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217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FCe/FCe_Researchers/JoshRhodes/County Level LCOE/Second_major_push/LCOE_data_inputs/"/>
    </mc:Choice>
  </mc:AlternateContent>
  <bookViews>
    <workbookView xWindow="480" yWindow="480" windowWidth="25120" windowHeight="15580" tabRatio="500"/>
  </bookViews>
  <sheets>
    <sheet name="20150310_NUKE.csv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3" i="1" l="1"/>
  <c r="AQ3" i="1"/>
  <c r="AP4" i="1"/>
  <c r="AQ4" i="1"/>
  <c r="AP5" i="1"/>
  <c r="AQ5" i="1"/>
  <c r="AP6" i="1"/>
  <c r="AQ6" i="1"/>
  <c r="AP7" i="1"/>
  <c r="AQ7" i="1"/>
  <c r="AP8" i="1"/>
  <c r="AQ8" i="1"/>
  <c r="AP9" i="1"/>
  <c r="AQ9" i="1"/>
  <c r="AP10" i="1"/>
  <c r="AQ10" i="1"/>
  <c r="AP11" i="1"/>
  <c r="AQ11" i="1"/>
  <c r="AP12" i="1"/>
  <c r="AQ12" i="1"/>
  <c r="AP13" i="1"/>
  <c r="AQ13" i="1"/>
  <c r="AP14" i="1"/>
  <c r="AQ14" i="1"/>
  <c r="AP15" i="1"/>
  <c r="AQ15" i="1"/>
  <c r="AP16" i="1"/>
  <c r="AQ16" i="1"/>
  <c r="AP17" i="1"/>
  <c r="AQ17" i="1"/>
  <c r="AP18" i="1"/>
  <c r="AQ18" i="1"/>
  <c r="AP19" i="1"/>
  <c r="AQ19" i="1"/>
  <c r="AP20" i="1"/>
  <c r="AQ20" i="1"/>
  <c r="AP21" i="1"/>
  <c r="AQ21" i="1"/>
  <c r="AP22" i="1"/>
  <c r="AQ22" i="1"/>
  <c r="AP23" i="1"/>
  <c r="AQ23" i="1"/>
  <c r="AP24" i="1"/>
  <c r="AQ24" i="1"/>
  <c r="AP25" i="1"/>
  <c r="AQ25" i="1"/>
  <c r="AP26" i="1"/>
  <c r="AQ26" i="1"/>
  <c r="AP27" i="1"/>
  <c r="AQ27" i="1"/>
  <c r="AP28" i="1"/>
  <c r="AQ28" i="1"/>
  <c r="AP29" i="1"/>
  <c r="AQ29" i="1"/>
  <c r="AP30" i="1"/>
  <c r="AQ30" i="1"/>
  <c r="AP31" i="1"/>
  <c r="AQ31" i="1"/>
  <c r="AP32" i="1"/>
  <c r="AQ32" i="1"/>
  <c r="AP33" i="1"/>
  <c r="AQ33" i="1"/>
  <c r="AP34" i="1"/>
  <c r="AQ34" i="1"/>
  <c r="AP35" i="1"/>
  <c r="AQ35" i="1"/>
  <c r="AP36" i="1"/>
  <c r="AQ36" i="1"/>
  <c r="AP37" i="1"/>
  <c r="AQ37" i="1"/>
  <c r="AP38" i="1"/>
  <c r="AQ38" i="1"/>
  <c r="AP39" i="1"/>
  <c r="AQ39" i="1"/>
  <c r="AP40" i="1"/>
  <c r="AQ40" i="1"/>
  <c r="AP41" i="1"/>
  <c r="AQ41" i="1"/>
  <c r="AP42" i="1"/>
  <c r="AQ42" i="1"/>
  <c r="AP43" i="1"/>
  <c r="AQ43" i="1"/>
  <c r="AP44" i="1"/>
  <c r="AQ44" i="1"/>
  <c r="AP45" i="1"/>
  <c r="AQ45" i="1"/>
  <c r="AP46" i="1"/>
  <c r="AQ46" i="1"/>
  <c r="AP47" i="1"/>
  <c r="AQ47" i="1"/>
  <c r="AP48" i="1"/>
  <c r="AQ48" i="1"/>
  <c r="AP49" i="1"/>
  <c r="AQ49" i="1"/>
  <c r="AP50" i="1"/>
  <c r="AQ50" i="1"/>
  <c r="AP51" i="1"/>
  <c r="AQ51" i="1"/>
  <c r="AP52" i="1"/>
  <c r="AQ52" i="1"/>
  <c r="AP53" i="1"/>
  <c r="AQ53" i="1"/>
  <c r="AP54" i="1"/>
  <c r="AQ54" i="1"/>
  <c r="AP55" i="1"/>
  <c r="AQ55" i="1"/>
  <c r="AP56" i="1"/>
  <c r="AQ56" i="1"/>
  <c r="AP57" i="1"/>
  <c r="AQ57" i="1"/>
  <c r="AP58" i="1"/>
  <c r="AQ58" i="1"/>
  <c r="AP59" i="1"/>
  <c r="AQ59" i="1"/>
  <c r="AP60" i="1"/>
  <c r="AQ60" i="1"/>
  <c r="AP61" i="1"/>
  <c r="AQ61" i="1"/>
  <c r="AP62" i="1"/>
  <c r="AQ62" i="1"/>
  <c r="AP63" i="1"/>
  <c r="AQ63" i="1"/>
  <c r="AP64" i="1"/>
  <c r="AQ64" i="1"/>
  <c r="AP65" i="1"/>
  <c r="AQ65" i="1"/>
  <c r="AP66" i="1"/>
  <c r="AQ66" i="1"/>
  <c r="AP67" i="1"/>
  <c r="AQ67" i="1"/>
  <c r="AP68" i="1"/>
  <c r="AQ68" i="1"/>
  <c r="AP69" i="1"/>
  <c r="AQ69" i="1"/>
  <c r="AP70" i="1"/>
  <c r="AQ70" i="1"/>
  <c r="AP71" i="1"/>
  <c r="AQ71" i="1"/>
  <c r="AP72" i="1"/>
  <c r="AQ72" i="1"/>
  <c r="AP73" i="1"/>
  <c r="AQ73" i="1"/>
  <c r="AP74" i="1"/>
  <c r="AQ74" i="1"/>
  <c r="AP75" i="1"/>
  <c r="AQ75" i="1"/>
  <c r="AP76" i="1"/>
  <c r="AQ76" i="1"/>
  <c r="AP77" i="1"/>
  <c r="AQ77" i="1"/>
  <c r="AP78" i="1"/>
  <c r="AQ78" i="1"/>
  <c r="AP79" i="1"/>
  <c r="AQ79" i="1"/>
  <c r="AP80" i="1"/>
  <c r="AQ80" i="1"/>
  <c r="AP81" i="1"/>
  <c r="AQ81" i="1"/>
  <c r="AP82" i="1"/>
  <c r="AQ82" i="1"/>
  <c r="AP83" i="1"/>
  <c r="AQ83" i="1"/>
  <c r="AP84" i="1"/>
  <c r="AQ84" i="1"/>
  <c r="AP85" i="1"/>
  <c r="AQ85" i="1"/>
  <c r="AP86" i="1"/>
  <c r="AQ86" i="1"/>
  <c r="AP87" i="1"/>
  <c r="AQ87" i="1"/>
  <c r="AP88" i="1"/>
  <c r="AQ88" i="1"/>
  <c r="AP89" i="1"/>
  <c r="AQ89" i="1"/>
  <c r="AP90" i="1"/>
  <c r="AQ90" i="1"/>
  <c r="AP91" i="1"/>
  <c r="AQ91" i="1"/>
  <c r="AP92" i="1"/>
  <c r="AQ92" i="1"/>
  <c r="AP93" i="1"/>
  <c r="AQ93" i="1"/>
  <c r="AP94" i="1"/>
  <c r="AQ94" i="1"/>
  <c r="AP95" i="1"/>
  <c r="AQ95" i="1"/>
  <c r="AP96" i="1"/>
  <c r="AQ96" i="1"/>
  <c r="AP97" i="1"/>
  <c r="AQ97" i="1"/>
  <c r="AP98" i="1"/>
  <c r="AQ98" i="1"/>
  <c r="AP99" i="1"/>
  <c r="AQ99" i="1"/>
  <c r="AP100" i="1"/>
  <c r="AQ100" i="1"/>
  <c r="AP101" i="1"/>
  <c r="AQ101" i="1"/>
  <c r="AP102" i="1"/>
  <c r="AQ102" i="1"/>
  <c r="AP103" i="1"/>
  <c r="AQ103" i="1"/>
  <c r="AP104" i="1"/>
  <c r="AQ104" i="1"/>
  <c r="AP105" i="1"/>
  <c r="AQ105" i="1"/>
  <c r="AP106" i="1"/>
  <c r="AQ106" i="1"/>
  <c r="AP107" i="1"/>
  <c r="AQ107" i="1"/>
  <c r="AP108" i="1"/>
  <c r="AQ108" i="1"/>
  <c r="AP109" i="1"/>
  <c r="AQ109" i="1"/>
  <c r="AP110" i="1"/>
  <c r="AQ110" i="1"/>
  <c r="AP111" i="1"/>
  <c r="AQ111" i="1"/>
  <c r="AP112" i="1"/>
  <c r="AQ112" i="1"/>
  <c r="AP113" i="1"/>
  <c r="AQ113" i="1"/>
  <c r="AP114" i="1"/>
  <c r="AQ114" i="1"/>
  <c r="AP115" i="1"/>
  <c r="AQ115" i="1"/>
  <c r="AP116" i="1"/>
  <c r="AQ116" i="1"/>
  <c r="AP117" i="1"/>
  <c r="AQ117" i="1"/>
  <c r="AP118" i="1"/>
  <c r="AQ118" i="1"/>
  <c r="AP119" i="1"/>
  <c r="AQ119" i="1"/>
  <c r="AP120" i="1"/>
  <c r="AQ120" i="1"/>
  <c r="AP121" i="1"/>
  <c r="AQ121" i="1"/>
  <c r="AP122" i="1"/>
  <c r="AQ122" i="1"/>
  <c r="AP123" i="1"/>
  <c r="AQ123" i="1"/>
  <c r="AP124" i="1"/>
  <c r="AQ124" i="1"/>
  <c r="AP125" i="1"/>
  <c r="AQ125" i="1"/>
  <c r="AP126" i="1"/>
  <c r="AQ126" i="1"/>
  <c r="AP127" i="1"/>
  <c r="AQ127" i="1"/>
  <c r="AP128" i="1"/>
  <c r="AQ128" i="1"/>
  <c r="AP129" i="1"/>
  <c r="AQ129" i="1"/>
  <c r="AP130" i="1"/>
  <c r="AQ130" i="1"/>
  <c r="AP131" i="1"/>
  <c r="AQ131" i="1"/>
  <c r="AP132" i="1"/>
  <c r="AQ132" i="1"/>
  <c r="AP133" i="1"/>
  <c r="AQ133" i="1"/>
  <c r="AP134" i="1"/>
  <c r="AQ134" i="1"/>
  <c r="AP135" i="1"/>
  <c r="AQ135" i="1"/>
  <c r="AP136" i="1"/>
  <c r="AQ136" i="1"/>
  <c r="AP137" i="1"/>
  <c r="AQ137" i="1"/>
  <c r="AP138" i="1"/>
  <c r="AQ138" i="1"/>
  <c r="AP139" i="1"/>
  <c r="AQ139" i="1"/>
  <c r="AP140" i="1"/>
  <c r="AQ140" i="1"/>
  <c r="AP141" i="1"/>
  <c r="AQ141" i="1"/>
  <c r="AP142" i="1"/>
  <c r="AQ142" i="1"/>
  <c r="AP143" i="1"/>
  <c r="AQ143" i="1"/>
  <c r="AP144" i="1"/>
  <c r="AQ144" i="1"/>
  <c r="AP145" i="1"/>
  <c r="AQ145" i="1"/>
  <c r="AP146" i="1"/>
  <c r="AQ146" i="1"/>
  <c r="AP147" i="1"/>
  <c r="AQ147" i="1"/>
  <c r="AP148" i="1"/>
  <c r="AQ148" i="1"/>
  <c r="AP149" i="1"/>
  <c r="AQ149" i="1"/>
  <c r="AP150" i="1"/>
  <c r="AQ150" i="1"/>
  <c r="AP151" i="1"/>
  <c r="AQ151" i="1"/>
  <c r="AP152" i="1"/>
  <c r="AQ152" i="1"/>
  <c r="AP153" i="1"/>
  <c r="AQ153" i="1"/>
  <c r="AP154" i="1"/>
  <c r="AQ154" i="1"/>
  <c r="AP155" i="1"/>
  <c r="AQ155" i="1"/>
  <c r="AP156" i="1"/>
  <c r="AQ156" i="1"/>
  <c r="AP157" i="1"/>
  <c r="AQ157" i="1"/>
  <c r="AP158" i="1"/>
  <c r="AQ158" i="1"/>
  <c r="AP159" i="1"/>
  <c r="AQ159" i="1"/>
  <c r="AP160" i="1"/>
  <c r="AQ160" i="1"/>
  <c r="AP161" i="1"/>
  <c r="AQ161" i="1"/>
  <c r="AP162" i="1"/>
  <c r="AQ162" i="1"/>
  <c r="AP163" i="1"/>
  <c r="AQ163" i="1"/>
  <c r="AP164" i="1"/>
  <c r="AQ164" i="1"/>
  <c r="AP165" i="1"/>
  <c r="AQ165" i="1"/>
  <c r="AP166" i="1"/>
  <c r="AQ166" i="1"/>
  <c r="AP167" i="1"/>
  <c r="AQ167" i="1"/>
  <c r="AP168" i="1"/>
  <c r="AQ168" i="1"/>
  <c r="AP169" i="1"/>
  <c r="AQ169" i="1"/>
  <c r="AP170" i="1"/>
  <c r="AQ170" i="1"/>
  <c r="AP171" i="1"/>
  <c r="AQ171" i="1"/>
  <c r="AP172" i="1"/>
  <c r="AQ172" i="1"/>
  <c r="AP173" i="1"/>
  <c r="AQ173" i="1"/>
  <c r="AP174" i="1"/>
  <c r="AQ174" i="1"/>
  <c r="AP175" i="1"/>
  <c r="AQ175" i="1"/>
  <c r="AP176" i="1"/>
  <c r="AQ176" i="1"/>
  <c r="AP177" i="1"/>
  <c r="AQ177" i="1"/>
  <c r="AP178" i="1"/>
  <c r="AQ178" i="1"/>
  <c r="AP179" i="1"/>
  <c r="AQ179" i="1"/>
  <c r="AP180" i="1"/>
  <c r="AQ180" i="1"/>
  <c r="AP181" i="1"/>
  <c r="AQ181" i="1"/>
  <c r="AP182" i="1"/>
  <c r="AQ182" i="1"/>
  <c r="AP183" i="1"/>
  <c r="AQ183" i="1"/>
  <c r="AP184" i="1"/>
  <c r="AQ184" i="1"/>
  <c r="AP185" i="1"/>
  <c r="AQ185" i="1"/>
  <c r="AP186" i="1"/>
  <c r="AQ186" i="1"/>
  <c r="AP187" i="1"/>
  <c r="AQ187" i="1"/>
  <c r="AP188" i="1"/>
  <c r="AQ188" i="1"/>
  <c r="AP189" i="1"/>
  <c r="AQ189" i="1"/>
  <c r="AP190" i="1"/>
  <c r="AQ190" i="1"/>
  <c r="AP191" i="1"/>
  <c r="AQ191" i="1"/>
  <c r="AP192" i="1"/>
  <c r="AQ192" i="1"/>
  <c r="AP193" i="1"/>
  <c r="AQ193" i="1"/>
  <c r="AP194" i="1"/>
  <c r="AQ194" i="1"/>
  <c r="AP195" i="1"/>
  <c r="AQ195" i="1"/>
  <c r="AP196" i="1"/>
  <c r="AQ196" i="1"/>
  <c r="AP197" i="1"/>
  <c r="AQ197" i="1"/>
  <c r="AP198" i="1"/>
  <c r="AQ198" i="1"/>
  <c r="AP199" i="1"/>
  <c r="AQ199" i="1"/>
  <c r="AP200" i="1"/>
  <c r="AQ200" i="1"/>
  <c r="AP201" i="1"/>
  <c r="AQ201" i="1"/>
  <c r="AP202" i="1"/>
  <c r="AQ202" i="1"/>
  <c r="AP203" i="1"/>
  <c r="AQ203" i="1"/>
  <c r="AP204" i="1"/>
  <c r="AQ204" i="1"/>
  <c r="AP205" i="1"/>
  <c r="AQ205" i="1"/>
  <c r="AP206" i="1"/>
  <c r="AQ206" i="1"/>
  <c r="AP207" i="1"/>
  <c r="AQ207" i="1"/>
  <c r="AP208" i="1"/>
  <c r="AQ208" i="1"/>
  <c r="AP209" i="1"/>
  <c r="AQ209" i="1"/>
  <c r="AP210" i="1"/>
  <c r="AQ210" i="1"/>
  <c r="AP211" i="1"/>
  <c r="AQ211" i="1"/>
  <c r="AP212" i="1"/>
  <c r="AQ212" i="1"/>
  <c r="AP213" i="1"/>
  <c r="AQ213" i="1"/>
  <c r="AP214" i="1"/>
  <c r="AQ214" i="1"/>
  <c r="AP215" i="1"/>
  <c r="AQ215" i="1"/>
  <c r="AP216" i="1"/>
  <c r="AQ216" i="1"/>
  <c r="AP217" i="1"/>
  <c r="AQ217" i="1"/>
  <c r="AP218" i="1"/>
  <c r="AQ218" i="1"/>
  <c r="AP219" i="1"/>
  <c r="AQ219" i="1"/>
  <c r="AP220" i="1"/>
  <c r="AQ220" i="1"/>
  <c r="AP221" i="1"/>
  <c r="AQ221" i="1"/>
  <c r="AP222" i="1"/>
  <c r="AQ222" i="1"/>
  <c r="AP223" i="1"/>
  <c r="AQ223" i="1"/>
  <c r="AP224" i="1"/>
  <c r="AQ224" i="1"/>
  <c r="AP225" i="1"/>
  <c r="AQ225" i="1"/>
  <c r="AP226" i="1"/>
  <c r="AQ226" i="1"/>
  <c r="AP227" i="1"/>
  <c r="AQ227" i="1"/>
  <c r="AP228" i="1"/>
  <c r="AQ228" i="1"/>
  <c r="AP229" i="1"/>
  <c r="AQ229" i="1"/>
  <c r="AP230" i="1"/>
  <c r="AQ230" i="1"/>
  <c r="AP231" i="1"/>
  <c r="AQ231" i="1"/>
  <c r="AP232" i="1"/>
  <c r="AQ232" i="1"/>
  <c r="AP233" i="1"/>
  <c r="AQ233" i="1"/>
  <c r="AP234" i="1"/>
  <c r="AQ234" i="1"/>
  <c r="AP235" i="1"/>
  <c r="AQ235" i="1"/>
  <c r="AP236" i="1"/>
  <c r="AQ236" i="1"/>
  <c r="AP237" i="1"/>
  <c r="AQ237" i="1"/>
  <c r="AP238" i="1"/>
  <c r="AQ238" i="1"/>
  <c r="AP239" i="1"/>
  <c r="AQ239" i="1"/>
  <c r="AP240" i="1"/>
  <c r="AQ240" i="1"/>
  <c r="AP241" i="1"/>
  <c r="AQ241" i="1"/>
  <c r="AP242" i="1"/>
  <c r="AQ242" i="1"/>
  <c r="AP243" i="1"/>
  <c r="AQ243" i="1"/>
  <c r="AP244" i="1"/>
  <c r="AQ244" i="1"/>
  <c r="AP245" i="1"/>
  <c r="AQ245" i="1"/>
  <c r="AP246" i="1"/>
  <c r="AQ246" i="1"/>
  <c r="AP247" i="1"/>
  <c r="AQ247" i="1"/>
  <c r="AP248" i="1"/>
  <c r="AQ248" i="1"/>
  <c r="AP249" i="1"/>
  <c r="AQ249" i="1"/>
  <c r="AP250" i="1"/>
  <c r="AQ250" i="1"/>
  <c r="AP251" i="1"/>
  <c r="AQ251" i="1"/>
  <c r="AP252" i="1"/>
  <c r="AQ252" i="1"/>
  <c r="AP253" i="1"/>
  <c r="AQ253" i="1"/>
  <c r="AP254" i="1"/>
  <c r="AQ254" i="1"/>
  <c r="AP255" i="1"/>
  <c r="AQ255" i="1"/>
  <c r="AP256" i="1"/>
  <c r="AQ256" i="1"/>
  <c r="AP257" i="1"/>
  <c r="AQ257" i="1"/>
  <c r="AP258" i="1"/>
  <c r="AQ258" i="1"/>
  <c r="AP259" i="1"/>
  <c r="AQ259" i="1"/>
  <c r="AP260" i="1"/>
  <c r="AQ260" i="1"/>
  <c r="AP261" i="1"/>
  <c r="AQ261" i="1"/>
  <c r="AP262" i="1"/>
  <c r="AQ262" i="1"/>
  <c r="AP263" i="1"/>
  <c r="AQ263" i="1"/>
  <c r="AP264" i="1"/>
  <c r="AQ264" i="1"/>
  <c r="AP265" i="1"/>
  <c r="AQ265" i="1"/>
  <c r="AP266" i="1"/>
  <c r="AQ266" i="1"/>
  <c r="AP267" i="1"/>
  <c r="AQ267" i="1"/>
  <c r="AP268" i="1"/>
  <c r="AQ268" i="1"/>
  <c r="AP269" i="1"/>
  <c r="AQ269" i="1"/>
  <c r="AP270" i="1"/>
  <c r="AQ270" i="1"/>
  <c r="AP271" i="1"/>
  <c r="AQ271" i="1"/>
  <c r="AP272" i="1"/>
  <c r="AQ272" i="1"/>
  <c r="AP273" i="1"/>
  <c r="AQ273" i="1"/>
  <c r="AP274" i="1"/>
  <c r="AQ274" i="1"/>
  <c r="AP275" i="1"/>
  <c r="AQ275" i="1"/>
  <c r="AP276" i="1"/>
  <c r="AQ276" i="1"/>
  <c r="AP277" i="1"/>
  <c r="AQ277" i="1"/>
  <c r="AP278" i="1"/>
  <c r="AQ278" i="1"/>
  <c r="AP279" i="1"/>
  <c r="AQ279" i="1"/>
  <c r="AP280" i="1"/>
  <c r="AQ280" i="1"/>
  <c r="AP281" i="1"/>
  <c r="AQ281" i="1"/>
  <c r="AP282" i="1"/>
  <c r="AQ282" i="1"/>
  <c r="AP283" i="1"/>
  <c r="AQ283" i="1"/>
  <c r="AP284" i="1"/>
  <c r="AQ284" i="1"/>
  <c r="AP285" i="1"/>
  <c r="AQ285" i="1"/>
  <c r="AP286" i="1"/>
  <c r="AQ286" i="1"/>
  <c r="AP287" i="1"/>
  <c r="AQ287" i="1"/>
  <c r="AP288" i="1"/>
  <c r="AQ288" i="1"/>
  <c r="AP289" i="1"/>
  <c r="AQ289" i="1"/>
  <c r="AP290" i="1"/>
  <c r="AQ290" i="1"/>
  <c r="AP291" i="1"/>
  <c r="AQ291" i="1"/>
  <c r="AP292" i="1"/>
  <c r="AQ292" i="1"/>
  <c r="AP293" i="1"/>
  <c r="AQ293" i="1"/>
  <c r="AP294" i="1"/>
  <c r="AQ294" i="1"/>
  <c r="AP295" i="1"/>
  <c r="AQ295" i="1"/>
  <c r="AP296" i="1"/>
  <c r="AQ296" i="1"/>
  <c r="AP297" i="1"/>
  <c r="AQ297" i="1"/>
  <c r="AP298" i="1"/>
  <c r="AQ298" i="1"/>
  <c r="AP299" i="1"/>
  <c r="AQ299" i="1"/>
  <c r="AP300" i="1"/>
  <c r="AQ300" i="1"/>
  <c r="AP301" i="1"/>
  <c r="AQ301" i="1"/>
  <c r="AP302" i="1"/>
  <c r="AQ302" i="1"/>
  <c r="AP303" i="1"/>
  <c r="AQ303" i="1"/>
  <c r="AP304" i="1"/>
  <c r="AQ304" i="1"/>
  <c r="AP305" i="1"/>
  <c r="AQ305" i="1"/>
  <c r="AP306" i="1"/>
  <c r="AQ306" i="1"/>
  <c r="AP307" i="1"/>
  <c r="AQ307" i="1"/>
  <c r="AP308" i="1"/>
  <c r="AQ308" i="1"/>
  <c r="AP309" i="1"/>
  <c r="AQ309" i="1"/>
  <c r="AP310" i="1"/>
  <c r="AQ310" i="1"/>
  <c r="AP311" i="1"/>
  <c r="AQ311" i="1"/>
  <c r="AP312" i="1"/>
  <c r="AQ312" i="1"/>
  <c r="AP313" i="1"/>
  <c r="AQ313" i="1"/>
  <c r="AP314" i="1"/>
  <c r="AQ314" i="1"/>
  <c r="AP315" i="1"/>
  <c r="AQ315" i="1"/>
  <c r="AP316" i="1"/>
  <c r="AQ316" i="1"/>
  <c r="AP317" i="1"/>
  <c r="AQ317" i="1"/>
  <c r="AP318" i="1"/>
  <c r="AQ318" i="1"/>
  <c r="AP319" i="1"/>
  <c r="AQ319" i="1"/>
  <c r="AP320" i="1"/>
  <c r="AQ320" i="1"/>
  <c r="AP321" i="1"/>
  <c r="AQ321" i="1"/>
  <c r="AP322" i="1"/>
  <c r="AQ322" i="1"/>
  <c r="AP323" i="1"/>
  <c r="AQ323" i="1"/>
  <c r="AP324" i="1"/>
  <c r="AQ324" i="1"/>
  <c r="AP325" i="1"/>
  <c r="AQ325" i="1"/>
  <c r="AP326" i="1"/>
  <c r="AQ326" i="1"/>
  <c r="AP327" i="1"/>
  <c r="AQ327" i="1"/>
  <c r="AP328" i="1"/>
  <c r="AQ328" i="1"/>
  <c r="AP329" i="1"/>
  <c r="AQ329" i="1"/>
  <c r="AP330" i="1"/>
  <c r="AQ330" i="1"/>
  <c r="AP331" i="1"/>
  <c r="AQ331" i="1"/>
  <c r="AP332" i="1"/>
  <c r="AQ332" i="1"/>
  <c r="AP333" i="1"/>
  <c r="AQ333" i="1"/>
  <c r="AP334" i="1"/>
  <c r="AQ334" i="1"/>
  <c r="AP335" i="1"/>
  <c r="AQ335" i="1"/>
  <c r="AP336" i="1"/>
  <c r="AQ336" i="1"/>
  <c r="AP337" i="1"/>
  <c r="AQ337" i="1"/>
  <c r="AP338" i="1"/>
  <c r="AQ338" i="1"/>
  <c r="AP339" i="1"/>
  <c r="AQ339" i="1"/>
  <c r="AP340" i="1"/>
  <c r="AQ340" i="1"/>
  <c r="AP341" i="1"/>
  <c r="AQ341" i="1"/>
  <c r="AP342" i="1"/>
  <c r="AQ342" i="1"/>
  <c r="AP343" i="1"/>
  <c r="AQ343" i="1"/>
  <c r="AP344" i="1"/>
  <c r="AQ344" i="1"/>
  <c r="AP345" i="1"/>
  <c r="AQ345" i="1"/>
  <c r="AP346" i="1"/>
  <c r="AQ346" i="1"/>
  <c r="AP347" i="1"/>
  <c r="AQ347" i="1"/>
  <c r="AP348" i="1"/>
  <c r="AQ348" i="1"/>
  <c r="AP349" i="1"/>
  <c r="AQ349" i="1"/>
  <c r="AP350" i="1"/>
  <c r="AQ350" i="1"/>
  <c r="AP351" i="1"/>
  <c r="AQ351" i="1"/>
  <c r="AP352" i="1"/>
  <c r="AQ352" i="1"/>
  <c r="AP353" i="1"/>
  <c r="AQ353" i="1"/>
  <c r="AP354" i="1"/>
  <c r="AQ354" i="1"/>
  <c r="AP355" i="1"/>
  <c r="AQ355" i="1"/>
  <c r="AP356" i="1"/>
  <c r="AQ356" i="1"/>
  <c r="AP357" i="1"/>
  <c r="AQ357" i="1"/>
  <c r="AP358" i="1"/>
  <c r="AQ358" i="1"/>
  <c r="AP359" i="1"/>
  <c r="AQ359" i="1"/>
  <c r="AP360" i="1"/>
  <c r="AQ360" i="1"/>
  <c r="AP361" i="1"/>
  <c r="AQ361" i="1"/>
  <c r="AP362" i="1"/>
  <c r="AQ362" i="1"/>
  <c r="AP363" i="1"/>
  <c r="AQ363" i="1"/>
  <c r="AP364" i="1"/>
  <c r="AQ364" i="1"/>
  <c r="AP365" i="1"/>
  <c r="AQ365" i="1"/>
  <c r="AP366" i="1"/>
  <c r="AQ366" i="1"/>
  <c r="AP367" i="1"/>
  <c r="AQ367" i="1"/>
  <c r="AP368" i="1"/>
  <c r="AQ368" i="1"/>
  <c r="AP369" i="1"/>
  <c r="AQ369" i="1"/>
  <c r="AP370" i="1"/>
  <c r="AQ370" i="1"/>
  <c r="AP371" i="1"/>
  <c r="AQ371" i="1"/>
  <c r="AP372" i="1"/>
  <c r="AQ372" i="1"/>
  <c r="AP373" i="1"/>
  <c r="AQ373" i="1"/>
  <c r="AP374" i="1"/>
  <c r="AQ374" i="1"/>
  <c r="AP375" i="1"/>
  <c r="AQ375" i="1"/>
  <c r="AP376" i="1"/>
  <c r="AQ376" i="1"/>
  <c r="AP377" i="1"/>
  <c r="AQ377" i="1"/>
  <c r="AP378" i="1"/>
  <c r="AQ378" i="1"/>
  <c r="AP379" i="1"/>
  <c r="AQ379" i="1"/>
  <c r="AP380" i="1"/>
  <c r="AQ380" i="1"/>
  <c r="AP381" i="1"/>
  <c r="AQ381" i="1"/>
  <c r="AP382" i="1"/>
  <c r="AQ382" i="1"/>
  <c r="AP383" i="1"/>
  <c r="AQ383" i="1"/>
  <c r="AP384" i="1"/>
  <c r="AQ384" i="1"/>
  <c r="AP385" i="1"/>
  <c r="AQ385" i="1"/>
  <c r="AP386" i="1"/>
  <c r="AQ386" i="1"/>
  <c r="AP387" i="1"/>
  <c r="AQ387" i="1"/>
  <c r="AP388" i="1"/>
  <c r="AQ388" i="1"/>
  <c r="AP389" i="1"/>
  <c r="AQ389" i="1"/>
  <c r="AP390" i="1"/>
  <c r="AQ390" i="1"/>
  <c r="AP391" i="1"/>
  <c r="AQ391" i="1"/>
  <c r="AP392" i="1"/>
  <c r="AQ392" i="1"/>
  <c r="AP393" i="1"/>
  <c r="AQ393" i="1"/>
  <c r="AP394" i="1"/>
  <c r="AQ394" i="1"/>
  <c r="AP395" i="1"/>
  <c r="AQ395" i="1"/>
  <c r="AP396" i="1"/>
  <c r="AQ396" i="1"/>
  <c r="AP397" i="1"/>
  <c r="AQ397" i="1"/>
  <c r="AP398" i="1"/>
  <c r="AQ398" i="1"/>
  <c r="AP399" i="1"/>
  <c r="AQ399" i="1"/>
  <c r="AP400" i="1"/>
  <c r="AQ400" i="1"/>
  <c r="AP401" i="1"/>
  <c r="AQ401" i="1"/>
  <c r="AP402" i="1"/>
  <c r="AQ402" i="1"/>
  <c r="AP403" i="1"/>
  <c r="AQ403" i="1"/>
  <c r="AP404" i="1"/>
  <c r="AQ404" i="1"/>
  <c r="AP405" i="1"/>
  <c r="AQ405" i="1"/>
  <c r="AP406" i="1"/>
  <c r="AQ406" i="1"/>
  <c r="AP407" i="1"/>
  <c r="AQ407" i="1"/>
  <c r="AP408" i="1"/>
  <c r="AQ408" i="1"/>
  <c r="AP409" i="1"/>
  <c r="AQ409" i="1"/>
  <c r="AP410" i="1"/>
  <c r="AQ410" i="1"/>
  <c r="AP411" i="1"/>
  <c r="AQ411" i="1"/>
  <c r="AP412" i="1"/>
  <c r="AQ412" i="1"/>
  <c r="AP413" i="1"/>
  <c r="AQ413" i="1"/>
  <c r="AP414" i="1"/>
  <c r="AQ414" i="1"/>
  <c r="AP415" i="1"/>
  <c r="AQ415" i="1"/>
  <c r="AP416" i="1"/>
  <c r="AQ416" i="1"/>
  <c r="AP417" i="1"/>
  <c r="AQ417" i="1"/>
  <c r="AP418" i="1"/>
  <c r="AQ418" i="1"/>
  <c r="AP419" i="1"/>
  <c r="AQ419" i="1"/>
  <c r="AP420" i="1"/>
  <c r="AQ420" i="1"/>
  <c r="AP421" i="1"/>
  <c r="AQ421" i="1"/>
  <c r="AP422" i="1"/>
  <c r="AQ422" i="1"/>
  <c r="AP423" i="1"/>
  <c r="AQ423" i="1"/>
  <c r="AP424" i="1"/>
  <c r="AQ424" i="1"/>
  <c r="AP425" i="1"/>
  <c r="AQ425" i="1"/>
  <c r="AP426" i="1"/>
  <c r="AQ426" i="1"/>
  <c r="AP427" i="1"/>
  <c r="AQ427" i="1"/>
  <c r="AP428" i="1"/>
  <c r="AQ428" i="1"/>
  <c r="AP429" i="1"/>
  <c r="AQ429" i="1"/>
  <c r="AP430" i="1"/>
  <c r="AQ430" i="1"/>
  <c r="AP431" i="1"/>
  <c r="AQ431" i="1"/>
  <c r="AP432" i="1"/>
  <c r="AQ432" i="1"/>
  <c r="AP433" i="1"/>
  <c r="AQ433" i="1"/>
  <c r="AP434" i="1"/>
  <c r="AQ434" i="1"/>
  <c r="AP435" i="1"/>
  <c r="AQ435" i="1"/>
  <c r="AP436" i="1"/>
  <c r="AQ436" i="1"/>
  <c r="AP437" i="1"/>
  <c r="AQ437" i="1"/>
  <c r="AP438" i="1"/>
  <c r="AQ438" i="1"/>
  <c r="AP439" i="1"/>
  <c r="AQ439" i="1"/>
  <c r="AP440" i="1"/>
  <c r="AQ440" i="1"/>
  <c r="AP441" i="1"/>
  <c r="AQ441" i="1"/>
  <c r="AP442" i="1"/>
  <c r="AQ442" i="1"/>
  <c r="AP443" i="1"/>
  <c r="AQ443" i="1"/>
  <c r="AP444" i="1"/>
  <c r="AQ444" i="1"/>
  <c r="AP445" i="1"/>
  <c r="AQ445" i="1"/>
  <c r="AP446" i="1"/>
  <c r="AQ446" i="1"/>
  <c r="AP447" i="1"/>
  <c r="AQ447" i="1"/>
  <c r="AP448" i="1"/>
  <c r="AQ448" i="1"/>
  <c r="AP449" i="1"/>
  <c r="AQ449" i="1"/>
  <c r="AP450" i="1"/>
  <c r="AQ450" i="1"/>
  <c r="AP451" i="1"/>
  <c r="AQ451" i="1"/>
  <c r="AP452" i="1"/>
  <c r="AQ452" i="1"/>
  <c r="AP453" i="1"/>
  <c r="AQ453" i="1"/>
  <c r="AP454" i="1"/>
  <c r="AQ454" i="1"/>
  <c r="AP455" i="1"/>
  <c r="AQ455" i="1"/>
  <c r="AP456" i="1"/>
  <c r="AQ456" i="1"/>
  <c r="AP457" i="1"/>
  <c r="AQ457" i="1"/>
  <c r="AP458" i="1"/>
  <c r="AQ458" i="1"/>
  <c r="AP459" i="1"/>
  <c r="AQ459" i="1"/>
  <c r="AP460" i="1"/>
  <c r="AQ460" i="1"/>
  <c r="AP461" i="1"/>
  <c r="AQ461" i="1"/>
  <c r="AP462" i="1"/>
  <c r="AQ462" i="1"/>
  <c r="AP463" i="1"/>
  <c r="AQ463" i="1"/>
  <c r="AP464" i="1"/>
  <c r="AQ464" i="1"/>
  <c r="AP465" i="1"/>
  <c r="AQ465" i="1"/>
  <c r="AP466" i="1"/>
  <c r="AQ466" i="1"/>
  <c r="AP467" i="1"/>
  <c r="AQ467" i="1"/>
  <c r="AP468" i="1"/>
  <c r="AQ468" i="1"/>
  <c r="AP469" i="1"/>
  <c r="AQ469" i="1"/>
  <c r="AP470" i="1"/>
  <c r="AQ470" i="1"/>
  <c r="AP471" i="1"/>
  <c r="AQ471" i="1"/>
  <c r="AP472" i="1"/>
  <c r="AQ472" i="1"/>
  <c r="AP473" i="1"/>
  <c r="AQ473" i="1"/>
  <c r="AP474" i="1"/>
  <c r="AQ474" i="1"/>
  <c r="AP475" i="1"/>
  <c r="AQ475" i="1"/>
  <c r="AP476" i="1"/>
  <c r="AQ476" i="1"/>
  <c r="AP477" i="1"/>
  <c r="AQ477" i="1"/>
  <c r="AP478" i="1"/>
  <c r="AQ478" i="1"/>
  <c r="AP479" i="1"/>
  <c r="AQ479" i="1"/>
  <c r="AP480" i="1"/>
  <c r="AQ480" i="1"/>
  <c r="AP481" i="1"/>
  <c r="AQ481" i="1"/>
  <c r="AP482" i="1"/>
  <c r="AQ482" i="1"/>
  <c r="AP483" i="1"/>
  <c r="AQ483" i="1"/>
  <c r="AP484" i="1"/>
  <c r="AQ484" i="1"/>
  <c r="AP485" i="1"/>
  <c r="AQ485" i="1"/>
  <c r="AP486" i="1"/>
  <c r="AQ486" i="1"/>
  <c r="AP487" i="1"/>
  <c r="AQ487" i="1"/>
  <c r="AP488" i="1"/>
  <c r="AQ488" i="1"/>
  <c r="AP489" i="1"/>
  <c r="AQ489" i="1"/>
  <c r="AP490" i="1"/>
  <c r="AQ490" i="1"/>
  <c r="AP491" i="1"/>
  <c r="AQ491" i="1"/>
  <c r="AP492" i="1"/>
  <c r="AQ492" i="1"/>
  <c r="AP493" i="1"/>
  <c r="AQ493" i="1"/>
  <c r="AP494" i="1"/>
  <c r="AQ494" i="1"/>
  <c r="AP495" i="1"/>
  <c r="AQ495" i="1"/>
  <c r="AP496" i="1"/>
  <c r="AQ496" i="1"/>
  <c r="AP497" i="1"/>
  <c r="AQ497" i="1"/>
  <c r="AP498" i="1"/>
  <c r="AQ498" i="1"/>
  <c r="AP499" i="1"/>
  <c r="AQ499" i="1"/>
  <c r="AP500" i="1"/>
  <c r="AQ500" i="1"/>
  <c r="AP501" i="1"/>
  <c r="AQ501" i="1"/>
  <c r="AP502" i="1"/>
  <c r="AQ502" i="1"/>
  <c r="AP503" i="1"/>
  <c r="AQ503" i="1"/>
  <c r="AP504" i="1"/>
  <c r="AQ504" i="1"/>
  <c r="AP505" i="1"/>
  <c r="AQ505" i="1"/>
  <c r="AP506" i="1"/>
  <c r="AQ506" i="1"/>
  <c r="AP507" i="1"/>
  <c r="AQ507" i="1"/>
  <c r="AP508" i="1"/>
  <c r="AQ508" i="1"/>
  <c r="AP509" i="1"/>
  <c r="AQ509" i="1"/>
  <c r="AP510" i="1"/>
  <c r="AQ510" i="1"/>
  <c r="AP511" i="1"/>
  <c r="AQ511" i="1"/>
  <c r="AP512" i="1"/>
  <c r="AQ512" i="1"/>
  <c r="AP513" i="1"/>
  <c r="AQ513" i="1"/>
  <c r="AP514" i="1"/>
  <c r="AQ514" i="1"/>
  <c r="AP515" i="1"/>
  <c r="AQ515" i="1"/>
  <c r="AP516" i="1"/>
  <c r="AQ516" i="1"/>
  <c r="AP517" i="1"/>
  <c r="AQ517" i="1"/>
  <c r="AP518" i="1"/>
  <c r="AQ518" i="1"/>
  <c r="AP519" i="1"/>
  <c r="AQ519" i="1"/>
  <c r="AP520" i="1"/>
  <c r="AQ520" i="1"/>
  <c r="AP521" i="1"/>
  <c r="AQ521" i="1"/>
  <c r="AP522" i="1"/>
  <c r="AQ522" i="1"/>
  <c r="AP523" i="1"/>
  <c r="AQ523" i="1"/>
  <c r="AP524" i="1"/>
  <c r="AQ524" i="1"/>
  <c r="AP525" i="1"/>
  <c r="AQ525" i="1"/>
  <c r="AP526" i="1"/>
  <c r="AQ526" i="1"/>
  <c r="AP527" i="1"/>
  <c r="AQ527" i="1"/>
  <c r="AP528" i="1"/>
  <c r="AQ528" i="1"/>
  <c r="AP529" i="1"/>
  <c r="AQ529" i="1"/>
  <c r="AP530" i="1"/>
  <c r="AQ530" i="1"/>
  <c r="AP531" i="1"/>
  <c r="AQ531" i="1"/>
  <c r="AP532" i="1"/>
  <c r="AQ532" i="1"/>
  <c r="AP533" i="1"/>
  <c r="AQ533" i="1"/>
  <c r="AP534" i="1"/>
  <c r="AQ534" i="1"/>
  <c r="AP535" i="1"/>
  <c r="AQ535" i="1"/>
  <c r="AP536" i="1"/>
  <c r="AQ536" i="1"/>
  <c r="AP537" i="1"/>
  <c r="AQ537" i="1"/>
  <c r="AP538" i="1"/>
  <c r="AQ538" i="1"/>
  <c r="AP539" i="1"/>
  <c r="AQ539" i="1"/>
  <c r="AP540" i="1"/>
  <c r="AQ540" i="1"/>
  <c r="AP541" i="1"/>
  <c r="AQ541" i="1"/>
  <c r="AP542" i="1"/>
  <c r="AQ542" i="1"/>
  <c r="AP543" i="1"/>
  <c r="AQ543" i="1"/>
  <c r="AP544" i="1"/>
  <c r="AQ544" i="1"/>
  <c r="AP545" i="1"/>
  <c r="AQ545" i="1"/>
  <c r="AP546" i="1"/>
  <c r="AQ546" i="1"/>
  <c r="AP547" i="1"/>
  <c r="AQ547" i="1"/>
  <c r="AP548" i="1"/>
  <c r="AQ548" i="1"/>
  <c r="AP549" i="1"/>
  <c r="AQ549" i="1"/>
  <c r="AP550" i="1"/>
  <c r="AQ550" i="1"/>
  <c r="AP551" i="1"/>
  <c r="AQ551" i="1"/>
  <c r="AP552" i="1"/>
  <c r="AQ552" i="1"/>
  <c r="AP553" i="1"/>
  <c r="AQ553" i="1"/>
  <c r="AP554" i="1"/>
  <c r="AQ554" i="1"/>
  <c r="AP555" i="1"/>
  <c r="AQ555" i="1"/>
  <c r="AP556" i="1"/>
  <c r="AQ556" i="1"/>
  <c r="AP557" i="1"/>
  <c r="AQ557" i="1"/>
  <c r="AP558" i="1"/>
  <c r="AQ558" i="1"/>
  <c r="AP559" i="1"/>
  <c r="AQ559" i="1"/>
  <c r="AP560" i="1"/>
  <c r="AQ560" i="1"/>
  <c r="AP561" i="1"/>
  <c r="AQ561" i="1"/>
  <c r="AP562" i="1"/>
  <c r="AQ562" i="1"/>
  <c r="AP563" i="1"/>
  <c r="AQ563" i="1"/>
  <c r="AP564" i="1"/>
  <c r="AQ564" i="1"/>
  <c r="AP565" i="1"/>
  <c r="AQ565" i="1"/>
  <c r="AP566" i="1"/>
  <c r="AQ566" i="1"/>
  <c r="AP567" i="1"/>
  <c r="AQ567" i="1"/>
  <c r="AP568" i="1"/>
  <c r="AQ568" i="1"/>
  <c r="AP569" i="1"/>
  <c r="AQ569" i="1"/>
  <c r="AP570" i="1"/>
  <c r="AQ570" i="1"/>
  <c r="AP571" i="1"/>
  <c r="AQ571" i="1"/>
  <c r="AP572" i="1"/>
  <c r="AQ572" i="1"/>
  <c r="AP573" i="1"/>
  <c r="AQ573" i="1"/>
  <c r="AP574" i="1"/>
  <c r="AQ574" i="1"/>
  <c r="AP575" i="1"/>
  <c r="AQ575" i="1"/>
  <c r="AP576" i="1"/>
  <c r="AQ576" i="1"/>
  <c r="AP577" i="1"/>
  <c r="AQ577" i="1"/>
  <c r="AP578" i="1"/>
  <c r="AQ578" i="1"/>
  <c r="AP579" i="1"/>
  <c r="AQ579" i="1"/>
  <c r="AP580" i="1"/>
  <c r="AQ580" i="1"/>
  <c r="AP581" i="1"/>
  <c r="AQ581" i="1"/>
  <c r="AP582" i="1"/>
  <c r="AQ582" i="1"/>
  <c r="AP583" i="1"/>
  <c r="AQ583" i="1"/>
  <c r="AP584" i="1"/>
  <c r="AQ584" i="1"/>
  <c r="AP585" i="1"/>
  <c r="AQ585" i="1"/>
  <c r="AP586" i="1"/>
  <c r="AQ586" i="1"/>
  <c r="AP587" i="1"/>
  <c r="AQ587" i="1"/>
  <c r="AP588" i="1"/>
  <c r="AQ588" i="1"/>
  <c r="AP589" i="1"/>
  <c r="AQ589" i="1"/>
  <c r="AP590" i="1"/>
  <c r="AQ590" i="1"/>
  <c r="AP591" i="1"/>
  <c r="AQ591" i="1"/>
  <c r="AP592" i="1"/>
  <c r="AQ592" i="1"/>
  <c r="AP593" i="1"/>
  <c r="AQ593" i="1"/>
  <c r="AP594" i="1"/>
  <c r="AQ594" i="1"/>
  <c r="AP595" i="1"/>
  <c r="AQ595" i="1"/>
  <c r="AP596" i="1"/>
  <c r="AQ596" i="1"/>
  <c r="AP597" i="1"/>
  <c r="AQ597" i="1"/>
  <c r="AP598" i="1"/>
  <c r="AQ598" i="1"/>
  <c r="AP599" i="1"/>
  <c r="AQ599" i="1"/>
  <c r="AP600" i="1"/>
  <c r="AQ600" i="1"/>
  <c r="AP601" i="1"/>
  <c r="AQ601" i="1"/>
  <c r="AP602" i="1"/>
  <c r="AQ602" i="1"/>
  <c r="AP603" i="1"/>
  <c r="AQ603" i="1"/>
  <c r="AP604" i="1"/>
  <c r="AQ604" i="1"/>
  <c r="AP605" i="1"/>
  <c r="AQ605" i="1"/>
  <c r="AP606" i="1"/>
  <c r="AQ606" i="1"/>
  <c r="AP607" i="1"/>
  <c r="AQ607" i="1"/>
  <c r="AP608" i="1"/>
  <c r="AQ608" i="1"/>
  <c r="AP609" i="1"/>
  <c r="AQ609" i="1"/>
  <c r="AP610" i="1"/>
  <c r="AQ610" i="1"/>
  <c r="AP611" i="1"/>
  <c r="AQ611" i="1"/>
  <c r="AP612" i="1"/>
  <c r="AQ612" i="1"/>
  <c r="AP613" i="1"/>
  <c r="AQ613" i="1"/>
  <c r="AP614" i="1"/>
  <c r="AQ614" i="1"/>
  <c r="AP615" i="1"/>
  <c r="AQ615" i="1"/>
  <c r="AP616" i="1"/>
  <c r="AQ616" i="1"/>
  <c r="AP617" i="1"/>
  <c r="AQ617" i="1"/>
  <c r="AP618" i="1"/>
  <c r="AQ618" i="1"/>
  <c r="AP619" i="1"/>
  <c r="AQ619" i="1"/>
  <c r="AP620" i="1"/>
  <c r="AQ620" i="1"/>
  <c r="AP621" i="1"/>
  <c r="AQ621" i="1"/>
  <c r="AP622" i="1"/>
  <c r="AQ622" i="1"/>
  <c r="AP623" i="1"/>
  <c r="AQ623" i="1"/>
  <c r="AP624" i="1"/>
  <c r="AQ624" i="1"/>
  <c r="AP625" i="1"/>
  <c r="AQ625" i="1"/>
  <c r="AP626" i="1"/>
  <c r="AQ626" i="1"/>
  <c r="AP627" i="1"/>
  <c r="AQ627" i="1"/>
  <c r="AP628" i="1"/>
  <c r="AQ628" i="1"/>
  <c r="AP629" i="1"/>
  <c r="AQ629" i="1"/>
  <c r="AP630" i="1"/>
  <c r="AQ630" i="1"/>
  <c r="AP631" i="1"/>
  <c r="AQ631" i="1"/>
  <c r="AP632" i="1"/>
  <c r="AQ632" i="1"/>
  <c r="AP633" i="1"/>
  <c r="AQ633" i="1"/>
  <c r="AP634" i="1"/>
  <c r="AQ634" i="1"/>
  <c r="AP635" i="1"/>
  <c r="AQ635" i="1"/>
  <c r="AP636" i="1"/>
  <c r="AQ636" i="1"/>
  <c r="AP637" i="1"/>
  <c r="AQ637" i="1"/>
  <c r="AP638" i="1"/>
  <c r="AQ638" i="1"/>
  <c r="AP639" i="1"/>
  <c r="AQ639" i="1"/>
  <c r="AP640" i="1"/>
  <c r="AQ640" i="1"/>
  <c r="AP641" i="1"/>
  <c r="AQ641" i="1"/>
  <c r="AP642" i="1"/>
  <c r="AQ642" i="1"/>
  <c r="AP643" i="1"/>
  <c r="AQ643" i="1"/>
  <c r="AP644" i="1"/>
  <c r="AQ644" i="1"/>
  <c r="AP645" i="1"/>
  <c r="AQ645" i="1"/>
  <c r="AP646" i="1"/>
  <c r="AQ646" i="1"/>
  <c r="AP647" i="1"/>
  <c r="AQ647" i="1"/>
  <c r="AP648" i="1"/>
  <c r="AQ648" i="1"/>
  <c r="AP649" i="1"/>
  <c r="AQ649" i="1"/>
  <c r="AP650" i="1"/>
  <c r="AQ650" i="1"/>
  <c r="AP651" i="1"/>
  <c r="AQ651" i="1"/>
  <c r="AP652" i="1"/>
  <c r="AQ652" i="1"/>
  <c r="AP653" i="1"/>
  <c r="AQ653" i="1"/>
  <c r="AP654" i="1"/>
  <c r="AQ654" i="1"/>
  <c r="AP655" i="1"/>
  <c r="AQ655" i="1"/>
  <c r="AP656" i="1"/>
  <c r="AQ656" i="1"/>
  <c r="AP657" i="1"/>
  <c r="AQ657" i="1"/>
  <c r="AP658" i="1"/>
  <c r="AQ658" i="1"/>
  <c r="AP659" i="1"/>
  <c r="AQ659" i="1"/>
  <c r="AP660" i="1"/>
  <c r="AQ660" i="1"/>
  <c r="AP661" i="1"/>
  <c r="AQ661" i="1"/>
  <c r="AP662" i="1"/>
  <c r="AQ662" i="1"/>
  <c r="AP663" i="1"/>
  <c r="AQ663" i="1"/>
  <c r="AP664" i="1"/>
  <c r="AQ664" i="1"/>
  <c r="AP665" i="1"/>
  <c r="AQ665" i="1"/>
  <c r="AP666" i="1"/>
  <c r="AQ666" i="1"/>
  <c r="AP667" i="1"/>
  <c r="AQ667" i="1"/>
  <c r="AP668" i="1"/>
  <c r="AQ668" i="1"/>
  <c r="AP669" i="1"/>
  <c r="AQ669" i="1"/>
  <c r="AP670" i="1"/>
  <c r="AQ670" i="1"/>
  <c r="AP671" i="1"/>
  <c r="AQ671" i="1"/>
  <c r="AP672" i="1"/>
  <c r="AQ672" i="1"/>
  <c r="AP673" i="1"/>
  <c r="AQ673" i="1"/>
  <c r="AP674" i="1"/>
  <c r="AQ674" i="1"/>
  <c r="AP675" i="1"/>
  <c r="AQ675" i="1"/>
  <c r="AP676" i="1"/>
  <c r="AQ676" i="1"/>
  <c r="AP677" i="1"/>
  <c r="AQ677" i="1"/>
  <c r="AP678" i="1"/>
  <c r="AQ678" i="1"/>
  <c r="AP679" i="1"/>
  <c r="AQ679" i="1"/>
  <c r="AP680" i="1"/>
  <c r="AQ680" i="1"/>
  <c r="AP681" i="1"/>
  <c r="AQ681" i="1"/>
  <c r="AP682" i="1"/>
  <c r="AQ682" i="1"/>
  <c r="AP683" i="1"/>
  <c r="AQ683" i="1"/>
  <c r="AP684" i="1"/>
  <c r="AQ684" i="1"/>
  <c r="AP685" i="1"/>
  <c r="AQ685" i="1"/>
  <c r="AP686" i="1"/>
  <c r="AQ686" i="1"/>
  <c r="AP687" i="1"/>
  <c r="AQ687" i="1"/>
  <c r="AP688" i="1"/>
  <c r="AQ688" i="1"/>
  <c r="AP689" i="1"/>
  <c r="AQ689" i="1"/>
  <c r="AP690" i="1"/>
  <c r="AQ690" i="1"/>
  <c r="AP691" i="1"/>
  <c r="AQ691" i="1"/>
  <c r="AP692" i="1"/>
  <c r="AQ692" i="1"/>
  <c r="AP693" i="1"/>
  <c r="AQ693" i="1"/>
  <c r="AP694" i="1"/>
  <c r="AQ694" i="1"/>
  <c r="AP695" i="1"/>
  <c r="AQ695" i="1"/>
  <c r="AP696" i="1"/>
  <c r="AQ696" i="1"/>
  <c r="AP697" i="1"/>
  <c r="AQ697" i="1"/>
  <c r="AP698" i="1"/>
  <c r="AQ698" i="1"/>
  <c r="AP699" i="1"/>
  <c r="AQ699" i="1"/>
  <c r="AP700" i="1"/>
  <c r="AQ700" i="1"/>
  <c r="AP701" i="1"/>
  <c r="AQ701" i="1"/>
  <c r="AP702" i="1"/>
  <c r="AQ702" i="1"/>
  <c r="AP703" i="1"/>
  <c r="AQ703" i="1"/>
  <c r="AP704" i="1"/>
  <c r="AQ704" i="1"/>
  <c r="AP705" i="1"/>
  <c r="AQ705" i="1"/>
  <c r="AP706" i="1"/>
  <c r="AQ706" i="1"/>
  <c r="AP707" i="1"/>
  <c r="AQ707" i="1"/>
  <c r="AP708" i="1"/>
  <c r="AQ708" i="1"/>
  <c r="AP709" i="1"/>
  <c r="AQ709" i="1"/>
  <c r="AP710" i="1"/>
  <c r="AQ710" i="1"/>
  <c r="AP711" i="1"/>
  <c r="AQ711" i="1"/>
  <c r="AP712" i="1"/>
  <c r="AQ712" i="1"/>
  <c r="AP713" i="1"/>
  <c r="AQ713" i="1"/>
  <c r="AP714" i="1"/>
  <c r="AQ714" i="1"/>
  <c r="AP715" i="1"/>
  <c r="AQ715" i="1"/>
  <c r="AP716" i="1"/>
  <c r="AQ716" i="1"/>
  <c r="AP717" i="1"/>
  <c r="AQ717" i="1"/>
  <c r="AP718" i="1"/>
  <c r="AQ718" i="1"/>
  <c r="AP719" i="1"/>
  <c r="AQ719" i="1"/>
  <c r="AP720" i="1"/>
  <c r="AQ720" i="1"/>
  <c r="AP721" i="1"/>
  <c r="AQ721" i="1"/>
  <c r="AP722" i="1"/>
  <c r="AQ722" i="1"/>
  <c r="AP723" i="1"/>
  <c r="AQ723" i="1"/>
  <c r="AP724" i="1"/>
  <c r="AQ724" i="1"/>
  <c r="AP725" i="1"/>
  <c r="AQ725" i="1"/>
  <c r="AP726" i="1"/>
  <c r="AQ726" i="1"/>
  <c r="AP727" i="1"/>
  <c r="AQ727" i="1"/>
  <c r="AP728" i="1"/>
  <c r="AQ728" i="1"/>
  <c r="AP729" i="1"/>
  <c r="AQ729" i="1"/>
  <c r="AP730" i="1"/>
  <c r="AQ730" i="1"/>
  <c r="AP731" i="1"/>
  <c r="AQ731" i="1"/>
  <c r="AP732" i="1"/>
  <c r="AQ732" i="1"/>
  <c r="AP733" i="1"/>
  <c r="AQ733" i="1"/>
  <c r="AP734" i="1"/>
  <c r="AQ734" i="1"/>
  <c r="AP735" i="1"/>
  <c r="AQ735" i="1"/>
  <c r="AP736" i="1"/>
  <c r="AQ736" i="1"/>
  <c r="AP737" i="1"/>
  <c r="AQ737" i="1"/>
  <c r="AP738" i="1"/>
  <c r="AQ738" i="1"/>
  <c r="AP739" i="1"/>
  <c r="AQ739" i="1"/>
  <c r="AP740" i="1"/>
  <c r="AQ740" i="1"/>
  <c r="AP741" i="1"/>
  <c r="AQ741" i="1"/>
  <c r="AP742" i="1"/>
  <c r="AQ742" i="1"/>
  <c r="AP743" i="1"/>
  <c r="AQ743" i="1"/>
  <c r="AP744" i="1"/>
  <c r="AQ744" i="1"/>
  <c r="AP745" i="1"/>
  <c r="AQ745" i="1"/>
  <c r="AP746" i="1"/>
  <c r="AQ746" i="1"/>
  <c r="AP747" i="1"/>
  <c r="AQ747" i="1"/>
  <c r="AP748" i="1"/>
  <c r="AQ748" i="1"/>
  <c r="AP749" i="1"/>
  <c r="AQ749" i="1"/>
  <c r="AP750" i="1"/>
  <c r="AQ750" i="1"/>
  <c r="AP751" i="1"/>
  <c r="AQ751" i="1"/>
  <c r="AP752" i="1"/>
  <c r="AQ752" i="1"/>
  <c r="AP753" i="1"/>
  <c r="AQ753" i="1"/>
  <c r="AP754" i="1"/>
  <c r="AQ754" i="1"/>
  <c r="AP755" i="1"/>
  <c r="AQ755" i="1"/>
  <c r="AP756" i="1"/>
  <c r="AQ756" i="1"/>
  <c r="AP757" i="1"/>
  <c r="AQ757" i="1"/>
  <c r="AP758" i="1"/>
  <c r="AQ758" i="1"/>
  <c r="AP759" i="1"/>
  <c r="AQ759" i="1"/>
  <c r="AP760" i="1"/>
  <c r="AQ760" i="1"/>
  <c r="AP761" i="1"/>
  <c r="AQ761" i="1"/>
  <c r="AP762" i="1"/>
  <c r="AQ762" i="1"/>
  <c r="AP763" i="1"/>
  <c r="AQ763" i="1"/>
  <c r="AP764" i="1"/>
  <c r="AQ764" i="1"/>
  <c r="AP765" i="1"/>
  <c r="AQ765" i="1"/>
  <c r="AP766" i="1"/>
  <c r="AQ766" i="1"/>
  <c r="AP767" i="1"/>
  <c r="AQ767" i="1"/>
  <c r="AP768" i="1"/>
  <c r="AQ768" i="1"/>
  <c r="AP769" i="1"/>
  <c r="AQ769" i="1"/>
  <c r="AP770" i="1"/>
  <c r="AQ770" i="1"/>
  <c r="AP771" i="1"/>
  <c r="AQ771" i="1"/>
  <c r="AP772" i="1"/>
  <c r="AQ772" i="1"/>
  <c r="AP773" i="1"/>
  <c r="AQ773" i="1"/>
  <c r="AP774" i="1"/>
  <c r="AQ774" i="1"/>
  <c r="AP775" i="1"/>
  <c r="AQ775" i="1"/>
  <c r="AP776" i="1"/>
  <c r="AQ776" i="1"/>
  <c r="AP777" i="1"/>
  <c r="AQ777" i="1"/>
  <c r="AP778" i="1"/>
  <c r="AQ778" i="1"/>
  <c r="AP779" i="1"/>
  <c r="AQ779" i="1"/>
  <c r="AP780" i="1"/>
  <c r="AQ780" i="1"/>
  <c r="AP781" i="1"/>
  <c r="AQ781" i="1"/>
  <c r="AP782" i="1"/>
  <c r="AQ782" i="1"/>
  <c r="AP783" i="1"/>
  <c r="AQ783" i="1"/>
  <c r="AP784" i="1"/>
  <c r="AQ784" i="1"/>
  <c r="AP785" i="1"/>
  <c r="AQ785" i="1"/>
  <c r="AP786" i="1"/>
  <c r="AQ786" i="1"/>
  <c r="AP787" i="1"/>
  <c r="AQ787" i="1"/>
  <c r="AP788" i="1"/>
  <c r="AQ788" i="1"/>
  <c r="AP789" i="1"/>
  <c r="AQ789" i="1"/>
  <c r="AP790" i="1"/>
  <c r="AQ790" i="1"/>
  <c r="AP791" i="1"/>
  <c r="AQ791" i="1"/>
  <c r="AP792" i="1"/>
  <c r="AQ792" i="1"/>
  <c r="AP793" i="1"/>
  <c r="AQ793" i="1"/>
  <c r="AP794" i="1"/>
  <c r="AQ794" i="1"/>
  <c r="AP795" i="1"/>
  <c r="AQ795" i="1"/>
  <c r="AP796" i="1"/>
  <c r="AQ796" i="1"/>
  <c r="AP797" i="1"/>
  <c r="AQ797" i="1"/>
  <c r="AP798" i="1"/>
  <c r="AQ798" i="1"/>
  <c r="AP799" i="1"/>
  <c r="AQ799" i="1"/>
  <c r="AP800" i="1"/>
  <c r="AQ800" i="1"/>
  <c r="AP801" i="1"/>
  <c r="AQ801" i="1"/>
  <c r="AP802" i="1"/>
  <c r="AQ802" i="1"/>
  <c r="AP803" i="1"/>
  <c r="AQ803" i="1"/>
  <c r="AP804" i="1"/>
  <c r="AQ804" i="1"/>
  <c r="AP805" i="1"/>
  <c r="AQ805" i="1"/>
  <c r="AP806" i="1"/>
  <c r="AQ806" i="1"/>
  <c r="AP807" i="1"/>
  <c r="AQ807" i="1"/>
  <c r="AP808" i="1"/>
  <c r="AQ808" i="1"/>
  <c r="AP809" i="1"/>
  <c r="AQ809" i="1"/>
  <c r="AP810" i="1"/>
  <c r="AQ810" i="1"/>
  <c r="AP811" i="1"/>
  <c r="AQ811" i="1"/>
  <c r="AP812" i="1"/>
  <c r="AQ812" i="1"/>
  <c r="AP813" i="1"/>
  <c r="AQ813" i="1"/>
  <c r="AP814" i="1"/>
  <c r="AQ814" i="1"/>
  <c r="AP815" i="1"/>
  <c r="AQ815" i="1"/>
  <c r="AP816" i="1"/>
  <c r="AQ816" i="1"/>
  <c r="AP817" i="1"/>
  <c r="AQ817" i="1"/>
  <c r="AP818" i="1"/>
  <c r="AQ818" i="1"/>
  <c r="AP819" i="1"/>
  <c r="AQ819" i="1"/>
  <c r="AP820" i="1"/>
  <c r="AQ820" i="1"/>
  <c r="AP821" i="1"/>
  <c r="AQ821" i="1"/>
  <c r="AP822" i="1"/>
  <c r="AQ822" i="1"/>
  <c r="AP823" i="1"/>
  <c r="AQ823" i="1"/>
  <c r="AP824" i="1"/>
  <c r="AQ824" i="1"/>
  <c r="AP825" i="1"/>
  <c r="AQ825" i="1"/>
  <c r="AP826" i="1"/>
  <c r="AQ826" i="1"/>
  <c r="AP827" i="1"/>
  <c r="AQ827" i="1"/>
  <c r="AP828" i="1"/>
  <c r="AQ828" i="1"/>
  <c r="AP829" i="1"/>
  <c r="AQ829" i="1"/>
  <c r="AP830" i="1"/>
  <c r="AQ830" i="1"/>
  <c r="AP831" i="1"/>
  <c r="AQ831" i="1"/>
  <c r="AP832" i="1"/>
  <c r="AQ832" i="1"/>
  <c r="AP833" i="1"/>
  <c r="AQ833" i="1"/>
  <c r="AP834" i="1"/>
  <c r="AQ834" i="1"/>
  <c r="AP835" i="1"/>
  <c r="AQ835" i="1"/>
  <c r="AP836" i="1"/>
  <c r="AQ836" i="1"/>
  <c r="AP837" i="1"/>
  <c r="AQ837" i="1"/>
  <c r="AP838" i="1"/>
  <c r="AQ838" i="1"/>
  <c r="AP839" i="1"/>
  <c r="AQ839" i="1"/>
  <c r="AP840" i="1"/>
  <c r="AQ840" i="1"/>
  <c r="AP841" i="1"/>
  <c r="AQ841" i="1"/>
  <c r="AP842" i="1"/>
  <c r="AQ842" i="1"/>
  <c r="AP843" i="1"/>
  <c r="AQ843" i="1"/>
  <c r="AP844" i="1"/>
  <c r="AQ844" i="1"/>
  <c r="AP845" i="1"/>
  <c r="AQ845" i="1"/>
  <c r="AP846" i="1"/>
  <c r="AQ846" i="1"/>
  <c r="AP847" i="1"/>
  <c r="AQ847" i="1"/>
  <c r="AP848" i="1"/>
  <c r="AQ848" i="1"/>
  <c r="AP849" i="1"/>
  <c r="AQ849" i="1"/>
  <c r="AP850" i="1"/>
  <c r="AQ850" i="1"/>
  <c r="AP851" i="1"/>
  <c r="AQ851" i="1"/>
  <c r="AP852" i="1"/>
  <c r="AQ852" i="1"/>
  <c r="AP853" i="1"/>
  <c r="AQ853" i="1"/>
  <c r="AP854" i="1"/>
  <c r="AQ854" i="1"/>
  <c r="AP855" i="1"/>
  <c r="AQ855" i="1"/>
  <c r="AP856" i="1"/>
  <c r="AQ856" i="1"/>
  <c r="AP857" i="1"/>
  <c r="AQ857" i="1"/>
  <c r="AP858" i="1"/>
  <c r="AQ858" i="1"/>
  <c r="AP859" i="1"/>
  <c r="AQ859" i="1"/>
  <c r="AP860" i="1"/>
  <c r="AQ860" i="1"/>
  <c r="AP861" i="1"/>
  <c r="AQ861" i="1"/>
  <c r="AP862" i="1"/>
  <c r="AQ862" i="1"/>
  <c r="AP863" i="1"/>
  <c r="AQ863" i="1"/>
  <c r="AP864" i="1"/>
  <c r="AQ864" i="1"/>
  <c r="AP865" i="1"/>
  <c r="AQ865" i="1"/>
  <c r="AP866" i="1"/>
  <c r="AQ866" i="1"/>
  <c r="AP867" i="1"/>
  <c r="AQ867" i="1"/>
  <c r="AP868" i="1"/>
  <c r="AQ868" i="1"/>
  <c r="AP869" i="1"/>
  <c r="AQ869" i="1"/>
  <c r="AP870" i="1"/>
  <c r="AQ870" i="1"/>
  <c r="AP871" i="1"/>
  <c r="AQ871" i="1"/>
  <c r="AP872" i="1"/>
  <c r="AQ872" i="1"/>
  <c r="AP873" i="1"/>
  <c r="AQ873" i="1"/>
  <c r="AP874" i="1"/>
  <c r="AQ874" i="1"/>
  <c r="AP875" i="1"/>
  <c r="AQ875" i="1"/>
  <c r="AP876" i="1"/>
  <c r="AQ876" i="1"/>
  <c r="AP877" i="1"/>
  <c r="AQ877" i="1"/>
  <c r="AP878" i="1"/>
  <c r="AQ878" i="1"/>
  <c r="AP879" i="1"/>
  <c r="AQ879" i="1"/>
  <c r="AP880" i="1"/>
  <c r="AQ880" i="1"/>
  <c r="AP881" i="1"/>
  <c r="AQ881" i="1"/>
  <c r="AP882" i="1"/>
  <c r="AQ882" i="1"/>
  <c r="AP883" i="1"/>
  <c r="AQ883" i="1"/>
  <c r="AP884" i="1"/>
  <c r="AQ884" i="1"/>
  <c r="AP885" i="1"/>
  <c r="AQ885" i="1"/>
  <c r="AP886" i="1"/>
  <c r="AQ886" i="1"/>
  <c r="AP887" i="1"/>
  <c r="AQ887" i="1"/>
  <c r="AP888" i="1"/>
  <c r="AQ888" i="1"/>
  <c r="AP889" i="1"/>
  <c r="AQ889" i="1"/>
  <c r="AP890" i="1"/>
  <c r="AQ890" i="1"/>
  <c r="AP891" i="1"/>
  <c r="AQ891" i="1"/>
  <c r="AP892" i="1"/>
  <c r="AQ892" i="1"/>
  <c r="AP893" i="1"/>
  <c r="AQ893" i="1"/>
  <c r="AP894" i="1"/>
  <c r="AQ894" i="1"/>
  <c r="AP895" i="1"/>
  <c r="AQ895" i="1"/>
  <c r="AP896" i="1"/>
  <c r="AQ896" i="1"/>
  <c r="AP897" i="1"/>
  <c r="AQ897" i="1"/>
  <c r="AP898" i="1"/>
  <c r="AQ898" i="1"/>
  <c r="AP899" i="1"/>
  <c r="AQ899" i="1"/>
  <c r="AP900" i="1"/>
  <c r="AQ900" i="1"/>
  <c r="AP901" i="1"/>
  <c r="AQ901" i="1"/>
  <c r="AP902" i="1"/>
  <c r="AQ902" i="1"/>
  <c r="AP903" i="1"/>
  <c r="AQ903" i="1"/>
  <c r="AP904" i="1"/>
  <c r="AQ904" i="1"/>
  <c r="AP905" i="1"/>
  <c r="AQ905" i="1"/>
  <c r="AP906" i="1"/>
  <c r="AQ906" i="1"/>
  <c r="AP907" i="1"/>
  <c r="AQ907" i="1"/>
  <c r="AP908" i="1"/>
  <c r="AQ908" i="1"/>
  <c r="AP909" i="1"/>
  <c r="AQ909" i="1"/>
  <c r="AP910" i="1"/>
  <c r="AQ910" i="1"/>
  <c r="AP911" i="1"/>
  <c r="AQ911" i="1"/>
  <c r="AP912" i="1"/>
  <c r="AQ912" i="1"/>
  <c r="AP913" i="1"/>
  <c r="AQ913" i="1"/>
  <c r="AP914" i="1"/>
  <c r="AQ914" i="1"/>
  <c r="AP915" i="1"/>
  <c r="AQ915" i="1"/>
  <c r="AP916" i="1"/>
  <c r="AQ916" i="1"/>
  <c r="AP917" i="1"/>
  <c r="AQ917" i="1"/>
  <c r="AP918" i="1"/>
  <c r="AQ918" i="1"/>
  <c r="AP919" i="1"/>
  <c r="AQ919" i="1"/>
  <c r="AP920" i="1"/>
  <c r="AQ920" i="1"/>
  <c r="AP921" i="1"/>
  <c r="AQ921" i="1"/>
  <c r="AP922" i="1"/>
  <c r="AQ922" i="1"/>
  <c r="AP923" i="1"/>
  <c r="AQ923" i="1"/>
  <c r="AP924" i="1"/>
  <c r="AQ924" i="1"/>
  <c r="AP925" i="1"/>
  <c r="AQ925" i="1"/>
  <c r="AP926" i="1"/>
  <c r="AQ926" i="1"/>
  <c r="AP927" i="1"/>
  <c r="AQ927" i="1"/>
  <c r="AP928" i="1"/>
  <c r="AQ928" i="1"/>
  <c r="AP929" i="1"/>
  <c r="AQ929" i="1"/>
  <c r="AP930" i="1"/>
  <c r="AQ930" i="1"/>
  <c r="AP931" i="1"/>
  <c r="AQ931" i="1"/>
  <c r="AP932" i="1"/>
  <c r="AQ932" i="1"/>
  <c r="AP933" i="1"/>
  <c r="AQ933" i="1"/>
  <c r="AP934" i="1"/>
  <c r="AQ934" i="1"/>
  <c r="AP935" i="1"/>
  <c r="AQ935" i="1"/>
  <c r="AP936" i="1"/>
  <c r="AQ936" i="1"/>
  <c r="AP937" i="1"/>
  <c r="AQ937" i="1"/>
  <c r="AP938" i="1"/>
  <c r="AQ938" i="1"/>
  <c r="AP939" i="1"/>
  <c r="AQ939" i="1"/>
  <c r="AP940" i="1"/>
  <c r="AQ940" i="1"/>
  <c r="AP941" i="1"/>
  <c r="AQ941" i="1"/>
  <c r="AP942" i="1"/>
  <c r="AQ942" i="1"/>
  <c r="AP943" i="1"/>
  <c r="AQ943" i="1"/>
  <c r="AP944" i="1"/>
  <c r="AQ944" i="1"/>
  <c r="AP945" i="1"/>
  <c r="AQ945" i="1"/>
  <c r="AP946" i="1"/>
  <c r="AQ946" i="1"/>
  <c r="AP947" i="1"/>
  <c r="AQ947" i="1"/>
  <c r="AP948" i="1"/>
  <c r="AQ948" i="1"/>
  <c r="AP949" i="1"/>
  <c r="AQ949" i="1"/>
  <c r="AP950" i="1"/>
  <c r="AQ950" i="1"/>
  <c r="AP951" i="1"/>
  <c r="AQ951" i="1"/>
  <c r="AP952" i="1"/>
  <c r="AQ952" i="1"/>
  <c r="AP953" i="1"/>
  <c r="AQ953" i="1"/>
  <c r="AP954" i="1"/>
  <c r="AQ954" i="1"/>
  <c r="AP955" i="1"/>
  <c r="AQ955" i="1"/>
  <c r="AP956" i="1"/>
  <c r="AQ956" i="1"/>
  <c r="AP957" i="1"/>
  <c r="AQ957" i="1"/>
  <c r="AP958" i="1"/>
  <c r="AQ958" i="1"/>
  <c r="AP959" i="1"/>
  <c r="AQ959" i="1"/>
  <c r="AP960" i="1"/>
  <c r="AQ960" i="1"/>
  <c r="AP961" i="1"/>
  <c r="AQ961" i="1"/>
  <c r="AP962" i="1"/>
  <c r="AQ962" i="1"/>
  <c r="AP963" i="1"/>
  <c r="AQ963" i="1"/>
  <c r="AP964" i="1"/>
  <c r="AQ964" i="1"/>
  <c r="AP965" i="1"/>
  <c r="AQ965" i="1"/>
  <c r="AP966" i="1"/>
  <c r="AQ966" i="1"/>
  <c r="AP967" i="1"/>
  <c r="AQ967" i="1"/>
  <c r="AP968" i="1"/>
  <c r="AQ968" i="1"/>
  <c r="AP969" i="1"/>
  <c r="AQ969" i="1"/>
  <c r="AP970" i="1"/>
  <c r="AQ970" i="1"/>
  <c r="AP971" i="1"/>
  <c r="AQ971" i="1"/>
  <c r="AP972" i="1"/>
  <c r="AQ972" i="1"/>
  <c r="AP973" i="1"/>
  <c r="AQ973" i="1"/>
  <c r="AP974" i="1"/>
  <c r="AQ974" i="1"/>
  <c r="AP975" i="1"/>
  <c r="AQ975" i="1"/>
  <c r="AP976" i="1"/>
  <c r="AQ976" i="1"/>
  <c r="AP977" i="1"/>
  <c r="AQ977" i="1"/>
  <c r="AP978" i="1"/>
  <c r="AQ978" i="1"/>
  <c r="AP979" i="1"/>
  <c r="AQ979" i="1"/>
  <c r="AP980" i="1"/>
  <c r="AQ980" i="1"/>
  <c r="AP981" i="1"/>
  <c r="AQ981" i="1"/>
  <c r="AP982" i="1"/>
  <c r="AQ982" i="1"/>
  <c r="AP983" i="1"/>
  <c r="AQ983" i="1"/>
  <c r="AP984" i="1"/>
  <c r="AQ984" i="1"/>
  <c r="AP985" i="1"/>
  <c r="AQ985" i="1"/>
  <c r="AP986" i="1"/>
  <c r="AQ986" i="1"/>
  <c r="AP987" i="1"/>
  <c r="AQ987" i="1"/>
  <c r="AP988" i="1"/>
  <c r="AQ988" i="1"/>
  <c r="AP989" i="1"/>
  <c r="AQ989" i="1"/>
  <c r="AP990" i="1"/>
  <c r="AQ990" i="1"/>
  <c r="AP991" i="1"/>
  <c r="AQ991" i="1"/>
  <c r="AP992" i="1"/>
  <c r="AQ992" i="1"/>
  <c r="AP993" i="1"/>
  <c r="AQ993" i="1"/>
  <c r="AP994" i="1"/>
  <c r="AQ994" i="1"/>
  <c r="AP995" i="1"/>
  <c r="AQ995" i="1"/>
  <c r="AP996" i="1"/>
  <c r="AQ996" i="1"/>
  <c r="AP997" i="1"/>
  <c r="AQ997" i="1"/>
  <c r="AP998" i="1"/>
  <c r="AQ998" i="1"/>
  <c r="AP999" i="1"/>
  <c r="AQ999" i="1"/>
  <c r="AP1000" i="1"/>
  <c r="AQ1000" i="1"/>
  <c r="AP1001" i="1"/>
  <c r="AQ1001" i="1"/>
  <c r="AP1002" i="1"/>
  <c r="AQ1002" i="1"/>
  <c r="AP1003" i="1"/>
  <c r="AQ1003" i="1"/>
  <c r="AP1004" i="1"/>
  <c r="AQ1004" i="1"/>
  <c r="AP1005" i="1"/>
  <c r="AQ1005" i="1"/>
  <c r="AP1006" i="1"/>
  <c r="AQ1006" i="1"/>
  <c r="AP1007" i="1"/>
  <c r="AQ1007" i="1"/>
  <c r="AP1008" i="1"/>
  <c r="AQ1008" i="1"/>
  <c r="AP1009" i="1"/>
  <c r="AQ1009" i="1"/>
  <c r="AP1010" i="1"/>
  <c r="AQ1010" i="1"/>
  <c r="AP1011" i="1"/>
  <c r="AQ1011" i="1"/>
  <c r="AP1012" i="1"/>
  <c r="AQ1012" i="1"/>
  <c r="AP1013" i="1"/>
  <c r="AQ1013" i="1"/>
  <c r="AP1014" i="1"/>
  <c r="AQ1014" i="1"/>
  <c r="AP1015" i="1"/>
  <c r="AQ1015" i="1"/>
  <c r="AP1016" i="1"/>
  <c r="AQ1016" i="1"/>
  <c r="AP1017" i="1"/>
  <c r="AQ1017" i="1"/>
  <c r="AP1018" i="1"/>
  <c r="AQ1018" i="1"/>
  <c r="AP1019" i="1"/>
  <c r="AQ1019" i="1"/>
  <c r="AP1020" i="1"/>
  <c r="AQ1020" i="1"/>
  <c r="AP1021" i="1"/>
  <c r="AQ1021" i="1"/>
  <c r="AP1022" i="1"/>
  <c r="AQ1022" i="1"/>
  <c r="AP1023" i="1"/>
  <c r="AQ1023" i="1"/>
  <c r="AP1024" i="1"/>
  <c r="AQ1024" i="1"/>
  <c r="AP1025" i="1"/>
  <c r="AQ1025" i="1"/>
  <c r="AP1026" i="1"/>
  <c r="AQ1026" i="1"/>
  <c r="AP1027" i="1"/>
  <c r="AQ1027" i="1"/>
  <c r="AP1028" i="1"/>
  <c r="AQ1028" i="1"/>
  <c r="AP1029" i="1"/>
  <c r="AQ1029" i="1"/>
  <c r="AP1030" i="1"/>
  <c r="AQ1030" i="1"/>
  <c r="AP1031" i="1"/>
  <c r="AQ1031" i="1"/>
  <c r="AP1032" i="1"/>
  <c r="AQ1032" i="1"/>
  <c r="AP1033" i="1"/>
  <c r="AQ1033" i="1"/>
  <c r="AP1034" i="1"/>
  <c r="AQ1034" i="1"/>
  <c r="AP1035" i="1"/>
  <c r="AQ1035" i="1"/>
  <c r="AP1036" i="1"/>
  <c r="AQ1036" i="1"/>
  <c r="AP1037" i="1"/>
  <c r="AQ1037" i="1"/>
  <c r="AP1038" i="1"/>
  <c r="AQ1038" i="1"/>
  <c r="AP1039" i="1"/>
  <c r="AQ1039" i="1"/>
  <c r="AP1040" i="1"/>
  <c r="AQ1040" i="1"/>
  <c r="AP1041" i="1"/>
  <c r="AQ1041" i="1"/>
  <c r="AP1042" i="1"/>
  <c r="AQ1042" i="1"/>
  <c r="AP1043" i="1"/>
  <c r="AQ1043" i="1"/>
  <c r="AP1044" i="1"/>
  <c r="AQ1044" i="1"/>
  <c r="AP1045" i="1"/>
  <c r="AQ1045" i="1"/>
  <c r="AP1046" i="1"/>
  <c r="AQ1046" i="1"/>
  <c r="AP1047" i="1"/>
  <c r="AQ1047" i="1"/>
  <c r="AP1048" i="1"/>
  <c r="AQ1048" i="1"/>
  <c r="AP1049" i="1"/>
  <c r="AQ1049" i="1"/>
  <c r="AP1050" i="1"/>
  <c r="AQ1050" i="1"/>
  <c r="AP1051" i="1"/>
  <c r="AQ1051" i="1"/>
  <c r="AP1052" i="1"/>
  <c r="AQ1052" i="1"/>
  <c r="AP1053" i="1"/>
  <c r="AQ1053" i="1"/>
  <c r="AP1054" i="1"/>
  <c r="AQ1054" i="1"/>
  <c r="AP1055" i="1"/>
  <c r="AQ1055" i="1"/>
  <c r="AP1056" i="1"/>
  <c r="AQ1056" i="1"/>
  <c r="AP1057" i="1"/>
  <c r="AQ1057" i="1"/>
  <c r="AP1058" i="1"/>
  <c r="AQ1058" i="1"/>
  <c r="AP1059" i="1"/>
  <c r="AQ1059" i="1"/>
  <c r="AP1060" i="1"/>
  <c r="AQ1060" i="1"/>
  <c r="AP1061" i="1"/>
  <c r="AQ1061" i="1"/>
  <c r="AP1062" i="1"/>
  <c r="AQ1062" i="1"/>
  <c r="AP1063" i="1"/>
  <c r="AQ1063" i="1"/>
  <c r="AP1064" i="1"/>
  <c r="AQ1064" i="1"/>
  <c r="AP1065" i="1"/>
  <c r="AQ1065" i="1"/>
  <c r="AP1066" i="1"/>
  <c r="AQ1066" i="1"/>
  <c r="AP1067" i="1"/>
  <c r="AQ1067" i="1"/>
  <c r="AP1068" i="1"/>
  <c r="AQ1068" i="1"/>
  <c r="AP1069" i="1"/>
  <c r="AQ1069" i="1"/>
  <c r="AP1070" i="1"/>
  <c r="AQ1070" i="1"/>
  <c r="AP1071" i="1"/>
  <c r="AQ1071" i="1"/>
  <c r="AP1072" i="1"/>
  <c r="AQ1072" i="1"/>
  <c r="AP1073" i="1"/>
  <c r="AQ1073" i="1"/>
  <c r="AP1074" i="1"/>
  <c r="AQ1074" i="1"/>
  <c r="AP1075" i="1"/>
  <c r="AQ1075" i="1"/>
  <c r="AP1076" i="1"/>
  <c r="AQ1076" i="1"/>
  <c r="AP1077" i="1"/>
  <c r="AQ1077" i="1"/>
  <c r="AP1078" i="1"/>
  <c r="AQ1078" i="1"/>
  <c r="AP1079" i="1"/>
  <c r="AQ1079" i="1"/>
  <c r="AP1080" i="1"/>
  <c r="AQ1080" i="1"/>
  <c r="AP1081" i="1"/>
  <c r="AQ1081" i="1"/>
  <c r="AP1082" i="1"/>
  <c r="AQ1082" i="1"/>
  <c r="AP1083" i="1"/>
  <c r="AQ1083" i="1"/>
  <c r="AP1084" i="1"/>
  <c r="AQ1084" i="1"/>
  <c r="AP1085" i="1"/>
  <c r="AQ1085" i="1"/>
  <c r="AP1086" i="1"/>
  <c r="AQ1086" i="1"/>
  <c r="AP1087" i="1"/>
  <c r="AQ1087" i="1"/>
  <c r="AP1088" i="1"/>
  <c r="AQ1088" i="1"/>
  <c r="AP1089" i="1"/>
  <c r="AQ1089" i="1"/>
  <c r="AP1090" i="1"/>
  <c r="AQ1090" i="1"/>
  <c r="AP1091" i="1"/>
  <c r="AQ1091" i="1"/>
  <c r="AP1092" i="1"/>
  <c r="AQ1092" i="1"/>
  <c r="AP1093" i="1"/>
  <c r="AQ1093" i="1"/>
  <c r="AP1094" i="1"/>
  <c r="AQ1094" i="1"/>
  <c r="AP1095" i="1"/>
  <c r="AQ1095" i="1"/>
  <c r="AP1096" i="1"/>
  <c r="AQ1096" i="1"/>
  <c r="AP1097" i="1"/>
  <c r="AQ1097" i="1"/>
  <c r="AP1098" i="1"/>
  <c r="AQ1098" i="1"/>
  <c r="AP1099" i="1"/>
  <c r="AQ1099" i="1"/>
  <c r="AP1100" i="1"/>
  <c r="AQ1100" i="1"/>
  <c r="AP1101" i="1"/>
  <c r="AQ1101" i="1"/>
  <c r="AP1102" i="1"/>
  <c r="AQ1102" i="1"/>
  <c r="AP1103" i="1"/>
  <c r="AQ1103" i="1"/>
  <c r="AP1104" i="1"/>
  <c r="AQ1104" i="1"/>
  <c r="AP1105" i="1"/>
  <c r="AQ1105" i="1"/>
  <c r="AP1106" i="1"/>
  <c r="AQ1106" i="1"/>
  <c r="AP1107" i="1"/>
  <c r="AQ1107" i="1"/>
  <c r="AP1108" i="1"/>
  <c r="AQ1108" i="1"/>
  <c r="AP1109" i="1"/>
  <c r="AQ1109" i="1"/>
  <c r="AP1110" i="1"/>
  <c r="AQ1110" i="1"/>
  <c r="AP1111" i="1"/>
  <c r="AQ1111" i="1"/>
  <c r="AP1112" i="1"/>
  <c r="AQ1112" i="1"/>
  <c r="AP1113" i="1"/>
  <c r="AQ1113" i="1"/>
  <c r="AP1114" i="1"/>
  <c r="AQ1114" i="1"/>
  <c r="AP1115" i="1"/>
  <c r="AQ1115" i="1"/>
  <c r="AP1116" i="1"/>
  <c r="AQ1116" i="1"/>
  <c r="AP1117" i="1"/>
  <c r="AQ1117" i="1"/>
  <c r="AP1118" i="1"/>
  <c r="AQ1118" i="1"/>
  <c r="AP1119" i="1"/>
  <c r="AQ1119" i="1"/>
  <c r="AP1120" i="1"/>
  <c r="AQ1120" i="1"/>
  <c r="AP1121" i="1"/>
  <c r="AQ1121" i="1"/>
  <c r="AP1122" i="1"/>
  <c r="AQ1122" i="1"/>
  <c r="AP1123" i="1"/>
  <c r="AQ1123" i="1"/>
  <c r="AP1124" i="1"/>
  <c r="AQ1124" i="1"/>
  <c r="AP1125" i="1"/>
  <c r="AQ1125" i="1"/>
  <c r="AP1126" i="1"/>
  <c r="AQ1126" i="1"/>
  <c r="AP1127" i="1"/>
  <c r="AQ1127" i="1"/>
  <c r="AP1128" i="1"/>
  <c r="AQ1128" i="1"/>
  <c r="AP1129" i="1"/>
  <c r="AQ1129" i="1"/>
  <c r="AP1130" i="1"/>
  <c r="AQ1130" i="1"/>
  <c r="AP1131" i="1"/>
  <c r="AQ1131" i="1"/>
  <c r="AP1132" i="1"/>
  <c r="AQ1132" i="1"/>
  <c r="AP1133" i="1"/>
  <c r="AQ1133" i="1"/>
  <c r="AP1134" i="1"/>
  <c r="AQ1134" i="1"/>
  <c r="AP1135" i="1"/>
  <c r="AQ1135" i="1"/>
  <c r="AP1136" i="1"/>
  <c r="AQ1136" i="1"/>
  <c r="AP1137" i="1"/>
  <c r="AQ1137" i="1"/>
  <c r="AP1138" i="1"/>
  <c r="AQ1138" i="1"/>
  <c r="AP1139" i="1"/>
  <c r="AQ1139" i="1"/>
  <c r="AP1140" i="1"/>
  <c r="AQ1140" i="1"/>
  <c r="AP1141" i="1"/>
  <c r="AQ1141" i="1"/>
  <c r="AP1142" i="1"/>
  <c r="AQ1142" i="1"/>
  <c r="AP1143" i="1"/>
  <c r="AQ1143" i="1"/>
  <c r="AP1144" i="1"/>
  <c r="AQ1144" i="1"/>
  <c r="AP1145" i="1"/>
  <c r="AQ1145" i="1"/>
  <c r="AP1146" i="1"/>
  <c r="AQ1146" i="1"/>
  <c r="AP1147" i="1"/>
  <c r="AQ1147" i="1"/>
  <c r="AP1148" i="1"/>
  <c r="AQ1148" i="1"/>
  <c r="AP1149" i="1"/>
  <c r="AQ1149" i="1"/>
  <c r="AP1150" i="1"/>
  <c r="AQ1150" i="1"/>
  <c r="AP1151" i="1"/>
  <c r="AQ1151" i="1"/>
  <c r="AP1152" i="1"/>
  <c r="AQ1152" i="1"/>
  <c r="AP1153" i="1"/>
  <c r="AQ1153" i="1"/>
  <c r="AP1154" i="1"/>
  <c r="AQ1154" i="1"/>
  <c r="AP1155" i="1"/>
  <c r="AQ1155" i="1"/>
  <c r="AP1156" i="1"/>
  <c r="AQ1156" i="1"/>
  <c r="AP1157" i="1"/>
  <c r="AQ1157" i="1"/>
  <c r="AP1158" i="1"/>
  <c r="AQ1158" i="1"/>
  <c r="AP1159" i="1"/>
  <c r="AQ1159" i="1"/>
  <c r="AP1160" i="1"/>
  <c r="AQ1160" i="1"/>
  <c r="AP1161" i="1"/>
  <c r="AQ1161" i="1"/>
  <c r="AP1162" i="1"/>
  <c r="AQ1162" i="1"/>
  <c r="AP1163" i="1"/>
  <c r="AQ1163" i="1"/>
  <c r="AP1164" i="1"/>
  <c r="AQ1164" i="1"/>
  <c r="AP1165" i="1"/>
  <c r="AQ1165" i="1"/>
  <c r="AP1166" i="1"/>
  <c r="AQ1166" i="1"/>
  <c r="AP1167" i="1"/>
  <c r="AQ1167" i="1"/>
  <c r="AP1168" i="1"/>
  <c r="AQ1168" i="1"/>
  <c r="AP1169" i="1"/>
  <c r="AQ1169" i="1"/>
  <c r="AP1170" i="1"/>
  <c r="AQ1170" i="1"/>
  <c r="AP1171" i="1"/>
  <c r="AQ1171" i="1"/>
  <c r="AP1172" i="1"/>
  <c r="AQ1172" i="1"/>
  <c r="AP1173" i="1"/>
  <c r="AQ1173" i="1"/>
  <c r="AP1174" i="1"/>
  <c r="AQ1174" i="1"/>
  <c r="AP1175" i="1"/>
  <c r="AQ1175" i="1"/>
  <c r="AP1176" i="1"/>
  <c r="AQ1176" i="1"/>
  <c r="AP1177" i="1"/>
  <c r="AQ1177" i="1"/>
  <c r="AP1178" i="1"/>
  <c r="AQ1178" i="1"/>
  <c r="AP1179" i="1"/>
  <c r="AQ1179" i="1"/>
  <c r="AP1180" i="1"/>
  <c r="AQ1180" i="1"/>
  <c r="AP1181" i="1"/>
  <c r="AQ1181" i="1"/>
  <c r="AP1182" i="1"/>
  <c r="AQ1182" i="1"/>
  <c r="AP1183" i="1"/>
  <c r="AQ1183" i="1"/>
  <c r="AP1184" i="1"/>
  <c r="AQ1184" i="1"/>
  <c r="AP1185" i="1"/>
  <c r="AQ1185" i="1"/>
  <c r="AP1186" i="1"/>
  <c r="AQ1186" i="1"/>
  <c r="AP1187" i="1"/>
  <c r="AQ1187" i="1"/>
  <c r="AP1188" i="1"/>
  <c r="AQ1188" i="1"/>
  <c r="AP1189" i="1"/>
  <c r="AQ1189" i="1"/>
  <c r="AP1190" i="1"/>
  <c r="AQ1190" i="1"/>
  <c r="AP1191" i="1"/>
  <c r="AQ1191" i="1"/>
  <c r="AP1192" i="1"/>
  <c r="AQ1192" i="1"/>
  <c r="AP1193" i="1"/>
  <c r="AQ1193" i="1"/>
  <c r="AP1194" i="1"/>
  <c r="AQ1194" i="1"/>
  <c r="AP1195" i="1"/>
  <c r="AQ1195" i="1"/>
  <c r="AP1196" i="1"/>
  <c r="AQ1196" i="1"/>
  <c r="AP1197" i="1"/>
  <c r="AQ1197" i="1"/>
  <c r="AP1198" i="1"/>
  <c r="AQ1198" i="1"/>
  <c r="AP1199" i="1"/>
  <c r="AQ1199" i="1"/>
  <c r="AP1200" i="1"/>
  <c r="AQ1200" i="1"/>
  <c r="AP1201" i="1"/>
  <c r="AQ1201" i="1"/>
  <c r="AP1202" i="1"/>
  <c r="AQ1202" i="1"/>
  <c r="AP1203" i="1"/>
  <c r="AQ1203" i="1"/>
  <c r="AP1204" i="1"/>
  <c r="AQ1204" i="1"/>
  <c r="AP1205" i="1"/>
  <c r="AQ1205" i="1"/>
  <c r="AP1206" i="1"/>
  <c r="AQ1206" i="1"/>
  <c r="AP1207" i="1"/>
  <c r="AQ1207" i="1"/>
  <c r="AP1208" i="1"/>
  <c r="AQ1208" i="1"/>
  <c r="AP1209" i="1"/>
  <c r="AQ1209" i="1"/>
  <c r="AP1210" i="1"/>
  <c r="AQ1210" i="1"/>
  <c r="AP1211" i="1"/>
  <c r="AQ1211" i="1"/>
  <c r="AP1212" i="1"/>
  <c r="AQ1212" i="1"/>
  <c r="AP1213" i="1"/>
  <c r="AQ1213" i="1"/>
  <c r="AP1214" i="1"/>
  <c r="AQ1214" i="1"/>
  <c r="AP1215" i="1"/>
  <c r="AQ1215" i="1"/>
  <c r="AP1216" i="1"/>
  <c r="AQ1216" i="1"/>
  <c r="AP1217" i="1"/>
  <c r="AQ1217" i="1"/>
  <c r="AP1218" i="1"/>
  <c r="AQ1218" i="1"/>
  <c r="AP1219" i="1"/>
  <c r="AQ1219" i="1"/>
  <c r="AP1220" i="1"/>
  <c r="AQ1220" i="1"/>
  <c r="AP1221" i="1"/>
  <c r="AQ1221" i="1"/>
  <c r="AP1222" i="1"/>
  <c r="AQ1222" i="1"/>
  <c r="AP1223" i="1"/>
  <c r="AQ1223" i="1"/>
  <c r="AP1224" i="1"/>
  <c r="AQ1224" i="1"/>
  <c r="AP1225" i="1"/>
  <c r="AQ1225" i="1"/>
  <c r="AP1226" i="1"/>
  <c r="AQ1226" i="1"/>
  <c r="AP1227" i="1"/>
  <c r="AQ1227" i="1"/>
  <c r="AP1228" i="1"/>
  <c r="AQ1228" i="1"/>
  <c r="AP1229" i="1"/>
  <c r="AQ1229" i="1"/>
  <c r="AP1230" i="1"/>
  <c r="AQ1230" i="1"/>
  <c r="AP1231" i="1"/>
  <c r="AQ1231" i="1"/>
  <c r="AP1232" i="1"/>
  <c r="AQ1232" i="1"/>
  <c r="AP1233" i="1"/>
  <c r="AQ1233" i="1"/>
  <c r="AP1234" i="1"/>
  <c r="AQ1234" i="1"/>
  <c r="AP1235" i="1"/>
  <c r="AQ1235" i="1"/>
  <c r="AP1236" i="1"/>
  <c r="AQ1236" i="1"/>
  <c r="AP1237" i="1"/>
  <c r="AQ1237" i="1"/>
  <c r="AP1238" i="1"/>
  <c r="AQ1238" i="1"/>
  <c r="AP1239" i="1"/>
  <c r="AQ1239" i="1"/>
  <c r="AP1240" i="1"/>
  <c r="AQ1240" i="1"/>
  <c r="AP1241" i="1"/>
  <c r="AQ1241" i="1"/>
  <c r="AP1242" i="1"/>
  <c r="AQ1242" i="1"/>
  <c r="AP1243" i="1"/>
  <c r="AQ1243" i="1"/>
  <c r="AP1244" i="1"/>
  <c r="AQ1244" i="1"/>
  <c r="AP1245" i="1"/>
  <c r="AQ1245" i="1"/>
  <c r="AP1246" i="1"/>
  <c r="AQ1246" i="1"/>
  <c r="AP1247" i="1"/>
  <c r="AQ1247" i="1"/>
  <c r="AP1248" i="1"/>
  <c r="AQ1248" i="1"/>
  <c r="AP1249" i="1"/>
  <c r="AQ1249" i="1"/>
  <c r="AP1250" i="1"/>
  <c r="AQ1250" i="1"/>
  <c r="AP1251" i="1"/>
  <c r="AQ1251" i="1"/>
  <c r="AP1252" i="1"/>
  <c r="AQ1252" i="1"/>
  <c r="AP1253" i="1"/>
  <c r="AQ1253" i="1"/>
  <c r="AP1254" i="1"/>
  <c r="AQ1254" i="1"/>
  <c r="AP1255" i="1"/>
  <c r="AQ1255" i="1"/>
  <c r="AP1256" i="1"/>
  <c r="AQ1256" i="1"/>
  <c r="AP1257" i="1"/>
  <c r="AQ1257" i="1"/>
  <c r="AP1258" i="1"/>
  <c r="AQ1258" i="1"/>
  <c r="AP1259" i="1"/>
  <c r="AQ1259" i="1"/>
  <c r="AP1260" i="1"/>
  <c r="AQ1260" i="1"/>
  <c r="AP1261" i="1"/>
  <c r="AQ1261" i="1"/>
  <c r="AP1262" i="1"/>
  <c r="AQ1262" i="1"/>
  <c r="AP1263" i="1"/>
  <c r="AQ1263" i="1"/>
  <c r="AP1264" i="1"/>
  <c r="AQ1264" i="1"/>
  <c r="AP1265" i="1"/>
  <c r="AQ1265" i="1"/>
  <c r="AP1266" i="1"/>
  <c r="AQ1266" i="1"/>
  <c r="AP1267" i="1"/>
  <c r="AQ1267" i="1"/>
  <c r="AP1268" i="1"/>
  <c r="AQ1268" i="1"/>
  <c r="AP1269" i="1"/>
  <c r="AQ1269" i="1"/>
  <c r="AP1270" i="1"/>
  <c r="AQ1270" i="1"/>
  <c r="AP1271" i="1"/>
  <c r="AQ1271" i="1"/>
  <c r="AP1272" i="1"/>
  <c r="AQ1272" i="1"/>
  <c r="AP1273" i="1"/>
  <c r="AQ1273" i="1"/>
  <c r="AP1274" i="1"/>
  <c r="AQ1274" i="1"/>
  <c r="AP1275" i="1"/>
  <c r="AQ1275" i="1"/>
  <c r="AP1276" i="1"/>
  <c r="AQ1276" i="1"/>
  <c r="AP1277" i="1"/>
  <c r="AQ1277" i="1"/>
  <c r="AP1278" i="1"/>
  <c r="AQ1278" i="1"/>
  <c r="AP1279" i="1"/>
  <c r="AQ1279" i="1"/>
  <c r="AP1280" i="1"/>
  <c r="AQ1280" i="1"/>
  <c r="AP1281" i="1"/>
  <c r="AQ1281" i="1"/>
  <c r="AP1282" i="1"/>
  <c r="AQ1282" i="1"/>
  <c r="AP1283" i="1"/>
  <c r="AQ1283" i="1"/>
  <c r="AP1284" i="1"/>
  <c r="AQ1284" i="1"/>
  <c r="AP1285" i="1"/>
  <c r="AQ1285" i="1"/>
  <c r="AP1286" i="1"/>
  <c r="AQ1286" i="1"/>
  <c r="AP1287" i="1"/>
  <c r="AQ1287" i="1"/>
  <c r="AP1288" i="1"/>
  <c r="AQ1288" i="1"/>
  <c r="AP1289" i="1"/>
  <c r="AQ1289" i="1"/>
  <c r="AP1290" i="1"/>
  <c r="AQ1290" i="1"/>
  <c r="AP1291" i="1"/>
  <c r="AQ1291" i="1"/>
  <c r="AP1292" i="1"/>
  <c r="AQ1292" i="1"/>
  <c r="AP1293" i="1"/>
  <c r="AQ1293" i="1"/>
  <c r="AP1294" i="1"/>
  <c r="AQ1294" i="1"/>
  <c r="AP1295" i="1"/>
  <c r="AQ1295" i="1"/>
  <c r="AP1296" i="1"/>
  <c r="AQ1296" i="1"/>
  <c r="AP1297" i="1"/>
  <c r="AQ1297" i="1"/>
  <c r="AP1298" i="1"/>
  <c r="AQ1298" i="1"/>
  <c r="AP1299" i="1"/>
  <c r="AQ1299" i="1"/>
  <c r="AP1300" i="1"/>
  <c r="AQ1300" i="1"/>
  <c r="AP1301" i="1"/>
  <c r="AQ1301" i="1"/>
  <c r="AP1302" i="1"/>
  <c r="AQ1302" i="1"/>
  <c r="AP1303" i="1"/>
  <c r="AQ1303" i="1"/>
  <c r="AP1304" i="1"/>
  <c r="AQ1304" i="1"/>
  <c r="AP1305" i="1"/>
  <c r="AQ1305" i="1"/>
  <c r="AP1306" i="1"/>
  <c r="AQ1306" i="1"/>
  <c r="AP1307" i="1"/>
  <c r="AQ1307" i="1"/>
  <c r="AP1308" i="1"/>
  <c r="AQ1308" i="1"/>
  <c r="AP1309" i="1"/>
  <c r="AQ1309" i="1"/>
  <c r="AP1310" i="1"/>
  <c r="AQ1310" i="1"/>
  <c r="AP1311" i="1"/>
  <c r="AQ1311" i="1"/>
  <c r="AP1312" i="1"/>
  <c r="AQ1312" i="1"/>
  <c r="AP1313" i="1"/>
  <c r="AQ1313" i="1"/>
  <c r="AP1314" i="1"/>
  <c r="AQ1314" i="1"/>
  <c r="AP1315" i="1"/>
  <c r="AQ1315" i="1"/>
  <c r="AP1316" i="1"/>
  <c r="AQ1316" i="1"/>
  <c r="AP1317" i="1"/>
  <c r="AQ1317" i="1"/>
  <c r="AP1318" i="1"/>
  <c r="AQ1318" i="1"/>
  <c r="AP1319" i="1"/>
  <c r="AQ1319" i="1"/>
  <c r="AP1320" i="1"/>
  <c r="AQ1320" i="1"/>
  <c r="AP1321" i="1"/>
  <c r="AQ1321" i="1"/>
  <c r="AP1322" i="1"/>
  <c r="AQ1322" i="1"/>
  <c r="AP1323" i="1"/>
  <c r="AQ1323" i="1"/>
  <c r="AP1324" i="1"/>
  <c r="AQ1324" i="1"/>
  <c r="AP1325" i="1"/>
  <c r="AQ1325" i="1"/>
  <c r="AP1326" i="1"/>
  <c r="AQ1326" i="1"/>
  <c r="AP1327" i="1"/>
  <c r="AQ1327" i="1"/>
  <c r="AP1328" i="1"/>
  <c r="AQ1328" i="1"/>
  <c r="AP1329" i="1"/>
  <c r="AQ1329" i="1"/>
  <c r="AP1330" i="1"/>
  <c r="AQ1330" i="1"/>
  <c r="AP1331" i="1"/>
  <c r="AQ1331" i="1"/>
  <c r="AP1332" i="1"/>
  <c r="AQ1332" i="1"/>
  <c r="AP1333" i="1"/>
  <c r="AQ1333" i="1"/>
  <c r="AP1334" i="1"/>
  <c r="AQ1334" i="1"/>
  <c r="AP1335" i="1"/>
  <c r="AQ1335" i="1"/>
  <c r="AP1336" i="1"/>
  <c r="AQ1336" i="1"/>
  <c r="AP1337" i="1"/>
  <c r="AQ1337" i="1"/>
  <c r="AP1338" i="1"/>
  <c r="AQ1338" i="1"/>
  <c r="AP1339" i="1"/>
  <c r="AQ1339" i="1"/>
  <c r="AP1340" i="1"/>
  <c r="AQ1340" i="1"/>
  <c r="AP1341" i="1"/>
  <c r="AQ1341" i="1"/>
  <c r="AP1342" i="1"/>
  <c r="AQ1342" i="1"/>
  <c r="AP1343" i="1"/>
  <c r="AQ1343" i="1"/>
  <c r="AP1344" i="1"/>
  <c r="AQ1344" i="1"/>
  <c r="AP1345" i="1"/>
  <c r="AQ1345" i="1"/>
  <c r="AP1346" i="1"/>
  <c r="AQ1346" i="1"/>
  <c r="AP1347" i="1"/>
  <c r="AQ1347" i="1"/>
  <c r="AP1348" i="1"/>
  <c r="AQ1348" i="1"/>
  <c r="AP1349" i="1"/>
  <c r="AQ1349" i="1"/>
  <c r="AP1350" i="1"/>
  <c r="AQ1350" i="1"/>
  <c r="AP1351" i="1"/>
  <c r="AQ1351" i="1"/>
  <c r="AP1352" i="1"/>
  <c r="AQ1352" i="1"/>
  <c r="AP1353" i="1"/>
  <c r="AQ1353" i="1"/>
  <c r="AP1354" i="1"/>
  <c r="AQ1354" i="1"/>
  <c r="AP1355" i="1"/>
  <c r="AQ1355" i="1"/>
  <c r="AP1356" i="1"/>
  <c r="AQ1356" i="1"/>
  <c r="AP1357" i="1"/>
  <c r="AQ1357" i="1"/>
  <c r="AP1358" i="1"/>
  <c r="AQ1358" i="1"/>
  <c r="AP1359" i="1"/>
  <c r="AQ1359" i="1"/>
  <c r="AP1360" i="1"/>
  <c r="AQ1360" i="1"/>
  <c r="AP1361" i="1"/>
  <c r="AQ1361" i="1"/>
  <c r="AP1362" i="1"/>
  <c r="AQ1362" i="1"/>
  <c r="AP1363" i="1"/>
  <c r="AQ1363" i="1"/>
  <c r="AP1364" i="1"/>
  <c r="AQ1364" i="1"/>
  <c r="AP1365" i="1"/>
  <c r="AQ1365" i="1"/>
  <c r="AP1366" i="1"/>
  <c r="AQ1366" i="1"/>
  <c r="AP1367" i="1"/>
  <c r="AQ1367" i="1"/>
  <c r="AP1368" i="1"/>
  <c r="AQ1368" i="1"/>
  <c r="AP1369" i="1"/>
  <c r="AQ1369" i="1"/>
  <c r="AP1370" i="1"/>
  <c r="AQ1370" i="1"/>
  <c r="AP1371" i="1"/>
  <c r="AQ1371" i="1"/>
  <c r="AP1372" i="1"/>
  <c r="AQ1372" i="1"/>
  <c r="AP1373" i="1"/>
  <c r="AQ1373" i="1"/>
  <c r="AP1374" i="1"/>
  <c r="AQ1374" i="1"/>
  <c r="AP1375" i="1"/>
  <c r="AQ1375" i="1"/>
  <c r="AP1376" i="1"/>
  <c r="AQ1376" i="1"/>
  <c r="AP1377" i="1"/>
  <c r="AQ1377" i="1"/>
  <c r="AP1378" i="1"/>
  <c r="AQ1378" i="1"/>
  <c r="AP1379" i="1"/>
  <c r="AQ1379" i="1"/>
  <c r="AP1380" i="1"/>
  <c r="AQ1380" i="1"/>
  <c r="AP1381" i="1"/>
  <c r="AQ1381" i="1"/>
  <c r="AP1382" i="1"/>
  <c r="AQ1382" i="1"/>
  <c r="AP1383" i="1"/>
  <c r="AQ1383" i="1"/>
  <c r="AP1384" i="1"/>
  <c r="AQ1384" i="1"/>
  <c r="AP1385" i="1"/>
  <c r="AQ1385" i="1"/>
  <c r="AP1386" i="1"/>
  <c r="AQ1386" i="1"/>
  <c r="AP1387" i="1"/>
  <c r="AQ1387" i="1"/>
  <c r="AP1388" i="1"/>
  <c r="AQ1388" i="1"/>
  <c r="AP1389" i="1"/>
  <c r="AQ1389" i="1"/>
  <c r="AP1390" i="1"/>
  <c r="AQ1390" i="1"/>
  <c r="AP1391" i="1"/>
  <c r="AQ1391" i="1"/>
  <c r="AP1392" i="1"/>
  <c r="AQ1392" i="1"/>
  <c r="AP1393" i="1"/>
  <c r="AQ1393" i="1"/>
  <c r="AP1394" i="1"/>
  <c r="AQ1394" i="1"/>
  <c r="AP1395" i="1"/>
  <c r="AQ1395" i="1"/>
  <c r="AP1396" i="1"/>
  <c r="AQ1396" i="1"/>
  <c r="AP1397" i="1"/>
  <c r="AQ1397" i="1"/>
  <c r="AP1398" i="1"/>
  <c r="AQ1398" i="1"/>
  <c r="AP1399" i="1"/>
  <c r="AQ1399" i="1"/>
  <c r="AP1400" i="1"/>
  <c r="AQ1400" i="1"/>
  <c r="AP1401" i="1"/>
  <c r="AQ1401" i="1"/>
  <c r="AP1402" i="1"/>
  <c r="AQ1402" i="1"/>
  <c r="AP1403" i="1"/>
  <c r="AQ1403" i="1"/>
  <c r="AP1404" i="1"/>
  <c r="AQ1404" i="1"/>
  <c r="AP1405" i="1"/>
  <c r="AQ1405" i="1"/>
  <c r="AP1406" i="1"/>
  <c r="AQ1406" i="1"/>
  <c r="AP1407" i="1"/>
  <c r="AQ1407" i="1"/>
  <c r="AP1408" i="1"/>
  <c r="AQ1408" i="1"/>
  <c r="AP1409" i="1"/>
  <c r="AQ1409" i="1"/>
  <c r="AP1410" i="1"/>
  <c r="AQ1410" i="1"/>
  <c r="AP1411" i="1"/>
  <c r="AQ1411" i="1"/>
  <c r="AP1412" i="1"/>
  <c r="AQ1412" i="1"/>
  <c r="AP1413" i="1"/>
  <c r="AQ1413" i="1"/>
  <c r="AP1414" i="1"/>
  <c r="AQ1414" i="1"/>
  <c r="AP1415" i="1"/>
  <c r="AQ1415" i="1"/>
  <c r="AP1416" i="1"/>
  <c r="AQ1416" i="1"/>
  <c r="AP1417" i="1"/>
  <c r="AQ1417" i="1"/>
  <c r="AP1418" i="1"/>
  <c r="AQ1418" i="1"/>
  <c r="AP1419" i="1"/>
  <c r="AQ1419" i="1"/>
  <c r="AP1420" i="1"/>
  <c r="AQ1420" i="1"/>
  <c r="AP1421" i="1"/>
  <c r="AQ1421" i="1"/>
  <c r="AP1422" i="1"/>
  <c r="AQ1422" i="1"/>
  <c r="AP1423" i="1"/>
  <c r="AQ1423" i="1"/>
  <c r="AP1424" i="1"/>
  <c r="AQ1424" i="1"/>
  <c r="AP1425" i="1"/>
  <c r="AQ1425" i="1"/>
  <c r="AP1426" i="1"/>
  <c r="AQ1426" i="1"/>
  <c r="AP1427" i="1"/>
  <c r="AQ1427" i="1"/>
  <c r="AP1428" i="1"/>
  <c r="AQ1428" i="1"/>
  <c r="AP1429" i="1"/>
  <c r="AQ1429" i="1"/>
  <c r="AP1430" i="1"/>
  <c r="AQ1430" i="1"/>
  <c r="AP1431" i="1"/>
  <c r="AQ1431" i="1"/>
  <c r="AP1432" i="1"/>
  <c r="AQ1432" i="1"/>
  <c r="AP1433" i="1"/>
  <c r="AQ1433" i="1"/>
  <c r="AP1434" i="1"/>
  <c r="AQ1434" i="1"/>
  <c r="AP1435" i="1"/>
  <c r="AQ1435" i="1"/>
  <c r="AP1436" i="1"/>
  <c r="AQ1436" i="1"/>
  <c r="AP1437" i="1"/>
  <c r="AQ1437" i="1"/>
  <c r="AP1438" i="1"/>
  <c r="AQ1438" i="1"/>
  <c r="AP1439" i="1"/>
  <c r="AQ1439" i="1"/>
  <c r="AP1440" i="1"/>
  <c r="AQ1440" i="1"/>
  <c r="AP1441" i="1"/>
  <c r="AQ1441" i="1"/>
  <c r="AP1442" i="1"/>
  <c r="AQ1442" i="1"/>
  <c r="AP1443" i="1"/>
  <c r="AQ1443" i="1"/>
  <c r="AP1444" i="1"/>
  <c r="AQ1444" i="1"/>
  <c r="AP1445" i="1"/>
  <c r="AQ1445" i="1"/>
  <c r="AP1446" i="1"/>
  <c r="AQ1446" i="1"/>
  <c r="AP1447" i="1"/>
  <c r="AQ1447" i="1"/>
  <c r="AP1448" i="1"/>
  <c r="AQ1448" i="1"/>
  <c r="AP1449" i="1"/>
  <c r="AQ1449" i="1"/>
  <c r="AP1450" i="1"/>
  <c r="AQ1450" i="1"/>
  <c r="AP1451" i="1"/>
  <c r="AQ1451" i="1"/>
  <c r="AP1452" i="1"/>
  <c r="AQ1452" i="1"/>
  <c r="AP1453" i="1"/>
  <c r="AQ1453" i="1"/>
  <c r="AP1454" i="1"/>
  <c r="AQ1454" i="1"/>
  <c r="AP1455" i="1"/>
  <c r="AQ1455" i="1"/>
  <c r="AP1456" i="1"/>
  <c r="AQ1456" i="1"/>
  <c r="AP1457" i="1"/>
  <c r="AQ1457" i="1"/>
  <c r="AP1458" i="1"/>
  <c r="AQ1458" i="1"/>
  <c r="AP1459" i="1"/>
  <c r="AQ1459" i="1"/>
  <c r="AP1460" i="1"/>
  <c r="AQ1460" i="1"/>
  <c r="AP1461" i="1"/>
  <c r="AQ1461" i="1"/>
  <c r="AP1462" i="1"/>
  <c r="AQ1462" i="1"/>
  <c r="AP1463" i="1"/>
  <c r="AQ1463" i="1"/>
  <c r="AP1464" i="1"/>
  <c r="AQ1464" i="1"/>
  <c r="AP1465" i="1"/>
  <c r="AQ1465" i="1"/>
  <c r="AP1466" i="1"/>
  <c r="AQ1466" i="1"/>
  <c r="AP1467" i="1"/>
  <c r="AQ1467" i="1"/>
  <c r="AP1468" i="1"/>
  <c r="AQ1468" i="1"/>
  <c r="AP1469" i="1"/>
  <c r="AQ1469" i="1"/>
  <c r="AP1470" i="1"/>
  <c r="AQ1470" i="1"/>
  <c r="AP1471" i="1"/>
  <c r="AQ1471" i="1"/>
  <c r="AP1472" i="1"/>
  <c r="AQ1472" i="1"/>
  <c r="AP1473" i="1"/>
  <c r="AQ1473" i="1"/>
  <c r="AP1474" i="1"/>
  <c r="AQ1474" i="1"/>
  <c r="AP1475" i="1"/>
  <c r="AQ1475" i="1"/>
  <c r="AP1476" i="1"/>
  <c r="AQ1476" i="1"/>
  <c r="AP1477" i="1"/>
  <c r="AQ1477" i="1"/>
  <c r="AP1478" i="1"/>
  <c r="AQ1478" i="1"/>
  <c r="AP1479" i="1"/>
  <c r="AQ1479" i="1"/>
  <c r="AP1480" i="1"/>
  <c r="AQ1480" i="1"/>
  <c r="AP1481" i="1"/>
  <c r="AQ1481" i="1"/>
  <c r="AP1482" i="1"/>
  <c r="AQ1482" i="1"/>
  <c r="AP1483" i="1"/>
  <c r="AQ1483" i="1"/>
  <c r="AP1484" i="1"/>
  <c r="AQ1484" i="1"/>
  <c r="AP1485" i="1"/>
  <c r="AQ1485" i="1"/>
  <c r="AP1486" i="1"/>
  <c r="AQ1486" i="1"/>
  <c r="AP1487" i="1"/>
  <c r="AQ1487" i="1"/>
  <c r="AP1488" i="1"/>
  <c r="AQ1488" i="1"/>
  <c r="AP1489" i="1"/>
  <c r="AQ1489" i="1"/>
  <c r="AP1490" i="1"/>
  <c r="AQ1490" i="1"/>
  <c r="AP1491" i="1"/>
  <c r="AQ1491" i="1"/>
  <c r="AP1492" i="1"/>
  <c r="AQ1492" i="1"/>
  <c r="AP1493" i="1"/>
  <c r="AQ1493" i="1"/>
  <c r="AP1494" i="1"/>
  <c r="AQ1494" i="1"/>
  <c r="AP1495" i="1"/>
  <c r="AQ1495" i="1"/>
  <c r="AP1496" i="1"/>
  <c r="AQ1496" i="1"/>
  <c r="AP1497" i="1"/>
  <c r="AQ1497" i="1"/>
  <c r="AP1498" i="1"/>
  <c r="AQ1498" i="1"/>
  <c r="AP1499" i="1"/>
  <c r="AQ1499" i="1"/>
  <c r="AP1500" i="1"/>
  <c r="AQ1500" i="1"/>
  <c r="AP1501" i="1"/>
  <c r="AQ1501" i="1"/>
  <c r="AP1502" i="1"/>
  <c r="AQ1502" i="1"/>
  <c r="AP1503" i="1"/>
  <c r="AQ1503" i="1"/>
  <c r="AP1504" i="1"/>
  <c r="AQ1504" i="1"/>
  <c r="AP1505" i="1"/>
  <c r="AQ1505" i="1"/>
  <c r="AP1506" i="1"/>
  <c r="AQ1506" i="1"/>
  <c r="AP1507" i="1"/>
  <c r="AQ1507" i="1"/>
  <c r="AP1508" i="1"/>
  <c r="AQ1508" i="1"/>
  <c r="AP1509" i="1"/>
  <c r="AQ1509" i="1"/>
  <c r="AP1510" i="1"/>
  <c r="AQ1510" i="1"/>
  <c r="AP1511" i="1"/>
  <c r="AQ1511" i="1"/>
  <c r="AP1512" i="1"/>
  <c r="AQ1512" i="1"/>
  <c r="AP1513" i="1"/>
  <c r="AQ1513" i="1"/>
  <c r="AP1514" i="1"/>
  <c r="AQ1514" i="1"/>
  <c r="AP1515" i="1"/>
  <c r="AQ1515" i="1"/>
  <c r="AP1516" i="1"/>
  <c r="AQ1516" i="1"/>
  <c r="AP1517" i="1"/>
  <c r="AQ1517" i="1"/>
  <c r="AP1518" i="1"/>
  <c r="AQ1518" i="1"/>
  <c r="AP1519" i="1"/>
  <c r="AQ1519" i="1"/>
  <c r="AP1520" i="1"/>
  <c r="AQ1520" i="1"/>
  <c r="AP1521" i="1"/>
  <c r="AQ1521" i="1"/>
  <c r="AP1522" i="1"/>
  <c r="AQ1522" i="1"/>
  <c r="AP1523" i="1"/>
  <c r="AQ1523" i="1"/>
  <c r="AP1524" i="1"/>
  <c r="AQ1524" i="1"/>
  <c r="AP1525" i="1"/>
  <c r="AQ1525" i="1"/>
  <c r="AP1526" i="1"/>
  <c r="AQ1526" i="1"/>
  <c r="AP1527" i="1"/>
  <c r="AQ1527" i="1"/>
  <c r="AP1528" i="1"/>
  <c r="AQ1528" i="1"/>
  <c r="AP1529" i="1"/>
  <c r="AQ1529" i="1"/>
  <c r="AP1530" i="1"/>
  <c r="AQ1530" i="1"/>
  <c r="AP1531" i="1"/>
  <c r="AQ1531" i="1"/>
  <c r="AP1532" i="1"/>
  <c r="AQ1532" i="1"/>
  <c r="AP1533" i="1"/>
  <c r="AQ1533" i="1"/>
  <c r="AP1534" i="1"/>
  <c r="AQ1534" i="1"/>
  <c r="AP1535" i="1"/>
  <c r="AQ1535" i="1"/>
  <c r="AP1536" i="1"/>
  <c r="AQ1536" i="1"/>
  <c r="AP1537" i="1"/>
  <c r="AQ1537" i="1"/>
  <c r="AP1538" i="1"/>
  <c r="AQ1538" i="1"/>
  <c r="AP1539" i="1"/>
  <c r="AQ1539" i="1"/>
  <c r="AP1540" i="1"/>
  <c r="AQ1540" i="1"/>
  <c r="AP1541" i="1"/>
  <c r="AQ1541" i="1"/>
  <c r="AP1542" i="1"/>
  <c r="AQ1542" i="1"/>
  <c r="AP1543" i="1"/>
  <c r="AQ1543" i="1"/>
  <c r="AP1544" i="1"/>
  <c r="AQ1544" i="1"/>
  <c r="AP1545" i="1"/>
  <c r="AQ1545" i="1"/>
  <c r="AP1546" i="1"/>
  <c r="AQ1546" i="1"/>
  <c r="AP1547" i="1"/>
  <c r="AQ1547" i="1"/>
  <c r="AP1548" i="1"/>
  <c r="AQ1548" i="1"/>
  <c r="AP1549" i="1"/>
  <c r="AQ1549" i="1"/>
  <c r="AP1550" i="1"/>
  <c r="AQ1550" i="1"/>
  <c r="AP1551" i="1"/>
  <c r="AQ1551" i="1"/>
  <c r="AP1552" i="1"/>
  <c r="AQ1552" i="1"/>
  <c r="AP1553" i="1"/>
  <c r="AQ1553" i="1"/>
  <c r="AP1554" i="1"/>
  <c r="AQ1554" i="1"/>
  <c r="AP1555" i="1"/>
  <c r="AQ1555" i="1"/>
  <c r="AP1556" i="1"/>
  <c r="AQ1556" i="1"/>
  <c r="AP1557" i="1"/>
  <c r="AQ1557" i="1"/>
  <c r="AP1558" i="1"/>
  <c r="AQ1558" i="1"/>
  <c r="AP1559" i="1"/>
  <c r="AQ1559" i="1"/>
  <c r="AP1560" i="1"/>
  <c r="AQ1560" i="1"/>
  <c r="AP1561" i="1"/>
  <c r="AQ1561" i="1"/>
  <c r="AP1562" i="1"/>
  <c r="AQ1562" i="1"/>
  <c r="AP1563" i="1"/>
  <c r="AQ1563" i="1"/>
  <c r="AP1564" i="1"/>
  <c r="AQ1564" i="1"/>
  <c r="AP1565" i="1"/>
  <c r="AQ1565" i="1"/>
  <c r="AP1566" i="1"/>
  <c r="AQ1566" i="1"/>
  <c r="AP1567" i="1"/>
  <c r="AQ1567" i="1"/>
  <c r="AP1568" i="1"/>
  <c r="AQ1568" i="1"/>
  <c r="AP1569" i="1"/>
  <c r="AQ1569" i="1"/>
  <c r="AP1570" i="1"/>
  <c r="AQ1570" i="1"/>
  <c r="AP1571" i="1"/>
  <c r="AQ1571" i="1"/>
  <c r="AP1572" i="1"/>
  <c r="AQ1572" i="1"/>
  <c r="AP1573" i="1"/>
  <c r="AQ1573" i="1"/>
  <c r="AP1574" i="1"/>
  <c r="AQ1574" i="1"/>
  <c r="AP1575" i="1"/>
  <c r="AQ1575" i="1"/>
  <c r="AP1576" i="1"/>
  <c r="AQ1576" i="1"/>
  <c r="AP1577" i="1"/>
  <c r="AQ1577" i="1"/>
  <c r="AP1578" i="1"/>
  <c r="AQ1578" i="1"/>
  <c r="AP1579" i="1"/>
  <c r="AQ1579" i="1"/>
  <c r="AP1580" i="1"/>
  <c r="AQ1580" i="1"/>
  <c r="AP1581" i="1"/>
  <c r="AQ1581" i="1"/>
  <c r="AP1582" i="1"/>
  <c r="AQ1582" i="1"/>
  <c r="AP1583" i="1"/>
  <c r="AQ1583" i="1"/>
  <c r="AP1584" i="1"/>
  <c r="AQ1584" i="1"/>
  <c r="AP1585" i="1"/>
  <c r="AQ1585" i="1"/>
  <c r="AP1586" i="1"/>
  <c r="AQ1586" i="1"/>
  <c r="AP1587" i="1"/>
  <c r="AQ1587" i="1"/>
  <c r="AP1588" i="1"/>
  <c r="AQ1588" i="1"/>
  <c r="AP1589" i="1"/>
  <c r="AQ1589" i="1"/>
  <c r="AP1590" i="1"/>
  <c r="AQ1590" i="1"/>
  <c r="AP1591" i="1"/>
  <c r="AQ1591" i="1"/>
  <c r="AP1592" i="1"/>
  <c r="AQ1592" i="1"/>
  <c r="AP1593" i="1"/>
  <c r="AQ1593" i="1"/>
  <c r="AP1594" i="1"/>
  <c r="AQ1594" i="1"/>
  <c r="AP1595" i="1"/>
  <c r="AQ1595" i="1"/>
  <c r="AP1596" i="1"/>
  <c r="AQ1596" i="1"/>
  <c r="AP1597" i="1"/>
  <c r="AQ1597" i="1"/>
  <c r="AP1598" i="1"/>
  <c r="AQ1598" i="1"/>
  <c r="AP1599" i="1"/>
  <c r="AQ1599" i="1"/>
  <c r="AP1600" i="1"/>
  <c r="AQ1600" i="1"/>
  <c r="AP1601" i="1"/>
  <c r="AQ1601" i="1"/>
  <c r="AP1602" i="1"/>
  <c r="AQ1602" i="1"/>
  <c r="AP1603" i="1"/>
  <c r="AQ1603" i="1"/>
  <c r="AP1604" i="1"/>
  <c r="AQ1604" i="1"/>
  <c r="AP1605" i="1"/>
  <c r="AQ1605" i="1"/>
  <c r="AP1606" i="1"/>
  <c r="AQ1606" i="1"/>
  <c r="AP1607" i="1"/>
  <c r="AQ1607" i="1"/>
  <c r="AP1608" i="1"/>
  <c r="AQ1608" i="1"/>
  <c r="AP1609" i="1"/>
  <c r="AQ1609" i="1"/>
  <c r="AP1610" i="1"/>
  <c r="AQ1610" i="1"/>
  <c r="AP1611" i="1"/>
  <c r="AQ1611" i="1"/>
  <c r="AP1612" i="1"/>
  <c r="AQ1612" i="1"/>
  <c r="AP1613" i="1"/>
  <c r="AQ1613" i="1"/>
  <c r="AP1614" i="1"/>
  <c r="AQ1614" i="1"/>
  <c r="AP1615" i="1"/>
  <c r="AQ1615" i="1"/>
  <c r="AP1616" i="1"/>
  <c r="AQ1616" i="1"/>
  <c r="AP1617" i="1"/>
  <c r="AQ1617" i="1"/>
  <c r="AP1618" i="1"/>
  <c r="AQ1618" i="1"/>
  <c r="AP1619" i="1"/>
  <c r="AQ1619" i="1"/>
  <c r="AP1620" i="1"/>
  <c r="AQ1620" i="1"/>
  <c r="AP1621" i="1"/>
  <c r="AQ1621" i="1"/>
  <c r="AP1622" i="1"/>
  <c r="AQ1622" i="1"/>
  <c r="AP1623" i="1"/>
  <c r="AQ1623" i="1"/>
  <c r="AP1624" i="1"/>
  <c r="AQ1624" i="1"/>
  <c r="AP1625" i="1"/>
  <c r="AQ1625" i="1"/>
  <c r="AP1626" i="1"/>
  <c r="AQ1626" i="1"/>
  <c r="AP1627" i="1"/>
  <c r="AQ1627" i="1"/>
  <c r="AP1628" i="1"/>
  <c r="AQ1628" i="1"/>
  <c r="AP1629" i="1"/>
  <c r="AQ1629" i="1"/>
  <c r="AP1630" i="1"/>
  <c r="AQ1630" i="1"/>
  <c r="AP1631" i="1"/>
  <c r="AQ1631" i="1"/>
  <c r="AP1632" i="1"/>
  <c r="AQ1632" i="1"/>
  <c r="AP1633" i="1"/>
  <c r="AQ1633" i="1"/>
  <c r="AP1634" i="1"/>
  <c r="AQ1634" i="1"/>
  <c r="AP1635" i="1"/>
  <c r="AQ1635" i="1"/>
  <c r="AP1636" i="1"/>
  <c r="AQ1636" i="1"/>
  <c r="AP1637" i="1"/>
  <c r="AQ1637" i="1"/>
  <c r="AP1638" i="1"/>
  <c r="AQ1638" i="1"/>
  <c r="AP1639" i="1"/>
  <c r="AQ1639" i="1"/>
  <c r="AP1640" i="1"/>
  <c r="AQ1640" i="1"/>
  <c r="AP1641" i="1"/>
  <c r="AQ1641" i="1"/>
  <c r="AP1642" i="1"/>
  <c r="AQ1642" i="1"/>
  <c r="AP1643" i="1"/>
  <c r="AQ1643" i="1"/>
  <c r="AP1644" i="1"/>
  <c r="AQ1644" i="1"/>
  <c r="AP1645" i="1"/>
  <c r="AQ1645" i="1"/>
  <c r="AP1646" i="1"/>
  <c r="AQ1646" i="1"/>
  <c r="AP1647" i="1"/>
  <c r="AQ1647" i="1"/>
  <c r="AP1648" i="1"/>
  <c r="AQ1648" i="1"/>
  <c r="AP1649" i="1"/>
  <c r="AQ1649" i="1"/>
  <c r="AP1650" i="1"/>
  <c r="AQ1650" i="1"/>
  <c r="AP1651" i="1"/>
  <c r="AQ1651" i="1"/>
  <c r="AP1652" i="1"/>
  <c r="AQ1652" i="1"/>
  <c r="AP1653" i="1"/>
  <c r="AQ1653" i="1"/>
  <c r="AP1654" i="1"/>
  <c r="AQ1654" i="1"/>
  <c r="AP1655" i="1"/>
  <c r="AQ1655" i="1"/>
  <c r="AP1656" i="1"/>
  <c r="AQ1656" i="1"/>
  <c r="AP1657" i="1"/>
  <c r="AQ1657" i="1"/>
  <c r="AP1658" i="1"/>
  <c r="AQ1658" i="1"/>
  <c r="AP1659" i="1"/>
  <c r="AQ1659" i="1"/>
  <c r="AP1660" i="1"/>
  <c r="AQ1660" i="1"/>
  <c r="AP1661" i="1"/>
  <c r="AQ1661" i="1"/>
  <c r="AP1662" i="1"/>
  <c r="AQ1662" i="1"/>
  <c r="AP1663" i="1"/>
  <c r="AQ1663" i="1"/>
  <c r="AP1664" i="1"/>
  <c r="AQ1664" i="1"/>
  <c r="AP1665" i="1"/>
  <c r="AQ1665" i="1"/>
  <c r="AP1666" i="1"/>
  <c r="AQ1666" i="1"/>
  <c r="AP1667" i="1"/>
  <c r="AQ1667" i="1"/>
  <c r="AP1668" i="1"/>
  <c r="AQ1668" i="1"/>
  <c r="AP1669" i="1"/>
  <c r="AQ1669" i="1"/>
  <c r="AP1670" i="1"/>
  <c r="AQ1670" i="1"/>
  <c r="AP1671" i="1"/>
  <c r="AQ1671" i="1"/>
  <c r="AP1672" i="1"/>
  <c r="AQ1672" i="1"/>
  <c r="AP1673" i="1"/>
  <c r="AQ1673" i="1"/>
  <c r="AP1674" i="1"/>
  <c r="AQ1674" i="1"/>
  <c r="AP1675" i="1"/>
  <c r="AQ1675" i="1"/>
  <c r="AP1676" i="1"/>
  <c r="AQ1676" i="1"/>
  <c r="AP1677" i="1"/>
  <c r="AQ1677" i="1"/>
  <c r="AP1678" i="1"/>
  <c r="AQ1678" i="1"/>
  <c r="AP1679" i="1"/>
  <c r="AQ1679" i="1"/>
  <c r="AP1680" i="1"/>
  <c r="AQ1680" i="1"/>
  <c r="AP1681" i="1"/>
  <c r="AQ1681" i="1"/>
  <c r="AP1682" i="1"/>
  <c r="AQ1682" i="1"/>
  <c r="AP1683" i="1"/>
  <c r="AQ1683" i="1"/>
  <c r="AP1684" i="1"/>
  <c r="AQ1684" i="1"/>
  <c r="AP1685" i="1"/>
  <c r="AQ1685" i="1"/>
  <c r="AP1686" i="1"/>
  <c r="AQ1686" i="1"/>
  <c r="AP1687" i="1"/>
  <c r="AQ1687" i="1"/>
  <c r="AP1688" i="1"/>
  <c r="AQ1688" i="1"/>
  <c r="AP1689" i="1"/>
  <c r="AQ1689" i="1"/>
  <c r="AP1690" i="1"/>
  <c r="AQ1690" i="1"/>
  <c r="AP1691" i="1"/>
  <c r="AQ1691" i="1"/>
  <c r="AP1692" i="1"/>
  <c r="AQ1692" i="1"/>
  <c r="AP1693" i="1"/>
  <c r="AQ1693" i="1"/>
  <c r="AP1694" i="1"/>
  <c r="AQ1694" i="1"/>
  <c r="AP1695" i="1"/>
  <c r="AQ1695" i="1"/>
  <c r="AP1696" i="1"/>
  <c r="AQ1696" i="1"/>
  <c r="AP1697" i="1"/>
  <c r="AQ1697" i="1"/>
  <c r="AP1698" i="1"/>
  <c r="AQ1698" i="1"/>
  <c r="AP1699" i="1"/>
  <c r="AQ1699" i="1"/>
  <c r="AP1700" i="1"/>
  <c r="AQ1700" i="1"/>
  <c r="AP1701" i="1"/>
  <c r="AQ1701" i="1"/>
  <c r="AP1702" i="1"/>
  <c r="AQ1702" i="1"/>
  <c r="AP1703" i="1"/>
  <c r="AQ1703" i="1"/>
  <c r="AP1704" i="1"/>
  <c r="AQ1704" i="1"/>
  <c r="AP1705" i="1"/>
  <c r="AQ1705" i="1"/>
  <c r="AP1706" i="1"/>
  <c r="AQ1706" i="1"/>
  <c r="AP1707" i="1"/>
  <c r="AQ1707" i="1"/>
  <c r="AP1708" i="1"/>
  <c r="AQ1708" i="1"/>
  <c r="AP1709" i="1"/>
  <c r="AQ1709" i="1"/>
  <c r="AP1710" i="1"/>
  <c r="AQ1710" i="1"/>
  <c r="AP1711" i="1"/>
  <c r="AQ1711" i="1"/>
  <c r="AP1712" i="1"/>
  <c r="AQ1712" i="1"/>
  <c r="AP1713" i="1"/>
  <c r="AQ1713" i="1"/>
  <c r="AP1714" i="1"/>
  <c r="AQ1714" i="1"/>
  <c r="AP1715" i="1"/>
  <c r="AQ1715" i="1"/>
  <c r="AP1716" i="1"/>
  <c r="AQ1716" i="1"/>
  <c r="AP1717" i="1"/>
  <c r="AQ1717" i="1"/>
  <c r="AP1718" i="1"/>
  <c r="AQ1718" i="1"/>
  <c r="AP1719" i="1"/>
  <c r="AQ1719" i="1"/>
  <c r="AP1720" i="1"/>
  <c r="AQ1720" i="1"/>
  <c r="AP1721" i="1"/>
  <c r="AQ1721" i="1"/>
  <c r="AP1722" i="1"/>
  <c r="AQ1722" i="1"/>
  <c r="AP1723" i="1"/>
  <c r="AQ1723" i="1"/>
  <c r="AP1724" i="1"/>
  <c r="AQ1724" i="1"/>
  <c r="AP1725" i="1"/>
  <c r="AQ1725" i="1"/>
  <c r="AP1726" i="1"/>
  <c r="AQ1726" i="1"/>
  <c r="AP1727" i="1"/>
  <c r="AQ1727" i="1"/>
  <c r="AP1728" i="1"/>
  <c r="AQ1728" i="1"/>
  <c r="AP1729" i="1"/>
  <c r="AQ1729" i="1"/>
  <c r="AP1730" i="1"/>
  <c r="AQ1730" i="1"/>
  <c r="AP1731" i="1"/>
  <c r="AQ1731" i="1"/>
  <c r="AP1732" i="1"/>
  <c r="AQ1732" i="1"/>
  <c r="AP1733" i="1"/>
  <c r="AQ1733" i="1"/>
  <c r="AP1734" i="1"/>
  <c r="AQ1734" i="1"/>
  <c r="AP1735" i="1"/>
  <c r="AQ1735" i="1"/>
  <c r="AP1736" i="1"/>
  <c r="AQ1736" i="1"/>
  <c r="AP1737" i="1"/>
  <c r="AQ1737" i="1"/>
  <c r="AP1738" i="1"/>
  <c r="AQ1738" i="1"/>
  <c r="AP1739" i="1"/>
  <c r="AQ1739" i="1"/>
  <c r="AP1740" i="1"/>
  <c r="AQ1740" i="1"/>
  <c r="AP1741" i="1"/>
  <c r="AQ1741" i="1"/>
  <c r="AP1742" i="1"/>
  <c r="AQ1742" i="1"/>
  <c r="AP1743" i="1"/>
  <c r="AQ1743" i="1"/>
  <c r="AP1744" i="1"/>
  <c r="AQ1744" i="1"/>
  <c r="AP1745" i="1"/>
  <c r="AQ1745" i="1"/>
  <c r="AP1746" i="1"/>
  <c r="AQ1746" i="1"/>
  <c r="AP1747" i="1"/>
  <c r="AQ1747" i="1"/>
  <c r="AP1748" i="1"/>
  <c r="AQ1748" i="1"/>
  <c r="AP1749" i="1"/>
  <c r="AQ1749" i="1"/>
  <c r="AP1750" i="1"/>
  <c r="AQ1750" i="1"/>
  <c r="AP1751" i="1"/>
  <c r="AQ1751" i="1"/>
  <c r="AP1752" i="1"/>
  <c r="AQ1752" i="1"/>
  <c r="AP1753" i="1"/>
  <c r="AQ1753" i="1"/>
  <c r="AP1754" i="1"/>
  <c r="AQ1754" i="1"/>
  <c r="AP1755" i="1"/>
  <c r="AQ1755" i="1"/>
  <c r="AP1756" i="1"/>
  <c r="AQ1756" i="1"/>
  <c r="AP1757" i="1"/>
  <c r="AQ1757" i="1"/>
  <c r="AP1758" i="1"/>
  <c r="AQ1758" i="1"/>
  <c r="AP1759" i="1"/>
  <c r="AQ1759" i="1"/>
  <c r="AP1760" i="1"/>
  <c r="AQ1760" i="1"/>
  <c r="AP1761" i="1"/>
  <c r="AQ1761" i="1"/>
  <c r="AP1762" i="1"/>
  <c r="AQ1762" i="1"/>
  <c r="AP1763" i="1"/>
  <c r="AQ1763" i="1"/>
  <c r="AP1764" i="1"/>
  <c r="AQ1764" i="1"/>
  <c r="AP1765" i="1"/>
  <c r="AQ1765" i="1"/>
  <c r="AP1766" i="1"/>
  <c r="AQ1766" i="1"/>
  <c r="AP1767" i="1"/>
  <c r="AQ1767" i="1"/>
  <c r="AP1768" i="1"/>
  <c r="AQ1768" i="1"/>
  <c r="AP1769" i="1"/>
  <c r="AQ1769" i="1"/>
  <c r="AP1770" i="1"/>
  <c r="AQ1770" i="1"/>
  <c r="AP1771" i="1"/>
  <c r="AQ1771" i="1"/>
  <c r="AP1772" i="1"/>
  <c r="AQ1772" i="1"/>
  <c r="AP1773" i="1"/>
  <c r="AQ1773" i="1"/>
  <c r="AP1774" i="1"/>
  <c r="AQ1774" i="1"/>
  <c r="AP1775" i="1"/>
  <c r="AQ1775" i="1"/>
  <c r="AP1776" i="1"/>
  <c r="AQ1776" i="1"/>
  <c r="AP1777" i="1"/>
  <c r="AQ1777" i="1"/>
  <c r="AP1778" i="1"/>
  <c r="AQ1778" i="1"/>
  <c r="AP1779" i="1"/>
  <c r="AQ1779" i="1"/>
  <c r="AP1780" i="1"/>
  <c r="AQ1780" i="1"/>
  <c r="AP1781" i="1"/>
  <c r="AQ1781" i="1"/>
  <c r="AP1782" i="1"/>
  <c r="AQ1782" i="1"/>
  <c r="AP1783" i="1"/>
  <c r="AQ1783" i="1"/>
  <c r="AP1784" i="1"/>
  <c r="AQ1784" i="1"/>
  <c r="AP1785" i="1"/>
  <c r="AQ1785" i="1"/>
  <c r="AP1786" i="1"/>
  <c r="AQ1786" i="1"/>
  <c r="AP1787" i="1"/>
  <c r="AQ1787" i="1"/>
  <c r="AP1788" i="1"/>
  <c r="AQ1788" i="1"/>
  <c r="AP1789" i="1"/>
  <c r="AQ1789" i="1"/>
  <c r="AP1790" i="1"/>
  <c r="AQ1790" i="1"/>
  <c r="AP1791" i="1"/>
  <c r="AQ1791" i="1"/>
  <c r="AP1792" i="1"/>
  <c r="AQ1792" i="1"/>
  <c r="AP1793" i="1"/>
  <c r="AQ1793" i="1"/>
  <c r="AP1794" i="1"/>
  <c r="AQ1794" i="1"/>
  <c r="AP1795" i="1"/>
  <c r="AQ1795" i="1"/>
  <c r="AP1796" i="1"/>
  <c r="AQ1796" i="1"/>
  <c r="AP1797" i="1"/>
  <c r="AQ1797" i="1"/>
  <c r="AP1798" i="1"/>
  <c r="AQ1798" i="1"/>
  <c r="AP1799" i="1"/>
  <c r="AQ1799" i="1"/>
  <c r="AP1800" i="1"/>
  <c r="AQ1800" i="1"/>
  <c r="AP1801" i="1"/>
  <c r="AQ1801" i="1"/>
  <c r="AP1802" i="1"/>
  <c r="AQ1802" i="1"/>
  <c r="AP1803" i="1"/>
  <c r="AQ1803" i="1"/>
  <c r="AP1804" i="1"/>
  <c r="AQ1804" i="1"/>
  <c r="AP1805" i="1"/>
  <c r="AQ1805" i="1"/>
  <c r="AP1806" i="1"/>
  <c r="AQ1806" i="1"/>
  <c r="AP1807" i="1"/>
  <c r="AQ1807" i="1"/>
  <c r="AP1808" i="1"/>
  <c r="AQ1808" i="1"/>
  <c r="AP1809" i="1"/>
  <c r="AQ1809" i="1"/>
  <c r="AP1810" i="1"/>
  <c r="AQ1810" i="1"/>
  <c r="AP1811" i="1"/>
  <c r="AQ1811" i="1"/>
  <c r="AP1812" i="1"/>
  <c r="AQ1812" i="1"/>
  <c r="AP1813" i="1"/>
  <c r="AQ1813" i="1"/>
  <c r="AP1814" i="1"/>
  <c r="AQ1814" i="1"/>
  <c r="AP1815" i="1"/>
  <c r="AQ1815" i="1"/>
  <c r="AP1816" i="1"/>
  <c r="AQ1816" i="1"/>
  <c r="AP1817" i="1"/>
  <c r="AQ1817" i="1"/>
  <c r="AP1818" i="1"/>
  <c r="AQ1818" i="1"/>
  <c r="AP1819" i="1"/>
  <c r="AQ1819" i="1"/>
  <c r="AP1820" i="1"/>
  <c r="AQ1820" i="1"/>
  <c r="AP1821" i="1"/>
  <c r="AQ1821" i="1"/>
  <c r="AP1822" i="1"/>
  <c r="AQ1822" i="1"/>
  <c r="AP1823" i="1"/>
  <c r="AQ1823" i="1"/>
  <c r="AP1824" i="1"/>
  <c r="AQ1824" i="1"/>
  <c r="AP1825" i="1"/>
  <c r="AQ1825" i="1"/>
  <c r="AP1826" i="1"/>
  <c r="AQ1826" i="1"/>
  <c r="AP1827" i="1"/>
  <c r="AQ1827" i="1"/>
  <c r="AP1828" i="1"/>
  <c r="AQ1828" i="1"/>
  <c r="AP1829" i="1"/>
  <c r="AQ1829" i="1"/>
  <c r="AP1830" i="1"/>
  <c r="AQ1830" i="1"/>
  <c r="AP1831" i="1"/>
  <c r="AQ1831" i="1"/>
  <c r="AP1832" i="1"/>
  <c r="AQ1832" i="1"/>
  <c r="AP1833" i="1"/>
  <c r="AQ1833" i="1"/>
  <c r="AP1834" i="1"/>
  <c r="AQ1834" i="1"/>
  <c r="AP1835" i="1"/>
  <c r="AQ1835" i="1"/>
  <c r="AP1836" i="1"/>
  <c r="AQ1836" i="1"/>
  <c r="AP1837" i="1"/>
  <c r="AQ1837" i="1"/>
  <c r="AP1838" i="1"/>
  <c r="AQ1838" i="1"/>
  <c r="AP1839" i="1"/>
  <c r="AQ1839" i="1"/>
  <c r="AP1840" i="1"/>
  <c r="AQ1840" i="1"/>
  <c r="AP1841" i="1"/>
  <c r="AQ1841" i="1"/>
  <c r="AP1842" i="1"/>
  <c r="AQ1842" i="1"/>
  <c r="AP1843" i="1"/>
  <c r="AQ1843" i="1"/>
  <c r="AP1844" i="1"/>
  <c r="AQ1844" i="1"/>
  <c r="AP1845" i="1"/>
  <c r="AQ1845" i="1"/>
  <c r="AP1846" i="1"/>
  <c r="AQ1846" i="1"/>
  <c r="AP1847" i="1"/>
  <c r="AQ1847" i="1"/>
  <c r="AP1848" i="1"/>
  <c r="AQ1848" i="1"/>
  <c r="AP1849" i="1"/>
  <c r="AQ1849" i="1"/>
  <c r="AP1850" i="1"/>
  <c r="AQ1850" i="1"/>
  <c r="AP1851" i="1"/>
  <c r="AQ1851" i="1"/>
  <c r="AP1852" i="1"/>
  <c r="AQ1852" i="1"/>
  <c r="AP1853" i="1"/>
  <c r="AQ1853" i="1"/>
  <c r="AP1854" i="1"/>
  <c r="AQ1854" i="1"/>
  <c r="AP1855" i="1"/>
  <c r="AQ1855" i="1"/>
  <c r="AP1856" i="1"/>
  <c r="AQ1856" i="1"/>
  <c r="AP1857" i="1"/>
  <c r="AQ1857" i="1"/>
  <c r="AP1858" i="1"/>
  <c r="AQ1858" i="1"/>
  <c r="AP1859" i="1"/>
  <c r="AQ1859" i="1"/>
  <c r="AP1860" i="1"/>
  <c r="AQ1860" i="1"/>
  <c r="AP1861" i="1"/>
  <c r="AQ1861" i="1"/>
  <c r="AP1862" i="1"/>
  <c r="AQ1862" i="1"/>
  <c r="AP1863" i="1"/>
  <c r="AQ1863" i="1"/>
  <c r="AP1864" i="1"/>
  <c r="AQ1864" i="1"/>
  <c r="AP1865" i="1"/>
  <c r="AQ1865" i="1"/>
  <c r="AP1866" i="1"/>
  <c r="AQ1866" i="1"/>
  <c r="AP1867" i="1"/>
  <c r="AQ1867" i="1"/>
  <c r="AP1868" i="1"/>
  <c r="AQ1868" i="1"/>
  <c r="AP1869" i="1"/>
  <c r="AQ1869" i="1"/>
  <c r="AP1870" i="1"/>
  <c r="AQ1870" i="1"/>
  <c r="AP1871" i="1"/>
  <c r="AQ1871" i="1"/>
  <c r="AP1872" i="1"/>
  <c r="AQ1872" i="1"/>
  <c r="AP1873" i="1"/>
  <c r="AQ1873" i="1"/>
  <c r="AP1874" i="1"/>
  <c r="AQ1874" i="1"/>
  <c r="AP1875" i="1"/>
  <c r="AQ1875" i="1"/>
  <c r="AP1876" i="1"/>
  <c r="AQ1876" i="1"/>
  <c r="AP1877" i="1"/>
  <c r="AQ1877" i="1"/>
  <c r="AP1878" i="1"/>
  <c r="AQ1878" i="1"/>
  <c r="AP1879" i="1"/>
  <c r="AQ1879" i="1"/>
  <c r="AP1880" i="1"/>
  <c r="AQ1880" i="1"/>
  <c r="AP1881" i="1"/>
  <c r="AQ1881" i="1"/>
  <c r="AP1882" i="1"/>
  <c r="AQ1882" i="1"/>
  <c r="AP1883" i="1"/>
  <c r="AQ1883" i="1"/>
  <c r="AP1884" i="1"/>
  <c r="AQ1884" i="1"/>
  <c r="AP1885" i="1"/>
  <c r="AQ1885" i="1"/>
  <c r="AP1886" i="1"/>
  <c r="AQ1886" i="1"/>
  <c r="AP1887" i="1"/>
  <c r="AQ1887" i="1"/>
  <c r="AP1888" i="1"/>
  <c r="AQ1888" i="1"/>
  <c r="AP1889" i="1"/>
  <c r="AQ1889" i="1"/>
  <c r="AP1890" i="1"/>
  <c r="AQ1890" i="1"/>
  <c r="AP1891" i="1"/>
  <c r="AQ1891" i="1"/>
  <c r="AP1892" i="1"/>
  <c r="AQ1892" i="1"/>
  <c r="AP1893" i="1"/>
  <c r="AQ1893" i="1"/>
  <c r="AP1894" i="1"/>
  <c r="AQ1894" i="1"/>
  <c r="AP1895" i="1"/>
  <c r="AQ1895" i="1"/>
  <c r="AP1896" i="1"/>
  <c r="AQ1896" i="1"/>
  <c r="AP1897" i="1"/>
  <c r="AQ1897" i="1"/>
  <c r="AP1898" i="1"/>
  <c r="AQ1898" i="1"/>
  <c r="AP1899" i="1"/>
  <c r="AQ1899" i="1"/>
  <c r="AP1900" i="1"/>
  <c r="AQ1900" i="1"/>
  <c r="AP1901" i="1"/>
  <c r="AQ1901" i="1"/>
  <c r="AP1902" i="1"/>
  <c r="AQ1902" i="1"/>
  <c r="AP1903" i="1"/>
  <c r="AQ1903" i="1"/>
  <c r="AP1904" i="1"/>
  <c r="AQ1904" i="1"/>
  <c r="AP1905" i="1"/>
  <c r="AQ1905" i="1"/>
  <c r="AP1906" i="1"/>
  <c r="AQ1906" i="1"/>
  <c r="AP1907" i="1"/>
  <c r="AQ1907" i="1"/>
  <c r="AP1908" i="1"/>
  <c r="AQ1908" i="1"/>
  <c r="AP1909" i="1"/>
  <c r="AQ1909" i="1"/>
  <c r="AP1910" i="1"/>
  <c r="AQ1910" i="1"/>
  <c r="AP1911" i="1"/>
  <c r="AQ1911" i="1"/>
  <c r="AP1912" i="1"/>
  <c r="AQ1912" i="1"/>
  <c r="AP1913" i="1"/>
  <c r="AQ1913" i="1"/>
  <c r="AP1914" i="1"/>
  <c r="AQ1914" i="1"/>
  <c r="AP1915" i="1"/>
  <c r="AQ1915" i="1"/>
  <c r="AP1916" i="1"/>
  <c r="AQ1916" i="1"/>
  <c r="AP1917" i="1"/>
  <c r="AQ1917" i="1"/>
  <c r="AP1918" i="1"/>
  <c r="AQ1918" i="1"/>
  <c r="AP1919" i="1"/>
  <c r="AQ1919" i="1"/>
  <c r="AP1920" i="1"/>
  <c r="AQ1920" i="1"/>
  <c r="AP1921" i="1"/>
  <c r="AQ1921" i="1"/>
  <c r="AP1922" i="1"/>
  <c r="AQ1922" i="1"/>
  <c r="AP1923" i="1"/>
  <c r="AQ1923" i="1"/>
  <c r="AP1924" i="1"/>
  <c r="AQ1924" i="1"/>
  <c r="AP1925" i="1"/>
  <c r="AQ1925" i="1"/>
  <c r="AP1926" i="1"/>
  <c r="AQ1926" i="1"/>
  <c r="AP1927" i="1"/>
  <c r="AQ1927" i="1"/>
  <c r="AP1928" i="1"/>
  <c r="AQ1928" i="1"/>
  <c r="AP1929" i="1"/>
  <c r="AQ1929" i="1"/>
  <c r="AP1930" i="1"/>
  <c r="AQ1930" i="1"/>
  <c r="AP1931" i="1"/>
  <c r="AQ1931" i="1"/>
  <c r="AP1932" i="1"/>
  <c r="AQ1932" i="1"/>
  <c r="AP1933" i="1"/>
  <c r="AQ1933" i="1"/>
  <c r="AP1934" i="1"/>
  <c r="AQ1934" i="1"/>
  <c r="AP1935" i="1"/>
  <c r="AQ1935" i="1"/>
  <c r="AP1936" i="1"/>
  <c r="AQ1936" i="1"/>
  <c r="AP1937" i="1"/>
  <c r="AQ1937" i="1"/>
  <c r="AP1938" i="1"/>
  <c r="AQ1938" i="1"/>
  <c r="AP1939" i="1"/>
  <c r="AQ1939" i="1"/>
  <c r="AP1940" i="1"/>
  <c r="AQ1940" i="1"/>
  <c r="AP1941" i="1"/>
  <c r="AQ1941" i="1"/>
  <c r="AP1942" i="1"/>
  <c r="AQ1942" i="1"/>
  <c r="AP1943" i="1"/>
  <c r="AQ1943" i="1"/>
  <c r="AP1944" i="1"/>
  <c r="AQ1944" i="1"/>
  <c r="AP1945" i="1"/>
  <c r="AQ1945" i="1"/>
  <c r="AP1946" i="1"/>
  <c r="AQ1946" i="1"/>
  <c r="AP1947" i="1"/>
  <c r="AQ1947" i="1"/>
  <c r="AP1948" i="1"/>
  <c r="AQ1948" i="1"/>
  <c r="AP1949" i="1"/>
  <c r="AQ1949" i="1"/>
  <c r="AP1950" i="1"/>
  <c r="AQ1950" i="1"/>
  <c r="AP1951" i="1"/>
  <c r="AQ1951" i="1"/>
  <c r="AP1952" i="1"/>
  <c r="AQ1952" i="1"/>
  <c r="AP1953" i="1"/>
  <c r="AQ1953" i="1"/>
  <c r="AP1954" i="1"/>
  <c r="AQ1954" i="1"/>
  <c r="AP1955" i="1"/>
  <c r="AQ1955" i="1"/>
  <c r="AP1956" i="1"/>
  <c r="AQ1956" i="1"/>
  <c r="AP1957" i="1"/>
  <c r="AQ1957" i="1"/>
  <c r="AP1958" i="1"/>
  <c r="AQ1958" i="1"/>
  <c r="AP1959" i="1"/>
  <c r="AQ1959" i="1"/>
  <c r="AP1960" i="1"/>
  <c r="AQ1960" i="1"/>
  <c r="AP1961" i="1"/>
  <c r="AQ1961" i="1"/>
  <c r="AP1962" i="1"/>
  <c r="AQ1962" i="1"/>
  <c r="AP1963" i="1"/>
  <c r="AQ1963" i="1"/>
  <c r="AP1964" i="1"/>
  <c r="AQ1964" i="1"/>
  <c r="AP1965" i="1"/>
  <c r="AQ1965" i="1"/>
  <c r="AP1966" i="1"/>
  <c r="AQ1966" i="1"/>
  <c r="AP1967" i="1"/>
  <c r="AQ1967" i="1"/>
  <c r="AP1968" i="1"/>
  <c r="AQ1968" i="1"/>
  <c r="AP1969" i="1"/>
  <c r="AQ1969" i="1"/>
  <c r="AP1970" i="1"/>
  <c r="AQ1970" i="1"/>
  <c r="AP1971" i="1"/>
  <c r="AQ1971" i="1"/>
  <c r="AP1972" i="1"/>
  <c r="AQ1972" i="1"/>
  <c r="AP1973" i="1"/>
  <c r="AQ1973" i="1"/>
  <c r="AP1974" i="1"/>
  <c r="AQ1974" i="1"/>
  <c r="AP1975" i="1"/>
  <c r="AQ1975" i="1"/>
  <c r="AP1976" i="1"/>
  <c r="AQ1976" i="1"/>
  <c r="AP1977" i="1"/>
  <c r="AQ1977" i="1"/>
  <c r="AP1978" i="1"/>
  <c r="AQ1978" i="1"/>
  <c r="AP1979" i="1"/>
  <c r="AQ1979" i="1"/>
  <c r="AP1980" i="1"/>
  <c r="AQ1980" i="1"/>
  <c r="AP1981" i="1"/>
  <c r="AQ1981" i="1"/>
  <c r="AP1982" i="1"/>
  <c r="AQ1982" i="1"/>
  <c r="AP1983" i="1"/>
  <c r="AQ1983" i="1"/>
  <c r="AP1984" i="1"/>
  <c r="AQ1984" i="1"/>
  <c r="AP1985" i="1"/>
  <c r="AQ1985" i="1"/>
  <c r="AP1986" i="1"/>
  <c r="AQ1986" i="1"/>
  <c r="AP1987" i="1"/>
  <c r="AQ1987" i="1"/>
  <c r="AP1988" i="1"/>
  <c r="AQ1988" i="1"/>
  <c r="AP1989" i="1"/>
  <c r="AQ1989" i="1"/>
  <c r="AP1990" i="1"/>
  <c r="AQ1990" i="1"/>
  <c r="AP1991" i="1"/>
  <c r="AQ1991" i="1"/>
  <c r="AP1992" i="1"/>
  <c r="AQ1992" i="1"/>
  <c r="AP1993" i="1"/>
  <c r="AQ1993" i="1"/>
  <c r="AP1994" i="1"/>
  <c r="AQ1994" i="1"/>
  <c r="AP1995" i="1"/>
  <c r="AQ1995" i="1"/>
  <c r="AP1996" i="1"/>
  <c r="AQ1996" i="1"/>
  <c r="AP1997" i="1"/>
  <c r="AQ1997" i="1"/>
  <c r="AP1998" i="1"/>
  <c r="AQ1998" i="1"/>
  <c r="AP1999" i="1"/>
  <c r="AQ1999" i="1"/>
  <c r="AP2000" i="1"/>
  <c r="AQ2000" i="1"/>
  <c r="AP2001" i="1"/>
  <c r="AQ2001" i="1"/>
  <c r="AP2002" i="1"/>
  <c r="AQ2002" i="1"/>
  <c r="AP2003" i="1"/>
  <c r="AQ2003" i="1"/>
  <c r="AP2004" i="1"/>
  <c r="AQ2004" i="1"/>
  <c r="AP2005" i="1"/>
  <c r="AQ2005" i="1"/>
  <c r="AP2006" i="1"/>
  <c r="AQ2006" i="1"/>
  <c r="AP2007" i="1"/>
  <c r="AQ2007" i="1"/>
  <c r="AP2008" i="1"/>
  <c r="AQ2008" i="1"/>
  <c r="AP2009" i="1"/>
  <c r="AQ2009" i="1"/>
  <c r="AP2010" i="1"/>
  <c r="AQ2010" i="1"/>
  <c r="AP2011" i="1"/>
  <c r="AQ2011" i="1"/>
  <c r="AP2012" i="1"/>
  <c r="AQ2012" i="1"/>
  <c r="AP2013" i="1"/>
  <c r="AQ2013" i="1"/>
  <c r="AP2014" i="1"/>
  <c r="AQ2014" i="1"/>
  <c r="AP2015" i="1"/>
  <c r="AQ2015" i="1"/>
  <c r="AP2016" i="1"/>
  <c r="AQ2016" i="1"/>
  <c r="AP2017" i="1"/>
  <c r="AQ2017" i="1"/>
  <c r="AP2018" i="1"/>
  <c r="AQ2018" i="1"/>
  <c r="AP2019" i="1"/>
  <c r="AQ2019" i="1"/>
  <c r="AP2020" i="1"/>
  <c r="AQ2020" i="1"/>
  <c r="AP2021" i="1"/>
  <c r="AQ2021" i="1"/>
  <c r="AP2022" i="1"/>
  <c r="AQ2022" i="1"/>
  <c r="AP2023" i="1"/>
  <c r="AQ2023" i="1"/>
  <c r="AP2024" i="1"/>
  <c r="AQ2024" i="1"/>
  <c r="AP2025" i="1"/>
  <c r="AQ2025" i="1"/>
  <c r="AP2026" i="1"/>
  <c r="AQ2026" i="1"/>
  <c r="AP2027" i="1"/>
  <c r="AQ2027" i="1"/>
  <c r="AP2028" i="1"/>
  <c r="AQ2028" i="1"/>
  <c r="AP2029" i="1"/>
  <c r="AQ2029" i="1"/>
  <c r="AP2030" i="1"/>
  <c r="AQ2030" i="1"/>
  <c r="AP2031" i="1"/>
  <c r="AQ2031" i="1"/>
  <c r="AP2032" i="1"/>
  <c r="AQ2032" i="1"/>
  <c r="AP2033" i="1"/>
  <c r="AQ2033" i="1"/>
  <c r="AP2034" i="1"/>
  <c r="AQ2034" i="1"/>
  <c r="AP2035" i="1"/>
  <c r="AQ2035" i="1"/>
  <c r="AP2036" i="1"/>
  <c r="AQ2036" i="1"/>
  <c r="AP2037" i="1"/>
  <c r="AQ2037" i="1"/>
  <c r="AP2038" i="1"/>
  <c r="AQ2038" i="1"/>
  <c r="AP2039" i="1"/>
  <c r="AQ2039" i="1"/>
  <c r="AP2040" i="1"/>
  <c r="AQ2040" i="1"/>
  <c r="AP2041" i="1"/>
  <c r="AQ2041" i="1"/>
  <c r="AP2042" i="1"/>
  <c r="AQ2042" i="1"/>
  <c r="AP2043" i="1"/>
  <c r="AQ2043" i="1"/>
  <c r="AP2044" i="1"/>
  <c r="AQ2044" i="1"/>
  <c r="AP2045" i="1"/>
  <c r="AQ2045" i="1"/>
  <c r="AP2046" i="1"/>
  <c r="AQ2046" i="1"/>
  <c r="AP2047" i="1"/>
  <c r="AQ2047" i="1"/>
  <c r="AP2048" i="1"/>
  <c r="AQ2048" i="1"/>
  <c r="AP2049" i="1"/>
  <c r="AQ2049" i="1"/>
  <c r="AP2050" i="1"/>
  <c r="AQ2050" i="1"/>
  <c r="AP2051" i="1"/>
  <c r="AQ2051" i="1"/>
  <c r="AP2052" i="1"/>
  <c r="AQ2052" i="1"/>
  <c r="AP2053" i="1"/>
  <c r="AQ2053" i="1"/>
  <c r="AP2054" i="1"/>
  <c r="AQ2054" i="1"/>
  <c r="AP2055" i="1"/>
  <c r="AQ2055" i="1"/>
  <c r="AP2056" i="1"/>
  <c r="AQ2056" i="1"/>
  <c r="AP2057" i="1"/>
  <c r="AQ2057" i="1"/>
  <c r="AP2058" i="1"/>
  <c r="AQ2058" i="1"/>
  <c r="AP2059" i="1"/>
  <c r="AQ2059" i="1"/>
  <c r="AP2060" i="1"/>
  <c r="AQ2060" i="1"/>
  <c r="AP2061" i="1"/>
  <c r="AQ2061" i="1"/>
  <c r="AP2062" i="1"/>
  <c r="AQ2062" i="1"/>
  <c r="AP2063" i="1"/>
  <c r="AQ2063" i="1"/>
  <c r="AP2064" i="1"/>
  <c r="AQ2064" i="1"/>
  <c r="AP2065" i="1"/>
  <c r="AQ2065" i="1"/>
  <c r="AP2066" i="1"/>
  <c r="AQ2066" i="1"/>
  <c r="AP2067" i="1"/>
  <c r="AQ2067" i="1"/>
  <c r="AP2068" i="1"/>
  <c r="AQ2068" i="1"/>
  <c r="AP2069" i="1"/>
  <c r="AQ2069" i="1"/>
  <c r="AP2070" i="1"/>
  <c r="AQ2070" i="1"/>
  <c r="AP2071" i="1"/>
  <c r="AQ2071" i="1"/>
  <c r="AP2072" i="1"/>
  <c r="AQ2072" i="1"/>
  <c r="AP2073" i="1"/>
  <c r="AQ2073" i="1"/>
  <c r="AP2074" i="1"/>
  <c r="AQ2074" i="1"/>
  <c r="AP2075" i="1"/>
  <c r="AQ2075" i="1"/>
  <c r="AP2076" i="1"/>
  <c r="AQ2076" i="1"/>
  <c r="AP2077" i="1"/>
  <c r="AQ2077" i="1"/>
  <c r="AP2078" i="1"/>
  <c r="AQ2078" i="1"/>
  <c r="AP2079" i="1"/>
  <c r="AQ2079" i="1"/>
  <c r="AP2080" i="1"/>
  <c r="AQ2080" i="1"/>
  <c r="AP2081" i="1"/>
  <c r="AQ2081" i="1"/>
  <c r="AP2082" i="1"/>
  <c r="AQ2082" i="1"/>
  <c r="AP2083" i="1"/>
  <c r="AQ2083" i="1"/>
  <c r="AP2084" i="1"/>
  <c r="AQ2084" i="1"/>
  <c r="AP2085" i="1"/>
  <c r="AQ2085" i="1"/>
  <c r="AP2086" i="1"/>
  <c r="AQ2086" i="1"/>
  <c r="AP2087" i="1"/>
  <c r="AQ2087" i="1"/>
  <c r="AP2088" i="1"/>
  <c r="AQ2088" i="1"/>
  <c r="AP2089" i="1"/>
  <c r="AQ2089" i="1"/>
  <c r="AP2090" i="1"/>
  <c r="AQ2090" i="1"/>
  <c r="AP2091" i="1"/>
  <c r="AQ2091" i="1"/>
  <c r="AP2092" i="1"/>
  <c r="AQ2092" i="1"/>
  <c r="AP2093" i="1"/>
  <c r="AQ2093" i="1"/>
  <c r="AP2094" i="1"/>
  <c r="AQ2094" i="1"/>
  <c r="AP2095" i="1"/>
  <c r="AQ2095" i="1"/>
  <c r="AP2096" i="1"/>
  <c r="AQ2096" i="1"/>
  <c r="AP2097" i="1"/>
  <c r="AQ2097" i="1"/>
  <c r="AP2098" i="1"/>
  <c r="AQ2098" i="1"/>
  <c r="AP2099" i="1"/>
  <c r="AQ2099" i="1"/>
  <c r="AP2100" i="1"/>
  <c r="AQ2100" i="1"/>
  <c r="AP2101" i="1"/>
  <c r="AQ2101" i="1"/>
  <c r="AP2102" i="1"/>
  <c r="AQ2102" i="1"/>
  <c r="AP2103" i="1"/>
  <c r="AQ2103" i="1"/>
  <c r="AP2104" i="1"/>
  <c r="AQ2104" i="1"/>
  <c r="AP2105" i="1"/>
  <c r="AQ2105" i="1"/>
  <c r="AP2106" i="1"/>
  <c r="AQ2106" i="1"/>
  <c r="AP2107" i="1"/>
  <c r="AQ2107" i="1"/>
  <c r="AP2108" i="1"/>
  <c r="AQ2108" i="1"/>
  <c r="AP2109" i="1"/>
  <c r="AQ2109" i="1"/>
  <c r="AP2110" i="1"/>
  <c r="AQ2110" i="1"/>
  <c r="AP2111" i="1"/>
  <c r="AQ2111" i="1"/>
  <c r="AP2112" i="1"/>
  <c r="AQ2112" i="1"/>
  <c r="AP2113" i="1"/>
  <c r="AQ2113" i="1"/>
  <c r="AP2114" i="1"/>
  <c r="AQ2114" i="1"/>
  <c r="AP2115" i="1"/>
  <c r="AQ2115" i="1"/>
  <c r="AP2116" i="1"/>
  <c r="AQ2116" i="1"/>
  <c r="AP2117" i="1"/>
  <c r="AQ2117" i="1"/>
  <c r="AP2118" i="1"/>
  <c r="AQ2118" i="1"/>
  <c r="AP2119" i="1"/>
  <c r="AQ2119" i="1"/>
  <c r="AP2120" i="1"/>
  <c r="AQ2120" i="1"/>
  <c r="AP2121" i="1"/>
  <c r="AQ2121" i="1"/>
  <c r="AP2122" i="1"/>
  <c r="AQ2122" i="1"/>
  <c r="AP2123" i="1"/>
  <c r="AQ2123" i="1"/>
  <c r="AP2124" i="1"/>
  <c r="AQ2124" i="1"/>
  <c r="AP2125" i="1"/>
  <c r="AQ2125" i="1"/>
  <c r="AP2126" i="1"/>
  <c r="AQ2126" i="1"/>
  <c r="AP2127" i="1"/>
  <c r="AQ2127" i="1"/>
  <c r="AP2128" i="1"/>
  <c r="AQ2128" i="1"/>
  <c r="AP2129" i="1"/>
  <c r="AQ2129" i="1"/>
  <c r="AP2130" i="1"/>
  <c r="AQ2130" i="1"/>
  <c r="AP2131" i="1"/>
  <c r="AQ2131" i="1"/>
  <c r="AP2132" i="1"/>
  <c r="AQ2132" i="1"/>
  <c r="AP2133" i="1"/>
  <c r="AQ2133" i="1"/>
  <c r="AP2134" i="1"/>
  <c r="AQ2134" i="1"/>
  <c r="AP2135" i="1"/>
  <c r="AQ2135" i="1"/>
  <c r="AP2136" i="1"/>
  <c r="AQ2136" i="1"/>
  <c r="AP2137" i="1"/>
  <c r="AQ2137" i="1"/>
  <c r="AP2138" i="1"/>
  <c r="AQ2138" i="1"/>
  <c r="AP2139" i="1"/>
  <c r="AQ2139" i="1"/>
  <c r="AP2140" i="1"/>
  <c r="AQ2140" i="1"/>
  <c r="AP2141" i="1"/>
  <c r="AQ2141" i="1"/>
  <c r="AP2142" i="1"/>
  <c r="AQ2142" i="1"/>
  <c r="AP2143" i="1"/>
  <c r="AQ2143" i="1"/>
  <c r="AP2144" i="1"/>
  <c r="AQ2144" i="1"/>
  <c r="AP2145" i="1"/>
  <c r="AQ2145" i="1"/>
  <c r="AP2146" i="1"/>
  <c r="AQ2146" i="1"/>
  <c r="AP2147" i="1"/>
  <c r="AQ2147" i="1"/>
  <c r="AP2148" i="1"/>
  <c r="AQ2148" i="1"/>
  <c r="AP2149" i="1"/>
  <c r="AQ2149" i="1"/>
  <c r="AP2150" i="1"/>
  <c r="AQ2150" i="1"/>
  <c r="AP2151" i="1"/>
  <c r="AQ2151" i="1"/>
  <c r="AP2152" i="1"/>
  <c r="AQ2152" i="1"/>
  <c r="AP2153" i="1"/>
  <c r="AQ2153" i="1"/>
  <c r="AP2154" i="1"/>
  <c r="AQ2154" i="1"/>
  <c r="AP2155" i="1"/>
  <c r="AQ2155" i="1"/>
  <c r="AP2156" i="1"/>
  <c r="AQ2156" i="1"/>
  <c r="AP2157" i="1"/>
  <c r="AQ2157" i="1"/>
  <c r="AP2158" i="1"/>
  <c r="AQ2158" i="1"/>
  <c r="AP2159" i="1"/>
  <c r="AQ2159" i="1"/>
  <c r="AP2160" i="1"/>
  <c r="AQ2160" i="1"/>
  <c r="AP2161" i="1"/>
  <c r="AQ2161" i="1"/>
  <c r="AP2162" i="1"/>
  <c r="AQ2162" i="1"/>
  <c r="AP2163" i="1"/>
  <c r="AQ2163" i="1"/>
  <c r="AP2164" i="1"/>
  <c r="AQ2164" i="1"/>
  <c r="AP2165" i="1"/>
  <c r="AQ2165" i="1"/>
  <c r="AP2166" i="1"/>
  <c r="AQ2166" i="1"/>
  <c r="AP2167" i="1"/>
  <c r="AQ2167" i="1"/>
  <c r="AP2168" i="1"/>
  <c r="AQ2168" i="1"/>
  <c r="AP2169" i="1"/>
  <c r="AQ2169" i="1"/>
  <c r="AP2170" i="1"/>
  <c r="AQ2170" i="1"/>
  <c r="AP2171" i="1"/>
  <c r="AQ2171" i="1"/>
  <c r="AP2172" i="1"/>
  <c r="AQ2172" i="1"/>
  <c r="AP2173" i="1"/>
  <c r="AQ2173" i="1"/>
  <c r="AP2174" i="1"/>
  <c r="AQ2174" i="1"/>
  <c r="AP2175" i="1"/>
  <c r="AQ2175" i="1"/>
  <c r="AP2176" i="1"/>
  <c r="AQ2176" i="1"/>
  <c r="AP2177" i="1"/>
  <c r="AQ2177" i="1"/>
  <c r="AP2178" i="1"/>
  <c r="AQ2178" i="1"/>
  <c r="AP2179" i="1"/>
  <c r="AQ2179" i="1"/>
  <c r="AP2180" i="1"/>
  <c r="AQ2180" i="1"/>
  <c r="AP2181" i="1"/>
  <c r="AQ2181" i="1"/>
  <c r="AP2182" i="1"/>
  <c r="AQ2182" i="1"/>
  <c r="AP2183" i="1"/>
  <c r="AQ2183" i="1"/>
  <c r="AP2184" i="1"/>
  <c r="AQ2184" i="1"/>
  <c r="AP2185" i="1"/>
  <c r="AQ2185" i="1"/>
  <c r="AP2186" i="1"/>
  <c r="AQ2186" i="1"/>
  <c r="AP2187" i="1"/>
  <c r="AQ2187" i="1"/>
  <c r="AP2188" i="1"/>
  <c r="AQ2188" i="1"/>
  <c r="AP2189" i="1"/>
  <c r="AQ2189" i="1"/>
  <c r="AP2190" i="1"/>
  <c r="AQ2190" i="1"/>
  <c r="AP2191" i="1"/>
  <c r="AQ2191" i="1"/>
  <c r="AP2192" i="1"/>
  <c r="AQ2192" i="1"/>
  <c r="AP2193" i="1"/>
  <c r="AQ2193" i="1"/>
  <c r="AP2194" i="1"/>
  <c r="AQ2194" i="1"/>
  <c r="AP2195" i="1"/>
  <c r="AQ2195" i="1"/>
  <c r="AP2196" i="1"/>
  <c r="AQ2196" i="1"/>
  <c r="AP2197" i="1"/>
  <c r="AQ2197" i="1"/>
  <c r="AP2198" i="1"/>
  <c r="AQ2198" i="1"/>
  <c r="AP2199" i="1"/>
  <c r="AQ2199" i="1"/>
  <c r="AP2200" i="1"/>
  <c r="AQ2200" i="1"/>
  <c r="AP2201" i="1"/>
  <c r="AQ2201" i="1"/>
  <c r="AP2202" i="1"/>
  <c r="AQ2202" i="1"/>
  <c r="AP2203" i="1"/>
  <c r="AQ2203" i="1"/>
  <c r="AP2204" i="1"/>
  <c r="AQ2204" i="1"/>
  <c r="AP2205" i="1"/>
  <c r="AQ2205" i="1"/>
  <c r="AP2206" i="1"/>
  <c r="AQ2206" i="1"/>
  <c r="AP2207" i="1"/>
  <c r="AQ2207" i="1"/>
  <c r="AP2208" i="1"/>
  <c r="AQ2208" i="1"/>
  <c r="AP2209" i="1"/>
  <c r="AQ2209" i="1"/>
  <c r="AP2210" i="1"/>
  <c r="AQ2210" i="1"/>
  <c r="AP2211" i="1"/>
  <c r="AQ2211" i="1"/>
  <c r="AP2212" i="1"/>
  <c r="AQ2212" i="1"/>
  <c r="AP2213" i="1"/>
  <c r="AQ2213" i="1"/>
  <c r="AP2214" i="1"/>
  <c r="AQ2214" i="1"/>
  <c r="AP2215" i="1"/>
  <c r="AQ2215" i="1"/>
  <c r="AP2216" i="1"/>
  <c r="AQ2216" i="1"/>
  <c r="AP2217" i="1"/>
  <c r="AQ2217" i="1"/>
  <c r="AP2218" i="1"/>
  <c r="AQ2218" i="1"/>
  <c r="AP2219" i="1"/>
  <c r="AQ2219" i="1"/>
  <c r="AP2220" i="1"/>
  <c r="AQ2220" i="1"/>
  <c r="AP2221" i="1"/>
  <c r="AQ2221" i="1"/>
  <c r="AP2222" i="1"/>
  <c r="AQ2222" i="1"/>
  <c r="AP2223" i="1"/>
  <c r="AQ2223" i="1"/>
  <c r="AP2224" i="1"/>
  <c r="AQ2224" i="1"/>
  <c r="AP2225" i="1"/>
  <c r="AQ2225" i="1"/>
  <c r="AP2226" i="1"/>
  <c r="AQ2226" i="1"/>
  <c r="AP2227" i="1"/>
  <c r="AQ2227" i="1"/>
  <c r="AP2228" i="1"/>
  <c r="AQ2228" i="1"/>
  <c r="AP2229" i="1"/>
  <c r="AQ2229" i="1"/>
  <c r="AP2230" i="1"/>
  <c r="AQ2230" i="1"/>
  <c r="AP2231" i="1"/>
  <c r="AQ2231" i="1"/>
  <c r="AP2232" i="1"/>
  <c r="AQ2232" i="1"/>
  <c r="AP2233" i="1"/>
  <c r="AQ2233" i="1"/>
  <c r="AP2234" i="1"/>
  <c r="AQ2234" i="1"/>
  <c r="AP2235" i="1"/>
  <c r="AQ2235" i="1"/>
  <c r="AP2236" i="1"/>
  <c r="AQ2236" i="1"/>
  <c r="AP2237" i="1"/>
  <c r="AQ2237" i="1"/>
  <c r="AP2238" i="1"/>
  <c r="AQ2238" i="1"/>
  <c r="AP2239" i="1"/>
  <c r="AQ2239" i="1"/>
  <c r="AP2240" i="1"/>
  <c r="AQ2240" i="1"/>
  <c r="AP2241" i="1"/>
  <c r="AQ2241" i="1"/>
  <c r="AP2242" i="1"/>
  <c r="AQ2242" i="1"/>
  <c r="AP2243" i="1"/>
  <c r="AQ2243" i="1"/>
  <c r="AP2244" i="1"/>
  <c r="AQ2244" i="1"/>
  <c r="AP2245" i="1"/>
  <c r="AQ2245" i="1"/>
  <c r="AP2246" i="1"/>
  <c r="AQ2246" i="1"/>
  <c r="AP2247" i="1"/>
  <c r="AQ2247" i="1"/>
  <c r="AP2248" i="1"/>
  <c r="AQ2248" i="1"/>
  <c r="AP2249" i="1"/>
  <c r="AQ2249" i="1"/>
  <c r="AP2250" i="1"/>
  <c r="AQ2250" i="1"/>
  <c r="AP2251" i="1"/>
  <c r="AQ2251" i="1"/>
  <c r="AP2252" i="1"/>
  <c r="AQ2252" i="1"/>
  <c r="AP2253" i="1"/>
  <c r="AQ2253" i="1"/>
  <c r="AP2254" i="1"/>
  <c r="AQ2254" i="1"/>
  <c r="AP2255" i="1"/>
  <c r="AQ2255" i="1"/>
  <c r="AP2256" i="1"/>
  <c r="AQ2256" i="1"/>
  <c r="AP2257" i="1"/>
  <c r="AQ2257" i="1"/>
  <c r="AP2258" i="1"/>
  <c r="AQ2258" i="1"/>
  <c r="AP2259" i="1"/>
  <c r="AQ2259" i="1"/>
  <c r="AP2260" i="1"/>
  <c r="AQ2260" i="1"/>
  <c r="AP2261" i="1"/>
  <c r="AQ2261" i="1"/>
  <c r="AP2262" i="1"/>
  <c r="AQ2262" i="1"/>
  <c r="AP2263" i="1"/>
  <c r="AQ2263" i="1"/>
  <c r="AP2264" i="1"/>
  <c r="AQ2264" i="1"/>
  <c r="AP2265" i="1"/>
  <c r="AQ2265" i="1"/>
  <c r="AP2266" i="1"/>
  <c r="AQ2266" i="1"/>
  <c r="AP2267" i="1"/>
  <c r="AQ2267" i="1"/>
  <c r="AP2268" i="1"/>
  <c r="AQ2268" i="1"/>
  <c r="AP2269" i="1"/>
  <c r="AQ2269" i="1"/>
  <c r="AP2270" i="1"/>
  <c r="AQ2270" i="1"/>
  <c r="AP2271" i="1"/>
  <c r="AQ2271" i="1"/>
  <c r="AP2272" i="1"/>
  <c r="AQ2272" i="1"/>
  <c r="AP2273" i="1"/>
  <c r="AQ2273" i="1"/>
  <c r="AP2274" i="1"/>
  <c r="AQ2274" i="1"/>
  <c r="AP2275" i="1"/>
  <c r="AQ2275" i="1"/>
  <c r="AP2276" i="1"/>
  <c r="AQ2276" i="1"/>
  <c r="AP2277" i="1"/>
  <c r="AQ2277" i="1"/>
  <c r="AP2278" i="1"/>
  <c r="AQ2278" i="1"/>
  <c r="AP2279" i="1"/>
  <c r="AQ2279" i="1"/>
  <c r="AP2280" i="1"/>
  <c r="AQ2280" i="1"/>
  <c r="AP2281" i="1"/>
  <c r="AQ2281" i="1"/>
  <c r="AP2282" i="1"/>
  <c r="AQ2282" i="1"/>
  <c r="AP2283" i="1"/>
  <c r="AQ2283" i="1"/>
  <c r="AP2284" i="1"/>
  <c r="AQ2284" i="1"/>
  <c r="AP2285" i="1"/>
  <c r="AQ2285" i="1"/>
  <c r="AP2286" i="1"/>
  <c r="AQ2286" i="1"/>
  <c r="AP2287" i="1"/>
  <c r="AQ2287" i="1"/>
  <c r="AP2288" i="1"/>
  <c r="AQ2288" i="1"/>
  <c r="AP2289" i="1"/>
  <c r="AQ2289" i="1"/>
  <c r="AP2290" i="1"/>
  <c r="AQ2290" i="1"/>
  <c r="AP2291" i="1"/>
  <c r="AQ2291" i="1"/>
  <c r="AP2292" i="1"/>
  <c r="AQ2292" i="1"/>
  <c r="AP2293" i="1"/>
  <c r="AQ2293" i="1"/>
  <c r="AP2294" i="1"/>
  <c r="AQ2294" i="1"/>
  <c r="AP2295" i="1"/>
  <c r="AQ2295" i="1"/>
  <c r="AP2296" i="1"/>
  <c r="AQ2296" i="1"/>
  <c r="AP2297" i="1"/>
  <c r="AQ2297" i="1"/>
  <c r="AP2298" i="1"/>
  <c r="AQ2298" i="1"/>
  <c r="AP2299" i="1"/>
  <c r="AQ2299" i="1"/>
  <c r="AP2300" i="1"/>
  <c r="AQ2300" i="1"/>
  <c r="AP2301" i="1"/>
  <c r="AQ2301" i="1"/>
  <c r="AP2302" i="1"/>
  <c r="AQ2302" i="1"/>
  <c r="AP2303" i="1"/>
  <c r="AQ2303" i="1"/>
  <c r="AP2304" i="1"/>
  <c r="AQ2304" i="1"/>
  <c r="AP2305" i="1"/>
  <c r="AQ2305" i="1"/>
  <c r="AP2306" i="1"/>
  <c r="AQ2306" i="1"/>
  <c r="AP2307" i="1"/>
  <c r="AQ2307" i="1"/>
  <c r="AP2308" i="1"/>
  <c r="AQ2308" i="1"/>
  <c r="AP2309" i="1"/>
  <c r="AQ2309" i="1"/>
  <c r="AP2310" i="1"/>
  <c r="AQ2310" i="1"/>
  <c r="AP2311" i="1"/>
  <c r="AQ2311" i="1"/>
  <c r="AP2312" i="1"/>
  <c r="AQ2312" i="1"/>
  <c r="AP2313" i="1"/>
  <c r="AQ2313" i="1"/>
  <c r="AP2314" i="1"/>
  <c r="AQ2314" i="1"/>
  <c r="AP2315" i="1"/>
  <c r="AQ2315" i="1"/>
  <c r="AP2316" i="1"/>
  <c r="AQ2316" i="1"/>
  <c r="AP2317" i="1"/>
  <c r="AQ2317" i="1"/>
  <c r="AP2318" i="1"/>
  <c r="AQ2318" i="1"/>
  <c r="AP2319" i="1"/>
  <c r="AQ2319" i="1"/>
  <c r="AP2320" i="1"/>
  <c r="AQ2320" i="1"/>
  <c r="AP2321" i="1"/>
  <c r="AQ2321" i="1"/>
  <c r="AP2322" i="1"/>
  <c r="AQ2322" i="1"/>
  <c r="AP2323" i="1"/>
  <c r="AQ2323" i="1"/>
  <c r="AP2324" i="1"/>
  <c r="AQ2324" i="1"/>
  <c r="AP2325" i="1"/>
  <c r="AQ2325" i="1"/>
  <c r="AP2326" i="1"/>
  <c r="AQ2326" i="1"/>
  <c r="AP2327" i="1"/>
  <c r="AQ2327" i="1"/>
  <c r="AP2328" i="1"/>
  <c r="AQ2328" i="1"/>
  <c r="AP2329" i="1"/>
  <c r="AQ2329" i="1"/>
  <c r="AP2330" i="1"/>
  <c r="AQ2330" i="1"/>
  <c r="AP2331" i="1"/>
  <c r="AQ2331" i="1"/>
  <c r="AP2332" i="1"/>
  <c r="AQ2332" i="1"/>
  <c r="AP2333" i="1"/>
  <c r="AQ2333" i="1"/>
  <c r="AP2334" i="1"/>
  <c r="AQ2334" i="1"/>
  <c r="AP2335" i="1"/>
  <c r="AQ2335" i="1"/>
  <c r="AP2336" i="1"/>
  <c r="AQ2336" i="1"/>
  <c r="AP2337" i="1"/>
  <c r="AQ2337" i="1"/>
  <c r="AP2338" i="1"/>
  <c r="AQ2338" i="1"/>
  <c r="AP2339" i="1"/>
  <c r="AQ2339" i="1"/>
  <c r="AP2340" i="1"/>
  <c r="AQ2340" i="1"/>
  <c r="AP2341" i="1"/>
  <c r="AQ2341" i="1"/>
  <c r="AP2342" i="1"/>
  <c r="AQ2342" i="1"/>
  <c r="AP2343" i="1"/>
  <c r="AQ2343" i="1"/>
  <c r="AP2344" i="1"/>
  <c r="AQ2344" i="1"/>
  <c r="AP2345" i="1"/>
  <c r="AQ2345" i="1"/>
  <c r="AP2346" i="1"/>
  <c r="AQ2346" i="1"/>
  <c r="AP2347" i="1"/>
  <c r="AQ2347" i="1"/>
  <c r="AP2348" i="1"/>
  <c r="AQ2348" i="1"/>
  <c r="AP2349" i="1"/>
  <c r="AQ2349" i="1"/>
  <c r="AP2350" i="1"/>
  <c r="AQ2350" i="1"/>
  <c r="AP2351" i="1"/>
  <c r="AQ2351" i="1"/>
  <c r="AP2352" i="1"/>
  <c r="AQ2352" i="1"/>
  <c r="AP2353" i="1"/>
  <c r="AQ2353" i="1"/>
  <c r="AP2354" i="1"/>
  <c r="AQ2354" i="1"/>
  <c r="AP2355" i="1"/>
  <c r="AQ2355" i="1"/>
  <c r="AP2356" i="1"/>
  <c r="AQ2356" i="1"/>
  <c r="AP2357" i="1"/>
  <c r="AQ2357" i="1"/>
  <c r="AP2358" i="1"/>
  <c r="AQ2358" i="1"/>
  <c r="AP2359" i="1"/>
  <c r="AQ2359" i="1"/>
  <c r="AP2360" i="1"/>
  <c r="AQ2360" i="1"/>
  <c r="AP2361" i="1"/>
  <c r="AQ2361" i="1"/>
  <c r="AP2362" i="1"/>
  <c r="AQ2362" i="1"/>
  <c r="AP2363" i="1"/>
  <c r="AQ2363" i="1"/>
  <c r="AP2364" i="1"/>
  <c r="AQ2364" i="1"/>
  <c r="AP2365" i="1"/>
  <c r="AQ2365" i="1"/>
  <c r="AP2366" i="1"/>
  <c r="AQ2366" i="1"/>
  <c r="AP2367" i="1"/>
  <c r="AQ2367" i="1"/>
  <c r="AP2368" i="1"/>
  <c r="AQ2368" i="1"/>
  <c r="AP2369" i="1"/>
  <c r="AQ2369" i="1"/>
  <c r="AP2370" i="1"/>
  <c r="AQ2370" i="1"/>
  <c r="AP2371" i="1"/>
  <c r="AQ2371" i="1"/>
  <c r="AP2372" i="1"/>
  <c r="AQ2372" i="1"/>
  <c r="AP2373" i="1"/>
  <c r="AQ2373" i="1"/>
  <c r="AP2374" i="1"/>
  <c r="AQ2374" i="1"/>
  <c r="AP2375" i="1"/>
  <c r="AQ2375" i="1"/>
  <c r="AP2376" i="1"/>
  <c r="AQ2376" i="1"/>
  <c r="AP2377" i="1"/>
  <c r="AQ2377" i="1"/>
  <c r="AP2378" i="1"/>
  <c r="AQ2378" i="1"/>
  <c r="AP2379" i="1"/>
  <c r="AQ2379" i="1"/>
  <c r="AP2380" i="1"/>
  <c r="AQ2380" i="1"/>
  <c r="AP2381" i="1"/>
  <c r="AQ2381" i="1"/>
  <c r="AP2382" i="1"/>
  <c r="AQ2382" i="1"/>
  <c r="AP2383" i="1"/>
  <c r="AQ2383" i="1"/>
  <c r="AP2384" i="1"/>
  <c r="AQ2384" i="1"/>
  <c r="AP2385" i="1"/>
  <c r="AQ2385" i="1"/>
  <c r="AP2386" i="1"/>
  <c r="AQ2386" i="1"/>
  <c r="AP2387" i="1"/>
  <c r="AQ2387" i="1"/>
  <c r="AP2388" i="1"/>
  <c r="AQ2388" i="1"/>
  <c r="AP2389" i="1"/>
  <c r="AQ2389" i="1"/>
  <c r="AP2390" i="1"/>
  <c r="AQ2390" i="1"/>
  <c r="AP2391" i="1"/>
  <c r="AQ2391" i="1"/>
  <c r="AP2392" i="1"/>
  <c r="AQ2392" i="1"/>
  <c r="AP2393" i="1"/>
  <c r="AQ2393" i="1"/>
  <c r="AP2394" i="1"/>
  <c r="AQ2394" i="1"/>
  <c r="AP2395" i="1"/>
  <c r="AQ2395" i="1"/>
  <c r="AP2396" i="1"/>
  <c r="AQ2396" i="1"/>
  <c r="AP2397" i="1"/>
  <c r="AQ2397" i="1"/>
  <c r="AP2398" i="1"/>
  <c r="AQ2398" i="1"/>
  <c r="AP2399" i="1"/>
  <c r="AQ2399" i="1"/>
  <c r="AP2400" i="1"/>
  <c r="AQ2400" i="1"/>
  <c r="AP2401" i="1"/>
  <c r="AQ2401" i="1"/>
  <c r="AP2402" i="1"/>
  <c r="AQ2402" i="1"/>
  <c r="AP2403" i="1"/>
  <c r="AQ2403" i="1"/>
  <c r="AP2404" i="1"/>
  <c r="AQ2404" i="1"/>
  <c r="AP2405" i="1"/>
  <c r="AQ2405" i="1"/>
  <c r="AP2406" i="1"/>
  <c r="AQ2406" i="1"/>
  <c r="AP2407" i="1"/>
  <c r="AQ2407" i="1"/>
  <c r="AP2408" i="1"/>
  <c r="AQ2408" i="1"/>
  <c r="AP2409" i="1"/>
  <c r="AQ2409" i="1"/>
  <c r="AP2410" i="1"/>
  <c r="AQ2410" i="1"/>
  <c r="AP2411" i="1"/>
  <c r="AQ2411" i="1"/>
  <c r="AP2412" i="1"/>
  <c r="AQ2412" i="1"/>
  <c r="AP2413" i="1"/>
  <c r="AQ2413" i="1"/>
  <c r="AP2414" i="1"/>
  <c r="AQ2414" i="1"/>
  <c r="AP2415" i="1"/>
  <c r="AQ2415" i="1"/>
  <c r="AP2416" i="1"/>
  <c r="AQ2416" i="1"/>
  <c r="AP2417" i="1"/>
  <c r="AQ2417" i="1"/>
  <c r="AP2418" i="1"/>
  <c r="AQ2418" i="1"/>
  <c r="AP2419" i="1"/>
  <c r="AQ2419" i="1"/>
  <c r="AP2420" i="1"/>
  <c r="AQ2420" i="1"/>
  <c r="AP2421" i="1"/>
  <c r="AQ2421" i="1"/>
  <c r="AP2422" i="1"/>
  <c r="AQ2422" i="1"/>
  <c r="AP2423" i="1"/>
  <c r="AQ2423" i="1"/>
  <c r="AP2424" i="1"/>
  <c r="AQ2424" i="1"/>
  <c r="AP2425" i="1"/>
  <c r="AQ2425" i="1"/>
  <c r="AP2426" i="1"/>
  <c r="AQ2426" i="1"/>
  <c r="AP2427" i="1"/>
  <c r="AQ2427" i="1"/>
  <c r="AP2428" i="1"/>
  <c r="AQ2428" i="1"/>
  <c r="AP2429" i="1"/>
  <c r="AQ2429" i="1"/>
  <c r="AP2430" i="1"/>
  <c r="AQ2430" i="1"/>
  <c r="AP2431" i="1"/>
  <c r="AQ2431" i="1"/>
  <c r="AP2432" i="1"/>
  <c r="AQ2432" i="1"/>
  <c r="AP2433" i="1"/>
  <c r="AQ2433" i="1"/>
  <c r="AP2434" i="1"/>
  <c r="AQ2434" i="1"/>
  <c r="AP2435" i="1"/>
  <c r="AQ2435" i="1"/>
  <c r="AP2436" i="1"/>
  <c r="AQ2436" i="1"/>
  <c r="AP2437" i="1"/>
  <c r="AQ2437" i="1"/>
  <c r="AP2438" i="1"/>
  <c r="AQ2438" i="1"/>
  <c r="AP2439" i="1"/>
  <c r="AQ2439" i="1"/>
  <c r="AP2440" i="1"/>
  <c r="AQ2440" i="1"/>
  <c r="AP2441" i="1"/>
  <c r="AQ2441" i="1"/>
  <c r="AP2442" i="1"/>
  <c r="AQ2442" i="1"/>
  <c r="AP2443" i="1"/>
  <c r="AQ2443" i="1"/>
  <c r="AP2444" i="1"/>
  <c r="AQ2444" i="1"/>
  <c r="AP2445" i="1"/>
  <c r="AQ2445" i="1"/>
  <c r="AP2446" i="1"/>
  <c r="AQ2446" i="1"/>
  <c r="AP2447" i="1"/>
  <c r="AQ2447" i="1"/>
  <c r="AP2448" i="1"/>
  <c r="AQ2448" i="1"/>
  <c r="AP2449" i="1"/>
  <c r="AQ2449" i="1"/>
  <c r="AP2450" i="1"/>
  <c r="AQ2450" i="1"/>
  <c r="AP2451" i="1"/>
  <c r="AQ2451" i="1"/>
  <c r="AP2452" i="1"/>
  <c r="AQ2452" i="1"/>
  <c r="AP2453" i="1"/>
  <c r="AQ2453" i="1"/>
  <c r="AP2454" i="1"/>
  <c r="AQ2454" i="1"/>
  <c r="AP2455" i="1"/>
  <c r="AQ2455" i="1"/>
  <c r="AP2456" i="1"/>
  <c r="AQ2456" i="1"/>
  <c r="AP2457" i="1"/>
  <c r="AQ2457" i="1"/>
  <c r="AP2458" i="1"/>
  <c r="AQ2458" i="1"/>
  <c r="AP2459" i="1"/>
  <c r="AQ2459" i="1"/>
  <c r="AP2460" i="1"/>
  <c r="AQ2460" i="1"/>
  <c r="AP2461" i="1"/>
  <c r="AQ2461" i="1"/>
  <c r="AP2462" i="1"/>
  <c r="AQ2462" i="1"/>
  <c r="AP2463" i="1"/>
  <c r="AQ2463" i="1"/>
  <c r="AP2464" i="1"/>
  <c r="AQ2464" i="1"/>
  <c r="AP2465" i="1"/>
  <c r="AQ2465" i="1"/>
  <c r="AP2466" i="1"/>
  <c r="AQ2466" i="1"/>
  <c r="AP2467" i="1"/>
  <c r="AQ2467" i="1"/>
  <c r="AP2468" i="1"/>
  <c r="AQ2468" i="1"/>
  <c r="AP2469" i="1"/>
  <c r="AQ2469" i="1"/>
  <c r="AP2470" i="1"/>
  <c r="AQ2470" i="1"/>
  <c r="AP2471" i="1"/>
  <c r="AQ2471" i="1"/>
  <c r="AP2472" i="1"/>
  <c r="AQ2472" i="1"/>
  <c r="AP2473" i="1"/>
  <c r="AQ2473" i="1"/>
  <c r="AP2474" i="1"/>
  <c r="AQ2474" i="1"/>
  <c r="AP2475" i="1"/>
  <c r="AQ2475" i="1"/>
  <c r="AP2476" i="1"/>
  <c r="AQ2476" i="1"/>
  <c r="AP2477" i="1"/>
  <c r="AQ2477" i="1"/>
  <c r="AP2478" i="1"/>
  <c r="AQ2478" i="1"/>
  <c r="AP2479" i="1"/>
  <c r="AQ2479" i="1"/>
  <c r="AP2480" i="1"/>
  <c r="AQ2480" i="1"/>
  <c r="AP2481" i="1"/>
  <c r="AQ2481" i="1"/>
  <c r="AP2482" i="1"/>
  <c r="AQ2482" i="1"/>
  <c r="AP2483" i="1"/>
  <c r="AQ2483" i="1"/>
  <c r="AP2484" i="1"/>
  <c r="AQ2484" i="1"/>
  <c r="AP2485" i="1"/>
  <c r="AQ2485" i="1"/>
  <c r="AP2486" i="1"/>
  <c r="AQ2486" i="1"/>
  <c r="AP2487" i="1"/>
  <c r="AQ2487" i="1"/>
  <c r="AP2488" i="1"/>
  <c r="AQ2488" i="1"/>
  <c r="AP2489" i="1"/>
  <c r="AQ2489" i="1"/>
  <c r="AP2490" i="1"/>
  <c r="AQ2490" i="1"/>
  <c r="AP2491" i="1"/>
  <c r="AQ2491" i="1"/>
  <c r="AP2492" i="1"/>
  <c r="AQ2492" i="1"/>
  <c r="AP2493" i="1"/>
  <c r="AQ2493" i="1"/>
  <c r="AP2494" i="1"/>
  <c r="AQ2494" i="1"/>
  <c r="AP2495" i="1"/>
  <c r="AQ2495" i="1"/>
  <c r="AP2496" i="1"/>
  <c r="AQ2496" i="1"/>
  <c r="AP2497" i="1"/>
  <c r="AQ2497" i="1"/>
  <c r="AP2498" i="1"/>
  <c r="AQ2498" i="1"/>
  <c r="AP2499" i="1"/>
  <c r="AQ2499" i="1"/>
  <c r="AP2500" i="1"/>
  <c r="AQ2500" i="1"/>
  <c r="AP2501" i="1"/>
  <c r="AQ2501" i="1"/>
  <c r="AP2502" i="1"/>
  <c r="AQ2502" i="1"/>
  <c r="AP2503" i="1"/>
  <c r="AQ2503" i="1"/>
  <c r="AP2504" i="1"/>
  <c r="AQ2504" i="1"/>
  <c r="AP2505" i="1"/>
  <c r="AQ2505" i="1"/>
  <c r="AP2506" i="1"/>
  <c r="AQ2506" i="1"/>
  <c r="AP2507" i="1"/>
  <c r="AQ2507" i="1"/>
  <c r="AP2508" i="1"/>
  <c r="AQ2508" i="1"/>
  <c r="AP2509" i="1"/>
  <c r="AQ2509" i="1"/>
  <c r="AP2510" i="1"/>
  <c r="AQ2510" i="1"/>
  <c r="AP2511" i="1"/>
  <c r="AQ2511" i="1"/>
  <c r="AP2512" i="1"/>
  <c r="AQ2512" i="1"/>
  <c r="AP2513" i="1"/>
  <c r="AQ2513" i="1"/>
  <c r="AP2514" i="1"/>
  <c r="AQ2514" i="1"/>
  <c r="AP2515" i="1"/>
  <c r="AQ2515" i="1"/>
  <c r="AP2516" i="1"/>
  <c r="AQ2516" i="1"/>
  <c r="AP2517" i="1"/>
  <c r="AQ2517" i="1"/>
  <c r="AP2518" i="1"/>
  <c r="AQ2518" i="1"/>
  <c r="AP2519" i="1"/>
  <c r="AQ2519" i="1"/>
  <c r="AP2520" i="1"/>
  <c r="AQ2520" i="1"/>
  <c r="AP2521" i="1"/>
  <c r="AQ2521" i="1"/>
  <c r="AP2522" i="1"/>
  <c r="AQ2522" i="1"/>
  <c r="AP2523" i="1"/>
  <c r="AQ2523" i="1"/>
  <c r="AP2524" i="1"/>
  <c r="AQ2524" i="1"/>
  <c r="AP2525" i="1"/>
  <c r="AQ2525" i="1"/>
  <c r="AP2526" i="1"/>
  <c r="AQ2526" i="1"/>
  <c r="AP2527" i="1"/>
  <c r="AQ2527" i="1"/>
  <c r="AP2528" i="1"/>
  <c r="AQ2528" i="1"/>
  <c r="AP2529" i="1"/>
  <c r="AQ2529" i="1"/>
  <c r="AP2530" i="1"/>
  <c r="AQ2530" i="1"/>
  <c r="AP2531" i="1"/>
  <c r="AQ2531" i="1"/>
  <c r="AP2532" i="1"/>
  <c r="AQ2532" i="1"/>
  <c r="AP2533" i="1"/>
  <c r="AQ2533" i="1"/>
  <c r="AP2534" i="1"/>
  <c r="AQ2534" i="1"/>
  <c r="AP2535" i="1"/>
  <c r="AQ2535" i="1"/>
  <c r="AP2536" i="1"/>
  <c r="AQ2536" i="1"/>
  <c r="AP2537" i="1"/>
  <c r="AQ2537" i="1"/>
  <c r="AP2538" i="1"/>
  <c r="AQ2538" i="1"/>
  <c r="AP2539" i="1"/>
  <c r="AQ2539" i="1"/>
  <c r="AP2540" i="1"/>
  <c r="AQ2540" i="1"/>
  <c r="AP2541" i="1"/>
  <c r="AQ2541" i="1"/>
  <c r="AP2542" i="1"/>
  <c r="AQ2542" i="1"/>
  <c r="AP2543" i="1"/>
  <c r="AQ2543" i="1"/>
  <c r="AP2544" i="1"/>
  <c r="AQ2544" i="1"/>
  <c r="AP2545" i="1"/>
  <c r="AQ2545" i="1"/>
  <c r="AP2546" i="1"/>
  <c r="AQ2546" i="1"/>
  <c r="AP2547" i="1"/>
  <c r="AQ2547" i="1"/>
  <c r="AP2548" i="1"/>
  <c r="AQ2548" i="1"/>
  <c r="AP2549" i="1"/>
  <c r="AQ2549" i="1"/>
  <c r="AP2550" i="1"/>
  <c r="AQ2550" i="1"/>
  <c r="AP2551" i="1"/>
  <c r="AQ2551" i="1"/>
  <c r="AP2552" i="1"/>
  <c r="AQ2552" i="1"/>
  <c r="AP2553" i="1"/>
  <c r="AQ2553" i="1"/>
  <c r="AP2554" i="1"/>
  <c r="AQ2554" i="1"/>
  <c r="AP2555" i="1"/>
  <c r="AQ2555" i="1"/>
  <c r="AP2556" i="1"/>
  <c r="AQ2556" i="1"/>
  <c r="AP2557" i="1"/>
  <c r="AQ2557" i="1"/>
  <c r="AP2558" i="1"/>
  <c r="AQ2558" i="1"/>
  <c r="AP2559" i="1"/>
  <c r="AQ2559" i="1"/>
  <c r="AP2560" i="1"/>
  <c r="AQ2560" i="1"/>
  <c r="AP2561" i="1"/>
  <c r="AQ2561" i="1"/>
  <c r="AP2562" i="1"/>
  <c r="AQ2562" i="1"/>
  <c r="AP2563" i="1"/>
  <c r="AQ2563" i="1"/>
  <c r="AP2564" i="1"/>
  <c r="AQ2564" i="1"/>
  <c r="AP2565" i="1"/>
  <c r="AQ2565" i="1"/>
  <c r="AP2566" i="1"/>
  <c r="AQ2566" i="1"/>
  <c r="AP2567" i="1"/>
  <c r="AQ2567" i="1"/>
  <c r="AP2568" i="1"/>
  <c r="AQ2568" i="1"/>
  <c r="AP2569" i="1"/>
  <c r="AQ2569" i="1"/>
  <c r="AP2570" i="1"/>
  <c r="AQ2570" i="1"/>
  <c r="AP2571" i="1"/>
  <c r="AQ2571" i="1"/>
  <c r="AP2572" i="1"/>
  <c r="AQ2572" i="1"/>
  <c r="AP2573" i="1"/>
  <c r="AQ2573" i="1"/>
  <c r="AP2574" i="1"/>
  <c r="AQ2574" i="1"/>
  <c r="AP2575" i="1"/>
  <c r="AQ2575" i="1"/>
  <c r="AP2576" i="1"/>
  <c r="AQ2576" i="1"/>
  <c r="AP2577" i="1"/>
  <c r="AQ2577" i="1"/>
  <c r="AP2578" i="1"/>
  <c r="AQ2578" i="1"/>
  <c r="AP2579" i="1"/>
  <c r="AQ2579" i="1"/>
  <c r="AP2580" i="1"/>
  <c r="AQ2580" i="1"/>
  <c r="AP2581" i="1"/>
  <c r="AQ2581" i="1"/>
  <c r="AP2582" i="1"/>
  <c r="AQ2582" i="1"/>
  <c r="AP2583" i="1"/>
  <c r="AQ2583" i="1"/>
  <c r="AP2584" i="1"/>
  <c r="AQ2584" i="1"/>
  <c r="AP2585" i="1"/>
  <c r="AQ2585" i="1"/>
  <c r="AP2586" i="1"/>
  <c r="AQ2586" i="1"/>
  <c r="AP2587" i="1"/>
  <c r="AQ2587" i="1"/>
  <c r="AP2588" i="1"/>
  <c r="AQ2588" i="1"/>
  <c r="AP2589" i="1"/>
  <c r="AQ2589" i="1"/>
  <c r="AP2590" i="1"/>
  <c r="AQ2590" i="1"/>
  <c r="AP2591" i="1"/>
  <c r="AQ2591" i="1"/>
  <c r="AP2592" i="1"/>
  <c r="AQ2592" i="1"/>
  <c r="AP2593" i="1"/>
  <c r="AQ2593" i="1"/>
  <c r="AP2594" i="1"/>
  <c r="AQ2594" i="1"/>
  <c r="AP2595" i="1"/>
  <c r="AQ2595" i="1"/>
  <c r="AP2596" i="1"/>
  <c r="AQ2596" i="1"/>
  <c r="AP2597" i="1"/>
  <c r="AQ2597" i="1"/>
  <c r="AP2598" i="1"/>
  <c r="AQ2598" i="1"/>
  <c r="AP2599" i="1"/>
  <c r="AQ2599" i="1"/>
  <c r="AP2600" i="1"/>
  <c r="AQ2600" i="1"/>
  <c r="AP2601" i="1"/>
  <c r="AQ2601" i="1"/>
  <c r="AP2602" i="1"/>
  <c r="AQ2602" i="1"/>
  <c r="AP2603" i="1"/>
  <c r="AQ2603" i="1"/>
  <c r="AP2604" i="1"/>
  <c r="AQ2604" i="1"/>
  <c r="AP2605" i="1"/>
  <c r="AQ2605" i="1"/>
  <c r="AP2606" i="1"/>
  <c r="AQ2606" i="1"/>
  <c r="AP2607" i="1"/>
  <c r="AQ2607" i="1"/>
  <c r="AP2608" i="1"/>
  <c r="AQ2608" i="1"/>
  <c r="AP2609" i="1"/>
  <c r="AQ2609" i="1"/>
  <c r="AP2610" i="1"/>
  <c r="AQ2610" i="1"/>
  <c r="AP2611" i="1"/>
  <c r="AQ2611" i="1"/>
  <c r="AP2612" i="1"/>
  <c r="AQ2612" i="1"/>
  <c r="AP2613" i="1"/>
  <c r="AQ2613" i="1"/>
  <c r="AP2614" i="1"/>
  <c r="AQ2614" i="1"/>
  <c r="AP2615" i="1"/>
  <c r="AQ2615" i="1"/>
  <c r="AP2616" i="1"/>
  <c r="AQ2616" i="1"/>
  <c r="AP2617" i="1"/>
  <c r="AQ2617" i="1"/>
  <c r="AP2618" i="1"/>
  <c r="AQ2618" i="1"/>
  <c r="AP2619" i="1"/>
  <c r="AQ2619" i="1"/>
  <c r="AP2620" i="1"/>
  <c r="AQ2620" i="1"/>
  <c r="AP2621" i="1"/>
  <c r="AQ2621" i="1"/>
  <c r="AP2622" i="1"/>
  <c r="AQ2622" i="1"/>
  <c r="AP2623" i="1"/>
  <c r="AQ2623" i="1"/>
  <c r="AP2624" i="1"/>
  <c r="AQ2624" i="1"/>
  <c r="AP2625" i="1"/>
  <c r="AQ2625" i="1"/>
  <c r="AP2626" i="1"/>
  <c r="AQ2626" i="1"/>
  <c r="AP2627" i="1"/>
  <c r="AQ2627" i="1"/>
  <c r="AP2628" i="1"/>
  <c r="AQ2628" i="1"/>
  <c r="AP2629" i="1"/>
  <c r="AQ2629" i="1"/>
  <c r="AP2630" i="1"/>
  <c r="AQ2630" i="1"/>
  <c r="AP2631" i="1"/>
  <c r="AQ2631" i="1"/>
  <c r="AP2632" i="1"/>
  <c r="AQ2632" i="1"/>
  <c r="AP2633" i="1"/>
  <c r="AQ2633" i="1"/>
  <c r="AP2634" i="1"/>
  <c r="AQ2634" i="1"/>
  <c r="AP2635" i="1"/>
  <c r="AQ2635" i="1"/>
  <c r="AP2636" i="1"/>
  <c r="AQ2636" i="1"/>
  <c r="AP2637" i="1"/>
  <c r="AQ2637" i="1"/>
  <c r="AP2638" i="1"/>
  <c r="AQ2638" i="1"/>
  <c r="AP2639" i="1"/>
  <c r="AQ2639" i="1"/>
  <c r="AP2640" i="1"/>
  <c r="AQ2640" i="1"/>
  <c r="AP2641" i="1"/>
  <c r="AQ2641" i="1"/>
  <c r="AP2642" i="1"/>
  <c r="AQ2642" i="1"/>
  <c r="AP2643" i="1"/>
  <c r="AQ2643" i="1"/>
  <c r="AP2644" i="1"/>
  <c r="AQ2644" i="1"/>
  <c r="AP2645" i="1"/>
  <c r="AQ2645" i="1"/>
  <c r="AP2646" i="1"/>
  <c r="AQ2646" i="1"/>
  <c r="AP2647" i="1"/>
  <c r="AQ2647" i="1"/>
  <c r="AP2648" i="1"/>
  <c r="AQ2648" i="1"/>
  <c r="AP2649" i="1"/>
  <c r="AQ2649" i="1"/>
  <c r="AP2650" i="1"/>
  <c r="AQ2650" i="1"/>
  <c r="AP2651" i="1"/>
  <c r="AQ2651" i="1"/>
  <c r="AP2652" i="1"/>
  <c r="AQ2652" i="1"/>
  <c r="AP2653" i="1"/>
  <c r="AQ2653" i="1"/>
  <c r="AP2654" i="1"/>
  <c r="AQ2654" i="1"/>
  <c r="AP2655" i="1"/>
  <c r="AQ2655" i="1"/>
  <c r="AP2656" i="1"/>
  <c r="AQ2656" i="1"/>
  <c r="AP2657" i="1"/>
  <c r="AQ2657" i="1"/>
  <c r="AP2658" i="1"/>
  <c r="AQ2658" i="1"/>
  <c r="AP2659" i="1"/>
  <c r="AQ2659" i="1"/>
  <c r="AP2660" i="1"/>
  <c r="AQ2660" i="1"/>
  <c r="AP2661" i="1"/>
  <c r="AQ2661" i="1"/>
  <c r="AP2662" i="1"/>
  <c r="AQ2662" i="1"/>
  <c r="AP2663" i="1"/>
  <c r="AQ2663" i="1"/>
  <c r="AP2664" i="1"/>
  <c r="AQ2664" i="1"/>
  <c r="AP2665" i="1"/>
  <c r="AQ2665" i="1"/>
  <c r="AP2666" i="1"/>
  <c r="AQ2666" i="1"/>
  <c r="AP2667" i="1"/>
  <c r="AQ2667" i="1"/>
  <c r="AP2668" i="1"/>
  <c r="AQ2668" i="1"/>
  <c r="AP2669" i="1"/>
  <c r="AQ2669" i="1"/>
  <c r="AP2670" i="1"/>
  <c r="AQ2670" i="1"/>
  <c r="AP2671" i="1"/>
  <c r="AQ2671" i="1"/>
  <c r="AP2672" i="1"/>
  <c r="AQ2672" i="1"/>
  <c r="AP2673" i="1"/>
  <c r="AQ2673" i="1"/>
  <c r="AP2674" i="1"/>
  <c r="AQ2674" i="1"/>
  <c r="AP2675" i="1"/>
  <c r="AQ2675" i="1"/>
  <c r="AP2676" i="1"/>
  <c r="AQ2676" i="1"/>
  <c r="AP2677" i="1"/>
  <c r="AQ2677" i="1"/>
  <c r="AP2678" i="1"/>
  <c r="AQ2678" i="1"/>
  <c r="AP2679" i="1"/>
  <c r="AQ2679" i="1"/>
  <c r="AP2680" i="1"/>
  <c r="AQ2680" i="1"/>
  <c r="AP2681" i="1"/>
  <c r="AQ2681" i="1"/>
  <c r="AP2682" i="1"/>
  <c r="AQ2682" i="1"/>
  <c r="AP2683" i="1"/>
  <c r="AQ2683" i="1"/>
  <c r="AP2684" i="1"/>
  <c r="AQ2684" i="1"/>
  <c r="AP2685" i="1"/>
  <c r="AQ2685" i="1"/>
  <c r="AP2686" i="1"/>
  <c r="AQ2686" i="1"/>
  <c r="AP2687" i="1"/>
  <c r="AQ2687" i="1"/>
  <c r="AP2688" i="1"/>
  <c r="AQ2688" i="1"/>
  <c r="AP2689" i="1"/>
  <c r="AQ2689" i="1"/>
  <c r="AP2690" i="1"/>
  <c r="AQ2690" i="1"/>
  <c r="AP2691" i="1"/>
  <c r="AQ2691" i="1"/>
  <c r="AP2692" i="1"/>
  <c r="AQ2692" i="1"/>
  <c r="AP2693" i="1"/>
  <c r="AQ2693" i="1"/>
  <c r="AP2694" i="1"/>
  <c r="AQ2694" i="1"/>
  <c r="AP2695" i="1"/>
  <c r="AQ2695" i="1"/>
  <c r="AP2696" i="1"/>
  <c r="AQ2696" i="1"/>
  <c r="AP2697" i="1"/>
  <c r="AQ2697" i="1"/>
  <c r="AP2698" i="1"/>
  <c r="AQ2698" i="1"/>
  <c r="AP2699" i="1"/>
  <c r="AQ2699" i="1"/>
  <c r="AP2700" i="1"/>
  <c r="AQ2700" i="1"/>
  <c r="AP2701" i="1"/>
  <c r="AQ2701" i="1"/>
  <c r="AP2702" i="1"/>
  <c r="AQ2702" i="1"/>
  <c r="AP2703" i="1"/>
  <c r="AQ2703" i="1"/>
  <c r="AP2704" i="1"/>
  <c r="AQ2704" i="1"/>
  <c r="AP2705" i="1"/>
  <c r="AQ2705" i="1"/>
  <c r="AP2706" i="1"/>
  <c r="AQ2706" i="1"/>
  <c r="AP2707" i="1"/>
  <c r="AQ2707" i="1"/>
  <c r="AP2708" i="1"/>
  <c r="AQ2708" i="1"/>
  <c r="AP2709" i="1"/>
  <c r="AQ2709" i="1"/>
  <c r="AP2710" i="1"/>
  <c r="AQ2710" i="1"/>
  <c r="AP2711" i="1"/>
  <c r="AQ2711" i="1"/>
  <c r="AP2712" i="1"/>
  <c r="AQ2712" i="1"/>
  <c r="AP2713" i="1"/>
  <c r="AQ2713" i="1"/>
  <c r="AP2714" i="1"/>
  <c r="AQ2714" i="1"/>
  <c r="AP2715" i="1"/>
  <c r="AQ2715" i="1"/>
  <c r="AP2716" i="1"/>
  <c r="AQ2716" i="1"/>
  <c r="AP2717" i="1"/>
  <c r="AQ2717" i="1"/>
  <c r="AP2718" i="1"/>
  <c r="AQ2718" i="1"/>
  <c r="AP2719" i="1"/>
  <c r="AQ2719" i="1"/>
  <c r="AP2720" i="1"/>
  <c r="AQ2720" i="1"/>
  <c r="AP2721" i="1"/>
  <c r="AQ2721" i="1"/>
  <c r="AP2722" i="1"/>
  <c r="AQ2722" i="1"/>
  <c r="AP2723" i="1"/>
  <c r="AQ2723" i="1"/>
  <c r="AP2724" i="1"/>
  <c r="AQ2724" i="1"/>
  <c r="AP2725" i="1"/>
  <c r="AQ2725" i="1"/>
  <c r="AP2726" i="1"/>
  <c r="AQ2726" i="1"/>
  <c r="AP2727" i="1"/>
  <c r="AQ2727" i="1"/>
  <c r="AP2728" i="1"/>
  <c r="AQ2728" i="1"/>
  <c r="AP2729" i="1"/>
  <c r="AQ2729" i="1"/>
  <c r="AP2730" i="1"/>
  <c r="AQ2730" i="1"/>
  <c r="AP2731" i="1"/>
  <c r="AQ2731" i="1"/>
  <c r="AP2732" i="1"/>
  <c r="AQ2732" i="1"/>
  <c r="AP2733" i="1"/>
  <c r="AQ2733" i="1"/>
  <c r="AP2734" i="1"/>
  <c r="AQ2734" i="1"/>
  <c r="AP2735" i="1"/>
  <c r="AQ2735" i="1"/>
  <c r="AP2736" i="1"/>
  <c r="AQ2736" i="1"/>
  <c r="AP2737" i="1"/>
  <c r="AQ2737" i="1"/>
  <c r="AP2738" i="1"/>
  <c r="AQ2738" i="1"/>
  <c r="AP2739" i="1"/>
  <c r="AQ2739" i="1"/>
  <c r="AP2740" i="1"/>
  <c r="AQ2740" i="1"/>
  <c r="AP2741" i="1"/>
  <c r="AQ2741" i="1"/>
  <c r="AP2742" i="1"/>
  <c r="AQ2742" i="1"/>
  <c r="AP2743" i="1"/>
  <c r="AQ2743" i="1"/>
  <c r="AP2744" i="1"/>
  <c r="AQ2744" i="1"/>
  <c r="AP2745" i="1"/>
  <c r="AQ2745" i="1"/>
  <c r="AP2746" i="1"/>
  <c r="AQ2746" i="1"/>
  <c r="AP2747" i="1"/>
  <c r="AQ2747" i="1"/>
  <c r="AP2748" i="1"/>
  <c r="AQ2748" i="1"/>
  <c r="AP2749" i="1"/>
  <c r="AQ2749" i="1"/>
  <c r="AP2750" i="1"/>
  <c r="AQ2750" i="1"/>
  <c r="AP2751" i="1"/>
  <c r="AQ2751" i="1"/>
  <c r="AP2752" i="1"/>
  <c r="AQ2752" i="1"/>
  <c r="AP2753" i="1"/>
  <c r="AQ2753" i="1"/>
  <c r="AP2754" i="1"/>
  <c r="AQ2754" i="1"/>
  <c r="AP2755" i="1"/>
  <c r="AQ2755" i="1"/>
  <c r="AP2756" i="1"/>
  <c r="AQ2756" i="1"/>
  <c r="AP2757" i="1"/>
  <c r="AQ2757" i="1"/>
  <c r="AP2758" i="1"/>
  <c r="AQ2758" i="1"/>
  <c r="AP2759" i="1"/>
  <c r="AQ2759" i="1"/>
  <c r="AP2760" i="1"/>
  <c r="AQ2760" i="1"/>
  <c r="AP2761" i="1"/>
  <c r="AQ2761" i="1"/>
  <c r="AP2762" i="1"/>
  <c r="AQ2762" i="1"/>
  <c r="AP2763" i="1"/>
  <c r="AQ2763" i="1"/>
  <c r="AP2764" i="1"/>
  <c r="AQ2764" i="1"/>
  <c r="AP2765" i="1"/>
  <c r="AQ2765" i="1"/>
  <c r="AP2766" i="1"/>
  <c r="AQ2766" i="1"/>
  <c r="AP2767" i="1"/>
  <c r="AQ2767" i="1"/>
  <c r="AP2768" i="1"/>
  <c r="AQ2768" i="1"/>
  <c r="AP2769" i="1"/>
  <c r="AQ2769" i="1"/>
  <c r="AP2770" i="1"/>
  <c r="AQ2770" i="1"/>
  <c r="AP2771" i="1"/>
  <c r="AQ2771" i="1"/>
  <c r="AP2772" i="1"/>
  <c r="AQ2772" i="1"/>
  <c r="AP2773" i="1"/>
  <c r="AQ2773" i="1"/>
  <c r="AP2774" i="1"/>
  <c r="AQ2774" i="1"/>
  <c r="AP2775" i="1"/>
  <c r="AQ2775" i="1"/>
  <c r="AP2776" i="1"/>
  <c r="AQ2776" i="1"/>
  <c r="AP2777" i="1"/>
  <c r="AQ2777" i="1"/>
  <c r="AP2778" i="1"/>
  <c r="AQ2778" i="1"/>
  <c r="AP2779" i="1"/>
  <c r="AQ2779" i="1"/>
  <c r="AP2780" i="1"/>
  <c r="AQ2780" i="1"/>
  <c r="AP2781" i="1"/>
  <c r="AQ2781" i="1"/>
  <c r="AP2782" i="1"/>
  <c r="AQ2782" i="1"/>
  <c r="AP2783" i="1"/>
  <c r="AQ2783" i="1"/>
  <c r="AP2784" i="1"/>
  <c r="AQ2784" i="1"/>
  <c r="AP2785" i="1"/>
  <c r="AQ2785" i="1"/>
  <c r="AP2786" i="1"/>
  <c r="AQ2786" i="1"/>
  <c r="AP2787" i="1"/>
  <c r="AQ2787" i="1"/>
  <c r="AP2788" i="1"/>
  <c r="AQ2788" i="1"/>
  <c r="AP2789" i="1"/>
  <c r="AQ2789" i="1"/>
  <c r="AP2790" i="1"/>
  <c r="AQ2790" i="1"/>
  <c r="AP2791" i="1"/>
  <c r="AQ2791" i="1"/>
  <c r="AP2792" i="1"/>
  <c r="AQ2792" i="1"/>
  <c r="AP2793" i="1"/>
  <c r="AQ2793" i="1"/>
  <c r="AP2794" i="1"/>
  <c r="AQ2794" i="1"/>
  <c r="AP2795" i="1"/>
  <c r="AQ2795" i="1"/>
  <c r="AP2796" i="1"/>
  <c r="AQ2796" i="1"/>
  <c r="AP2797" i="1"/>
  <c r="AQ2797" i="1"/>
  <c r="AP2798" i="1"/>
  <c r="AQ2798" i="1"/>
  <c r="AP2799" i="1"/>
  <c r="AQ2799" i="1"/>
  <c r="AP2800" i="1"/>
  <c r="AQ2800" i="1"/>
  <c r="AP2801" i="1"/>
  <c r="AQ2801" i="1"/>
  <c r="AP2802" i="1"/>
  <c r="AQ2802" i="1"/>
  <c r="AP2803" i="1"/>
  <c r="AQ2803" i="1"/>
  <c r="AP2804" i="1"/>
  <c r="AQ2804" i="1"/>
  <c r="AP2805" i="1"/>
  <c r="AQ2805" i="1"/>
  <c r="AP2806" i="1"/>
  <c r="AQ2806" i="1"/>
  <c r="AP2807" i="1"/>
  <c r="AQ2807" i="1"/>
  <c r="AP2808" i="1"/>
  <c r="AQ2808" i="1"/>
  <c r="AP2809" i="1"/>
  <c r="AQ2809" i="1"/>
  <c r="AP2810" i="1"/>
  <c r="AQ2810" i="1"/>
  <c r="AP2811" i="1"/>
  <c r="AQ2811" i="1"/>
  <c r="AP2812" i="1"/>
  <c r="AQ2812" i="1"/>
  <c r="AP2813" i="1"/>
  <c r="AQ2813" i="1"/>
  <c r="AP2814" i="1"/>
  <c r="AQ2814" i="1"/>
  <c r="AP2815" i="1"/>
  <c r="AQ2815" i="1"/>
  <c r="AP2816" i="1"/>
  <c r="AQ2816" i="1"/>
  <c r="AP2817" i="1"/>
  <c r="AQ2817" i="1"/>
  <c r="AP2818" i="1"/>
  <c r="AQ2818" i="1"/>
  <c r="AP2819" i="1"/>
  <c r="AQ2819" i="1"/>
  <c r="AP2820" i="1"/>
  <c r="AQ2820" i="1"/>
  <c r="AP2821" i="1"/>
  <c r="AQ2821" i="1"/>
  <c r="AP2822" i="1"/>
  <c r="AQ2822" i="1"/>
  <c r="AP2823" i="1"/>
  <c r="AQ2823" i="1"/>
  <c r="AP2824" i="1"/>
  <c r="AQ2824" i="1"/>
  <c r="AP2825" i="1"/>
  <c r="AQ2825" i="1"/>
  <c r="AP2826" i="1"/>
  <c r="AQ2826" i="1"/>
  <c r="AP2827" i="1"/>
  <c r="AQ2827" i="1"/>
  <c r="AP2828" i="1"/>
  <c r="AQ2828" i="1"/>
  <c r="AP2829" i="1"/>
  <c r="AQ2829" i="1"/>
  <c r="AP2830" i="1"/>
  <c r="AQ2830" i="1"/>
  <c r="AP2831" i="1"/>
  <c r="AQ2831" i="1"/>
  <c r="AP2832" i="1"/>
  <c r="AQ2832" i="1"/>
  <c r="AP2833" i="1"/>
  <c r="AQ2833" i="1"/>
  <c r="AP2834" i="1"/>
  <c r="AQ2834" i="1"/>
  <c r="AP2835" i="1"/>
  <c r="AQ2835" i="1"/>
  <c r="AP2836" i="1"/>
  <c r="AQ2836" i="1"/>
  <c r="AP2837" i="1"/>
  <c r="AQ2837" i="1"/>
  <c r="AP2838" i="1"/>
  <c r="AQ2838" i="1"/>
  <c r="AP2839" i="1"/>
  <c r="AQ2839" i="1"/>
  <c r="AP2840" i="1"/>
  <c r="AQ2840" i="1"/>
  <c r="AP2841" i="1"/>
  <c r="AQ2841" i="1"/>
  <c r="AP2842" i="1"/>
  <c r="AQ2842" i="1"/>
  <c r="AP2843" i="1"/>
  <c r="AQ2843" i="1"/>
  <c r="AP2844" i="1"/>
  <c r="AQ2844" i="1"/>
  <c r="AP2845" i="1"/>
  <c r="AQ2845" i="1"/>
  <c r="AP2846" i="1"/>
  <c r="AQ2846" i="1"/>
  <c r="AP2847" i="1"/>
  <c r="AQ2847" i="1"/>
  <c r="AP2848" i="1"/>
  <c r="AQ2848" i="1"/>
  <c r="AP2849" i="1"/>
  <c r="AQ2849" i="1"/>
  <c r="AP2850" i="1"/>
  <c r="AQ2850" i="1"/>
  <c r="AP2851" i="1"/>
  <c r="AQ2851" i="1"/>
  <c r="AP2852" i="1"/>
  <c r="AQ2852" i="1"/>
  <c r="AP2853" i="1"/>
  <c r="AQ2853" i="1"/>
  <c r="AP2854" i="1"/>
  <c r="AQ2854" i="1"/>
  <c r="AP2855" i="1"/>
  <c r="AQ2855" i="1"/>
  <c r="AP2856" i="1"/>
  <c r="AQ2856" i="1"/>
  <c r="AP2857" i="1"/>
  <c r="AQ2857" i="1"/>
  <c r="AP2858" i="1"/>
  <c r="AQ2858" i="1"/>
  <c r="AP2859" i="1"/>
  <c r="AQ2859" i="1"/>
  <c r="AP2860" i="1"/>
  <c r="AQ2860" i="1"/>
  <c r="AP2861" i="1"/>
  <c r="AQ2861" i="1"/>
  <c r="AP2862" i="1"/>
  <c r="AQ2862" i="1"/>
  <c r="AP2863" i="1"/>
  <c r="AQ2863" i="1"/>
  <c r="AP2864" i="1"/>
  <c r="AQ2864" i="1"/>
  <c r="AP2865" i="1"/>
  <c r="AQ2865" i="1"/>
  <c r="AP2866" i="1"/>
  <c r="AQ2866" i="1"/>
  <c r="AP2867" i="1"/>
  <c r="AQ2867" i="1"/>
  <c r="AP2868" i="1"/>
  <c r="AQ2868" i="1"/>
  <c r="AP2869" i="1"/>
  <c r="AQ2869" i="1"/>
  <c r="AP2870" i="1"/>
  <c r="AQ2870" i="1"/>
  <c r="AP2871" i="1"/>
  <c r="AQ2871" i="1"/>
  <c r="AP2872" i="1"/>
  <c r="AQ2872" i="1"/>
  <c r="AP2873" i="1"/>
  <c r="AQ2873" i="1"/>
  <c r="AP2874" i="1"/>
  <c r="AQ2874" i="1"/>
  <c r="AP2875" i="1"/>
  <c r="AQ2875" i="1"/>
  <c r="AP2876" i="1"/>
  <c r="AQ2876" i="1"/>
  <c r="AP2877" i="1"/>
  <c r="AQ2877" i="1"/>
  <c r="AP2878" i="1"/>
  <c r="AQ2878" i="1"/>
  <c r="AP2879" i="1"/>
  <c r="AQ2879" i="1"/>
  <c r="AP2880" i="1"/>
  <c r="AQ2880" i="1"/>
  <c r="AP2881" i="1"/>
  <c r="AQ2881" i="1"/>
  <c r="AP2882" i="1"/>
  <c r="AQ2882" i="1"/>
  <c r="AP2883" i="1"/>
  <c r="AQ2883" i="1"/>
  <c r="AP2884" i="1"/>
  <c r="AQ2884" i="1"/>
  <c r="AP2885" i="1"/>
  <c r="AQ2885" i="1"/>
  <c r="AP2886" i="1"/>
  <c r="AQ2886" i="1"/>
  <c r="AP2887" i="1"/>
  <c r="AQ2887" i="1"/>
  <c r="AP2888" i="1"/>
  <c r="AQ2888" i="1"/>
  <c r="AP2889" i="1"/>
  <c r="AQ2889" i="1"/>
  <c r="AP2890" i="1"/>
  <c r="AQ2890" i="1"/>
  <c r="AP2891" i="1"/>
  <c r="AQ2891" i="1"/>
  <c r="AP2892" i="1"/>
  <c r="AQ2892" i="1"/>
  <c r="AP2893" i="1"/>
  <c r="AQ2893" i="1"/>
  <c r="AP2894" i="1"/>
  <c r="AQ2894" i="1"/>
  <c r="AP2895" i="1"/>
  <c r="AQ2895" i="1"/>
  <c r="AP2896" i="1"/>
  <c r="AQ2896" i="1"/>
  <c r="AP2897" i="1"/>
  <c r="AQ2897" i="1"/>
  <c r="AP2898" i="1"/>
  <c r="AQ2898" i="1"/>
  <c r="AP2899" i="1"/>
  <c r="AQ2899" i="1"/>
  <c r="AP2900" i="1"/>
  <c r="AQ2900" i="1"/>
  <c r="AP2901" i="1"/>
  <c r="AQ2901" i="1"/>
  <c r="AP2902" i="1"/>
  <c r="AQ2902" i="1"/>
  <c r="AP2903" i="1"/>
  <c r="AQ2903" i="1"/>
  <c r="AP2904" i="1"/>
  <c r="AQ2904" i="1"/>
  <c r="AP2905" i="1"/>
  <c r="AQ2905" i="1"/>
  <c r="AP2906" i="1"/>
  <c r="AQ2906" i="1"/>
  <c r="AP2907" i="1"/>
  <c r="AQ2907" i="1"/>
  <c r="AP2908" i="1"/>
  <c r="AQ2908" i="1"/>
  <c r="AP2909" i="1"/>
  <c r="AQ2909" i="1"/>
  <c r="AP2910" i="1"/>
  <c r="AQ2910" i="1"/>
  <c r="AP2911" i="1"/>
  <c r="AQ2911" i="1"/>
  <c r="AP2912" i="1"/>
  <c r="AQ2912" i="1"/>
  <c r="AP2913" i="1"/>
  <c r="AQ2913" i="1"/>
  <c r="AP2914" i="1"/>
  <c r="AQ2914" i="1"/>
  <c r="AP2915" i="1"/>
  <c r="AQ2915" i="1"/>
  <c r="AP2916" i="1"/>
  <c r="AQ2916" i="1"/>
  <c r="AP2917" i="1"/>
  <c r="AQ2917" i="1"/>
  <c r="AP2918" i="1"/>
  <c r="AQ2918" i="1"/>
  <c r="AP2919" i="1"/>
  <c r="AQ2919" i="1"/>
  <c r="AP2920" i="1"/>
  <c r="AQ2920" i="1"/>
  <c r="AP2921" i="1"/>
  <c r="AQ2921" i="1"/>
  <c r="AP2922" i="1"/>
  <c r="AQ2922" i="1"/>
  <c r="AP2923" i="1"/>
  <c r="AQ2923" i="1"/>
  <c r="AP2924" i="1"/>
  <c r="AQ2924" i="1"/>
  <c r="AP2925" i="1"/>
  <c r="AQ2925" i="1"/>
  <c r="AP2926" i="1"/>
  <c r="AQ2926" i="1"/>
  <c r="AP2927" i="1"/>
  <c r="AQ2927" i="1"/>
  <c r="AP2928" i="1"/>
  <c r="AQ2928" i="1"/>
  <c r="AP2929" i="1"/>
  <c r="AQ2929" i="1"/>
  <c r="AP2930" i="1"/>
  <c r="AQ2930" i="1"/>
  <c r="AP2931" i="1"/>
  <c r="AQ2931" i="1"/>
  <c r="AP2932" i="1"/>
  <c r="AQ2932" i="1"/>
  <c r="AP2933" i="1"/>
  <c r="AQ2933" i="1"/>
  <c r="AP2934" i="1"/>
  <c r="AQ2934" i="1"/>
  <c r="AP2935" i="1"/>
  <c r="AQ2935" i="1"/>
  <c r="AP2936" i="1"/>
  <c r="AQ2936" i="1"/>
  <c r="AP2937" i="1"/>
  <c r="AQ2937" i="1"/>
  <c r="AP2938" i="1"/>
  <c r="AQ2938" i="1"/>
  <c r="AP2939" i="1"/>
  <c r="AQ2939" i="1"/>
  <c r="AP2940" i="1"/>
  <c r="AQ2940" i="1"/>
  <c r="AP2941" i="1"/>
  <c r="AQ2941" i="1"/>
  <c r="AP2942" i="1"/>
  <c r="AQ2942" i="1"/>
  <c r="AP2943" i="1"/>
  <c r="AQ2943" i="1"/>
  <c r="AP2944" i="1"/>
  <c r="AQ2944" i="1"/>
  <c r="AP2945" i="1"/>
  <c r="AQ2945" i="1"/>
  <c r="AP2946" i="1"/>
  <c r="AQ2946" i="1"/>
  <c r="AP2947" i="1"/>
  <c r="AQ2947" i="1"/>
  <c r="AP2948" i="1"/>
  <c r="AQ2948" i="1"/>
  <c r="AP2949" i="1"/>
  <c r="AQ2949" i="1"/>
  <c r="AP2950" i="1"/>
  <c r="AQ2950" i="1"/>
  <c r="AP2951" i="1"/>
  <c r="AQ2951" i="1"/>
  <c r="AP2952" i="1"/>
  <c r="AQ2952" i="1"/>
  <c r="AP2953" i="1"/>
  <c r="AQ2953" i="1"/>
  <c r="AP2954" i="1"/>
  <c r="AQ2954" i="1"/>
  <c r="AP2955" i="1"/>
  <c r="AQ2955" i="1"/>
  <c r="AP2956" i="1"/>
  <c r="AQ2956" i="1"/>
  <c r="AP2957" i="1"/>
  <c r="AQ2957" i="1"/>
  <c r="AP2958" i="1"/>
  <c r="AQ2958" i="1"/>
  <c r="AP2959" i="1"/>
  <c r="AQ2959" i="1"/>
  <c r="AP2960" i="1"/>
  <c r="AQ2960" i="1"/>
  <c r="AP2961" i="1"/>
  <c r="AQ2961" i="1"/>
  <c r="AP2962" i="1"/>
  <c r="AQ2962" i="1"/>
  <c r="AP2963" i="1"/>
  <c r="AQ2963" i="1"/>
  <c r="AP2964" i="1"/>
  <c r="AQ2964" i="1"/>
  <c r="AP2965" i="1"/>
  <c r="AQ2965" i="1"/>
  <c r="AP2966" i="1"/>
  <c r="AQ2966" i="1"/>
  <c r="AP2967" i="1"/>
  <c r="AQ2967" i="1"/>
  <c r="AP2968" i="1"/>
  <c r="AQ2968" i="1"/>
  <c r="AP2969" i="1"/>
  <c r="AQ2969" i="1"/>
  <c r="AP2970" i="1"/>
  <c r="AQ2970" i="1"/>
  <c r="AP2971" i="1"/>
  <c r="AQ2971" i="1"/>
  <c r="AP2972" i="1"/>
  <c r="AQ2972" i="1"/>
  <c r="AP2973" i="1"/>
  <c r="AQ2973" i="1"/>
  <c r="AP2974" i="1"/>
  <c r="AQ2974" i="1"/>
  <c r="AP2975" i="1"/>
  <c r="AQ2975" i="1"/>
  <c r="AP2976" i="1"/>
  <c r="AQ2976" i="1"/>
  <c r="AP2977" i="1"/>
  <c r="AQ2977" i="1"/>
  <c r="AP2978" i="1"/>
  <c r="AQ2978" i="1"/>
  <c r="AP2979" i="1"/>
  <c r="AQ2979" i="1"/>
  <c r="AP2980" i="1"/>
  <c r="AQ2980" i="1"/>
  <c r="AP2981" i="1"/>
  <c r="AQ2981" i="1"/>
  <c r="AP2982" i="1"/>
  <c r="AQ2982" i="1"/>
  <c r="AP2983" i="1"/>
  <c r="AQ2983" i="1"/>
  <c r="AP2984" i="1"/>
  <c r="AQ2984" i="1"/>
  <c r="AP2985" i="1"/>
  <c r="AQ2985" i="1"/>
  <c r="AP2986" i="1"/>
  <c r="AQ2986" i="1"/>
  <c r="AP2987" i="1"/>
  <c r="AQ2987" i="1"/>
  <c r="AP2988" i="1"/>
  <c r="AQ2988" i="1"/>
  <c r="AP2989" i="1"/>
  <c r="AQ2989" i="1"/>
  <c r="AP2990" i="1"/>
  <c r="AQ2990" i="1"/>
  <c r="AP2991" i="1"/>
  <c r="AQ2991" i="1"/>
  <c r="AP2992" i="1"/>
  <c r="AQ2992" i="1"/>
  <c r="AP2993" i="1"/>
  <c r="AQ2993" i="1"/>
  <c r="AP2994" i="1"/>
  <c r="AQ2994" i="1"/>
  <c r="AP2995" i="1"/>
  <c r="AQ2995" i="1"/>
  <c r="AP2996" i="1"/>
  <c r="AQ2996" i="1"/>
  <c r="AP2997" i="1"/>
  <c r="AQ2997" i="1"/>
  <c r="AP2998" i="1"/>
  <c r="AQ2998" i="1"/>
  <c r="AP2999" i="1"/>
  <c r="AQ2999" i="1"/>
  <c r="AP3000" i="1"/>
  <c r="AQ3000" i="1"/>
  <c r="AP3001" i="1"/>
  <c r="AQ3001" i="1"/>
  <c r="AP3002" i="1"/>
  <c r="AQ3002" i="1"/>
  <c r="AP3003" i="1"/>
  <c r="AQ3003" i="1"/>
  <c r="AP3004" i="1"/>
  <c r="AQ3004" i="1"/>
  <c r="AP3005" i="1"/>
  <c r="AQ3005" i="1"/>
  <c r="AP3006" i="1"/>
  <c r="AQ3006" i="1"/>
  <c r="AP3007" i="1"/>
  <c r="AQ3007" i="1"/>
  <c r="AP3008" i="1"/>
  <c r="AQ3008" i="1"/>
  <c r="AP3009" i="1"/>
  <c r="AQ3009" i="1"/>
  <c r="AP3010" i="1"/>
  <c r="AQ3010" i="1"/>
  <c r="AP3011" i="1"/>
  <c r="AQ3011" i="1"/>
  <c r="AP3012" i="1"/>
  <c r="AQ3012" i="1"/>
  <c r="AP3013" i="1"/>
  <c r="AQ3013" i="1"/>
  <c r="AP3014" i="1"/>
  <c r="AQ3014" i="1"/>
  <c r="AP3015" i="1"/>
  <c r="AQ3015" i="1"/>
  <c r="AP3016" i="1"/>
  <c r="AQ3016" i="1"/>
  <c r="AP3017" i="1"/>
  <c r="AQ3017" i="1"/>
  <c r="AP3018" i="1"/>
  <c r="AQ3018" i="1"/>
  <c r="AP3019" i="1"/>
  <c r="AQ3019" i="1"/>
  <c r="AP3020" i="1"/>
  <c r="AQ3020" i="1"/>
  <c r="AP3021" i="1"/>
  <c r="AQ3021" i="1"/>
  <c r="AP3022" i="1"/>
  <c r="AQ3022" i="1"/>
  <c r="AP3023" i="1"/>
  <c r="AQ3023" i="1"/>
  <c r="AP3024" i="1"/>
  <c r="AQ3024" i="1"/>
  <c r="AP3025" i="1"/>
  <c r="AQ3025" i="1"/>
  <c r="AP3026" i="1"/>
  <c r="AQ3026" i="1"/>
  <c r="AP3027" i="1"/>
  <c r="AQ3027" i="1"/>
  <c r="AP3028" i="1"/>
  <c r="AQ3028" i="1"/>
  <c r="AP3029" i="1"/>
  <c r="AQ3029" i="1"/>
  <c r="AP3030" i="1"/>
  <c r="AQ3030" i="1"/>
  <c r="AP3031" i="1"/>
  <c r="AQ3031" i="1"/>
  <c r="AP3032" i="1"/>
  <c r="AQ3032" i="1"/>
  <c r="AP3033" i="1"/>
  <c r="AQ3033" i="1"/>
  <c r="AP3034" i="1"/>
  <c r="AQ3034" i="1"/>
  <c r="AP3035" i="1"/>
  <c r="AQ3035" i="1"/>
  <c r="AP3036" i="1"/>
  <c r="AQ3036" i="1"/>
  <c r="AP3037" i="1"/>
  <c r="AQ3037" i="1"/>
  <c r="AP3038" i="1"/>
  <c r="AQ3038" i="1"/>
  <c r="AP3039" i="1"/>
  <c r="AQ3039" i="1"/>
  <c r="AP3040" i="1"/>
  <c r="AQ3040" i="1"/>
  <c r="AP3041" i="1"/>
  <c r="AQ3041" i="1"/>
  <c r="AP3042" i="1"/>
  <c r="AQ3042" i="1"/>
  <c r="AP3043" i="1"/>
  <c r="AQ3043" i="1"/>
  <c r="AP3044" i="1"/>
  <c r="AQ3044" i="1"/>
  <c r="AP3045" i="1"/>
  <c r="AQ3045" i="1"/>
  <c r="AP3046" i="1"/>
  <c r="AQ3046" i="1"/>
  <c r="AP3047" i="1"/>
  <c r="AQ3047" i="1"/>
  <c r="AP3048" i="1"/>
  <c r="AQ3048" i="1"/>
  <c r="AP3049" i="1"/>
  <c r="AQ3049" i="1"/>
  <c r="AP3050" i="1"/>
  <c r="AQ3050" i="1"/>
  <c r="AP3051" i="1"/>
  <c r="AQ3051" i="1"/>
  <c r="AP3052" i="1"/>
  <c r="AQ3052" i="1"/>
  <c r="AP3053" i="1"/>
  <c r="AQ3053" i="1"/>
  <c r="AP3054" i="1"/>
  <c r="AQ3054" i="1"/>
  <c r="AP3055" i="1"/>
  <c r="AQ3055" i="1"/>
  <c r="AP3056" i="1"/>
  <c r="AQ3056" i="1"/>
  <c r="AP3057" i="1"/>
  <c r="AQ3057" i="1"/>
  <c r="AP3058" i="1"/>
  <c r="AQ3058" i="1"/>
  <c r="AP3059" i="1"/>
  <c r="AQ3059" i="1"/>
  <c r="AP3060" i="1"/>
  <c r="AQ3060" i="1"/>
  <c r="AP3061" i="1"/>
  <c r="AQ3061" i="1"/>
  <c r="AP3062" i="1"/>
  <c r="AQ3062" i="1"/>
  <c r="AP3063" i="1"/>
  <c r="AQ3063" i="1"/>
  <c r="AP3064" i="1"/>
  <c r="AQ3064" i="1"/>
  <c r="AP3065" i="1"/>
  <c r="AQ3065" i="1"/>
  <c r="AP3066" i="1"/>
  <c r="AQ3066" i="1"/>
  <c r="AP3067" i="1"/>
  <c r="AQ3067" i="1"/>
  <c r="AP3068" i="1"/>
  <c r="AQ3068" i="1"/>
  <c r="AP3069" i="1"/>
  <c r="AQ3069" i="1"/>
  <c r="AP3070" i="1"/>
  <c r="AQ3070" i="1"/>
  <c r="AP3071" i="1"/>
  <c r="AQ3071" i="1"/>
  <c r="AP3072" i="1"/>
  <c r="AQ3072" i="1"/>
  <c r="AP3073" i="1"/>
  <c r="AQ3073" i="1"/>
  <c r="AP3074" i="1"/>
  <c r="AQ3074" i="1"/>
  <c r="AP3075" i="1"/>
  <c r="AQ3075" i="1"/>
  <c r="AP3076" i="1"/>
  <c r="AQ3076" i="1"/>
  <c r="AP3077" i="1"/>
  <c r="AQ3077" i="1"/>
  <c r="AP3078" i="1"/>
  <c r="AQ3078" i="1"/>
  <c r="AP3079" i="1"/>
  <c r="AQ3079" i="1"/>
  <c r="AP3080" i="1"/>
  <c r="AQ3080" i="1"/>
  <c r="AP3081" i="1"/>
  <c r="AQ3081" i="1"/>
  <c r="AP3082" i="1"/>
  <c r="AQ3082" i="1"/>
  <c r="AP3083" i="1"/>
  <c r="AQ3083" i="1"/>
  <c r="AP3084" i="1"/>
  <c r="AQ3084" i="1"/>
  <c r="AP3085" i="1"/>
  <c r="AQ3085" i="1"/>
  <c r="AP3086" i="1"/>
  <c r="AQ3086" i="1"/>
  <c r="AP3087" i="1"/>
  <c r="AQ3087" i="1"/>
  <c r="AP3088" i="1"/>
  <c r="AQ3088" i="1"/>
  <c r="AP3089" i="1"/>
  <c r="AQ3089" i="1"/>
  <c r="AP3090" i="1"/>
  <c r="AQ3090" i="1"/>
  <c r="AP3091" i="1"/>
  <c r="AQ3091" i="1"/>
  <c r="AP3092" i="1"/>
  <c r="AQ3092" i="1"/>
  <c r="AP3093" i="1"/>
  <c r="AQ3093" i="1"/>
  <c r="AP3094" i="1"/>
  <c r="AQ3094" i="1"/>
  <c r="AP3095" i="1"/>
  <c r="AQ3095" i="1"/>
  <c r="AP3096" i="1"/>
  <c r="AQ3096" i="1"/>
  <c r="AP3097" i="1"/>
  <c r="AQ3097" i="1"/>
  <c r="AP3098" i="1"/>
  <c r="AQ3098" i="1"/>
  <c r="AP3099" i="1"/>
  <c r="AQ3099" i="1"/>
  <c r="AP3100" i="1"/>
  <c r="AQ3100" i="1"/>
  <c r="AP3101" i="1"/>
  <c r="AQ3101" i="1"/>
  <c r="AP3102" i="1"/>
  <c r="AQ3102" i="1"/>
  <c r="AP3103" i="1"/>
  <c r="AQ3103" i="1"/>
  <c r="AP3104" i="1"/>
  <c r="AQ3104" i="1"/>
  <c r="AP3105" i="1"/>
  <c r="AQ3105" i="1"/>
  <c r="AP3106" i="1"/>
  <c r="AQ3106" i="1"/>
  <c r="AP3107" i="1"/>
  <c r="AQ3107" i="1"/>
  <c r="AP3108" i="1"/>
  <c r="AQ3108" i="1"/>
  <c r="AP3109" i="1"/>
  <c r="AQ3109" i="1"/>
  <c r="AP3110" i="1"/>
  <c r="AQ3110" i="1"/>
  <c r="AP3111" i="1"/>
  <c r="AQ3111" i="1"/>
  <c r="AQ2" i="1"/>
  <c r="AP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2" i="1"/>
  <c r="U3" i="1"/>
  <c r="AE3" i="1"/>
  <c r="Y3" i="1"/>
  <c r="T3" i="1"/>
  <c r="AL3" i="1"/>
  <c r="AM3" i="1"/>
  <c r="AN3" i="1"/>
  <c r="U4" i="1"/>
  <c r="AE4" i="1"/>
  <c r="Y4" i="1"/>
  <c r="T4" i="1"/>
  <c r="AL4" i="1"/>
  <c r="AM4" i="1"/>
  <c r="AN4" i="1"/>
  <c r="U5" i="1"/>
  <c r="AE5" i="1"/>
  <c r="Y5" i="1"/>
  <c r="T5" i="1"/>
  <c r="AL5" i="1"/>
  <c r="AM5" i="1"/>
  <c r="AN5" i="1"/>
  <c r="U6" i="1"/>
  <c r="AE6" i="1"/>
  <c r="Y6" i="1"/>
  <c r="T6" i="1"/>
  <c r="AL6" i="1"/>
  <c r="AM6" i="1"/>
  <c r="AN6" i="1"/>
  <c r="U7" i="1"/>
  <c r="AE7" i="1"/>
  <c r="Y7" i="1"/>
  <c r="T7" i="1"/>
  <c r="AL7" i="1"/>
  <c r="AM7" i="1"/>
  <c r="AN7" i="1"/>
  <c r="U8" i="1"/>
  <c r="AE8" i="1"/>
  <c r="Y8" i="1"/>
  <c r="T8" i="1"/>
  <c r="AL8" i="1"/>
  <c r="AM8" i="1"/>
  <c r="AN8" i="1"/>
  <c r="U9" i="1"/>
  <c r="AE9" i="1"/>
  <c r="Y9" i="1"/>
  <c r="T9" i="1"/>
  <c r="AL9" i="1"/>
  <c r="AM9" i="1"/>
  <c r="AN9" i="1"/>
  <c r="U10" i="1"/>
  <c r="AE10" i="1"/>
  <c r="Y10" i="1"/>
  <c r="T10" i="1"/>
  <c r="AL10" i="1"/>
  <c r="AM10" i="1"/>
  <c r="AN10" i="1"/>
  <c r="U11" i="1"/>
  <c r="AE11" i="1"/>
  <c r="Y11" i="1"/>
  <c r="T11" i="1"/>
  <c r="AL11" i="1"/>
  <c r="AM11" i="1"/>
  <c r="AN11" i="1"/>
  <c r="U12" i="1"/>
  <c r="AE12" i="1"/>
  <c r="Y12" i="1"/>
  <c r="T12" i="1"/>
  <c r="AL12" i="1"/>
  <c r="AM12" i="1"/>
  <c r="AN12" i="1"/>
  <c r="U13" i="1"/>
  <c r="AE13" i="1"/>
  <c r="Y13" i="1"/>
  <c r="T13" i="1"/>
  <c r="AL13" i="1"/>
  <c r="AM13" i="1"/>
  <c r="AN13" i="1"/>
  <c r="U14" i="1"/>
  <c r="AE14" i="1"/>
  <c r="Y14" i="1"/>
  <c r="T14" i="1"/>
  <c r="AL14" i="1"/>
  <c r="AM14" i="1"/>
  <c r="AN14" i="1"/>
  <c r="U15" i="1"/>
  <c r="AE15" i="1"/>
  <c r="Y15" i="1"/>
  <c r="T15" i="1"/>
  <c r="AL15" i="1"/>
  <c r="AM15" i="1"/>
  <c r="AN15" i="1"/>
  <c r="U16" i="1"/>
  <c r="AE16" i="1"/>
  <c r="Y16" i="1"/>
  <c r="T16" i="1"/>
  <c r="AL16" i="1"/>
  <c r="AM16" i="1"/>
  <c r="AN16" i="1"/>
  <c r="U17" i="1"/>
  <c r="AE17" i="1"/>
  <c r="Y17" i="1"/>
  <c r="T17" i="1"/>
  <c r="AL17" i="1"/>
  <c r="AM17" i="1"/>
  <c r="AN17" i="1"/>
  <c r="U18" i="1"/>
  <c r="AE18" i="1"/>
  <c r="Y18" i="1"/>
  <c r="T18" i="1"/>
  <c r="AL18" i="1"/>
  <c r="AM18" i="1"/>
  <c r="AN18" i="1"/>
  <c r="U19" i="1"/>
  <c r="AE19" i="1"/>
  <c r="Y19" i="1"/>
  <c r="T19" i="1"/>
  <c r="AL19" i="1"/>
  <c r="AM19" i="1"/>
  <c r="AN19" i="1"/>
  <c r="U20" i="1"/>
  <c r="AE20" i="1"/>
  <c r="Y20" i="1"/>
  <c r="T20" i="1"/>
  <c r="AL20" i="1"/>
  <c r="AM20" i="1"/>
  <c r="AN20" i="1"/>
  <c r="U21" i="1"/>
  <c r="AE21" i="1"/>
  <c r="Y21" i="1"/>
  <c r="T21" i="1"/>
  <c r="AL21" i="1"/>
  <c r="AM21" i="1"/>
  <c r="AN21" i="1"/>
  <c r="U22" i="1"/>
  <c r="AE22" i="1"/>
  <c r="Y22" i="1"/>
  <c r="T22" i="1"/>
  <c r="AL22" i="1"/>
  <c r="AM22" i="1"/>
  <c r="AN22" i="1"/>
  <c r="U23" i="1"/>
  <c r="AE23" i="1"/>
  <c r="Y23" i="1"/>
  <c r="T23" i="1"/>
  <c r="AL23" i="1"/>
  <c r="AM23" i="1"/>
  <c r="AN23" i="1"/>
  <c r="U24" i="1"/>
  <c r="AE24" i="1"/>
  <c r="Y24" i="1"/>
  <c r="T24" i="1"/>
  <c r="AL24" i="1"/>
  <c r="AM24" i="1"/>
  <c r="AN24" i="1"/>
  <c r="U25" i="1"/>
  <c r="AE25" i="1"/>
  <c r="Y25" i="1"/>
  <c r="T25" i="1"/>
  <c r="AL25" i="1"/>
  <c r="AM25" i="1"/>
  <c r="AN25" i="1"/>
  <c r="U26" i="1"/>
  <c r="AE26" i="1"/>
  <c r="Y26" i="1"/>
  <c r="T26" i="1"/>
  <c r="AL26" i="1"/>
  <c r="AM26" i="1"/>
  <c r="AN26" i="1"/>
  <c r="U27" i="1"/>
  <c r="AE27" i="1"/>
  <c r="Y27" i="1"/>
  <c r="T27" i="1"/>
  <c r="AL27" i="1"/>
  <c r="AM27" i="1"/>
  <c r="AN27" i="1"/>
  <c r="U28" i="1"/>
  <c r="AE28" i="1"/>
  <c r="Y28" i="1"/>
  <c r="T28" i="1"/>
  <c r="AL28" i="1"/>
  <c r="AM28" i="1"/>
  <c r="AN28" i="1"/>
  <c r="U29" i="1"/>
  <c r="AE29" i="1"/>
  <c r="Y29" i="1"/>
  <c r="T29" i="1"/>
  <c r="AL29" i="1"/>
  <c r="AM29" i="1"/>
  <c r="AN29" i="1"/>
  <c r="U30" i="1"/>
  <c r="AE30" i="1"/>
  <c r="Y30" i="1"/>
  <c r="T30" i="1"/>
  <c r="AL30" i="1"/>
  <c r="AM30" i="1"/>
  <c r="AN30" i="1"/>
  <c r="U31" i="1"/>
  <c r="AE31" i="1"/>
  <c r="Y31" i="1"/>
  <c r="T31" i="1"/>
  <c r="AL31" i="1"/>
  <c r="AM31" i="1"/>
  <c r="AN31" i="1"/>
  <c r="U32" i="1"/>
  <c r="AE32" i="1"/>
  <c r="Y32" i="1"/>
  <c r="T32" i="1"/>
  <c r="AL32" i="1"/>
  <c r="AM32" i="1"/>
  <c r="AN32" i="1"/>
  <c r="U33" i="1"/>
  <c r="AE33" i="1"/>
  <c r="Y33" i="1"/>
  <c r="T33" i="1"/>
  <c r="AL33" i="1"/>
  <c r="AM33" i="1"/>
  <c r="AN33" i="1"/>
  <c r="U34" i="1"/>
  <c r="AE34" i="1"/>
  <c r="Y34" i="1"/>
  <c r="T34" i="1"/>
  <c r="AL34" i="1"/>
  <c r="AM34" i="1"/>
  <c r="AN34" i="1"/>
  <c r="U35" i="1"/>
  <c r="AE35" i="1"/>
  <c r="Y35" i="1"/>
  <c r="T35" i="1"/>
  <c r="AL35" i="1"/>
  <c r="AM35" i="1"/>
  <c r="AN35" i="1"/>
  <c r="U36" i="1"/>
  <c r="AE36" i="1"/>
  <c r="Y36" i="1"/>
  <c r="T36" i="1"/>
  <c r="AL36" i="1"/>
  <c r="AM36" i="1"/>
  <c r="AN36" i="1"/>
  <c r="U37" i="1"/>
  <c r="AE37" i="1"/>
  <c r="Y37" i="1"/>
  <c r="T37" i="1"/>
  <c r="AL37" i="1"/>
  <c r="AM37" i="1"/>
  <c r="AN37" i="1"/>
  <c r="U38" i="1"/>
  <c r="AE38" i="1"/>
  <c r="Y38" i="1"/>
  <c r="T38" i="1"/>
  <c r="AL38" i="1"/>
  <c r="AM38" i="1"/>
  <c r="AN38" i="1"/>
  <c r="U39" i="1"/>
  <c r="AE39" i="1"/>
  <c r="Y39" i="1"/>
  <c r="T39" i="1"/>
  <c r="AL39" i="1"/>
  <c r="AM39" i="1"/>
  <c r="AN39" i="1"/>
  <c r="U40" i="1"/>
  <c r="AE40" i="1"/>
  <c r="Y40" i="1"/>
  <c r="T40" i="1"/>
  <c r="AL40" i="1"/>
  <c r="AM40" i="1"/>
  <c r="AN40" i="1"/>
  <c r="U41" i="1"/>
  <c r="AE41" i="1"/>
  <c r="Y41" i="1"/>
  <c r="T41" i="1"/>
  <c r="AL41" i="1"/>
  <c r="AM41" i="1"/>
  <c r="AN41" i="1"/>
  <c r="U42" i="1"/>
  <c r="AE42" i="1"/>
  <c r="Y42" i="1"/>
  <c r="T42" i="1"/>
  <c r="AL42" i="1"/>
  <c r="AM42" i="1"/>
  <c r="AN42" i="1"/>
  <c r="U43" i="1"/>
  <c r="AE43" i="1"/>
  <c r="Y43" i="1"/>
  <c r="T43" i="1"/>
  <c r="AL43" i="1"/>
  <c r="AM43" i="1"/>
  <c r="AN43" i="1"/>
  <c r="U44" i="1"/>
  <c r="AE44" i="1"/>
  <c r="Y44" i="1"/>
  <c r="T44" i="1"/>
  <c r="AL44" i="1"/>
  <c r="AM44" i="1"/>
  <c r="AN44" i="1"/>
  <c r="U45" i="1"/>
  <c r="AE45" i="1"/>
  <c r="Y45" i="1"/>
  <c r="T45" i="1"/>
  <c r="AL45" i="1"/>
  <c r="AM45" i="1"/>
  <c r="AN45" i="1"/>
  <c r="U46" i="1"/>
  <c r="AE46" i="1"/>
  <c r="Y46" i="1"/>
  <c r="T46" i="1"/>
  <c r="AL46" i="1"/>
  <c r="AM46" i="1"/>
  <c r="AN46" i="1"/>
  <c r="U47" i="1"/>
  <c r="AE47" i="1"/>
  <c r="Y47" i="1"/>
  <c r="T47" i="1"/>
  <c r="AL47" i="1"/>
  <c r="AM47" i="1"/>
  <c r="AN47" i="1"/>
  <c r="U48" i="1"/>
  <c r="AE48" i="1"/>
  <c r="Y48" i="1"/>
  <c r="T48" i="1"/>
  <c r="AL48" i="1"/>
  <c r="AM48" i="1"/>
  <c r="AN48" i="1"/>
  <c r="U49" i="1"/>
  <c r="AE49" i="1"/>
  <c r="Y49" i="1"/>
  <c r="T49" i="1"/>
  <c r="AL49" i="1"/>
  <c r="AM49" i="1"/>
  <c r="AN49" i="1"/>
  <c r="U50" i="1"/>
  <c r="AE50" i="1"/>
  <c r="Y50" i="1"/>
  <c r="T50" i="1"/>
  <c r="AL50" i="1"/>
  <c r="AM50" i="1"/>
  <c r="AN50" i="1"/>
  <c r="U51" i="1"/>
  <c r="AE51" i="1"/>
  <c r="Y51" i="1"/>
  <c r="T51" i="1"/>
  <c r="AL51" i="1"/>
  <c r="AM51" i="1"/>
  <c r="AN51" i="1"/>
  <c r="U52" i="1"/>
  <c r="AE52" i="1"/>
  <c r="Y52" i="1"/>
  <c r="T52" i="1"/>
  <c r="AL52" i="1"/>
  <c r="AM52" i="1"/>
  <c r="AN52" i="1"/>
  <c r="U53" i="1"/>
  <c r="AE53" i="1"/>
  <c r="Y53" i="1"/>
  <c r="T53" i="1"/>
  <c r="AL53" i="1"/>
  <c r="AM53" i="1"/>
  <c r="AN53" i="1"/>
  <c r="U54" i="1"/>
  <c r="AE54" i="1"/>
  <c r="Y54" i="1"/>
  <c r="T54" i="1"/>
  <c r="AL54" i="1"/>
  <c r="AM54" i="1"/>
  <c r="AN54" i="1"/>
  <c r="U55" i="1"/>
  <c r="AE55" i="1"/>
  <c r="Y55" i="1"/>
  <c r="T55" i="1"/>
  <c r="AL55" i="1"/>
  <c r="AM55" i="1"/>
  <c r="AN55" i="1"/>
  <c r="U56" i="1"/>
  <c r="AE56" i="1"/>
  <c r="Y56" i="1"/>
  <c r="T56" i="1"/>
  <c r="AL56" i="1"/>
  <c r="AM56" i="1"/>
  <c r="AN56" i="1"/>
  <c r="U57" i="1"/>
  <c r="AE57" i="1"/>
  <c r="Y57" i="1"/>
  <c r="T57" i="1"/>
  <c r="AL57" i="1"/>
  <c r="AM57" i="1"/>
  <c r="AN57" i="1"/>
  <c r="U58" i="1"/>
  <c r="AE58" i="1"/>
  <c r="Y58" i="1"/>
  <c r="T58" i="1"/>
  <c r="AL58" i="1"/>
  <c r="AM58" i="1"/>
  <c r="AN58" i="1"/>
  <c r="U59" i="1"/>
  <c r="AE59" i="1"/>
  <c r="Y59" i="1"/>
  <c r="T59" i="1"/>
  <c r="AL59" i="1"/>
  <c r="AM59" i="1"/>
  <c r="AN59" i="1"/>
  <c r="U60" i="1"/>
  <c r="AE60" i="1"/>
  <c r="Y60" i="1"/>
  <c r="T60" i="1"/>
  <c r="AL60" i="1"/>
  <c r="AM60" i="1"/>
  <c r="AN60" i="1"/>
  <c r="U61" i="1"/>
  <c r="AE61" i="1"/>
  <c r="Y61" i="1"/>
  <c r="T61" i="1"/>
  <c r="AL61" i="1"/>
  <c r="AM61" i="1"/>
  <c r="AN61" i="1"/>
  <c r="U62" i="1"/>
  <c r="AE62" i="1"/>
  <c r="Y62" i="1"/>
  <c r="T62" i="1"/>
  <c r="AL62" i="1"/>
  <c r="AM62" i="1"/>
  <c r="AN62" i="1"/>
  <c r="U63" i="1"/>
  <c r="AE63" i="1"/>
  <c r="Y63" i="1"/>
  <c r="T63" i="1"/>
  <c r="AL63" i="1"/>
  <c r="AM63" i="1"/>
  <c r="AN63" i="1"/>
  <c r="U64" i="1"/>
  <c r="AE64" i="1"/>
  <c r="Y64" i="1"/>
  <c r="T64" i="1"/>
  <c r="AL64" i="1"/>
  <c r="AM64" i="1"/>
  <c r="AN64" i="1"/>
  <c r="U65" i="1"/>
  <c r="AE65" i="1"/>
  <c r="Y65" i="1"/>
  <c r="T65" i="1"/>
  <c r="AL65" i="1"/>
  <c r="AM65" i="1"/>
  <c r="AN65" i="1"/>
  <c r="U66" i="1"/>
  <c r="AE66" i="1"/>
  <c r="Y66" i="1"/>
  <c r="T66" i="1"/>
  <c r="AL66" i="1"/>
  <c r="AM66" i="1"/>
  <c r="AN66" i="1"/>
  <c r="U67" i="1"/>
  <c r="AE67" i="1"/>
  <c r="Y67" i="1"/>
  <c r="T67" i="1"/>
  <c r="AL67" i="1"/>
  <c r="AM67" i="1"/>
  <c r="AN67" i="1"/>
  <c r="U68" i="1"/>
  <c r="AE68" i="1"/>
  <c r="Y68" i="1"/>
  <c r="T68" i="1"/>
  <c r="AL68" i="1"/>
  <c r="AM68" i="1"/>
  <c r="AN68" i="1"/>
  <c r="U69" i="1"/>
  <c r="AE69" i="1"/>
  <c r="Y69" i="1"/>
  <c r="T69" i="1"/>
  <c r="AL69" i="1"/>
  <c r="AM69" i="1"/>
  <c r="AN69" i="1"/>
  <c r="U70" i="1"/>
  <c r="AE70" i="1"/>
  <c r="Y70" i="1"/>
  <c r="T70" i="1"/>
  <c r="AL70" i="1"/>
  <c r="AM70" i="1"/>
  <c r="AN70" i="1"/>
  <c r="U71" i="1"/>
  <c r="AE71" i="1"/>
  <c r="Y71" i="1"/>
  <c r="T71" i="1"/>
  <c r="AL71" i="1"/>
  <c r="AM71" i="1"/>
  <c r="AN71" i="1"/>
  <c r="U72" i="1"/>
  <c r="AE72" i="1"/>
  <c r="Y72" i="1"/>
  <c r="T72" i="1"/>
  <c r="AL72" i="1"/>
  <c r="AM72" i="1"/>
  <c r="AN72" i="1"/>
  <c r="U73" i="1"/>
  <c r="AE73" i="1"/>
  <c r="Y73" i="1"/>
  <c r="T73" i="1"/>
  <c r="AL73" i="1"/>
  <c r="AM73" i="1"/>
  <c r="AN73" i="1"/>
  <c r="U74" i="1"/>
  <c r="AE74" i="1"/>
  <c r="Y74" i="1"/>
  <c r="T74" i="1"/>
  <c r="AL74" i="1"/>
  <c r="AM74" i="1"/>
  <c r="AN74" i="1"/>
  <c r="U75" i="1"/>
  <c r="AE75" i="1"/>
  <c r="Y75" i="1"/>
  <c r="T75" i="1"/>
  <c r="AL75" i="1"/>
  <c r="AM75" i="1"/>
  <c r="AN75" i="1"/>
  <c r="U76" i="1"/>
  <c r="AE76" i="1"/>
  <c r="Y76" i="1"/>
  <c r="T76" i="1"/>
  <c r="AL76" i="1"/>
  <c r="AM76" i="1"/>
  <c r="AN76" i="1"/>
  <c r="U77" i="1"/>
  <c r="AE77" i="1"/>
  <c r="Y77" i="1"/>
  <c r="T77" i="1"/>
  <c r="AL77" i="1"/>
  <c r="AM77" i="1"/>
  <c r="AN77" i="1"/>
  <c r="U78" i="1"/>
  <c r="AE78" i="1"/>
  <c r="Y78" i="1"/>
  <c r="T78" i="1"/>
  <c r="AL78" i="1"/>
  <c r="AM78" i="1"/>
  <c r="AN78" i="1"/>
  <c r="U79" i="1"/>
  <c r="AE79" i="1"/>
  <c r="Y79" i="1"/>
  <c r="T79" i="1"/>
  <c r="AL79" i="1"/>
  <c r="AM79" i="1"/>
  <c r="AN79" i="1"/>
  <c r="U80" i="1"/>
  <c r="AE80" i="1"/>
  <c r="Y80" i="1"/>
  <c r="T80" i="1"/>
  <c r="AL80" i="1"/>
  <c r="AM80" i="1"/>
  <c r="AN80" i="1"/>
  <c r="U81" i="1"/>
  <c r="AE81" i="1"/>
  <c r="Y81" i="1"/>
  <c r="T81" i="1"/>
  <c r="AL81" i="1"/>
  <c r="AM81" i="1"/>
  <c r="AN81" i="1"/>
  <c r="U82" i="1"/>
  <c r="AE82" i="1"/>
  <c r="Y82" i="1"/>
  <c r="T82" i="1"/>
  <c r="AL82" i="1"/>
  <c r="AM82" i="1"/>
  <c r="AN82" i="1"/>
  <c r="U83" i="1"/>
  <c r="AE83" i="1"/>
  <c r="Y83" i="1"/>
  <c r="T83" i="1"/>
  <c r="AL83" i="1"/>
  <c r="AM83" i="1"/>
  <c r="AN83" i="1"/>
  <c r="U84" i="1"/>
  <c r="AE84" i="1"/>
  <c r="Y84" i="1"/>
  <c r="T84" i="1"/>
  <c r="AL84" i="1"/>
  <c r="AM84" i="1"/>
  <c r="AN84" i="1"/>
  <c r="U85" i="1"/>
  <c r="AE85" i="1"/>
  <c r="Y85" i="1"/>
  <c r="T85" i="1"/>
  <c r="AL85" i="1"/>
  <c r="AM85" i="1"/>
  <c r="AN85" i="1"/>
  <c r="U86" i="1"/>
  <c r="AE86" i="1"/>
  <c r="Y86" i="1"/>
  <c r="T86" i="1"/>
  <c r="AL86" i="1"/>
  <c r="AM86" i="1"/>
  <c r="AN86" i="1"/>
  <c r="U87" i="1"/>
  <c r="AE87" i="1"/>
  <c r="Y87" i="1"/>
  <c r="T87" i="1"/>
  <c r="AL87" i="1"/>
  <c r="AM87" i="1"/>
  <c r="AN87" i="1"/>
  <c r="U88" i="1"/>
  <c r="AE88" i="1"/>
  <c r="Y88" i="1"/>
  <c r="T88" i="1"/>
  <c r="AL88" i="1"/>
  <c r="AM88" i="1"/>
  <c r="AN88" i="1"/>
  <c r="U89" i="1"/>
  <c r="AE89" i="1"/>
  <c r="Y89" i="1"/>
  <c r="T89" i="1"/>
  <c r="AL89" i="1"/>
  <c r="AM89" i="1"/>
  <c r="AN89" i="1"/>
  <c r="U90" i="1"/>
  <c r="AE90" i="1"/>
  <c r="Y90" i="1"/>
  <c r="T90" i="1"/>
  <c r="AL90" i="1"/>
  <c r="AM90" i="1"/>
  <c r="AN90" i="1"/>
  <c r="U91" i="1"/>
  <c r="AE91" i="1"/>
  <c r="Y91" i="1"/>
  <c r="T91" i="1"/>
  <c r="AL91" i="1"/>
  <c r="AM91" i="1"/>
  <c r="AN91" i="1"/>
  <c r="U92" i="1"/>
  <c r="AE92" i="1"/>
  <c r="Y92" i="1"/>
  <c r="T92" i="1"/>
  <c r="AL92" i="1"/>
  <c r="AM92" i="1"/>
  <c r="AN92" i="1"/>
  <c r="U93" i="1"/>
  <c r="AE93" i="1"/>
  <c r="Y93" i="1"/>
  <c r="T93" i="1"/>
  <c r="AL93" i="1"/>
  <c r="AM93" i="1"/>
  <c r="AN93" i="1"/>
  <c r="U94" i="1"/>
  <c r="AE94" i="1"/>
  <c r="Y94" i="1"/>
  <c r="T94" i="1"/>
  <c r="AL94" i="1"/>
  <c r="AM94" i="1"/>
  <c r="AN94" i="1"/>
  <c r="U95" i="1"/>
  <c r="AE95" i="1"/>
  <c r="Y95" i="1"/>
  <c r="T95" i="1"/>
  <c r="AL95" i="1"/>
  <c r="AM95" i="1"/>
  <c r="AN95" i="1"/>
  <c r="U96" i="1"/>
  <c r="AE96" i="1"/>
  <c r="Y96" i="1"/>
  <c r="T96" i="1"/>
  <c r="AL96" i="1"/>
  <c r="AM96" i="1"/>
  <c r="AN96" i="1"/>
  <c r="U97" i="1"/>
  <c r="AE97" i="1"/>
  <c r="Y97" i="1"/>
  <c r="T97" i="1"/>
  <c r="AL97" i="1"/>
  <c r="AM97" i="1"/>
  <c r="AN97" i="1"/>
  <c r="U98" i="1"/>
  <c r="AE98" i="1"/>
  <c r="Y98" i="1"/>
  <c r="T98" i="1"/>
  <c r="AL98" i="1"/>
  <c r="AM98" i="1"/>
  <c r="AN98" i="1"/>
  <c r="U99" i="1"/>
  <c r="AE99" i="1"/>
  <c r="Y99" i="1"/>
  <c r="T99" i="1"/>
  <c r="AL99" i="1"/>
  <c r="AM99" i="1"/>
  <c r="AN99" i="1"/>
  <c r="U100" i="1"/>
  <c r="AE100" i="1"/>
  <c r="Y100" i="1"/>
  <c r="T100" i="1"/>
  <c r="AL100" i="1"/>
  <c r="AM100" i="1"/>
  <c r="AN100" i="1"/>
  <c r="U101" i="1"/>
  <c r="AE101" i="1"/>
  <c r="Y101" i="1"/>
  <c r="T101" i="1"/>
  <c r="AL101" i="1"/>
  <c r="AM101" i="1"/>
  <c r="AN101" i="1"/>
  <c r="U102" i="1"/>
  <c r="AE102" i="1"/>
  <c r="Y102" i="1"/>
  <c r="T102" i="1"/>
  <c r="AL102" i="1"/>
  <c r="AM102" i="1"/>
  <c r="AN102" i="1"/>
  <c r="U103" i="1"/>
  <c r="AE103" i="1"/>
  <c r="Y103" i="1"/>
  <c r="T103" i="1"/>
  <c r="AL103" i="1"/>
  <c r="AM103" i="1"/>
  <c r="AN103" i="1"/>
  <c r="U104" i="1"/>
  <c r="AE104" i="1"/>
  <c r="Y104" i="1"/>
  <c r="T104" i="1"/>
  <c r="AL104" i="1"/>
  <c r="AM104" i="1"/>
  <c r="AN104" i="1"/>
  <c r="U105" i="1"/>
  <c r="AE105" i="1"/>
  <c r="Y105" i="1"/>
  <c r="T105" i="1"/>
  <c r="AL105" i="1"/>
  <c r="AM105" i="1"/>
  <c r="AN105" i="1"/>
  <c r="U106" i="1"/>
  <c r="AE106" i="1"/>
  <c r="Y106" i="1"/>
  <c r="T106" i="1"/>
  <c r="AL106" i="1"/>
  <c r="AM106" i="1"/>
  <c r="AN106" i="1"/>
  <c r="U107" i="1"/>
  <c r="AE107" i="1"/>
  <c r="Y107" i="1"/>
  <c r="T107" i="1"/>
  <c r="AL107" i="1"/>
  <c r="AM107" i="1"/>
  <c r="AN107" i="1"/>
  <c r="U108" i="1"/>
  <c r="AE108" i="1"/>
  <c r="Y108" i="1"/>
  <c r="T108" i="1"/>
  <c r="AL108" i="1"/>
  <c r="AM108" i="1"/>
  <c r="AN108" i="1"/>
  <c r="U109" i="1"/>
  <c r="AE109" i="1"/>
  <c r="Y109" i="1"/>
  <c r="T109" i="1"/>
  <c r="AL109" i="1"/>
  <c r="AM109" i="1"/>
  <c r="AN109" i="1"/>
  <c r="U110" i="1"/>
  <c r="AE110" i="1"/>
  <c r="Y110" i="1"/>
  <c r="T110" i="1"/>
  <c r="AL110" i="1"/>
  <c r="AM110" i="1"/>
  <c r="AN110" i="1"/>
  <c r="U111" i="1"/>
  <c r="AE111" i="1"/>
  <c r="Y111" i="1"/>
  <c r="T111" i="1"/>
  <c r="AL111" i="1"/>
  <c r="AM111" i="1"/>
  <c r="AN111" i="1"/>
  <c r="U112" i="1"/>
  <c r="AE112" i="1"/>
  <c r="Y112" i="1"/>
  <c r="T112" i="1"/>
  <c r="AL112" i="1"/>
  <c r="AM112" i="1"/>
  <c r="AN112" i="1"/>
  <c r="U113" i="1"/>
  <c r="AE113" i="1"/>
  <c r="Y113" i="1"/>
  <c r="T113" i="1"/>
  <c r="AL113" i="1"/>
  <c r="AM113" i="1"/>
  <c r="AN113" i="1"/>
  <c r="U114" i="1"/>
  <c r="AE114" i="1"/>
  <c r="Y114" i="1"/>
  <c r="T114" i="1"/>
  <c r="AL114" i="1"/>
  <c r="AM114" i="1"/>
  <c r="AN114" i="1"/>
  <c r="U115" i="1"/>
  <c r="AE115" i="1"/>
  <c r="Y115" i="1"/>
  <c r="T115" i="1"/>
  <c r="AL115" i="1"/>
  <c r="AM115" i="1"/>
  <c r="AN115" i="1"/>
  <c r="U116" i="1"/>
  <c r="AE116" i="1"/>
  <c r="Y116" i="1"/>
  <c r="T116" i="1"/>
  <c r="AL116" i="1"/>
  <c r="AM116" i="1"/>
  <c r="AN116" i="1"/>
  <c r="U117" i="1"/>
  <c r="AE117" i="1"/>
  <c r="Y117" i="1"/>
  <c r="T117" i="1"/>
  <c r="AL117" i="1"/>
  <c r="AM117" i="1"/>
  <c r="AN117" i="1"/>
  <c r="U118" i="1"/>
  <c r="AE118" i="1"/>
  <c r="Y118" i="1"/>
  <c r="T118" i="1"/>
  <c r="AL118" i="1"/>
  <c r="AM118" i="1"/>
  <c r="AN118" i="1"/>
  <c r="U119" i="1"/>
  <c r="AE119" i="1"/>
  <c r="Y119" i="1"/>
  <c r="T119" i="1"/>
  <c r="AL119" i="1"/>
  <c r="AM119" i="1"/>
  <c r="AN119" i="1"/>
  <c r="U120" i="1"/>
  <c r="AE120" i="1"/>
  <c r="Y120" i="1"/>
  <c r="T120" i="1"/>
  <c r="AL120" i="1"/>
  <c r="AM120" i="1"/>
  <c r="AN120" i="1"/>
  <c r="U121" i="1"/>
  <c r="AE121" i="1"/>
  <c r="Y121" i="1"/>
  <c r="T121" i="1"/>
  <c r="AL121" i="1"/>
  <c r="AM121" i="1"/>
  <c r="AN121" i="1"/>
  <c r="U122" i="1"/>
  <c r="AE122" i="1"/>
  <c r="Y122" i="1"/>
  <c r="T122" i="1"/>
  <c r="AL122" i="1"/>
  <c r="AM122" i="1"/>
  <c r="AN122" i="1"/>
  <c r="U123" i="1"/>
  <c r="AE123" i="1"/>
  <c r="Y123" i="1"/>
  <c r="T123" i="1"/>
  <c r="AL123" i="1"/>
  <c r="AM123" i="1"/>
  <c r="AN123" i="1"/>
  <c r="U124" i="1"/>
  <c r="AE124" i="1"/>
  <c r="Y124" i="1"/>
  <c r="T124" i="1"/>
  <c r="AL124" i="1"/>
  <c r="AM124" i="1"/>
  <c r="AN124" i="1"/>
  <c r="U125" i="1"/>
  <c r="AE125" i="1"/>
  <c r="Y125" i="1"/>
  <c r="T125" i="1"/>
  <c r="AL125" i="1"/>
  <c r="AM125" i="1"/>
  <c r="AN125" i="1"/>
  <c r="U126" i="1"/>
  <c r="AE126" i="1"/>
  <c r="Y126" i="1"/>
  <c r="T126" i="1"/>
  <c r="AL126" i="1"/>
  <c r="AM126" i="1"/>
  <c r="AN126" i="1"/>
  <c r="U127" i="1"/>
  <c r="AE127" i="1"/>
  <c r="Y127" i="1"/>
  <c r="T127" i="1"/>
  <c r="AL127" i="1"/>
  <c r="AM127" i="1"/>
  <c r="AN127" i="1"/>
  <c r="U128" i="1"/>
  <c r="AE128" i="1"/>
  <c r="Y128" i="1"/>
  <c r="T128" i="1"/>
  <c r="AL128" i="1"/>
  <c r="AM128" i="1"/>
  <c r="AN128" i="1"/>
  <c r="U129" i="1"/>
  <c r="AE129" i="1"/>
  <c r="Y129" i="1"/>
  <c r="T129" i="1"/>
  <c r="AL129" i="1"/>
  <c r="AM129" i="1"/>
  <c r="AN129" i="1"/>
  <c r="U130" i="1"/>
  <c r="AE130" i="1"/>
  <c r="Y130" i="1"/>
  <c r="T130" i="1"/>
  <c r="AL130" i="1"/>
  <c r="AM130" i="1"/>
  <c r="AN130" i="1"/>
  <c r="U131" i="1"/>
  <c r="AE131" i="1"/>
  <c r="Y131" i="1"/>
  <c r="T131" i="1"/>
  <c r="AL131" i="1"/>
  <c r="AM131" i="1"/>
  <c r="AN131" i="1"/>
  <c r="U132" i="1"/>
  <c r="AE132" i="1"/>
  <c r="Y132" i="1"/>
  <c r="T132" i="1"/>
  <c r="AL132" i="1"/>
  <c r="AM132" i="1"/>
  <c r="AN132" i="1"/>
  <c r="U133" i="1"/>
  <c r="AE133" i="1"/>
  <c r="Y133" i="1"/>
  <c r="T133" i="1"/>
  <c r="AL133" i="1"/>
  <c r="AM133" i="1"/>
  <c r="AN133" i="1"/>
  <c r="U134" i="1"/>
  <c r="AE134" i="1"/>
  <c r="Y134" i="1"/>
  <c r="T134" i="1"/>
  <c r="AL134" i="1"/>
  <c r="AM134" i="1"/>
  <c r="AN134" i="1"/>
  <c r="U135" i="1"/>
  <c r="AE135" i="1"/>
  <c r="Y135" i="1"/>
  <c r="T135" i="1"/>
  <c r="AL135" i="1"/>
  <c r="AM135" i="1"/>
  <c r="AN135" i="1"/>
  <c r="U136" i="1"/>
  <c r="AE136" i="1"/>
  <c r="Y136" i="1"/>
  <c r="T136" i="1"/>
  <c r="AL136" i="1"/>
  <c r="AM136" i="1"/>
  <c r="AN136" i="1"/>
  <c r="U137" i="1"/>
  <c r="AE137" i="1"/>
  <c r="Y137" i="1"/>
  <c r="T137" i="1"/>
  <c r="AL137" i="1"/>
  <c r="AM137" i="1"/>
  <c r="AN137" i="1"/>
  <c r="U138" i="1"/>
  <c r="AE138" i="1"/>
  <c r="Y138" i="1"/>
  <c r="T138" i="1"/>
  <c r="AL138" i="1"/>
  <c r="AM138" i="1"/>
  <c r="AN138" i="1"/>
  <c r="U139" i="1"/>
  <c r="AE139" i="1"/>
  <c r="Y139" i="1"/>
  <c r="T139" i="1"/>
  <c r="AL139" i="1"/>
  <c r="AM139" i="1"/>
  <c r="AN139" i="1"/>
  <c r="U140" i="1"/>
  <c r="AE140" i="1"/>
  <c r="Y140" i="1"/>
  <c r="T140" i="1"/>
  <c r="AL140" i="1"/>
  <c r="AM140" i="1"/>
  <c r="AN140" i="1"/>
  <c r="U141" i="1"/>
  <c r="AE141" i="1"/>
  <c r="Y141" i="1"/>
  <c r="T141" i="1"/>
  <c r="AL141" i="1"/>
  <c r="AM141" i="1"/>
  <c r="AN141" i="1"/>
  <c r="U142" i="1"/>
  <c r="AE142" i="1"/>
  <c r="Y142" i="1"/>
  <c r="T142" i="1"/>
  <c r="AL142" i="1"/>
  <c r="AM142" i="1"/>
  <c r="AN142" i="1"/>
  <c r="U143" i="1"/>
  <c r="AE143" i="1"/>
  <c r="Y143" i="1"/>
  <c r="T143" i="1"/>
  <c r="AL143" i="1"/>
  <c r="AM143" i="1"/>
  <c r="AN143" i="1"/>
  <c r="U144" i="1"/>
  <c r="AE144" i="1"/>
  <c r="Y144" i="1"/>
  <c r="T144" i="1"/>
  <c r="AL144" i="1"/>
  <c r="AM144" i="1"/>
  <c r="AN144" i="1"/>
  <c r="U145" i="1"/>
  <c r="AE145" i="1"/>
  <c r="Y145" i="1"/>
  <c r="T145" i="1"/>
  <c r="AL145" i="1"/>
  <c r="AM145" i="1"/>
  <c r="AN145" i="1"/>
  <c r="U146" i="1"/>
  <c r="AE146" i="1"/>
  <c r="Y146" i="1"/>
  <c r="T146" i="1"/>
  <c r="AL146" i="1"/>
  <c r="AM146" i="1"/>
  <c r="AN146" i="1"/>
  <c r="U147" i="1"/>
  <c r="AE147" i="1"/>
  <c r="Y147" i="1"/>
  <c r="T147" i="1"/>
  <c r="AL147" i="1"/>
  <c r="AM147" i="1"/>
  <c r="AN147" i="1"/>
  <c r="U148" i="1"/>
  <c r="AE148" i="1"/>
  <c r="Y148" i="1"/>
  <c r="T148" i="1"/>
  <c r="AL148" i="1"/>
  <c r="AM148" i="1"/>
  <c r="AN148" i="1"/>
  <c r="U149" i="1"/>
  <c r="AE149" i="1"/>
  <c r="Y149" i="1"/>
  <c r="T149" i="1"/>
  <c r="AL149" i="1"/>
  <c r="AM149" i="1"/>
  <c r="AN149" i="1"/>
  <c r="U150" i="1"/>
  <c r="AE150" i="1"/>
  <c r="Y150" i="1"/>
  <c r="T150" i="1"/>
  <c r="AL150" i="1"/>
  <c r="AM150" i="1"/>
  <c r="AN150" i="1"/>
  <c r="U151" i="1"/>
  <c r="AE151" i="1"/>
  <c r="Y151" i="1"/>
  <c r="T151" i="1"/>
  <c r="AL151" i="1"/>
  <c r="AM151" i="1"/>
  <c r="AN151" i="1"/>
  <c r="U152" i="1"/>
  <c r="AE152" i="1"/>
  <c r="Y152" i="1"/>
  <c r="T152" i="1"/>
  <c r="AL152" i="1"/>
  <c r="AM152" i="1"/>
  <c r="AN152" i="1"/>
  <c r="U153" i="1"/>
  <c r="AE153" i="1"/>
  <c r="Y153" i="1"/>
  <c r="T153" i="1"/>
  <c r="AL153" i="1"/>
  <c r="AM153" i="1"/>
  <c r="AN153" i="1"/>
  <c r="U154" i="1"/>
  <c r="AE154" i="1"/>
  <c r="Y154" i="1"/>
  <c r="T154" i="1"/>
  <c r="AL154" i="1"/>
  <c r="AM154" i="1"/>
  <c r="AN154" i="1"/>
  <c r="U155" i="1"/>
  <c r="AE155" i="1"/>
  <c r="Y155" i="1"/>
  <c r="T155" i="1"/>
  <c r="AL155" i="1"/>
  <c r="AM155" i="1"/>
  <c r="AN155" i="1"/>
  <c r="U156" i="1"/>
  <c r="AE156" i="1"/>
  <c r="Y156" i="1"/>
  <c r="T156" i="1"/>
  <c r="AL156" i="1"/>
  <c r="AM156" i="1"/>
  <c r="AN156" i="1"/>
  <c r="U157" i="1"/>
  <c r="AE157" i="1"/>
  <c r="Y157" i="1"/>
  <c r="T157" i="1"/>
  <c r="AL157" i="1"/>
  <c r="AM157" i="1"/>
  <c r="AN157" i="1"/>
  <c r="U158" i="1"/>
  <c r="AE158" i="1"/>
  <c r="Y158" i="1"/>
  <c r="T158" i="1"/>
  <c r="AL158" i="1"/>
  <c r="AM158" i="1"/>
  <c r="AN158" i="1"/>
  <c r="U159" i="1"/>
  <c r="AE159" i="1"/>
  <c r="Y159" i="1"/>
  <c r="T159" i="1"/>
  <c r="AL159" i="1"/>
  <c r="AM159" i="1"/>
  <c r="AN159" i="1"/>
  <c r="U160" i="1"/>
  <c r="AE160" i="1"/>
  <c r="Y160" i="1"/>
  <c r="T160" i="1"/>
  <c r="AL160" i="1"/>
  <c r="AM160" i="1"/>
  <c r="AN160" i="1"/>
  <c r="U161" i="1"/>
  <c r="AE161" i="1"/>
  <c r="Y161" i="1"/>
  <c r="T161" i="1"/>
  <c r="AL161" i="1"/>
  <c r="AM161" i="1"/>
  <c r="AN161" i="1"/>
  <c r="U162" i="1"/>
  <c r="AE162" i="1"/>
  <c r="Y162" i="1"/>
  <c r="T162" i="1"/>
  <c r="AL162" i="1"/>
  <c r="AM162" i="1"/>
  <c r="AN162" i="1"/>
  <c r="U163" i="1"/>
  <c r="AE163" i="1"/>
  <c r="Y163" i="1"/>
  <c r="T163" i="1"/>
  <c r="AL163" i="1"/>
  <c r="AM163" i="1"/>
  <c r="AN163" i="1"/>
  <c r="U164" i="1"/>
  <c r="AE164" i="1"/>
  <c r="Y164" i="1"/>
  <c r="T164" i="1"/>
  <c r="AL164" i="1"/>
  <c r="AM164" i="1"/>
  <c r="AN164" i="1"/>
  <c r="U165" i="1"/>
  <c r="AE165" i="1"/>
  <c r="Y165" i="1"/>
  <c r="T165" i="1"/>
  <c r="AL165" i="1"/>
  <c r="AM165" i="1"/>
  <c r="AN165" i="1"/>
  <c r="U166" i="1"/>
  <c r="AE166" i="1"/>
  <c r="Y166" i="1"/>
  <c r="T166" i="1"/>
  <c r="AL166" i="1"/>
  <c r="AM166" i="1"/>
  <c r="AN166" i="1"/>
  <c r="U167" i="1"/>
  <c r="AE167" i="1"/>
  <c r="Y167" i="1"/>
  <c r="T167" i="1"/>
  <c r="AL167" i="1"/>
  <c r="AM167" i="1"/>
  <c r="AN167" i="1"/>
  <c r="U168" i="1"/>
  <c r="AE168" i="1"/>
  <c r="Y168" i="1"/>
  <c r="T168" i="1"/>
  <c r="AL168" i="1"/>
  <c r="AM168" i="1"/>
  <c r="AN168" i="1"/>
  <c r="U169" i="1"/>
  <c r="AE169" i="1"/>
  <c r="Y169" i="1"/>
  <c r="T169" i="1"/>
  <c r="AL169" i="1"/>
  <c r="AM169" i="1"/>
  <c r="AN169" i="1"/>
  <c r="U170" i="1"/>
  <c r="AE170" i="1"/>
  <c r="Y170" i="1"/>
  <c r="T170" i="1"/>
  <c r="AL170" i="1"/>
  <c r="AM170" i="1"/>
  <c r="AN170" i="1"/>
  <c r="U171" i="1"/>
  <c r="AE171" i="1"/>
  <c r="Y171" i="1"/>
  <c r="T171" i="1"/>
  <c r="AL171" i="1"/>
  <c r="AM171" i="1"/>
  <c r="AN171" i="1"/>
  <c r="U172" i="1"/>
  <c r="AE172" i="1"/>
  <c r="Y172" i="1"/>
  <c r="T172" i="1"/>
  <c r="AL172" i="1"/>
  <c r="AM172" i="1"/>
  <c r="AN172" i="1"/>
  <c r="U173" i="1"/>
  <c r="AE173" i="1"/>
  <c r="Y173" i="1"/>
  <c r="T173" i="1"/>
  <c r="AL173" i="1"/>
  <c r="AM173" i="1"/>
  <c r="AN173" i="1"/>
  <c r="U174" i="1"/>
  <c r="AE174" i="1"/>
  <c r="Y174" i="1"/>
  <c r="T174" i="1"/>
  <c r="AL174" i="1"/>
  <c r="AM174" i="1"/>
  <c r="AN174" i="1"/>
  <c r="U175" i="1"/>
  <c r="AE175" i="1"/>
  <c r="Y175" i="1"/>
  <c r="T175" i="1"/>
  <c r="AL175" i="1"/>
  <c r="AM175" i="1"/>
  <c r="AN175" i="1"/>
  <c r="U176" i="1"/>
  <c r="AE176" i="1"/>
  <c r="Y176" i="1"/>
  <c r="T176" i="1"/>
  <c r="AL176" i="1"/>
  <c r="AM176" i="1"/>
  <c r="AN176" i="1"/>
  <c r="U177" i="1"/>
  <c r="AE177" i="1"/>
  <c r="Y177" i="1"/>
  <c r="T177" i="1"/>
  <c r="AL177" i="1"/>
  <c r="AM177" i="1"/>
  <c r="AN177" i="1"/>
  <c r="U178" i="1"/>
  <c r="AE178" i="1"/>
  <c r="Y178" i="1"/>
  <c r="T178" i="1"/>
  <c r="AL178" i="1"/>
  <c r="AM178" i="1"/>
  <c r="AN178" i="1"/>
  <c r="U179" i="1"/>
  <c r="AE179" i="1"/>
  <c r="Y179" i="1"/>
  <c r="T179" i="1"/>
  <c r="AL179" i="1"/>
  <c r="AM179" i="1"/>
  <c r="AN179" i="1"/>
  <c r="U180" i="1"/>
  <c r="AE180" i="1"/>
  <c r="Y180" i="1"/>
  <c r="T180" i="1"/>
  <c r="AL180" i="1"/>
  <c r="AM180" i="1"/>
  <c r="AN180" i="1"/>
  <c r="U181" i="1"/>
  <c r="AE181" i="1"/>
  <c r="Y181" i="1"/>
  <c r="T181" i="1"/>
  <c r="AL181" i="1"/>
  <c r="AM181" i="1"/>
  <c r="AN181" i="1"/>
  <c r="U182" i="1"/>
  <c r="AE182" i="1"/>
  <c r="Y182" i="1"/>
  <c r="T182" i="1"/>
  <c r="AL182" i="1"/>
  <c r="AM182" i="1"/>
  <c r="AN182" i="1"/>
  <c r="U183" i="1"/>
  <c r="AE183" i="1"/>
  <c r="Y183" i="1"/>
  <c r="T183" i="1"/>
  <c r="AL183" i="1"/>
  <c r="AM183" i="1"/>
  <c r="AN183" i="1"/>
  <c r="U184" i="1"/>
  <c r="AE184" i="1"/>
  <c r="Y184" i="1"/>
  <c r="T184" i="1"/>
  <c r="AL184" i="1"/>
  <c r="AM184" i="1"/>
  <c r="AN184" i="1"/>
  <c r="U185" i="1"/>
  <c r="AE185" i="1"/>
  <c r="Y185" i="1"/>
  <c r="T185" i="1"/>
  <c r="AL185" i="1"/>
  <c r="AM185" i="1"/>
  <c r="AN185" i="1"/>
  <c r="U186" i="1"/>
  <c r="AE186" i="1"/>
  <c r="Y186" i="1"/>
  <c r="T186" i="1"/>
  <c r="AL186" i="1"/>
  <c r="AM186" i="1"/>
  <c r="AN186" i="1"/>
  <c r="U187" i="1"/>
  <c r="AE187" i="1"/>
  <c r="Y187" i="1"/>
  <c r="T187" i="1"/>
  <c r="AL187" i="1"/>
  <c r="AM187" i="1"/>
  <c r="AN187" i="1"/>
  <c r="U188" i="1"/>
  <c r="AE188" i="1"/>
  <c r="Y188" i="1"/>
  <c r="T188" i="1"/>
  <c r="AL188" i="1"/>
  <c r="AM188" i="1"/>
  <c r="AN188" i="1"/>
  <c r="U189" i="1"/>
  <c r="AE189" i="1"/>
  <c r="Y189" i="1"/>
  <c r="T189" i="1"/>
  <c r="AL189" i="1"/>
  <c r="AM189" i="1"/>
  <c r="AN189" i="1"/>
  <c r="U190" i="1"/>
  <c r="AE190" i="1"/>
  <c r="Y190" i="1"/>
  <c r="T190" i="1"/>
  <c r="AL190" i="1"/>
  <c r="AM190" i="1"/>
  <c r="AN190" i="1"/>
  <c r="U191" i="1"/>
  <c r="AE191" i="1"/>
  <c r="Y191" i="1"/>
  <c r="T191" i="1"/>
  <c r="AL191" i="1"/>
  <c r="AM191" i="1"/>
  <c r="AN191" i="1"/>
  <c r="U192" i="1"/>
  <c r="AE192" i="1"/>
  <c r="Y192" i="1"/>
  <c r="T192" i="1"/>
  <c r="AL192" i="1"/>
  <c r="AM192" i="1"/>
  <c r="AN192" i="1"/>
  <c r="U193" i="1"/>
  <c r="AE193" i="1"/>
  <c r="Y193" i="1"/>
  <c r="T193" i="1"/>
  <c r="AL193" i="1"/>
  <c r="AM193" i="1"/>
  <c r="AN193" i="1"/>
  <c r="U194" i="1"/>
  <c r="AE194" i="1"/>
  <c r="Y194" i="1"/>
  <c r="T194" i="1"/>
  <c r="AL194" i="1"/>
  <c r="AM194" i="1"/>
  <c r="AN194" i="1"/>
  <c r="U195" i="1"/>
  <c r="AE195" i="1"/>
  <c r="Y195" i="1"/>
  <c r="T195" i="1"/>
  <c r="AL195" i="1"/>
  <c r="AM195" i="1"/>
  <c r="AN195" i="1"/>
  <c r="U196" i="1"/>
  <c r="AE196" i="1"/>
  <c r="Y196" i="1"/>
  <c r="T196" i="1"/>
  <c r="AL196" i="1"/>
  <c r="AM196" i="1"/>
  <c r="AN196" i="1"/>
  <c r="U197" i="1"/>
  <c r="AE197" i="1"/>
  <c r="Y197" i="1"/>
  <c r="T197" i="1"/>
  <c r="AL197" i="1"/>
  <c r="AM197" i="1"/>
  <c r="AN197" i="1"/>
  <c r="U198" i="1"/>
  <c r="AE198" i="1"/>
  <c r="Y198" i="1"/>
  <c r="T198" i="1"/>
  <c r="AL198" i="1"/>
  <c r="AM198" i="1"/>
  <c r="AN198" i="1"/>
  <c r="U199" i="1"/>
  <c r="AE199" i="1"/>
  <c r="Y199" i="1"/>
  <c r="T199" i="1"/>
  <c r="AL199" i="1"/>
  <c r="AM199" i="1"/>
  <c r="AN199" i="1"/>
  <c r="U200" i="1"/>
  <c r="AE200" i="1"/>
  <c r="Y200" i="1"/>
  <c r="T200" i="1"/>
  <c r="AL200" i="1"/>
  <c r="AM200" i="1"/>
  <c r="AN200" i="1"/>
  <c r="U201" i="1"/>
  <c r="AE201" i="1"/>
  <c r="Y201" i="1"/>
  <c r="T201" i="1"/>
  <c r="AL201" i="1"/>
  <c r="AM201" i="1"/>
  <c r="AN201" i="1"/>
  <c r="U202" i="1"/>
  <c r="AE202" i="1"/>
  <c r="Y202" i="1"/>
  <c r="T202" i="1"/>
  <c r="AL202" i="1"/>
  <c r="AM202" i="1"/>
  <c r="AN202" i="1"/>
  <c r="U203" i="1"/>
  <c r="AE203" i="1"/>
  <c r="Y203" i="1"/>
  <c r="T203" i="1"/>
  <c r="AL203" i="1"/>
  <c r="AM203" i="1"/>
  <c r="AN203" i="1"/>
  <c r="U204" i="1"/>
  <c r="AE204" i="1"/>
  <c r="Y204" i="1"/>
  <c r="T204" i="1"/>
  <c r="AL204" i="1"/>
  <c r="AM204" i="1"/>
  <c r="AN204" i="1"/>
  <c r="U205" i="1"/>
  <c r="AE205" i="1"/>
  <c r="Y205" i="1"/>
  <c r="T205" i="1"/>
  <c r="AL205" i="1"/>
  <c r="AM205" i="1"/>
  <c r="AN205" i="1"/>
  <c r="U206" i="1"/>
  <c r="AE206" i="1"/>
  <c r="Y206" i="1"/>
  <c r="T206" i="1"/>
  <c r="AL206" i="1"/>
  <c r="AM206" i="1"/>
  <c r="AN206" i="1"/>
  <c r="U207" i="1"/>
  <c r="AE207" i="1"/>
  <c r="Y207" i="1"/>
  <c r="T207" i="1"/>
  <c r="AL207" i="1"/>
  <c r="AM207" i="1"/>
  <c r="AN207" i="1"/>
  <c r="U208" i="1"/>
  <c r="AE208" i="1"/>
  <c r="Y208" i="1"/>
  <c r="T208" i="1"/>
  <c r="AL208" i="1"/>
  <c r="AM208" i="1"/>
  <c r="AN208" i="1"/>
  <c r="U209" i="1"/>
  <c r="AE209" i="1"/>
  <c r="Y209" i="1"/>
  <c r="T209" i="1"/>
  <c r="AL209" i="1"/>
  <c r="AM209" i="1"/>
  <c r="AN209" i="1"/>
  <c r="U210" i="1"/>
  <c r="AE210" i="1"/>
  <c r="Y210" i="1"/>
  <c r="T210" i="1"/>
  <c r="AL210" i="1"/>
  <c r="AM210" i="1"/>
  <c r="AN210" i="1"/>
  <c r="U211" i="1"/>
  <c r="AE211" i="1"/>
  <c r="Y211" i="1"/>
  <c r="T211" i="1"/>
  <c r="AL211" i="1"/>
  <c r="AM211" i="1"/>
  <c r="AN211" i="1"/>
  <c r="U212" i="1"/>
  <c r="AE212" i="1"/>
  <c r="Y212" i="1"/>
  <c r="T212" i="1"/>
  <c r="AL212" i="1"/>
  <c r="AM212" i="1"/>
  <c r="AN212" i="1"/>
  <c r="U213" i="1"/>
  <c r="AE213" i="1"/>
  <c r="Y213" i="1"/>
  <c r="T213" i="1"/>
  <c r="AL213" i="1"/>
  <c r="AM213" i="1"/>
  <c r="AN213" i="1"/>
  <c r="U214" i="1"/>
  <c r="AE214" i="1"/>
  <c r="Y214" i="1"/>
  <c r="T214" i="1"/>
  <c r="AL214" i="1"/>
  <c r="AM214" i="1"/>
  <c r="AN214" i="1"/>
  <c r="U215" i="1"/>
  <c r="AE215" i="1"/>
  <c r="Y215" i="1"/>
  <c r="T215" i="1"/>
  <c r="AL215" i="1"/>
  <c r="AM215" i="1"/>
  <c r="AN215" i="1"/>
  <c r="U216" i="1"/>
  <c r="AE216" i="1"/>
  <c r="Y216" i="1"/>
  <c r="T216" i="1"/>
  <c r="AL216" i="1"/>
  <c r="AM216" i="1"/>
  <c r="AN216" i="1"/>
  <c r="U217" i="1"/>
  <c r="AE217" i="1"/>
  <c r="Y217" i="1"/>
  <c r="T217" i="1"/>
  <c r="AL217" i="1"/>
  <c r="AM217" i="1"/>
  <c r="AN217" i="1"/>
  <c r="U218" i="1"/>
  <c r="AE218" i="1"/>
  <c r="Y218" i="1"/>
  <c r="T218" i="1"/>
  <c r="AL218" i="1"/>
  <c r="AM218" i="1"/>
  <c r="AN218" i="1"/>
  <c r="U219" i="1"/>
  <c r="AE219" i="1"/>
  <c r="Y219" i="1"/>
  <c r="T219" i="1"/>
  <c r="AL219" i="1"/>
  <c r="AM219" i="1"/>
  <c r="AN219" i="1"/>
  <c r="U220" i="1"/>
  <c r="AE220" i="1"/>
  <c r="Y220" i="1"/>
  <c r="T220" i="1"/>
  <c r="AL220" i="1"/>
  <c r="AM220" i="1"/>
  <c r="AN220" i="1"/>
  <c r="U221" i="1"/>
  <c r="AE221" i="1"/>
  <c r="Y221" i="1"/>
  <c r="T221" i="1"/>
  <c r="AL221" i="1"/>
  <c r="AM221" i="1"/>
  <c r="AN221" i="1"/>
  <c r="U222" i="1"/>
  <c r="AE222" i="1"/>
  <c r="Y222" i="1"/>
  <c r="T222" i="1"/>
  <c r="AL222" i="1"/>
  <c r="AM222" i="1"/>
  <c r="AN222" i="1"/>
  <c r="U223" i="1"/>
  <c r="AE223" i="1"/>
  <c r="Y223" i="1"/>
  <c r="T223" i="1"/>
  <c r="AL223" i="1"/>
  <c r="AM223" i="1"/>
  <c r="AN223" i="1"/>
  <c r="U224" i="1"/>
  <c r="AE224" i="1"/>
  <c r="Y224" i="1"/>
  <c r="T224" i="1"/>
  <c r="AL224" i="1"/>
  <c r="AM224" i="1"/>
  <c r="AN224" i="1"/>
  <c r="U225" i="1"/>
  <c r="AE225" i="1"/>
  <c r="Y225" i="1"/>
  <c r="T225" i="1"/>
  <c r="AL225" i="1"/>
  <c r="AM225" i="1"/>
  <c r="AN225" i="1"/>
  <c r="U226" i="1"/>
  <c r="AE226" i="1"/>
  <c r="Y226" i="1"/>
  <c r="T226" i="1"/>
  <c r="AL226" i="1"/>
  <c r="AM226" i="1"/>
  <c r="AN226" i="1"/>
  <c r="U227" i="1"/>
  <c r="AE227" i="1"/>
  <c r="Y227" i="1"/>
  <c r="T227" i="1"/>
  <c r="AL227" i="1"/>
  <c r="AM227" i="1"/>
  <c r="AN227" i="1"/>
  <c r="U228" i="1"/>
  <c r="AE228" i="1"/>
  <c r="Y228" i="1"/>
  <c r="T228" i="1"/>
  <c r="AL228" i="1"/>
  <c r="AM228" i="1"/>
  <c r="AN228" i="1"/>
  <c r="U229" i="1"/>
  <c r="AE229" i="1"/>
  <c r="Y229" i="1"/>
  <c r="T229" i="1"/>
  <c r="AL229" i="1"/>
  <c r="AM229" i="1"/>
  <c r="AN229" i="1"/>
  <c r="U230" i="1"/>
  <c r="AE230" i="1"/>
  <c r="Y230" i="1"/>
  <c r="T230" i="1"/>
  <c r="AL230" i="1"/>
  <c r="AM230" i="1"/>
  <c r="AN230" i="1"/>
  <c r="U231" i="1"/>
  <c r="AE231" i="1"/>
  <c r="Y231" i="1"/>
  <c r="T231" i="1"/>
  <c r="AL231" i="1"/>
  <c r="AM231" i="1"/>
  <c r="AN231" i="1"/>
  <c r="U232" i="1"/>
  <c r="AE232" i="1"/>
  <c r="Y232" i="1"/>
  <c r="T232" i="1"/>
  <c r="AL232" i="1"/>
  <c r="AM232" i="1"/>
  <c r="AN232" i="1"/>
  <c r="U233" i="1"/>
  <c r="AE233" i="1"/>
  <c r="Y233" i="1"/>
  <c r="T233" i="1"/>
  <c r="AL233" i="1"/>
  <c r="AM233" i="1"/>
  <c r="AN233" i="1"/>
  <c r="U234" i="1"/>
  <c r="AE234" i="1"/>
  <c r="Y234" i="1"/>
  <c r="T234" i="1"/>
  <c r="AL234" i="1"/>
  <c r="AM234" i="1"/>
  <c r="AN234" i="1"/>
  <c r="U235" i="1"/>
  <c r="AE235" i="1"/>
  <c r="Y235" i="1"/>
  <c r="T235" i="1"/>
  <c r="AL235" i="1"/>
  <c r="AM235" i="1"/>
  <c r="AN235" i="1"/>
  <c r="U236" i="1"/>
  <c r="AE236" i="1"/>
  <c r="Y236" i="1"/>
  <c r="T236" i="1"/>
  <c r="AL236" i="1"/>
  <c r="AM236" i="1"/>
  <c r="AN236" i="1"/>
  <c r="U237" i="1"/>
  <c r="AE237" i="1"/>
  <c r="Y237" i="1"/>
  <c r="T237" i="1"/>
  <c r="AL237" i="1"/>
  <c r="AM237" i="1"/>
  <c r="AN237" i="1"/>
  <c r="U238" i="1"/>
  <c r="AE238" i="1"/>
  <c r="Y238" i="1"/>
  <c r="T238" i="1"/>
  <c r="AL238" i="1"/>
  <c r="AM238" i="1"/>
  <c r="AN238" i="1"/>
  <c r="U239" i="1"/>
  <c r="AE239" i="1"/>
  <c r="Y239" i="1"/>
  <c r="T239" i="1"/>
  <c r="AL239" i="1"/>
  <c r="AM239" i="1"/>
  <c r="AN239" i="1"/>
  <c r="U240" i="1"/>
  <c r="AE240" i="1"/>
  <c r="Y240" i="1"/>
  <c r="T240" i="1"/>
  <c r="AL240" i="1"/>
  <c r="AM240" i="1"/>
  <c r="AN240" i="1"/>
  <c r="U241" i="1"/>
  <c r="AE241" i="1"/>
  <c r="Y241" i="1"/>
  <c r="T241" i="1"/>
  <c r="AL241" i="1"/>
  <c r="AM241" i="1"/>
  <c r="AN241" i="1"/>
  <c r="U242" i="1"/>
  <c r="AE242" i="1"/>
  <c r="Y242" i="1"/>
  <c r="T242" i="1"/>
  <c r="AL242" i="1"/>
  <c r="AM242" i="1"/>
  <c r="AN242" i="1"/>
  <c r="U243" i="1"/>
  <c r="AE243" i="1"/>
  <c r="Y243" i="1"/>
  <c r="T243" i="1"/>
  <c r="AL243" i="1"/>
  <c r="AM243" i="1"/>
  <c r="AN243" i="1"/>
  <c r="U244" i="1"/>
  <c r="AE244" i="1"/>
  <c r="Y244" i="1"/>
  <c r="T244" i="1"/>
  <c r="AL244" i="1"/>
  <c r="AM244" i="1"/>
  <c r="AN244" i="1"/>
  <c r="U245" i="1"/>
  <c r="AE245" i="1"/>
  <c r="Y245" i="1"/>
  <c r="T245" i="1"/>
  <c r="AL245" i="1"/>
  <c r="AM245" i="1"/>
  <c r="AN245" i="1"/>
  <c r="U246" i="1"/>
  <c r="AE246" i="1"/>
  <c r="Y246" i="1"/>
  <c r="T246" i="1"/>
  <c r="AL246" i="1"/>
  <c r="AM246" i="1"/>
  <c r="AN246" i="1"/>
  <c r="U247" i="1"/>
  <c r="AE247" i="1"/>
  <c r="Y247" i="1"/>
  <c r="T247" i="1"/>
  <c r="AL247" i="1"/>
  <c r="AM247" i="1"/>
  <c r="AN247" i="1"/>
  <c r="U248" i="1"/>
  <c r="AE248" i="1"/>
  <c r="Y248" i="1"/>
  <c r="T248" i="1"/>
  <c r="AL248" i="1"/>
  <c r="AM248" i="1"/>
  <c r="AN248" i="1"/>
  <c r="U249" i="1"/>
  <c r="AE249" i="1"/>
  <c r="Y249" i="1"/>
  <c r="T249" i="1"/>
  <c r="AL249" i="1"/>
  <c r="AM249" i="1"/>
  <c r="AN249" i="1"/>
  <c r="U250" i="1"/>
  <c r="AE250" i="1"/>
  <c r="Y250" i="1"/>
  <c r="T250" i="1"/>
  <c r="AL250" i="1"/>
  <c r="AM250" i="1"/>
  <c r="AN250" i="1"/>
  <c r="U251" i="1"/>
  <c r="AE251" i="1"/>
  <c r="Y251" i="1"/>
  <c r="T251" i="1"/>
  <c r="AL251" i="1"/>
  <c r="AM251" i="1"/>
  <c r="AN251" i="1"/>
  <c r="U252" i="1"/>
  <c r="AE252" i="1"/>
  <c r="Y252" i="1"/>
  <c r="T252" i="1"/>
  <c r="AL252" i="1"/>
  <c r="AM252" i="1"/>
  <c r="AN252" i="1"/>
  <c r="U253" i="1"/>
  <c r="AE253" i="1"/>
  <c r="Y253" i="1"/>
  <c r="T253" i="1"/>
  <c r="AL253" i="1"/>
  <c r="AM253" i="1"/>
  <c r="AN253" i="1"/>
  <c r="U254" i="1"/>
  <c r="AE254" i="1"/>
  <c r="Y254" i="1"/>
  <c r="T254" i="1"/>
  <c r="AL254" i="1"/>
  <c r="AM254" i="1"/>
  <c r="AN254" i="1"/>
  <c r="U255" i="1"/>
  <c r="AE255" i="1"/>
  <c r="Y255" i="1"/>
  <c r="T255" i="1"/>
  <c r="AL255" i="1"/>
  <c r="AM255" i="1"/>
  <c r="AN255" i="1"/>
  <c r="U256" i="1"/>
  <c r="AE256" i="1"/>
  <c r="Y256" i="1"/>
  <c r="T256" i="1"/>
  <c r="AL256" i="1"/>
  <c r="AM256" i="1"/>
  <c r="AN256" i="1"/>
  <c r="U257" i="1"/>
  <c r="AE257" i="1"/>
  <c r="Y257" i="1"/>
  <c r="T257" i="1"/>
  <c r="AL257" i="1"/>
  <c r="AM257" i="1"/>
  <c r="AN257" i="1"/>
  <c r="U258" i="1"/>
  <c r="AE258" i="1"/>
  <c r="Y258" i="1"/>
  <c r="T258" i="1"/>
  <c r="AL258" i="1"/>
  <c r="AM258" i="1"/>
  <c r="AN258" i="1"/>
  <c r="U259" i="1"/>
  <c r="AE259" i="1"/>
  <c r="Y259" i="1"/>
  <c r="T259" i="1"/>
  <c r="AL259" i="1"/>
  <c r="AM259" i="1"/>
  <c r="AN259" i="1"/>
  <c r="U260" i="1"/>
  <c r="AE260" i="1"/>
  <c r="Y260" i="1"/>
  <c r="T260" i="1"/>
  <c r="AL260" i="1"/>
  <c r="AM260" i="1"/>
  <c r="AN260" i="1"/>
  <c r="U261" i="1"/>
  <c r="AE261" i="1"/>
  <c r="Y261" i="1"/>
  <c r="T261" i="1"/>
  <c r="AL261" i="1"/>
  <c r="AM261" i="1"/>
  <c r="AN261" i="1"/>
  <c r="U262" i="1"/>
  <c r="AE262" i="1"/>
  <c r="Y262" i="1"/>
  <c r="T262" i="1"/>
  <c r="AL262" i="1"/>
  <c r="AM262" i="1"/>
  <c r="AN262" i="1"/>
  <c r="U263" i="1"/>
  <c r="AE263" i="1"/>
  <c r="Y263" i="1"/>
  <c r="T263" i="1"/>
  <c r="AL263" i="1"/>
  <c r="AM263" i="1"/>
  <c r="AN263" i="1"/>
  <c r="U264" i="1"/>
  <c r="AE264" i="1"/>
  <c r="Y264" i="1"/>
  <c r="T264" i="1"/>
  <c r="AL264" i="1"/>
  <c r="AM264" i="1"/>
  <c r="AN264" i="1"/>
  <c r="U265" i="1"/>
  <c r="AE265" i="1"/>
  <c r="Y265" i="1"/>
  <c r="T265" i="1"/>
  <c r="AL265" i="1"/>
  <c r="AM265" i="1"/>
  <c r="AN265" i="1"/>
  <c r="U266" i="1"/>
  <c r="AE266" i="1"/>
  <c r="Y266" i="1"/>
  <c r="T266" i="1"/>
  <c r="AL266" i="1"/>
  <c r="AM266" i="1"/>
  <c r="AN266" i="1"/>
  <c r="U267" i="1"/>
  <c r="AE267" i="1"/>
  <c r="Y267" i="1"/>
  <c r="T267" i="1"/>
  <c r="AL267" i="1"/>
  <c r="AM267" i="1"/>
  <c r="AN267" i="1"/>
  <c r="U268" i="1"/>
  <c r="AE268" i="1"/>
  <c r="Y268" i="1"/>
  <c r="T268" i="1"/>
  <c r="AL268" i="1"/>
  <c r="AM268" i="1"/>
  <c r="AN268" i="1"/>
  <c r="U269" i="1"/>
  <c r="AE269" i="1"/>
  <c r="Y269" i="1"/>
  <c r="T269" i="1"/>
  <c r="AL269" i="1"/>
  <c r="AM269" i="1"/>
  <c r="AN269" i="1"/>
  <c r="U270" i="1"/>
  <c r="AE270" i="1"/>
  <c r="Y270" i="1"/>
  <c r="T270" i="1"/>
  <c r="AL270" i="1"/>
  <c r="AM270" i="1"/>
  <c r="AN270" i="1"/>
  <c r="U271" i="1"/>
  <c r="AE271" i="1"/>
  <c r="Y271" i="1"/>
  <c r="T271" i="1"/>
  <c r="AL271" i="1"/>
  <c r="AM271" i="1"/>
  <c r="AN271" i="1"/>
  <c r="U272" i="1"/>
  <c r="AE272" i="1"/>
  <c r="Y272" i="1"/>
  <c r="T272" i="1"/>
  <c r="AL272" i="1"/>
  <c r="AM272" i="1"/>
  <c r="AN272" i="1"/>
  <c r="U273" i="1"/>
  <c r="AE273" i="1"/>
  <c r="Y273" i="1"/>
  <c r="T273" i="1"/>
  <c r="AL273" i="1"/>
  <c r="AM273" i="1"/>
  <c r="AN273" i="1"/>
  <c r="U274" i="1"/>
  <c r="AE274" i="1"/>
  <c r="Y274" i="1"/>
  <c r="T274" i="1"/>
  <c r="AL274" i="1"/>
  <c r="AM274" i="1"/>
  <c r="AN274" i="1"/>
  <c r="U275" i="1"/>
  <c r="AE275" i="1"/>
  <c r="Y275" i="1"/>
  <c r="T275" i="1"/>
  <c r="AL275" i="1"/>
  <c r="AM275" i="1"/>
  <c r="AN275" i="1"/>
  <c r="U276" i="1"/>
  <c r="AE276" i="1"/>
  <c r="Y276" i="1"/>
  <c r="T276" i="1"/>
  <c r="AL276" i="1"/>
  <c r="AM276" i="1"/>
  <c r="AN276" i="1"/>
  <c r="U277" i="1"/>
  <c r="AE277" i="1"/>
  <c r="Y277" i="1"/>
  <c r="T277" i="1"/>
  <c r="AL277" i="1"/>
  <c r="AM277" i="1"/>
  <c r="AN277" i="1"/>
  <c r="U278" i="1"/>
  <c r="AE278" i="1"/>
  <c r="Y278" i="1"/>
  <c r="T278" i="1"/>
  <c r="AL278" i="1"/>
  <c r="AM278" i="1"/>
  <c r="AN278" i="1"/>
  <c r="U279" i="1"/>
  <c r="AE279" i="1"/>
  <c r="Y279" i="1"/>
  <c r="T279" i="1"/>
  <c r="AL279" i="1"/>
  <c r="AM279" i="1"/>
  <c r="AN279" i="1"/>
  <c r="U280" i="1"/>
  <c r="AE280" i="1"/>
  <c r="Y280" i="1"/>
  <c r="T280" i="1"/>
  <c r="AL280" i="1"/>
  <c r="AM280" i="1"/>
  <c r="AN280" i="1"/>
  <c r="U281" i="1"/>
  <c r="AE281" i="1"/>
  <c r="Y281" i="1"/>
  <c r="T281" i="1"/>
  <c r="AL281" i="1"/>
  <c r="AM281" i="1"/>
  <c r="AN281" i="1"/>
  <c r="U282" i="1"/>
  <c r="AE282" i="1"/>
  <c r="Y282" i="1"/>
  <c r="T282" i="1"/>
  <c r="AL282" i="1"/>
  <c r="AM282" i="1"/>
  <c r="AN282" i="1"/>
  <c r="U283" i="1"/>
  <c r="AE283" i="1"/>
  <c r="Y283" i="1"/>
  <c r="T283" i="1"/>
  <c r="AL283" i="1"/>
  <c r="AM283" i="1"/>
  <c r="AN283" i="1"/>
  <c r="U284" i="1"/>
  <c r="AE284" i="1"/>
  <c r="Y284" i="1"/>
  <c r="T284" i="1"/>
  <c r="AL284" i="1"/>
  <c r="AM284" i="1"/>
  <c r="AN284" i="1"/>
  <c r="U285" i="1"/>
  <c r="AE285" i="1"/>
  <c r="Y285" i="1"/>
  <c r="T285" i="1"/>
  <c r="AL285" i="1"/>
  <c r="AM285" i="1"/>
  <c r="AN285" i="1"/>
  <c r="U286" i="1"/>
  <c r="AE286" i="1"/>
  <c r="Y286" i="1"/>
  <c r="T286" i="1"/>
  <c r="AL286" i="1"/>
  <c r="AM286" i="1"/>
  <c r="AN286" i="1"/>
  <c r="U287" i="1"/>
  <c r="AE287" i="1"/>
  <c r="Y287" i="1"/>
  <c r="T287" i="1"/>
  <c r="AL287" i="1"/>
  <c r="AM287" i="1"/>
  <c r="AN287" i="1"/>
  <c r="U288" i="1"/>
  <c r="AE288" i="1"/>
  <c r="Y288" i="1"/>
  <c r="T288" i="1"/>
  <c r="AL288" i="1"/>
  <c r="AM288" i="1"/>
  <c r="AN288" i="1"/>
  <c r="U289" i="1"/>
  <c r="AE289" i="1"/>
  <c r="Y289" i="1"/>
  <c r="T289" i="1"/>
  <c r="AL289" i="1"/>
  <c r="AM289" i="1"/>
  <c r="AN289" i="1"/>
  <c r="U290" i="1"/>
  <c r="AE290" i="1"/>
  <c r="Y290" i="1"/>
  <c r="T290" i="1"/>
  <c r="AL290" i="1"/>
  <c r="AM290" i="1"/>
  <c r="AN290" i="1"/>
  <c r="U291" i="1"/>
  <c r="AE291" i="1"/>
  <c r="Y291" i="1"/>
  <c r="T291" i="1"/>
  <c r="AL291" i="1"/>
  <c r="AM291" i="1"/>
  <c r="AN291" i="1"/>
  <c r="U292" i="1"/>
  <c r="AE292" i="1"/>
  <c r="Y292" i="1"/>
  <c r="T292" i="1"/>
  <c r="AL292" i="1"/>
  <c r="AM292" i="1"/>
  <c r="AN292" i="1"/>
  <c r="U293" i="1"/>
  <c r="AE293" i="1"/>
  <c r="Y293" i="1"/>
  <c r="T293" i="1"/>
  <c r="AL293" i="1"/>
  <c r="AM293" i="1"/>
  <c r="AN293" i="1"/>
  <c r="U294" i="1"/>
  <c r="AE294" i="1"/>
  <c r="Y294" i="1"/>
  <c r="T294" i="1"/>
  <c r="AL294" i="1"/>
  <c r="AM294" i="1"/>
  <c r="AN294" i="1"/>
  <c r="U295" i="1"/>
  <c r="AE295" i="1"/>
  <c r="Y295" i="1"/>
  <c r="T295" i="1"/>
  <c r="AL295" i="1"/>
  <c r="AM295" i="1"/>
  <c r="AN295" i="1"/>
  <c r="U296" i="1"/>
  <c r="AE296" i="1"/>
  <c r="Y296" i="1"/>
  <c r="T296" i="1"/>
  <c r="AL296" i="1"/>
  <c r="AM296" i="1"/>
  <c r="AN296" i="1"/>
  <c r="U297" i="1"/>
  <c r="AE297" i="1"/>
  <c r="Y297" i="1"/>
  <c r="T297" i="1"/>
  <c r="AL297" i="1"/>
  <c r="AM297" i="1"/>
  <c r="AN297" i="1"/>
  <c r="U298" i="1"/>
  <c r="AE298" i="1"/>
  <c r="Y298" i="1"/>
  <c r="T298" i="1"/>
  <c r="AL298" i="1"/>
  <c r="AM298" i="1"/>
  <c r="AN298" i="1"/>
  <c r="U299" i="1"/>
  <c r="AE299" i="1"/>
  <c r="Y299" i="1"/>
  <c r="T299" i="1"/>
  <c r="AL299" i="1"/>
  <c r="AM299" i="1"/>
  <c r="AN299" i="1"/>
  <c r="U300" i="1"/>
  <c r="AE300" i="1"/>
  <c r="Y300" i="1"/>
  <c r="T300" i="1"/>
  <c r="AL300" i="1"/>
  <c r="AM300" i="1"/>
  <c r="AN300" i="1"/>
  <c r="U301" i="1"/>
  <c r="AE301" i="1"/>
  <c r="Y301" i="1"/>
  <c r="T301" i="1"/>
  <c r="AL301" i="1"/>
  <c r="AM301" i="1"/>
  <c r="AN301" i="1"/>
  <c r="U302" i="1"/>
  <c r="AE302" i="1"/>
  <c r="Y302" i="1"/>
  <c r="T302" i="1"/>
  <c r="AL302" i="1"/>
  <c r="AM302" i="1"/>
  <c r="AN302" i="1"/>
  <c r="U303" i="1"/>
  <c r="AE303" i="1"/>
  <c r="Y303" i="1"/>
  <c r="T303" i="1"/>
  <c r="AL303" i="1"/>
  <c r="AM303" i="1"/>
  <c r="AN303" i="1"/>
  <c r="U304" i="1"/>
  <c r="AE304" i="1"/>
  <c r="Y304" i="1"/>
  <c r="T304" i="1"/>
  <c r="AL304" i="1"/>
  <c r="AM304" i="1"/>
  <c r="AN304" i="1"/>
  <c r="U305" i="1"/>
  <c r="AE305" i="1"/>
  <c r="Y305" i="1"/>
  <c r="T305" i="1"/>
  <c r="AL305" i="1"/>
  <c r="AM305" i="1"/>
  <c r="AN305" i="1"/>
  <c r="U306" i="1"/>
  <c r="AE306" i="1"/>
  <c r="Y306" i="1"/>
  <c r="T306" i="1"/>
  <c r="AL306" i="1"/>
  <c r="AM306" i="1"/>
  <c r="AN306" i="1"/>
  <c r="U307" i="1"/>
  <c r="AE307" i="1"/>
  <c r="Y307" i="1"/>
  <c r="T307" i="1"/>
  <c r="AL307" i="1"/>
  <c r="AM307" i="1"/>
  <c r="AN307" i="1"/>
  <c r="U308" i="1"/>
  <c r="AE308" i="1"/>
  <c r="Y308" i="1"/>
  <c r="T308" i="1"/>
  <c r="AL308" i="1"/>
  <c r="AM308" i="1"/>
  <c r="AN308" i="1"/>
  <c r="U309" i="1"/>
  <c r="AE309" i="1"/>
  <c r="Y309" i="1"/>
  <c r="T309" i="1"/>
  <c r="AL309" i="1"/>
  <c r="AM309" i="1"/>
  <c r="AN309" i="1"/>
  <c r="U310" i="1"/>
  <c r="AE310" i="1"/>
  <c r="Y310" i="1"/>
  <c r="T310" i="1"/>
  <c r="AL310" i="1"/>
  <c r="AM310" i="1"/>
  <c r="AN310" i="1"/>
  <c r="U311" i="1"/>
  <c r="AE311" i="1"/>
  <c r="Y311" i="1"/>
  <c r="T311" i="1"/>
  <c r="AL311" i="1"/>
  <c r="AM311" i="1"/>
  <c r="AN311" i="1"/>
  <c r="U312" i="1"/>
  <c r="AE312" i="1"/>
  <c r="Y312" i="1"/>
  <c r="T312" i="1"/>
  <c r="AL312" i="1"/>
  <c r="AM312" i="1"/>
  <c r="AN312" i="1"/>
  <c r="U313" i="1"/>
  <c r="AE313" i="1"/>
  <c r="Y313" i="1"/>
  <c r="T313" i="1"/>
  <c r="AL313" i="1"/>
  <c r="AM313" i="1"/>
  <c r="AN313" i="1"/>
  <c r="U314" i="1"/>
  <c r="AE314" i="1"/>
  <c r="Y314" i="1"/>
  <c r="T314" i="1"/>
  <c r="AL314" i="1"/>
  <c r="AM314" i="1"/>
  <c r="AN314" i="1"/>
  <c r="U315" i="1"/>
  <c r="AE315" i="1"/>
  <c r="Y315" i="1"/>
  <c r="T315" i="1"/>
  <c r="AL315" i="1"/>
  <c r="AM315" i="1"/>
  <c r="AN315" i="1"/>
  <c r="U316" i="1"/>
  <c r="AE316" i="1"/>
  <c r="Y316" i="1"/>
  <c r="T316" i="1"/>
  <c r="AL316" i="1"/>
  <c r="AM316" i="1"/>
  <c r="AN316" i="1"/>
  <c r="U317" i="1"/>
  <c r="AE317" i="1"/>
  <c r="Y317" i="1"/>
  <c r="T317" i="1"/>
  <c r="AL317" i="1"/>
  <c r="AM317" i="1"/>
  <c r="AN317" i="1"/>
  <c r="U318" i="1"/>
  <c r="AE318" i="1"/>
  <c r="Y318" i="1"/>
  <c r="T318" i="1"/>
  <c r="AL318" i="1"/>
  <c r="AM318" i="1"/>
  <c r="AN318" i="1"/>
  <c r="U319" i="1"/>
  <c r="AE319" i="1"/>
  <c r="Y319" i="1"/>
  <c r="T319" i="1"/>
  <c r="AL319" i="1"/>
  <c r="AM319" i="1"/>
  <c r="AN319" i="1"/>
  <c r="U320" i="1"/>
  <c r="AE320" i="1"/>
  <c r="Y320" i="1"/>
  <c r="T320" i="1"/>
  <c r="AL320" i="1"/>
  <c r="AM320" i="1"/>
  <c r="AN320" i="1"/>
  <c r="U321" i="1"/>
  <c r="AE321" i="1"/>
  <c r="Y321" i="1"/>
  <c r="T321" i="1"/>
  <c r="AL321" i="1"/>
  <c r="AM321" i="1"/>
  <c r="AN321" i="1"/>
  <c r="U322" i="1"/>
  <c r="AE322" i="1"/>
  <c r="Y322" i="1"/>
  <c r="T322" i="1"/>
  <c r="AL322" i="1"/>
  <c r="AM322" i="1"/>
  <c r="AN322" i="1"/>
  <c r="U323" i="1"/>
  <c r="AE323" i="1"/>
  <c r="Y323" i="1"/>
  <c r="T323" i="1"/>
  <c r="AL323" i="1"/>
  <c r="AM323" i="1"/>
  <c r="AN323" i="1"/>
  <c r="U324" i="1"/>
  <c r="AE324" i="1"/>
  <c r="Y324" i="1"/>
  <c r="T324" i="1"/>
  <c r="AL324" i="1"/>
  <c r="AM324" i="1"/>
  <c r="AN324" i="1"/>
  <c r="U325" i="1"/>
  <c r="AE325" i="1"/>
  <c r="Y325" i="1"/>
  <c r="T325" i="1"/>
  <c r="AL325" i="1"/>
  <c r="AM325" i="1"/>
  <c r="AN325" i="1"/>
  <c r="U326" i="1"/>
  <c r="AE326" i="1"/>
  <c r="Y326" i="1"/>
  <c r="T326" i="1"/>
  <c r="AL326" i="1"/>
  <c r="AM326" i="1"/>
  <c r="AN326" i="1"/>
  <c r="U327" i="1"/>
  <c r="AE327" i="1"/>
  <c r="Y327" i="1"/>
  <c r="T327" i="1"/>
  <c r="AL327" i="1"/>
  <c r="AM327" i="1"/>
  <c r="AN327" i="1"/>
  <c r="U328" i="1"/>
  <c r="AE328" i="1"/>
  <c r="Y328" i="1"/>
  <c r="T328" i="1"/>
  <c r="AL328" i="1"/>
  <c r="AM328" i="1"/>
  <c r="AN328" i="1"/>
  <c r="U329" i="1"/>
  <c r="AE329" i="1"/>
  <c r="Y329" i="1"/>
  <c r="T329" i="1"/>
  <c r="AL329" i="1"/>
  <c r="AM329" i="1"/>
  <c r="AN329" i="1"/>
  <c r="U330" i="1"/>
  <c r="AE330" i="1"/>
  <c r="Y330" i="1"/>
  <c r="T330" i="1"/>
  <c r="AL330" i="1"/>
  <c r="AM330" i="1"/>
  <c r="AN330" i="1"/>
  <c r="U331" i="1"/>
  <c r="AE331" i="1"/>
  <c r="Y331" i="1"/>
  <c r="T331" i="1"/>
  <c r="AL331" i="1"/>
  <c r="AM331" i="1"/>
  <c r="AN331" i="1"/>
  <c r="U332" i="1"/>
  <c r="AE332" i="1"/>
  <c r="Y332" i="1"/>
  <c r="T332" i="1"/>
  <c r="AL332" i="1"/>
  <c r="AM332" i="1"/>
  <c r="AN332" i="1"/>
  <c r="U333" i="1"/>
  <c r="AE333" i="1"/>
  <c r="Y333" i="1"/>
  <c r="T333" i="1"/>
  <c r="AL333" i="1"/>
  <c r="AM333" i="1"/>
  <c r="AN333" i="1"/>
  <c r="U334" i="1"/>
  <c r="AE334" i="1"/>
  <c r="Y334" i="1"/>
  <c r="T334" i="1"/>
  <c r="AL334" i="1"/>
  <c r="AM334" i="1"/>
  <c r="AN334" i="1"/>
  <c r="U335" i="1"/>
  <c r="AE335" i="1"/>
  <c r="Y335" i="1"/>
  <c r="T335" i="1"/>
  <c r="AL335" i="1"/>
  <c r="AM335" i="1"/>
  <c r="AN335" i="1"/>
  <c r="U336" i="1"/>
  <c r="AE336" i="1"/>
  <c r="Y336" i="1"/>
  <c r="T336" i="1"/>
  <c r="AL336" i="1"/>
  <c r="AM336" i="1"/>
  <c r="AN336" i="1"/>
  <c r="U337" i="1"/>
  <c r="AE337" i="1"/>
  <c r="Y337" i="1"/>
  <c r="T337" i="1"/>
  <c r="AL337" i="1"/>
  <c r="AM337" i="1"/>
  <c r="AN337" i="1"/>
  <c r="U338" i="1"/>
  <c r="AE338" i="1"/>
  <c r="Y338" i="1"/>
  <c r="T338" i="1"/>
  <c r="AL338" i="1"/>
  <c r="AM338" i="1"/>
  <c r="AN338" i="1"/>
  <c r="U339" i="1"/>
  <c r="AE339" i="1"/>
  <c r="Y339" i="1"/>
  <c r="T339" i="1"/>
  <c r="AL339" i="1"/>
  <c r="AM339" i="1"/>
  <c r="AN339" i="1"/>
  <c r="U340" i="1"/>
  <c r="AE340" i="1"/>
  <c r="Y340" i="1"/>
  <c r="T340" i="1"/>
  <c r="AL340" i="1"/>
  <c r="AM340" i="1"/>
  <c r="AN340" i="1"/>
  <c r="U341" i="1"/>
  <c r="AE341" i="1"/>
  <c r="Y341" i="1"/>
  <c r="T341" i="1"/>
  <c r="AL341" i="1"/>
  <c r="AM341" i="1"/>
  <c r="AN341" i="1"/>
  <c r="U342" i="1"/>
  <c r="AE342" i="1"/>
  <c r="Y342" i="1"/>
  <c r="T342" i="1"/>
  <c r="AL342" i="1"/>
  <c r="AM342" i="1"/>
  <c r="AN342" i="1"/>
  <c r="U343" i="1"/>
  <c r="AE343" i="1"/>
  <c r="Y343" i="1"/>
  <c r="T343" i="1"/>
  <c r="AL343" i="1"/>
  <c r="AM343" i="1"/>
  <c r="AN343" i="1"/>
  <c r="U344" i="1"/>
  <c r="AE344" i="1"/>
  <c r="Y344" i="1"/>
  <c r="T344" i="1"/>
  <c r="AL344" i="1"/>
  <c r="AM344" i="1"/>
  <c r="AN344" i="1"/>
  <c r="U345" i="1"/>
  <c r="AE345" i="1"/>
  <c r="Y345" i="1"/>
  <c r="T345" i="1"/>
  <c r="AL345" i="1"/>
  <c r="AM345" i="1"/>
  <c r="AN345" i="1"/>
  <c r="U346" i="1"/>
  <c r="AE346" i="1"/>
  <c r="Y346" i="1"/>
  <c r="T346" i="1"/>
  <c r="AL346" i="1"/>
  <c r="AM346" i="1"/>
  <c r="AN346" i="1"/>
  <c r="U347" i="1"/>
  <c r="AE347" i="1"/>
  <c r="Y347" i="1"/>
  <c r="T347" i="1"/>
  <c r="AL347" i="1"/>
  <c r="AM347" i="1"/>
  <c r="AN347" i="1"/>
  <c r="U348" i="1"/>
  <c r="AE348" i="1"/>
  <c r="Y348" i="1"/>
  <c r="T348" i="1"/>
  <c r="AL348" i="1"/>
  <c r="AM348" i="1"/>
  <c r="AN348" i="1"/>
  <c r="U349" i="1"/>
  <c r="AE349" i="1"/>
  <c r="Y349" i="1"/>
  <c r="T349" i="1"/>
  <c r="AL349" i="1"/>
  <c r="AM349" i="1"/>
  <c r="AN349" i="1"/>
  <c r="U350" i="1"/>
  <c r="AE350" i="1"/>
  <c r="Y350" i="1"/>
  <c r="T350" i="1"/>
  <c r="AL350" i="1"/>
  <c r="AM350" i="1"/>
  <c r="AN350" i="1"/>
  <c r="U351" i="1"/>
  <c r="AE351" i="1"/>
  <c r="Y351" i="1"/>
  <c r="T351" i="1"/>
  <c r="AL351" i="1"/>
  <c r="AM351" i="1"/>
  <c r="AN351" i="1"/>
  <c r="U352" i="1"/>
  <c r="AE352" i="1"/>
  <c r="Y352" i="1"/>
  <c r="T352" i="1"/>
  <c r="AL352" i="1"/>
  <c r="AM352" i="1"/>
  <c r="AN352" i="1"/>
  <c r="U353" i="1"/>
  <c r="AE353" i="1"/>
  <c r="Y353" i="1"/>
  <c r="T353" i="1"/>
  <c r="AL353" i="1"/>
  <c r="AM353" i="1"/>
  <c r="AN353" i="1"/>
  <c r="U354" i="1"/>
  <c r="AE354" i="1"/>
  <c r="Y354" i="1"/>
  <c r="T354" i="1"/>
  <c r="AL354" i="1"/>
  <c r="AM354" i="1"/>
  <c r="AN354" i="1"/>
  <c r="U355" i="1"/>
  <c r="AE355" i="1"/>
  <c r="Y355" i="1"/>
  <c r="T355" i="1"/>
  <c r="AL355" i="1"/>
  <c r="AM355" i="1"/>
  <c r="AN355" i="1"/>
  <c r="U356" i="1"/>
  <c r="AE356" i="1"/>
  <c r="Y356" i="1"/>
  <c r="T356" i="1"/>
  <c r="AL356" i="1"/>
  <c r="AM356" i="1"/>
  <c r="AN356" i="1"/>
  <c r="U357" i="1"/>
  <c r="AE357" i="1"/>
  <c r="Y357" i="1"/>
  <c r="T357" i="1"/>
  <c r="AL357" i="1"/>
  <c r="AM357" i="1"/>
  <c r="AN357" i="1"/>
  <c r="U358" i="1"/>
  <c r="AE358" i="1"/>
  <c r="Y358" i="1"/>
  <c r="T358" i="1"/>
  <c r="AL358" i="1"/>
  <c r="AM358" i="1"/>
  <c r="AN358" i="1"/>
  <c r="U359" i="1"/>
  <c r="AE359" i="1"/>
  <c r="Y359" i="1"/>
  <c r="T359" i="1"/>
  <c r="AL359" i="1"/>
  <c r="AM359" i="1"/>
  <c r="AN359" i="1"/>
  <c r="U360" i="1"/>
  <c r="AE360" i="1"/>
  <c r="Y360" i="1"/>
  <c r="T360" i="1"/>
  <c r="AL360" i="1"/>
  <c r="AM360" i="1"/>
  <c r="AN360" i="1"/>
  <c r="U361" i="1"/>
  <c r="AE361" i="1"/>
  <c r="Y361" i="1"/>
  <c r="T361" i="1"/>
  <c r="AL361" i="1"/>
  <c r="AM361" i="1"/>
  <c r="AN361" i="1"/>
  <c r="U362" i="1"/>
  <c r="AE362" i="1"/>
  <c r="Y362" i="1"/>
  <c r="T362" i="1"/>
  <c r="AL362" i="1"/>
  <c r="AM362" i="1"/>
  <c r="AN362" i="1"/>
  <c r="U363" i="1"/>
  <c r="AE363" i="1"/>
  <c r="Y363" i="1"/>
  <c r="T363" i="1"/>
  <c r="AL363" i="1"/>
  <c r="AM363" i="1"/>
  <c r="AN363" i="1"/>
  <c r="U364" i="1"/>
  <c r="AE364" i="1"/>
  <c r="Y364" i="1"/>
  <c r="T364" i="1"/>
  <c r="AL364" i="1"/>
  <c r="AM364" i="1"/>
  <c r="AN364" i="1"/>
  <c r="U365" i="1"/>
  <c r="AE365" i="1"/>
  <c r="Y365" i="1"/>
  <c r="T365" i="1"/>
  <c r="AL365" i="1"/>
  <c r="AM365" i="1"/>
  <c r="AN365" i="1"/>
  <c r="U366" i="1"/>
  <c r="AE366" i="1"/>
  <c r="Y366" i="1"/>
  <c r="T366" i="1"/>
  <c r="AL366" i="1"/>
  <c r="AM366" i="1"/>
  <c r="AN366" i="1"/>
  <c r="U367" i="1"/>
  <c r="AE367" i="1"/>
  <c r="Y367" i="1"/>
  <c r="T367" i="1"/>
  <c r="AL367" i="1"/>
  <c r="AM367" i="1"/>
  <c r="AN367" i="1"/>
  <c r="U368" i="1"/>
  <c r="AE368" i="1"/>
  <c r="Y368" i="1"/>
  <c r="T368" i="1"/>
  <c r="AL368" i="1"/>
  <c r="AM368" i="1"/>
  <c r="AN368" i="1"/>
  <c r="U369" i="1"/>
  <c r="AE369" i="1"/>
  <c r="Y369" i="1"/>
  <c r="T369" i="1"/>
  <c r="AL369" i="1"/>
  <c r="AM369" i="1"/>
  <c r="AN369" i="1"/>
  <c r="U370" i="1"/>
  <c r="AE370" i="1"/>
  <c r="Y370" i="1"/>
  <c r="T370" i="1"/>
  <c r="AL370" i="1"/>
  <c r="AM370" i="1"/>
  <c r="AN370" i="1"/>
  <c r="U371" i="1"/>
  <c r="AE371" i="1"/>
  <c r="Y371" i="1"/>
  <c r="T371" i="1"/>
  <c r="AL371" i="1"/>
  <c r="AM371" i="1"/>
  <c r="AN371" i="1"/>
  <c r="U372" i="1"/>
  <c r="AE372" i="1"/>
  <c r="Y372" i="1"/>
  <c r="T372" i="1"/>
  <c r="AL372" i="1"/>
  <c r="AM372" i="1"/>
  <c r="AN372" i="1"/>
  <c r="U373" i="1"/>
  <c r="AE373" i="1"/>
  <c r="Y373" i="1"/>
  <c r="T373" i="1"/>
  <c r="AL373" i="1"/>
  <c r="AM373" i="1"/>
  <c r="AN373" i="1"/>
  <c r="U374" i="1"/>
  <c r="AE374" i="1"/>
  <c r="Y374" i="1"/>
  <c r="T374" i="1"/>
  <c r="AL374" i="1"/>
  <c r="AM374" i="1"/>
  <c r="AN374" i="1"/>
  <c r="U375" i="1"/>
  <c r="AE375" i="1"/>
  <c r="Y375" i="1"/>
  <c r="T375" i="1"/>
  <c r="AL375" i="1"/>
  <c r="AM375" i="1"/>
  <c r="AN375" i="1"/>
  <c r="U376" i="1"/>
  <c r="AE376" i="1"/>
  <c r="Y376" i="1"/>
  <c r="T376" i="1"/>
  <c r="AL376" i="1"/>
  <c r="AM376" i="1"/>
  <c r="AN376" i="1"/>
  <c r="U377" i="1"/>
  <c r="AE377" i="1"/>
  <c r="Y377" i="1"/>
  <c r="T377" i="1"/>
  <c r="AL377" i="1"/>
  <c r="AM377" i="1"/>
  <c r="AN377" i="1"/>
  <c r="U378" i="1"/>
  <c r="AE378" i="1"/>
  <c r="Y378" i="1"/>
  <c r="T378" i="1"/>
  <c r="AL378" i="1"/>
  <c r="AM378" i="1"/>
  <c r="AN378" i="1"/>
  <c r="U379" i="1"/>
  <c r="AE379" i="1"/>
  <c r="Y379" i="1"/>
  <c r="T379" i="1"/>
  <c r="AL379" i="1"/>
  <c r="AM379" i="1"/>
  <c r="AN379" i="1"/>
  <c r="U380" i="1"/>
  <c r="AE380" i="1"/>
  <c r="Y380" i="1"/>
  <c r="T380" i="1"/>
  <c r="AL380" i="1"/>
  <c r="AM380" i="1"/>
  <c r="AN380" i="1"/>
  <c r="U381" i="1"/>
  <c r="AE381" i="1"/>
  <c r="Y381" i="1"/>
  <c r="T381" i="1"/>
  <c r="AL381" i="1"/>
  <c r="AM381" i="1"/>
  <c r="AN381" i="1"/>
  <c r="U382" i="1"/>
  <c r="AE382" i="1"/>
  <c r="Y382" i="1"/>
  <c r="T382" i="1"/>
  <c r="AL382" i="1"/>
  <c r="AM382" i="1"/>
  <c r="AN382" i="1"/>
  <c r="U383" i="1"/>
  <c r="AE383" i="1"/>
  <c r="Y383" i="1"/>
  <c r="T383" i="1"/>
  <c r="AL383" i="1"/>
  <c r="AM383" i="1"/>
  <c r="AN383" i="1"/>
  <c r="U384" i="1"/>
  <c r="AE384" i="1"/>
  <c r="Y384" i="1"/>
  <c r="T384" i="1"/>
  <c r="AL384" i="1"/>
  <c r="AM384" i="1"/>
  <c r="AN384" i="1"/>
  <c r="U385" i="1"/>
  <c r="AE385" i="1"/>
  <c r="Y385" i="1"/>
  <c r="T385" i="1"/>
  <c r="AL385" i="1"/>
  <c r="AM385" i="1"/>
  <c r="AN385" i="1"/>
  <c r="U386" i="1"/>
  <c r="AE386" i="1"/>
  <c r="Y386" i="1"/>
  <c r="T386" i="1"/>
  <c r="AL386" i="1"/>
  <c r="AM386" i="1"/>
  <c r="AN386" i="1"/>
  <c r="U387" i="1"/>
  <c r="AE387" i="1"/>
  <c r="Y387" i="1"/>
  <c r="T387" i="1"/>
  <c r="AL387" i="1"/>
  <c r="AM387" i="1"/>
  <c r="AN387" i="1"/>
  <c r="U388" i="1"/>
  <c r="AE388" i="1"/>
  <c r="Y388" i="1"/>
  <c r="T388" i="1"/>
  <c r="AL388" i="1"/>
  <c r="AM388" i="1"/>
  <c r="AN388" i="1"/>
  <c r="U389" i="1"/>
  <c r="AE389" i="1"/>
  <c r="Y389" i="1"/>
  <c r="T389" i="1"/>
  <c r="AL389" i="1"/>
  <c r="AM389" i="1"/>
  <c r="AN389" i="1"/>
  <c r="U390" i="1"/>
  <c r="AE390" i="1"/>
  <c r="Y390" i="1"/>
  <c r="T390" i="1"/>
  <c r="AL390" i="1"/>
  <c r="AM390" i="1"/>
  <c r="AN390" i="1"/>
  <c r="U391" i="1"/>
  <c r="AE391" i="1"/>
  <c r="Y391" i="1"/>
  <c r="T391" i="1"/>
  <c r="AL391" i="1"/>
  <c r="AM391" i="1"/>
  <c r="AN391" i="1"/>
  <c r="U392" i="1"/>
  <c r="AE392" i="1"/>
  <c r="Y392" i="1"/>
  <c r="T392" i="1"/>
  <c r="AL392" i="1"/>
  <c r="AM392" i="1"/>
  <c r="AN392" i="1"/>
  <c r="U393" i="1"/>
  <c r="AE393" i="1"/>
  <c r="Y393" i="1"/>
  <c r="T393" i="1"/>
  <c r="AL393" i="1"/>
  <c r="AM393" i="1"/>
  <c r="AN393" i="1"/>
  <c r="U394" i="1"/>
  <c r="AE394" i="1"/>
  <c r="Y394" i="1"/>
  <c r="T394" i="1"/>
  <c r="AL394" i="1"/>
  <c r="AM394" i="1"/>
  <c r="AN394" i="1"/>
  <c r="U395" i="1"/>
  <c r="AE395" i="1"/>
  <c r="Y395" i="1"/>
  <c r="T395" i="1"/>
  <c r="AL395" i="1"/>
  <c r="AM395" i="1"/>
  <c r="AN395" i="1"/>
  <c r="U396" i="1"/>
  <c r="AE396" i="1"/>
  <c r="Y396" i="1"/>
  <c r="T396" i="1"/>
  <c r="AL396" i="1"/>
  <c r="AM396" i="1"/>
  <c r="AN396" i="1"/>
  <c r="U397" i="1"/>
  <c r="AE397" i="1"/>
  <c r="Y397" i="1"/>
  <c r="T397" i="1"/>
  <c r="AL397" i="1"/>
  <c r="AM397" i="1"/>
  <c r="AN397" i="1"/>
  <c r="U398" i="1"/>
  <c r="AE398" i="1"/>
  <c r="Y398" i="1"/>
  <c r="T398" i="1"/>
  <c r="AL398" i="1"/>
  <c r="AM398" i="1"/>
  <c r="AN398" i="1"/>
  <c r="U399" i="1"/>
  <c r="AE399" i="1"/>
  <c r="Y399" i="1"/>
  <c r="T399" i="1"/>
  <c r="AL399" i="1"/>
  <c r="AM399" i="1"/>
  <c r="AN399" i="1"/>
  <c r="U400" i="1"/>
  <c r="AE400" i="1"/>
  <c r="Y400" i="1"/>
  <c r="T400" i="1"/>
  <c r="AL400" i="1"/>
  <c r="AM400" i="1"/>
  <c r="AN400" i="1"/>
  <c r="U401" i="1"/>
  <c r="AE401" i="1"/>
  <c r="Y401" i="1"/>
  <c r="T401" i="1"/>
  <c r="AL401" i="1"/>
  <c r="AM401" i="1"/>
  <c r="AN401" i="1"/>
  <c r="U402" i="1"/>
  <c r="AE402" i="1"/>
  <c r="Y402" i="1"/>
  <c r="T402" i="1"/>
  <c r="AL402" i="1"/>
  <c r="AM402" i="1"/>
  <c r="AN402" i="1"/>
  <c r="U403" i="1"/>
  <c r="AE403" i="1"/>
  <c r="Y403" i="1"/>
  <c r="T403" i="1"/>
  <c r="AL403" i="1"/>
  <c r="AM403" i="1"/>
  <c r="AN403" i="1"/>
  <c r="U404" i="1"/>
  <c r="AE404" i="1"/>
  <c r="Y404" i="1"/>
  <c r="T404" i="1"/>
  <c r="AL404" i="1"/>
  <c r="AM404" i="1"/>
  <c r="AN404" i="1"/>
  <c r="U405" i="1"/>
  <c r="AE405" i="1"/>
  <c r="Y405" i="1"/>
  <c r="T405" i="1"/>
  <c r="AL405" i="1"/>
  <c r="AM405" i="1"/>
  <c r="AN405" i="1"/>
  <c r="U406" i="1"/>
  <c r="AE406" i="1"/>
  <c r="Y406" i="1"/>
  <c r="T406" i="1"/>
  <c r="AL406" i="1"/>
  <c r="AM406" i="1"/>
  <c r="AN406" i="1"/>
  <c r="U407" i="1"/>
  <c r="AE407" i="1"/>
  <c r="Y407" i="1"/>
  <c r="T407" i="1"/>
  <c r="AL407" i="1"/>
  <c r="AM407" i="1"/>
  <c r="AN407" i="1"/>
  <c r="U408" i="1"/>
  <c r="AE408" i="1"/>
  <c r="Y408" i="1"/>
  <c r="T408" i="1"/>
  <c r="AL408" i="1"/>
  <c r="AM408" i="1"/>
  <c r="AN408" i="1"/>
  <c r="U409" i="1"/>
  <c r="AE409" i="1"/>
  <c r="Y409" i="1"/>
  <c r="T409" i="1"/>
  <c r="AL409" i="1"/>
  <c r="AM409" i="1"/>
  <c r="AN409" i="1"/>
  <c r="U410" i="1"/>
  <c r="AE410" i="1"/>
  <c r="Y410" i="1"/>
  <c r="T410" i="1"/>
  <c r="AL410" i="1"/>
  <c r="AM410" i="1"/>
  <c r="AN410" i="1"/>
  <c r="U411" i="1"/>
  <c r="AE411" i="1"/>
  <c r="Y411" i="1"/>
  <c r="T411" i="1"/>
  <c r="AL411" i="1"/>
  <c r="AM411" i="1"/>
  <c r="AN411" i="1"/>
  <c r="U412" i="1"/>
  <c r="AE412" i="1"/>
  <c r="Y412" i="1"/>
  <c r="T412" i="1"/>
  <c r="AL412" i="1"/>
  <c r="AM412" i="1"/>
  <c r="AN412" i="1"/>
  <c r="U413" i="1"/>
  <c r="AE413" i="1"/>
  <c r="Y413" i="1"/>
  <c r="T413" i="1"/>
  <c r="AL413" i="1"/>
  <c r="AM413" i="1"/>
  <c r="AN413" i="1"/>
  <c r="U414" i="1"/>
  <c r="AE414" i="1"/>
  <c r="Y414" i="1"/>
  <c r="T414" i="1"/>
  <c r="AL414" i="1"/>
  <c r="AM414" i="1"/>
  <c r="AN414" i="1"/>
  <c r="U415" i="1"/>
  <c r="AE415" i="1"/>
  <c r="Y415" i="1"/>
  <c r="T415" i="1"/>
  <c r="AL415" i="1"/>
  <c r="AM415" i="1"/>
  <c r="AN415" i="1"/>
  <c r="U416" i="1"/>
  <c r="AE416" i="1"/>
  <c r="Y416" i="1"/>
  <c r="T416" i="1"/>
  <c r="AL416" i="1"/>
  <c r="AM416" i="1"/>
  <c r="AN416" i="1"/>
  <c r="U417" i="1"/>
  <c r="AE417" i="1"/>
  <c r="Y417" i="1"/>
  <c r="T417" i="1"/>
  <c r="AL417" i="1"/>
  <c r="AM417" i="1"/>
  <c r="AN417" i="1"/>
  <c r="U418" i="1"/>
  <c r="AE418" i="1"/>
  <c r="Y418" i="1"/>
  <c r="T418" i="1"/>
  <c r="AL418" i="1"/>
  <c r="AM418" i="1"/>
  <c r="AN418" i="1"/>
  <c r="U419" i="1"/>
  <c r="AE419" i="1"/>
  <c r="Y419" i="1"/>
  <c r="T419" i="1"/>
  <c r="AL419" i="1"/>
  <c r="AM419" i="1"/>
  <c r="AN419" i="1"/>
  <c r="U420" i="1"/>
  <c r="AE420" i="1"/>
  <c r="Y420" i="1"/>
  <c r="T420" i="1"/>
  <c r="AL420" i="1"/>
  <c r="AM420" i="1"/>
  <c r="AN420" i="1"/>
  <c r="U421" i="1"/>
  <c r="AE421" i="1"/>
  <c r="Y421" i="1"/>
  <c r="T421" i="1"/>
  <c r="AL421" i="1"/>
  <c r="AM421" i="1"/>
  <c r="AN421" i="1"/>
  <c r="U422" i="1"/>
  <c r="AE422" i="1"/>
  <c r="Y422" i="1"/>
  <c r="T422" i="1"/>
  <c r="AL422" i="1"/>
  <c r="AM422" i="1"/>
  <c r="AN422" i="1"/>
  <c r="U423" i="1"/>
  <c r="AE423" i="1"/>
  <c r="Y423" i="1"/>
  <c r="T423" i="1"/>
  <c r="AL423" i="1"/>
  <c r="AM423" i="1"/>
  <c r="AN423" i="1"/>
  <c r="U424" i="1"/>
  <c r="AE424" i="1"/>
  <c r="Y424" i="1"/>
  <c r="T424" i="1"/>
  <c r="AL424" i="1"/>
  <c r="AM424" i="1"/>
  <c r="AN424" i="1"/>
  <c r="U425" i="1"/>
  <c r="AE425" i="1"/>
  <c r="Y425" i="1"/>
  <c r="T425" i="1"/>
  <c r="AL425" i="1"/>
  <c r="AM425" i="1"/>
  <c r="AN425" i="1"/>
  <c r="U426" i="1"/>
  <c r="AE426" i="1"/>
  <c r="Y426" i="1"/>
  <c r="T426" i="1"/>
  <c r="AL426" i="1"/>
  <c r="AM426" i="1"/>
  <c r="AN426" i="1"/>
  <c r="U427" i="1"/>
  <c r="AE427" i="1"/>
  <c r="Y427" i="1"/>
  <c r="T427" i="1"/>
  <c r="AL427" i="1"/>
  <c r="AM427" i="1"/>
  <c r="AN427" i="1"/>
  <c r="U428" i="1"/>
  <c r="AE428" i="1"/>
  <c r="Y428" i="1"/>
  <c r="T428" i="1"/>
  <c r="AL428" i="1"/>
  <c r="AM428" i="1"/>
  <c r="AN428" i="1"/>
  <c r="U429" i="1"/>
  <c r="AE429" i="1"/>
  <c r="Y429" i="1"/>
  <c r="T429" i="1"/>
  <c r="AL429" i="1"/>
  <c r="AM429" i="1"/>
  <c r="AN429" i="1"/>
  <c r="U430" i="1"/>
  <c r="AE430" i="1"/>
  <c r="Y430" i="1"/>
  <c r="T430" i="1"/>
  <c r="AL430" i="1"/>
  <c r="AM430" i="1"/>
  <c r="AN430" i="1"/>
  <c r="U431" i="1"/>
  <c r="AE431" i="1"/>
  <c r="Y431" i="1"/>
  <c r="T431" i="1"/>
  <c r="AL431" i="1"/>
  <c r="AM431" i="1"/>
  <c r="AN431" i="1"/>
  <c r="U432" i="1"/>
  <c r="AE432" i="1"/>
  <c r="Y432" i="1"/>
  <c r="T432" i="1"/>
  <c r="AL432" i="1"/>
  <c r="AM432" i="1"/>
  <c r="AN432" i="1"/>
  <c r="U433" i="1"/>
  <c r="AE433" i="1"/>
  <c r="Y433" i="1"/>
  <c r="T433" i="1"/>
  <c r="AL433" i="1"/>
  <c r="AM433" i="1"/>
  <c r="AN433" i="1"/>
  <c r="U434" i="1"/>
  <c r="AE434" i="1"/>
  <c r="Y434" i="1"/>
  <c r="T434" i="1"/>
  <c r="AL434" i="1"/>
  <c r="AM434" i="1"/>
  <c r="AN434" i="1"/>
  <c r="U435" i="1"/>
  <c r="AE435" i="1"/>
  <c r="Y435" i="1"/>
  <c r="T435" i="1"/>
  <c r="AL435" i="1"/>
  <c r="AM435" i="1"/>
  <c r="AN435" i="1"/>
  <c r="U436" i="1"/>
  <c r="AE436" i="1"/>
  <c r="Y436" i="1"/>
  <c r="T436" i="1"/>
  <c r="AL436" i="1"/>
  <c r="AM436" i="1"/>
  <c r="AN436" i="1"/>
  <c r="U437" i="1"/>
  <c r="AE437" i="1"/>
  <c r="Y437" i="1"/>
  <c r="T437" i="1"/>
  <c r="AL437" i="1"/>
  <c r="AM437" i="1"/>
  <c r="AN437" i="1"/>
  <c r="U438" i="1"/>
  <c r="AE438" i="1"/>
  <c r="Y438" i="1"/>
  <c r="T438" i="1"/>
  <c r="AL438" i="1"/>
  <c r="AM438" i="1"/>
  <c r="AN438" i="1"/>
  <c r="U439" i="1"/>
  <c r="AE439" i="1"/>
  <c r="Y439" i="1"/>
  <c r="T439" i="1"/>
  <c r="AL439" i="1"/>
  <c r="AM439" i="1"/>
  <c r="AN439" i="1"/>
  <c r="U440" i="1"/>
  <c r="AE440" i="1"/>
  <c r="Y440" i="1"/>
  <c r="T440" i="1"/>
  <c r="AL440" i="1"/>
  <c r="AM440" i="1"/>
  <c r="AN440" i="1"/>
  <c r="U441" i="1"/>
  <c r="AE441" i="1"/>
  <c r="Y441" i="1"/>
  <c r="T441" i="1"/>
  <c r="AL441" i="1"/>
  <c r="AM441" i="1"/>
  <c r="AN441" i="1"/>
  <c r="U442" i="1"/>
  <c r="AE442" i="1"/>
  <c r="Y442" i="1"/>
  <c r="T442" i="1"/>
  <c r="AL442" i="1"/>
  <c r="AM442" i="1"/>
  <c r="AN442" i="1"/>
  <c r="U443" i="1"/>
  <c r="AE443" i="1"/>
  <c r="Y443" i="1"/>
  <c r="T443" i="1"/>
  <c r="AL443" i="1"/>
  <c r="AM443" i="1"/>
  <c r="AN443" i="1"/>
  <c r="U444" i="1"/>
  <c r="AE444" i="1"/>
  <c r="Y444" i="1"/>
  <c r="T444" i="1"/>
  <c r="AL444" i="1"/>
  <c r="AM444" i="1"/>
  <c r="AN444" i="1"/>
  <c r="U445" i="1"/>
  <c r="AE445" i="1"/>
  <c r="Y445" i="1"/>
  <c r="T445" i="1"/>
  <c r="AL445" i="1"/>
  <c r="AM445" i="1"/>
  <c r="AN445" i="1"/>
  <c r="U446" i="1"/>
  <c r="AE446" i="1"/>
  <c r="Y446" i="1"/>
  <c r="T446" i="1"/>
  <c r="AL446" i="1"/>
  <c r="AM446" i="1"/>
  <c r="AN446" i="1"/>
  <c r="U447" i="1"/>
  <c r="AE447" i="1"/>
  <c r="Y447" i="1"/>
  <c r="T447" i="1"/>
  <c r="AL447" i="1"/>
  <c r="AM447" i="1"/>
  <c r="AN447" i="1"/>
  <c r="U448" i="1"/>
  <c r="AE448" i="1"/>
  <c r="Y448" i="1"/>
  <c r="T448" i="1"/>
  <c r="AL448" i="1"/>
  <c r="AM448" i="1"/>
  <c r="AN448" i="1"/>
  <c r="U449" i="1"/>
  <c r="AE449" i="1"/>
  <c r="Y449" i="1"/>
  <c r="T449" i="1"/>
  <c r="AL449" i="1"/>
  <c r="AM449" i="1"/>
  <c r="AN449" i="1"/>
  <c r="U450" i="1"/>
  <c r="AE450" i="1"/>
  <c r="Y450" i="1"/>
  <c r="T450" i="1"/>
  <c r="AL450" i="1"/>
  <c r="AM450" i="1"/>
  <c r="AN450" i="1"/>
  <c r="U451" i="1"/>
  <c r="AE451" i="1"/>
  <c r="Y451" i="1"/>
  <c r="T451" i="1"/>
  <c r="AL451" i="1"/>
  <c r="AM451" i="1"/>
  <c r="AN451" i="1"/>
  <c r="U452" i="1"/>
  <c r="AE452" i="1"/>
  <c r="Y452" i="1"/>
  <c r="T452" i="1"/>
  <c r="AL452" i="1"/>
  <c r="AM452" i="1"/>
  <c r="AN452" i="1"/>
  <c r="U453" i="1"/>
  <c r="AE453" i="1"/>
  <c r="Y453" i="1"/>
  <c r="T453" i="1"/>
  <c r="AL453" i="1"/>
  <c r="AM453" i="1"/>
  <c r="AN453" i="1"/>
  <c r="U454" i="1"/>
  <c r="AE454" i="1"/>
  <c r="Y454" i="1"/>
  <c r="T454" i="1"/>
  <c r="AL454" i="1"/>
  <c r="AM454" i="1"/>
  <c r="AN454" i="1"/>
  <c r="U455" i="1"/>
  <c r="AE455" i="1"/>
  <c r="Y455" i="1"/>
  <c r="T455" i="1"/>
  <c r="AL455" i="1"/>
  <c r="AM455" i="1"/>
  <c r="AN455" i="1"/>
  <c r="U456" i="1"/>
  <c r="AE456" i="1"/>
  <c r="Y456" i="1"/>
  <c r="T456" i="1"/>
  <c r="AL456" i="1"/>
  <c r="AM456" i="1"/>
  <c r="AN456" i="1"/>
  <c r="U457" i="1"/>
  <c r="AE457" i="1"/>
  <c r="Y457" i="1"/>
  <c r="T457" i="1"/>
  <c r="AL457" i="1"/>
  <c r="AM457" i="1"/>
  <c r="AN457" i="1"/>
  <c r="U458" i="1"/>
  <c r="AE458" i="1"/>
  <c r="Y458" i="1"/>
  <c r="T458" i="1"/>
  <c r="AL458" i="1"/>
  <c r="AM458" i="1"/>
  <c r="AN458" i="1"/>
  <c r="U459" i="1"/>
  <c r="AE459" i="1"/>
  <c r="Y459" i="1"/>
  <c r="T459" i="1"/>
  <c r="AL459" i="1"/>
  <c r="AM459" i="1"/>
  <c r="AN459" i="1"/>
  <c r="U460" i="1"/>
  <c r="AE460" i="1"/>
  <c r="Y460" i="1"/>
  <c r="T460" i="1"/>
  <c r="AL460" i="1"/>
  <c r="AM460" i="1"/>
  <c r="AN460" i="1"/>
  <c r="U461" i="1"/>
  <c r="AE461" i="1"/>
  <c r="Y461" i="1"/>
  <c r="T461" i="1"/>
  <c r="AL461" i="1"/>
  <c r="AM461" i="1"/>
  <c r="AN461" i="1"/>
  <c r="U462" i="1"/>
  <c r="AE462" i="1"/>
  <c r="Y462" i="1"/>
  <c r="T462" i="1"/>
  <c r="AL462" i="1"/>
  <c r="AM462" i="1"/>
  <c r="AN462" i="1"/>
  <c r="U463" i="1"/>
  <c r="AE463" i="1"/>
  <c r="Y463" i="1"/>
  <c r="T463" i="1"/>
  <c r="AL463" i="1"/>
  <c r="AM463" i="1"/>
  <c r="AN463" i="1"/>
  <c r="U464" i="1"/>
  <c r="AE464" i="1"/>
  <c r="Y464" i="1"/>
  <c r="T464" i="1"/>
  <c r="AL464" i="1"/>
  <c r="AM464" i="1"/>
  <c r="AN464" i="1"/>
  <c r="U465" i="1"/>
  <c r="AE465" i="1"/>
  <c r="Y465" i="1"/>
  <c r="T465" i="1"/>
  <c r="AL465" i="1"/>
  <c r="AM465" i="1"/>
  <c r="AN465" i="1"/>
  <c r="U466" i="1"/>
  <c r="AE466" i="1"/>
  <c r="Y466" i="1"/>
  <c r="T466" i="1"/>
  <c r="AL466" i="1"/>
  <c r="AM466" i="1"/>
  <c r="AN466" i="1"/>
  <c r="U467" i="1"/>
  <c r="AE467" i="1"/>
  <c r="Y467" i="1"/>
  <c r="T467" i="1"/>
  <c r="AL467" i="1"/>
  <c r="AM467" i="1"/>
  <c r="AN467" i="1"/>
  <c r="U468" i="1"/>
  <c r="AE468" i="1"/>
  <c r="Y468" i="1"/>
  <c r="T468" i="1"/>
  <c r="AL468" i="1"/>
  <c r="AM468" i="1"/>
  <c r="AN468" i="1"/>
  <c r="U469" i="1"/>
  <c r="AE469" i="1"/>
  <c r="Y469" i="1"/>
  <c r="T469" i="1"/>
  <c r="AL469" i="1"/>
  <c r="AM469" i="1"/>
  <c r="AN469" i="1"/>
  <c r="U470" i="1"/>
  <c r="AE470" i="1"/>
  <c r="Y470" i="1"/>
  <c r="T470" i="1"/>
  <c r="AL470" i="1"/>
  <c r="AM470" i="1"/>
  <c r="AN470" i="1"/>
  <c r="U471" i="1"/>
  <c r="AE471" i="1"/>
  <c r="Y471" i="1"/>
  <c r="T471" i="1"/>
  <c r="AL471" i="1"/>
  <c r="AM471" i="1"/>
  <c r="AN471" i="1"/>
  <c r="U472" i="1"/>
  <c r="AE472" i="1"/>
  <c r="Y472" i="1"/>
  <c r="T472" i="1"/>
  <c r="AL472" i="1"/>
  <c r="AM472" i="1"/>
  <c r="AN472" i="1"/>
  <c r="U473" i="1"/>
  <c r="AE473" i="1"/>
  <c r="Y473" i="1"/>
  <c r="T473" i="1"/>
  <c r="AL473" i="1"/>
  <c r="AM473" i="1"/>
  <c r="AN473" i="1"/>
  <c r="U474" i="1"/>
  <c r="AE474" i="1"/>
  <c r="Y474" i="1"/>
  <c r="T474" i="1"/>
  <c r="AL474" i="1"/>
  <c r="AM474" i="1"/>
  <c r="AN474" i="1"/>
  <c r="U475" i="1"/>
  <c r="AE475" i="1"/>
  <c r="Y475" i="1"/>
  <c r="T475" i="1"/>
  <c r="AL475" i="1"/>
  <c r="AM475" i="1"/>
  <c r="AN475" i="1"/>
  <c r="U476" i="1"/>
  <c r="AE476" i="1"/>
  <c r="Y476" i="1"/>
  <c r="T476" i="1"/>
  <c r="AL476" i="1"/>
  <c r="AM476" i="1"/>
  <c r="AN476" i="1"/>
  <c r="U477" i="1"/>
  <c r="AE477" i="1"/>
  <c r="Y477" i="1"/>
  <c r="T477" i="1"/>
  <c r="AL477" i="1"/>
  <c r="AM477" i="1"/>
  <c r="AN477" i="1"/>
  <c r="U478" i="1"/>
  <c r="AE478" i="1"/>
  <c r="Y478" i="1"/>
  <c r="T478" i="1"/>
  <c r="AL478" i="1"/>
  <c r="AM478" i="1"/>
  <c r="AN478" i="1"/>
  <c r="U479" i="1"/>
  <c r="AE479" i="1"/>
  <c r="Y479" i="1"/>
  <c r="T479" i="1"/>
  <c r="AL479" i="1"/>
  <c r="AM479" i="1"/>
  <c r="AN479" i="1"/>
  <c r="U480" i="1"/>
  <c r="AE480" i="1"/>
  <c r="Y480" i="1"/>
  <c r="T480" i="1"/>
  <c r="AL480" i="1"/>
  <c r="AM480" i="1"/>
  <c r="AN480" i="1"/>
  <c r="U481" i="1"/>
  <c r="AE481" i="1"/>
  <c r="Y481" i="1"/>
  <c r="T481" i="1"/>
  <c r="AL481" i="1"/>
  <c r="AM481" i="1"/>
  <c r="AN481" i="1"/>
  <c r="U482" i="1"/>
  <c r="AE482" i="1"/>
  <c r="Y482" i="1"/>
  <c r="T482" i="1"/>
  <c r="AL482" i="1"/>
  <c r="AM482" i="1"/>
  <c r="AN482" i="1"/>
  <c r="U483" i="1"/>
  <c r="AE483" i="1"/>
  <c r="Y483" i="1"/>
  <c r="T483" i="1"/>
  <c r="AL483" i="1"/>
  <c r="AM483" i="1"/>
  <c r="AN483" i="1"/>
  <c r="U484" i="1"/>
  <c r="AE484" i="1"/>
  <c r="Y484" i="1"/>
  <c r="T484" i="1"/>
  <c r="AL484" i="1"/>
  <c r="AM484" i="1"/>
  <c r="AN484" i="1"/>
  <c r="U485" i="1"/>
  <c r="AE485" i="1"/>
  <c r="Y485" i="1"/>
  <c r="T485" i="1"/>
  <c r="AL485" i="1"/>
  <c r="AM485" i="1"/>
  <c r="AN485" i="1"/>
  <c r="U486" i="1"/>
  <c r="AE486" i="1"/>
  <c r="Y486" i="1"/>
  <c r="T486" i="1"/>
  <c r="AL486" i="1"/>
  <c r="AM486" i="1"/>
  <c r="AN486" i="1"/>
  <c r="U487" i="1"/>
  <c r="AE487" i="1"/>
  <c r="Y487" i="1"/>
  <c r="T487" i="1"/>
  <c r="AL487" i="1"/>
  <c r="AM487" i="1"/>
  <c r="AN487" i="1"/>
  <c r="U488" i="1"/>
  <c r="AE488" i="1"/>
  <c r="Y488" i="1"/>
  <c r="T488" i="1"/>
  <c r="AL488" i="1"/>
  <c r="AM488" i="1"/>
  <c r="AN488" i="1"/>
  <c r="U489" i="1"/>
  <c r="AE489" i="1"/>
  <c r="Y489" i="1"/>
  <c r="T489" i="1"/>
  <c r="AL489" i="1"/>
  <c r="AM489" i="1"/>
  <c r="AN489" i="1"/>
  <c r="U490" i="1"/>
  <c r="AE490" i="1"/>
  <c r="Y490" i="1"/>
  <c r="T490" i="1"/>
  <c r="AL490" i="1"/>
  <c r="AM490" i="1"/>
  <c r="AN490" i="1"/>
  <c r="U491" i="1"/>
  <c r="AE491" i="1"/>
  <c r="Y491" i="1"/>
  <c r="T491" i="1"/>
  <c r="AL491" i="1"/>
  <c r="AM491" i="1"/>
  <c r="AN491" i="1"/>
  <c r="U492" i="1"/>
  <c r="AE492" i="1"/>
  <c r="Y492" i="1"/>
  <c r="T492" i="1"/>
  <c r="AL492" i="1"/>
  <c r="AM492" i="1"/>
  <c r="AN492" i="1"/>
  <c r="U493" i="1"/>
  <c r="AE493" i="1"/>
  <c r="Y493" i="1"/>
  <c r="T493" i="1"/>
  <c r="AL493" i="1"/>
  <c r="AM493" i="1"/>
  <c r="AN493" i="1"/>
  <c r="U494" i="1"/>
  <c r="AE494" i="1"/>
  <c r="Y494" i="1"/>
  <c r="T494" i="1"/>
  <c r="AL494" i="1"/>
  <c r="AM494" i="1"/>
  <c r="AN494" i="1"/>
  <c r="U495" i="1"/>
  <c r="AE495" i="1"/>
  <c r="Y495" i="1"/>
  <c r="T495" i="1"/>
  <c r="AL495" i="1"/>
  <c r="AM495" i="1"/>
  <c r="AN495" i="1"/>
  <c r="U496" i="1"/>
  <c r="AE496" i="1"/>
  <c r="Y496" i="1"/>
  <c r="T496" i="1"/>
  <c r="AL496" i="1"/>
  <c r="AM496" i="1"/>
  <c r="AN496" i="1"/>
  <c r="U497" i="1"/>
  <c r="AE497" i="1"/>
  <c r="Y497" i="1"/>
  <c r="T497" i="1"/>
  <c r="AL497" i="1"/>
  <c r="AM497" i="1"/>
  <c r="AN497" i="1"/>
  <c r="U498" i="1"/>
  <c r="AE498" i="1"/>
  <c r="Y498" i="1"/>
  <c r="T498" i="1"/>
  <c r="AL498" i="1"/>
  <c r="AM498" i="1"/>
  <c r="AN498" i="1"/>
  <c r="U499" i="1"/>
  <c r="AE499" i="1"/>
  <c r="Y499" i="1"/>
  <c r="T499" i="1"/>
  <c r="AL499" i="1"/>
  <c r="AM499" i="1"/>
  <c r="AN499" i="1"/>
  <c r="U500" i="1"/>
  <c r="AE500" i="1"/>
  <c r="Y500" i="1"/>
  <c r="T500" i="1"/>
  <c r="AL500" i="1"/>
  <c r="AM500" i="1"/>
  <c r="AN500" i="1"/>
  <c r="U501" i="1"/>
  <c r="AE501" i="1"/>
  <c r="Y501" i="1"/>
  <c r="T501" i="1"/>
  <c r="AL501" i="1"/>
  <c r="AM501" i="1"/>
  <c r="AN501" i="1"/>
  <c r="U502" i="1"/>
  <c r="AE502" i="1"/>
  <c r="Y502" i="1"/>
  <c r="T502" i="1"/>
  <c r="AL502" i="1"/>
  <c r="AM502" i="1"/>
  <c r="AN502" i="1"/>
  <c r="U503" i="1"/>
  <c r="AE503" i="1"/>
  <c r="Y503" i="1"/>
  <c r="T503" i="1"/>
  <c r="AL503" i="1"/>
  <c r="AM503" i="1"/>
  <c r="AN503" i="1"/>
  <c r="U504" i="1"/>
  <c r="AE504" i="1"/>
  <c r="Y504" i="1"/>
  <c r="T504" i="1"/>
  <c r="AL504" i="1"/>
  <c r="AM504" i="1"/>
  <c r="AN504" i="1"/>
  <c r="U505" i="1"/>
  <c r="AE505" i="1"/>
  <c r="Y505" i="1"/>
  <c r="T505" i="1"/>
  <c r="AL505" i="1"/>
  <c r="AM505" i="1"/>
  <c r="AN505" i="1"/>
  <c r="U506" i="1"/>
  <c r="AE506" i="1"/>
  <c r="Y506" i="1"/>
  <c r="T506" i="1"/>
  <c r="AL506" i="1"/>
  <c r="AM506" i="1"/>
  <c r="AN506" i="1"/>
  <c r="U507" i="1"/>
  <c r="AE507" i="1"/>
  <c r="Y507" i="1"/>
  <c r="T507" i="1"/>
  <c r="AL507" i="1"/>
  <c r="AM507" i="1"/>
  <c r="AN507" i="1"/>
  <c r="U508" i="1"/>
  <c r="AE508" i="1"/>
  <c r="Y508" i="1"/>
  <c r="T508" i="1"/>
  <c r="AL508" i="1"/>
  <c r="AM508" i="1"/>
  <c r="AN508" i="1"/>
  <c r="U509" i="1"/>
  <c r="AE509" i="1"/>
  <c r="Y509" i="1"/>
  <c r="T509" i="1"/>
  <c r="AL509" i="1"/>
  <c r="AM509" i="1"/>
  <c r="AN509" i="1"/>
  <c r="U510" i="1"/>
  <c r="AE510" i="1"/>
  <c r="Y510" i="1"/>
  <c r="T510" i="1"/>
  <c r="AL510" i="1"/>
  <c r="AM510" i="1"/>
  <c r="AN510" i="1"/>
  <c r="U511" i="1"/>
  <c r="AE511" i="1"/>
  <c r="Y511" i="1"/>
  <c r="T511" i="1"/>
  <c r="AL511" i="1"/>
  <c r="AM511" i="1"/>
  <c r="AN511" i="1"/>
  <c r="U512" i="1"/>
  <c r="AE512" i="1"/>
  <c r="Y512" i="1"/>
  <c r="T512" i="1"/>
  <c r="AL512" i="1"/>
  <c r="AM512" i="1"/>
  <c r="AN512" i="1"/>
  <c r="U513" i="1"/>
  <c r="AE513" i="1"/>
  <c r="Y513" i="1"/>
  <c r="T513" i="1"/>
  <c r="AL513" i="1"/>
  <c r="AM513" i="1"/>
  <c r="AN513" i="1"/>
  <c r="U514" i="1"/>
  <c r="AE514" i="1"/>
  <c r="Y514" i="1"/>
  <c r="T514" i="1"/>
  <c r="AL514" i="1"/>
  <c r="AM514" i="1"/>
  <c r="AN514" i="1"/>
  <c r="U515" i="1"/>
  <c r="AE515" i="1"/>
  <c r="Y515" i="1"/>
  <c r="T515" i="1"/>
  <c r="AL515" i="1"/>
  <c r="AM515" i="1"/>
  <c r="AN515" i="1"/>
  <c r="U516" i="1"/>
  <c r="AE516" i="1"/>
  <c r="Y516" i="1"/>
  <c r="T516" i="1"/>
  <c r="AL516" i="1"/>
  <c r="AM516" i="1"/>
  <c r="AN516" i="1"/>
  <c r="U517" i="1"/>
  <c r="AE517" i="1"/>
  <c r="Y517" i="1"/>
  <c r="T517" i="1"/>
  <c r="AL517" i="1"/>
  <c r="AM517" i="1"/>
  <c r="AN517" i="1"/>
  <c r="U518" i="1"/>
  <c r="AE518" i="1"/>
  <c r="Y518" i="1"/>
  <c r="T518" i="1"/>
  <c r="AL518" i="1"/>
  <c r="AM518" i="1"/>
  <c r="AN518" i="1"/>
  <c r="U519" i="1"/>
  <c r="AE519" i="1"/>
  <c r="Y519" i="1"/>
  <c r="T519" i="1"/>
  <c r="AL519" i="1"/>
  <c r="AM519" i="1"/>
  <c r="AN519" i="1"/>
  <c r="U520" i="1"/>
  <c r="AE520" i="1"/>
  <c r="Y520" i="1"/>
  <c r="T520" i="1"/>
  <c r="AL520" i="1"/>
  <c r="AM520" i="1"/>
  <c r="AN520" i="1"/>
  <c r="U521" i="1"/>
  <c r="AE521" i="1"/>
  <c r="Y521" i="1"/>
  <c r="T521" i="1"/>
  <c r="AL521" i="1"/>
  <c r="AM521" i="1"/>
  <c r="AN521" i="1"/>
  <c r="U522" i="1"/>
  <c r="AE522" i="1"/>
  <c r="Y522" i="1"/>
  <c r="T522" i="1"/>
  <c r="AL522" i="1"/>
  <c r="AM522" i="1"/>
  <c r="AN522" i="1"/>
  <c r="U523" i="1"/>
  <c r="AE523" i="1"/>
  <c r="Y523" i="1"/>
  <c r="T523" i="1"/>
  <c r="AL523" i="1"/>
  <c r="AM523" i="1"/>
  <c r="AN523" i="1"/>
  <c r="U524" i="1"/>
  <c r="AE524" i="1"/>
  <c r="Y524" i="1"/>
  <c r="T524" i="1"/>
  <c r="AL524" i="1"/>
  <c r="AM524" i="1"/>
  <c r="AN524" i="1"/>
  <c r="U525" i="1"/>
  <c r="AE525" i="1"/>
  <c r="Y525" i="1"/>
  <c r="T525" i="1"/>
  <c r="AL525" i="1"/>
  <c r="AM525" i="1"/>
  <c r="AN525" i="1"/>
  <c r="U526" i="1"/>
  <c r="AE526" i="1"/>
  <c r="Y526" i="1"/>
  <c r="T526" i="1"/>
  <c r="AL526" i="1"/>
  <c r="AM526" i="1"/>
  <c r="AN526" i="1"/>
  <c r="U527" i="1"/>
  <c r="AE527" i="1"/>
  <c r="Y527" i="1"/>
  <c r="T527" i="1"/>
  <c r="AL527" i="1"/>
  <c r="AM527" i="1"/>
  <c r="AN527" i="1"/>
  <c r="U528" i="1"/>
  <c r="AE528" i="1"/>
  <c r="Y528" i="1"/>
  <c r="T528" i="1"/>
  <c r="AL528" i="1"/>
  <c r="AM528" i="1"/>
  <c r="AN528" i="1"/>
  <c r="U529" i="1"/>
  <c r="AE529" i="1"/>
  <c r="Y529" i="1"/>
  <c r="T529" i="1"/>
  <c r="AL529" i="1"/>
  <c r="AM529" i="1"/>
  <c r="AN529" i="1"/>
  <c r="U530" i="1"/>
  <c r="AE530" i="1"/>
  <c r="Y530" i="1"/>
  <c r="T530" i="1"/>
  <c r="AL530" i="1"/>
  <c r="AM530" i="1"/>
  <c r="AN530" i="1"/>
  <c r="U531" i="1"/>
  <c r="AE531" i="1"/>
  <c r="Y531" i="1"/>
  <c r="T531" i="1"/>
  <c r="AL531" i="1"/>
  <c r="AM531" i="1"/>
  <c r="AN531" i="1"/>
  <c r="U532" i="1"/>
  <c r="AE532" i="1"/>
  <c r="Y532" i="1"/>
  <c r="T532" i="1"/>
  <c r="AL532" i="1"/>
  <c r="AM532" i="1"/>
  <c r="AN532" i="1"/>
  <c r="U533" i="1"/>
  <c r="AE533" i="1"/>
  <c r="Y533" i="1"/>
  <c r="T533" i="1"/>
  <c r="AL533" i="1"/>
  <c r="AM533" i="1"/>
  <c r="AN533" i="1"/>
  <c r="U534" i="1"/>
  <c r="AE534" i="1"/>
  <c r="Y534" i="1"/>
  <c r="T534" i="1"/>
  <c r="AL534" i="1"/>
  <c r="AM534" i="1"/>
  <c r="AN534" i="1"/>
  <c r="U535" i="1"/>
  <c r="AE535" i="1"/>
  <c r="Y535" i="1"/>
  <c r="T535" i="1"/>
  <c r="AL535" i="1"/>
  <c r="AM535" i="1"/>
  <c r="AN535" i="1"/>
  <c r="U536" i="1"/>
  <c r="AE536" i="1"/>
  <c r="Y536" i="1"/>
  <c r="T536" i="1"/>
  <c r="AL536" i="1"/>
  <c r="AM536" i="1"/>
  <c r="AN536" i="1"/>
  <c r="U537" i="1"/>
  <c r="AE537" i="1"/>
  <c r="Y537" i="1"/>
  <c r="T537" i="1"/>
  <c r="AL537" i="1"/>
  <c r="AM537" i="1"/>
  <c r="AN537" i="1"/>
  <c r="U538" i="1"/>
  <c r="AE538" i="1"/>
  <c r="Y538" i="1"/>
  <c r="T538" i="1"/>
  <c r="AL538" i="1"/>
  <c r="AM538" i="1"/>
  <c r="AN538" i="1"/>
  <c r="U539" i="1"/>
  <c r="AE539" i="1"/>
  <c r="Y539" i="1"/>
  <c r="T539" i="1"/>
  <c r="AL539" i="1"/>
  <c r="AM539" i="1"/>
  <c r="AN539" i="1"/>
  <c r="U540" i="1"/>
  <c r="AE540" i="1"/>
  <c r="Y540" i="1"/>
  <c r="T540" i="1"/>
  <c r="AL540" i="1"/>
  <c r="AM540" i="1"/>
  <c r="AN540" i="1"/>
  <c r="U541" i="1"/>
  <c r="AE541" i="1"/>
  <c r="Y541" i="1"/>
  <c r="T541" i="1"/>
  <c r="AL541" i="1"/>
  <c r="AM541" i="1"/>
  <c r="AN541" i="1"/>
  <c r="U542" i="1"/>
  <c r="AE542" i="1"/>
  <c r="Y542" i="1"/>
  <c r="T542" i="1"/>
  <c r="AL542" i="1"/>
  <c r="AM542" i="1"/>
  <c r="AN542" i="1"/>
  <c r="U543" i="1"/>
  <c r="AE543" i="1"/>
  <c r="Y543" i="1"/>
  <c r="T543" i="1"/>
  <c r="AL543" i="1"/>
  <c r="AM543" i="1"/>
  <c r="AN543" i="1"/>
  <c r="U544" i="1"/>
  <c r="AE544" i="1"/>
  <c r="Y544" i="1"/>
  <c r="T544" i="1"/>
  <c r="AL544" i="1"/>
  <c r="AM544" i="1"/>
  <c r="AN544" i="1"/>
  <c r="U545" i="1"/>
  <c r="AE545" i="1"/>
  <c r="Y545" i="1"/>
  <c r="T545" i="1"/>
  <c r="AL545" i="1"/>
  <c r="AM545" i="1"/>
  <c r="AN545" i="1"/>
  <c r="U546" i="1"/>
  <c r="AE546" i="1"/>
  <c r="Y546" i="1"/>
  <c r="T546" i="1"/>
  <c r="AL546" i="1"/>
  <c r="AM546" i="1"/>
  <c r="AN546" i="1"/>
  <c r="U547" i="1"/>
  <c r="AE547" i="1"/>
  <c r="Y547" i="1"/>
  <c r="T547" i="1"/>
  <c r="AL547" i="1"/>
  <c r="AM547" i="1"/>
  <c r="AN547" i="1"/>
  <c r="U548" i="1"/>
  <c r="AE548" i="1"/>
  <c r="Y548" i="1"/>
  <c r="T548" i="1"/>
  <c r="AL548" i="1"/>
  <c r="AM548" i="1"/>
  <c r="AN548" i="1"/>
  <c r="U549" i="1"/>
  <c r="AE549" i="1"/>
  <c r="Y549" i="1"/>
  <c r="T549" i="1"/>
  <c r="AL549" i="1"/>
  <c r="AM549" i="1"/>
  <c r="AN549" i="1"/>
  <c r="U550" i="1"/>
  <c r="AE550" i="1"/>
  <c r="Y550" i="1"/>
  <c r="T550" i="1"/>
  <c r="AL550" i="1"/>
  <c r="AM550" i="1"/>
  <c r="AN550" i="1"/>
  <c r="U551" i="1"/>
  <c r="AE551" i="1"/>
  <c r="Y551" i="1"/>
  <c r="T551" i="1"/>
  <c r="AL551" i="1"/>
  <c r="AM551" i="1"/>
  <c r="AN551" i="1"/>
  <c r="U552" i="1"/>
  <c r="AE552" i="1"/>
  <c r="Y552" i="1"/>
  <c r="T552" i="1"/>
  <c r="AL552" i="1"/>
  <c r="AM552" i="1"/>
  <c r="AN552" i="1"/>
  <c r="U553" i="1"/>
  <c r="AE553" i="1"/>
  <c r="Y553" i="1"/>
  <c r="T553" i="1"/>
  <c r="AL553" i="1"/>
  <c r="AM553" i="1"/>
  <c r="AN553" i="1"/>
  <c r="U554" i="1"/>
  <c r="AE554" i="1"/>
  <c r="Y554" i="1"/>
  <c r="T554" i="1"/>
  <c r="AL554" i="1"/>
  <c r="AM554" i="1"/>
  <c r="AN554" i="1"/>
  <c r="U555" i="1"/>
  <c r="AE555" i="1"/>
  <c r="Y555" i="1"/>
  <c r="T555" i="1"/>
  <c r="AL555" i="1"/>
  <c r="AM555" i="1"/>
  <c r="AN555" i="1"/>
  <c r="U556" i="1"/>
  <c r="AE556" i="1"/>
  <c r="Y556" i="1"/>
  <c r="T556" i="1"/>
  <c r="AL556" i="1"/>
  <c r="AM556" i="1"/>
  <c r="AN556" i="1"/>
  <c r="U557" i="1"/>
  <c r="AE557" i="1"/>
  <c r="Y557" i="1"/>
  <c r="T557" i="1"/>
  <c r="AL557" i="1"/>
  <c r="AM557" i="1"/>
  <c r="AN557" i="1"/>
  <c r="U558" i="1"/>
  <c r="AE558" i="1"/>
  <c r="Y558" i="1"/>
  <c r="T558" i="1"/>
  <c r="AL558" i="1"/>
  <c r="AM558" i="1"/>
  <c r="AN558" i="1"/>
  <c r="U559" i="1"/>
  <c r="AE559" i="1"/>
  <c r="Y559" i="1"/>
  <c r="T559" i="1"/>
  <c r="AL559" i="1"/>
  <c r="AM559" i="1"/>
  <c r="AN559" i="1"/>
  <c r="U560" i="1"/>
  <c r="AE560" i="1"/>
  <c r="Y560" i="1"/>
  <c r="T560" i="1"/>
  <c r="AL560" i="1"/>
  <c r="AM560" i="1"/>
  <c r="AN560" i="1"/>
  <c r="U561" i="1"/>
  <c r="AE561" i="1"/>
  <c r="Y561" i="1"/>
  <c r="T561" i="1"/>
  <c r="AL561" i="1"/>
  <c r="AM561" i="1"/>
  <c r="AN561" i="1"/>
  <c r="U562" i="1"/>
  <c r="AE562" i="1"/>
  <c r="Y562" i="1"/>
  <c r="T562" i="1"/>
  <c r="AL562" i="1"/>
  <c r="AM562" i="1"/>
  <c r="AN562" i="1"/>
  <c r="U563" i="1"/>
  <c r="AE563" i="1"/>
  <c r="Y563" i="1"/>
  <c r="T563" i="1"/>
  <c r="AL563" i="1"/>
  <c r="AM563" i="1"/>
  <c r="AN563" i="1"/>
  <c r="U564" i="1"/>
  <c r="AE564" i="1"/>
  <c r="Y564" i="1"/>
  <c r="T564" i="1"/>
  <c r="AL564" i="1"/>
  <c r="AM564" i="1"/>
  <c r="AN564" i="1"/>
  <c r="U565" i="1"/>
  <c r="AE565" i="1"/>
  <c r="Y565" i="1"/>
  <c r="T565" i="1"/>
  <c r="AL565" i="1"/>
  <c r="AM565" i="1"/>
  <c r="AN565" i="1"/>
  <c r="U566" i="1"/>
  <c r="AE566" i="1"/>
  <c r="Y566" i="1"/>
  <c r="T566" i="1"/>
  <c r="AL566" i="1"/>
  <c r="AM566" i="1"/>
  <c r="AN566" i="1"/>
  <c r="U567" i="1"/>
  <c r="AE567" i="1"/>
  <c r="Y567" i="1"/>
  <c r="T567" i="1"/>
  <c r="AL567" i="1"/>
  <c r="AM567" i="1"/>
  <c r="AN567" i="1"/>
  <c r="U568" i="1"/>
  <c r="AE568" i="1"/>
  <c r="Y568" i="1"/>
  <c r="T568" i="1"/>
  <c r="AL568" i="1"/>
  <c r="AM568" i="1"/>
  <c r="AN568" i="1"/>
  <c r="U569" i="1"/>
  <c r="AE569" i="1"/>
  <c r="Y569" i="1"/>
  <c r="T569" i="1"/>
  <c r="AL569" i="1"/>
  <c r="AM569" i="1"/>
  <c r="AN569" i="1"/>
  <c r="U570" i="1"/>
  <c r="AE570" i="1"/>
  <c r="Y570" i="1"/>
  <c r="T570" i="1"/>
  <c r="AL570" i="1"/>
  <c r="AM570" i="1"/>
  <c r="AN570" i="1"/>
  <c r="U571" i="1"/>
  <c r="AE571" i="1"/>
  <c r="Y571" i="1"/>
  <c r="T571" i="1"/>
  <c r="AL571" i="1"/>
  <c r="AM571" i="1"/>
  <c r="AN571" i="1"/>
  <c r="U572" i="1"/>
  <c r="AE572" i="1"/>
  <c r="Y572" i="1"/>
  <c r="T572" i="1"/>
  <c r="AL572" i="1"/>
  <c r="AM572" i="1"/>
  <c r="AN572" i="1"/>
  <c r="U573" i="1"/>
  <c r="AE573" i="1"/>
  <c r="Y573" i="1"/>
  <c r="T573" i="1"/>
  <c r="AL573" i="1"/>
  <c r="AM573" i="1"/>
  <c r="AN573" i="1"/>
  <c r="U574" i="1"/>
  <c r="AE574" i="1"/>
  <c r="Y574" i="1"/>
  <c r="T574" i="1"/>
  <c r="AL574" i="1"/>
  <c r="AM574" i="1"/>
  <c r="AN574" i="1"/>
  <c r="U575" i="1"/>
  <c r="AE575" i="1"/>
  <c r="Y575" i="1"/>
  <c r="T575" i="1"/>
  <c r="AL575" i="1"/>
  <c r="AM575" i="1"/>
  <c r="AN575" i="1"/>
  <c r="U576" i="1"/>
  <c r="AE576" i="1"/>
  <c r="Y576" i="1"/>
  <c r="T576" i="1"/>
  <c r="AL576" i="1"/>
  <c r="AM576" i="1"/>
  <c r="AN576" i="1"/>
  <c r="U577" i="1"/>
  <c r="AE577" i="1"/>
  <c r="Y577" i="1"/>
  <c r="T577" i="1"/>
  <c r="AL577" i="1"/>
  <c r="AM577" i="1"/>
  <c r="AN577" i="1"/>
  <c r="U578" i="1"/>
  <c r="AE578" i="1"/>
  <c r="Y578" i="1"/>
  <c r="T578" i="1"/>
  <c r="AL578" i="1"/>
  <c r="AM578" i="1"/>
  <c r="AN578" i="1"/>
  <c r="U579" i="1"/>
  <c r="AE579" i="1"/>
  <c r="Y579" i="1"/>
  <c r="T579" i="1"/>
  <c r="AL579" i="1"/>
  <c r="AM579" i="1"/>
  <c r="AN579" i="1"/>
  <c r="U580" i="1"/>
  <c r="AE580" i="1"/>
  <c r="Y580" i="1"/>
  <c r="T580" i="1"/>
  <c r="AL580" i="1"/>
  <c r="AM580" i="1"/>
  <c r="AN580" i="1"/>
  <c r="U581" i="1"/>
  <c r="AE581" i="1"/>
  <c r="Y581" i="1"/>
  <c r="T581" i="1"/>
  <c r="AL581" i="1"/>
  <c r="AM581" i="1"/>
  <c r="AN581" i="1"/>
  <c r="U582" i="1"/>
  <c r="AE582" i="1"/>
  <c r="Y582" i="1"/>
  <c r="T582" i="1"/>
  <c r="AL582" i="1"/>
  <c r="AM582" i="1"/>
  <c r="AN582" i="1"/>
  <c r="U583" i="1"/>
  <c r="AE583" i="1"/>
  <c r="Y583" i="1"/>
  <c r="T583" i="1"/>
  <c r="AL583" i="1"/>
  <c r="AM583" i="1"/>
  <c r="AN583" i="1"/>
  <c r="U584" i="1"/>
  <c r="AE584" i="1"/>
  <c r="Y584" i="1"/>
  <c r="T584" i="1"/>
  <c r="AL584" i="1"/>
  <c r="AM584" i="1"/>
  <c r="AN584" i="1"/>
  <c r="U585" i="1"/>
  <c r="AE585" i="1"/>
  <c r="Y585" i="1"/>
  <c r="T585" i="1"/>
  <c r="AL585" i="1"/>
  <c r="AM585" i="1"/>
  <c r="AN585" i="1"/>
  <c r="U586" i="1"/>
  <c r="AE586" i="1"/>
  <c r="Y586" i="1"/>
  <c r="T586" i="1"/>
  <c r="AL586" i="1"/>
  <c r="AM586" i="1"/>
  <c r="AN586" i="1"/>
  <c r="U587" i="1"/>
  <c r="AE587" i="1"/>
  <c r="Y587" i="1"/>
  <c r="T587" i="1"/>
  <c r="AL587" i="1"/>
  <c r="AM587" i="1"/>
  <c r="AN587" i="1"/>
  <c r="U588" i="1"/>
  <c r="AE588" i="1"/>
  <c r="Y588" i="1"/>
  <c r="T588" i="1"/>
  <c r="AL588" i="1"/>
  <c r="AM588" i="1"/>
  <c r="AN588" i="1"/>
  <c r="U589" i="1"/>
  <c r="AE589" i="1"/>
  <c r="Y589" i="1"/>
  <c r="T589" i="1"/>
  <c r="AL589" i="1"/>
  <c r="AM589" i="1"/>
  <c r="AN589" i="1"/>
  <c r="U590" i="1"/>
  <c r="AE590" i="1"/>
  <c r="Y590" i="1"/>
  <c r="T590" i="1"/>
  <c r="AL590" i="1"/>
  <c r="AM590" i="1"/>
  <c r="AN590" i="1"/>
  <c r="U591" i="1"/>
  <c r="AE591" i="1"/>
  <c r="Y591" i="1"/>
  <c r="T591" i="1"/>
  <c r="AL591" i="1"/>
  <c r="AM591" i="1"/>
  <c r="AN591" i="1"/>
  <c r="U592" i="1"/>
  <c r="AE592" i="1"/>
  <c r="Y592" i="1"/>
  <c r="T592" i="1"/>
  <c r="AL592" i="1"/>
  <c r="AM592" i="1"/>
  <c r="AN592" i="1"/>
  <c r="U593" i="1"/>
  <c r="AE593" i="1"/>
  <c r="Y593" i="1"/>
  <c r="T593" i="1"/>
  <c r="AL593" i="1"/>
  <c r="AM593" i="1"/>
  <c r="AN593" i="1"/>
  <c r="U594" i="1"/>
  <c r="AE594" i="1"/>
  <c r="Y594" i="1"/>
  <c r="T594" i="1"/>
  <c r="AL594" i="1"/>
  <c r="AM594" i="1"/>
  <c r="AN594" i="1"/>
  <c r="U595" i="1"/>
  <c r="AE595" i="1"/>
  <c r="Y595" i="1"/>
  <c r="T595" i="1"/>
  <c r="AL595" i="1"/>
  <c r="AM595" i="1"/>
  <c r="AN595" i="1"/>
  <c r="U596" i="1"/>
  <c r="AE596" i="1"/>
  <c r="Y596" i="1"/>
  <c r="T596" i="1"/>
  <c r="AL596" i="1"/>
  <c r="AM596" i="1"/>
  <c r="AN596" i="1"/>
  <c r="U597" i="1"/>
  <c r="AE597" i="1"/>
  <c r="Y597" i="1"/>
  <c r="T597" i="1"/>
  <c r="AL597" i="1"/>
  <c r="AM597" i="1"/>
  <c r="AN597" i="1"/>
  <c r="U598" i="1"/>
  <c r="AE598" i="1"/>
  <c r="Y598" i="1"/>
  <c r="T598" i="1"/>
  <c r="AL598" i="1"/>
  <c r="AM598" i="1"/>
  <c r="AN598" i="1"/>
  <c r="U599" i="1"/>
  <c r="AE599" i="1"/>
  <c r="Y599" i="1"/>
  <c r="T599" i="1"/>
  <c r="AL599" i="1"/>
  <c r="AM599" i="1"/>
  <c r="AN599" i="1"/>
  <c r="U600" i="1"/>
  <c r="AE600" i="1"/>
  <c r="Y600" i="1"/>
  <c r="T600" i="1"/>
  <c r="AL600" i="1"/>
  <c r="AM600" i="1"/>
  <c r="AN600" i="1"/>
  <c r="U601" i="1"/>
  <c r="AE601" i="1"/>
  <c r="Y601" i="1"/>
  <c r="T601" i="1"/>
  <c r="AL601" i="1"/>
  <c r="AM601" i="1"/>
  <c r="AN601" i="1"/>
  <c r="U602" i="1"/>
  <c r="AE602" i="1"/>
  <c r="Y602" i="1"/>
  <c r="T602" i="1"/>
  <c r="AL602" i="1"/>
  <c r="AM602" i="1"/>
  <c r="AN602" i="1"/>
  <c r="U603" i="1"/>
  <c r="AE603" i="1"/>
  <c r="Y603" i="1"/>
  <c r="T603" i="1"/>
  <c r="AL603" i="1"/>
  <c r="AM603" i="1"/>
  <c r="AN603" i="1"/>
  <c r="U604" i="1"/>
  <c r="AE604" i="1"/>
  <c r="Y604" i="1"/>
  <c r="T604" i="1"/>
  <c r="AL604" i="1"/>
  <c r="AM604" i="1"/>
  <c r="AN604" i="1"/>
  <c r="U605" i="1"/>
  <c r="AE605" i="1"/>
  <c r="Y605" i="1"/>
  <c r="T605" i="1"/>
  <c r="AL605" i="1"/>
  <c r="AM605" i="1"/>
  <c r="AN605" i="1"/>
  <c r="U606" i="1"/>
  <c r="AE606" i="1"/>
  <c r="Y606" i="1"/>
  <c r="T606" i="1"/>
  <c r="AL606" i="1"/>
  <c r="AM606" i="1"/>
  <c r="AN606" i="1"/>
  <c r="U607" i="1"/>
  <c r="AE607" i="1"/>
  <c r="Y607" i="1"/>
  <c r="T607" i="1"/>
  <c r="AL607" i="1"/>
  <c r="AM607" i="1"/>
  <c r="AN607" i="1"/>
  <c r="U608" i="1"/>
  <c r="AE608" i="1"/>
  <c r="Y608" i="1"/>
  <c r="T608" i="1"/>
  <c r="AL608" i="1"/>
  <c r="AM608" i="1"/>
  <c r="AN608" i="1"/>
  <c r="U609" i="1"/>
  <c r="AE609" i="1"/>
  <c r="Y609" i="1"/>
  <c r="T609" i="1"/>
  <c r="AL609" i="1"/>
  <c r="AM609" i="1"/>
  <c r="AN609" i="1"/>
  <c r="U610" i="1"/>
  <c r="AE610" i="1"/>
  <c r="Y610" i="1"/>
  <c r="T610" i="1"/>
  <c r="AL610" i="1"/>
  <c r="AM610" i="1"/>
  <c r="AN610" i="1"/>
  <c r="U611" i="1"/>
  <c r="AE611" i="1"/>
  <c r="Y611" i="1"/>
  <c r="T611" i="1"/>
  <c r="AL611" i="1"/>
  <c r="AM611" i="1"/>
  <c r="AN611" i="1"/>
  <c r="U612" i="1"/>
  <c r="AE612" i="1"/>
  <c r="Y612" i="1"/>
  <c r="T612" i="1"/>
  <c r="AL612" i="1"/>
  <c r="AM612" i="1"/>
  <c r="AN612" i="1"/>
  <c r="U613" i="1"/>
  <c r="AE613" i="1"/>
  <c r="Y613" i="1"/>
  <c r="T613" i="1"/>
  <c r="AL613" i="1"/>
  <c r="AM613" i="1"/>
  <c r="AN613" i="1"/>
  <c r="U614" i="1"/>
  <c r="AE614" i="1"/>
  <c r="Y614" i="1"/>
  <c r="T614" i="1"/>
  <c r="AL614" i="1"/>
  <c r="AM614" i="1"/>
  <c r="AN614" i="1"/>
  <c r="U615" i="1"/>
  <c r="AE615" i="1"/>
  <c r="Y615" i="1"/>
  <c r="T615" i="1"/>
  <c r="AL615" i="1"/>
  <c r="AM615" i="1"/>
  <c r="AN615" i="1"/>
  <c r="U616" i="1"/>
  <c r="AE616" i="1"/>
  <c r="Y616" i="1"/>
  <c r="T616" i="1"/>
  <c r="AL616" i="1"/>
  <c r="AM616" i="1"/>
  <c r="AN616" i="1"/>
  <c r="U617" i="1"/>
  <c r="AE617" i="1"/>
  <c r="Y617" i="1"/>
  <c r="T617" i="1"/>
  <c r="AL617" i="1"/>
  <c r="AM617" i="1"/>
  <c r="AN617" i="1"/>
  <c r="U618" i="1"/>
  <c r="AE618" i="1"/>
  <c r="Y618" i="1"/>
  <c r="T618" i="1"/>
  <c r="AL618" i="1"/>
  <c r="AM618" i="1"/>
  <c r="AN618" i="1"/>
  <c r="U619" i="1"/>
  <c r="AE619" i="1"/>
  <c r="Y619" i="1"/>
  <c r="T619" i="1"/>
  <c r="AL619" i="1"/>
  <c r="AM619" i="1"/>
  <c r="AN619" i="1"/>
  <c r="U620" i="1"/>
  <c r="AE620" i="1"/>
  <c r="Y620" i="1"/>
  <c r="T620" i="1"/>
  <c r="AL620" i="1"/>
  <c r="AM620" i="1"/>
  <c r="AN620" i="1"/>
  <c r="U621" i="1"/>
  <c r="AE621" i="1"/>
  <c r="Y621" i="1"/>
  <c r="T621" i="1"/>
  <c r="AL621" i="1"/>
  <c r="AM621" i="1"/>
  <c r="AN621" i="1"/>
  <c r="U622" i="1"/>
  <c r="AE622" i="1"/>
  <c r="Y622" i="1"/>
  <c r="T622" i="1"/>
  <c r="AL622" i="1"/>
  <c r="AM622" i="1"/>
  <c r="AN622" i="1"/>
  <c r="U623" i="1"/>
  <c r="AE623" i="1"/>
  <c r="Y623" i="1"/>
  <c r="T623" i="1"/>
  <c r="AL623" i="1"/>
  <c r="AM623" i="1"/>
  <c r="AN623" i="1"/>
  <c r="U624" i="1"/>
  <c r="AE624" i="1"/>
  <c r="Y624" i="1"/>
  <c r="T624" i="1"/>
  <c r="AL624" i="1"/>
  <c r="AM624" i="1"/>
  <c r="AN624" i="1"/>
  <c r="U625" i="1"/>
  <c r="AE625" i="1"/>
  <c r="Y625" i="1"/>
  <c r="T625" i="1"/>
  <c r="AL625" i="1"/>
  <c r="AM625" i="1"/>
  <c r="AN625" i="1"/>
  <c r="U626" i="1"/>
  <c r="AE626" i="1"/>
  <c r="Y626" i="1"/>
  <c r="T626" i="1"/>
  <c r="AL626" i="1"/>
  <c r="AM626" i="1"/>
  <c r="AN626" i="1"/>
  <c r="U627" i="1"/>
  <c r="AE627" i="1"/>
  <c r="Y627" i="1"/>
  <c r="T627" i="1"/>
  <c r="AL627" i="1"/>
  <c r="AM627" i="1"/>
  <c r="AN627" i="1"/>
  <c r="U628" i="1"/>
  <c r="AE628" i="1"/>
  <c r="Y628" i="1"/>
  <c r="T628" i="1"/>
  <c r="AL628" i="1"/>
  <c r="AM628" i="1"/>
  <c r="AN628" i="1"/>
  <c r="U629" i="1"/>
  <c r="AE629" i="1"/>
  <c r="Y629" i="1"/>
  <c r="T629" i="1"/>
  <c r="AL629" i="1"/>
  <c r="AM629" i="1"/>
  <c r="AN629" i="1"/>
  <c r="U630" i="1"/>
  <c r="AE630" i="1"/>
  <c r="Y630" i="1"/>
  <c r="T630" i="1"/>
  <c r="AL630" i="1"/>
  <c r="AM630" i="1"/>
  <c r="AN630" i="1"/>
  <c r="U631" i="1"/>
  <c r="AE631" i="1"/>
  <c r="Y631" i="1"/>
  <c r="T631" i="1"/>
  <c r="AL631" i="1"/>
  <c r="AM631" i="1"/>
  <c r="AN631" i="1"/>
  <c r="U632" i="1"/>
  <c r="AE632" i="1"/>
  <c r="Y632" i="1"/>
  <c r="T632" i="1"/>
  <c r="AL632" i="1"/>
  <c r="AM632" i="1"/>
  <c r="AN632" i="1"/>
  <c r="U633" i="1"/>
  <c r="AE633" i="1"/>
  <c r="Y633" i="1"/>
  <c r="T633" i="1"/>
  <c r="AL633" i="1"/>
  <c r="AM633" i="1"/>
  <c r="AN633" i="1"/>
  <c r="U634" i="1"/>
  <c r="AE634" i="1"/>
  <c r="Y634" i="1"/>
  <c r="T634" i="1"/>
  <c r="AL634" i="1"/>
  <c r="AM634" i="1"/>
  <c r="AN634" i="1"/>
  <c r="U635" i="1"/>
  <c r="AE635" i="1"/>
  <c r="Y635" i="1"/>
  <c r="T635" i="1"/>
  <c r="AL635" i="1"/>
  <c r="AM635" i="1"/>
  <c r="AN635" i="1"/>
  <c r="U636" i="1"/>
  <c r="AE636" i="1"/>
  <c r="Y636" i="1"/>
  <c r="T636" i="1"/>
  <c r="AL636" i="1"/>
  <c r="AM636" i="1"/>
  <c r="AN636" i="1"/>
  <c r="U637" i="1"/>
  <c r="AE637" i="1"/>
  <c r="Y637" i="1"/>
  <c r="T637" i="1"/>
  <c r="AL637" i="1"/>
  <c r="AM637" i="1"/>
  <c r="AN637" i="1"/>
  <c r="U638" i="1"/>
  <c r="AE638" i="1"/>
  <c r="Y638" i="1"/>
  <c r="T638" i="1"/>
  <c r="AL638" i="1"/>
  <c r="AM638" i="1"/>
  <c r="AN638" i="1"/>
  <c r="U639" i="1"/>
  <c r="AE639" i="1"/>
  <c r="Y639" i="1"/>
  <c r="T639" i="1"/>
  <c r="AL639" i="1"/>
  <c r="AM639" i="1"/>
  <c r="AN639" i="1"/>
  <c r="U640" i="1"/>
  <c r="AE640" i="1"/>
  <c r="Y640" i="1"/>
  <c r="T640" i="1"/>
  <c r="AL640" i="1"/>
  <c r="AM640" i="1"/>
  <c r="AN640" i="1"/>
  <c r="U641" i="1"/>
  <c r="AE641" i="1"/>
  <c r="Y641" i="1"/>
  <c r="T641" i="1"/>
  <c r="AL641" i="1"/>
  <c r="AM641" i="1"/>
  <c r="AN641" i="1"/>
  <c r="U642" i="1"/>
  <c r="AE642" i="1"/>
  <c r="Y642" i="1"/>
  <c r="T642" i="1"/>
  <c r="AL642" i="1"/>
  <c r="AM642" i="1"/>
  <c r="AN642" i="1"/>
  <c r="U643" i="1"/>
  <c r="AE643" i="1"/>
  <c r="Y643" i="1"/>
  <c r="T643" i="1"/>
  <c r="AL643" i="1"/>
  <c r="AM643" i="1"/>
  <c r="AN643" i="1"/>
  <c r="U644" i="1"/>
  <c r="AE644" i="1"/>
  <c r="Y644" i="1"/>
  <c r="T644" i="1"/>
  <c r="AL644" i="1"/>
  <c r="AM644" i="1"/>
  <c r="AN644" i="1"/>
  <c r="U645" i="1"/>
  <c r="AE645" i="1"/>
  <c r="Y645" i="1"/>
  <c r="T645" i="1"/>
  <c r="AL645" i="1"/>
  <c r="AM645" i="1"/>
  <c r="AN645" i="1"/>
  <c r="U646" i="1"/>
  <c r="AE646" i="1"/>
  <c r="Y646" i="1"/>
  <c r="T646" i="1"/>
  <c r="AL646" i="1"/>
  <c r="AM646" i="1"/>
  <c r="AN646" i="1"/>
  <c r="U647" i="1"/>
  <c r="AE647" i="1"/>
  <c r="Y647" i="1"/>
  <c r="T647" i="1"/>
  <c r="AL647" i="1"/>
  <c r="AM647" i="1"/>
  <c r="AN647" i="1"/>
  <c r="U648" i="1"/>
  <c r="AE648" i="1"/>
  <c r="Y648" i="1"/>
  <c r="T648" i="1"/>
  <c r="AL648" i="1"/>
  <c r="AM648" i="1"/>
  <c r="AN648" i="1"/>
  <c r="U649" i="1"/>
  <c r="AE649" i="1"/>
  <c r="Y649" i="1"/>
  <c r="T649" i="1"/>
  <c r="AL649" i="1"/>
  <c r="AM649" i="1"/>
  <c r="AN649" i="1"/>
  <c r="U650" i="1"/>
  <c r="AE650" i="1"/>
  <c r="Y650" i="1"/>
  <c r="T650" i="1"/>
  <c r="AL650" i="1"/>
  <c r="AM650" i="1"/>
  <c r="AN650" i="1"/>
  <c r="U651" i="1"/>
  <c r="AE651" i="1"/>
  <c r="Y651" i="1"/>
  <c r="T651" i="1"/>
  <c r="AL651" i="1"/>
  <c r="AM651" i="1"/>
  <c r="AN651" i="1"/>
  <c r="U652" i="1"/>
  <c r="AE652" i="1"/>
  <c r="Y652" i="1"/>
  <c r="T652" i="1"/>
  <c r="AL652" i="1"/>
  <c r="AM652" i="1"/>
  <c r="AN652" i="1"/>
  <c r="U653" i="1"/>
  <c r="AE653" i="1"/>
  <c r="Y653" i="1"/>
  <c r="T653" i="1"/>
  <c r="AL653" i="1"/>
  <c r="AM653" i="1"/>
  <c r="AN653" i="1"/>
  <c r="U654" i="1"/>
  <c r="AE654" i="1"/>
  <c r="Y654" i="1"/>
  <c r="T654" i="1"/>
  <c r="AL654" i="1"/>
  <c r="AM654" i="1"/>
  <c r="AN654" i="1"/>
  <c r="U655" i="1"/>
  <c r="AE655" i="1"/>
  <c r="Y655" i="1"/>
  <c r="T655" i="1"/>
  <c r="AL655" i="1"/>
  <c r="AM655" i="1"/>
  <c r="AN655" i="1"/>
  <c r="U656" i="1"/>
  <c r="AE656" i="1"/>
  <c r="Y656" i="1"/>
  <c r="T656" i="1"/>
  <c r="AL656" i="1"/>
  <c r="AM656" i="1"/>
  <c r="AN656" i="1"/>
  <c r="U657" i="1"/>
  <c r="AE657" i="1"/>
  <c r="Y657" i="1"/>
  <c r="T657" i="1"/>
  <c r="AL657" i="1"/>
  <c r="AM657" i="1"/>
  <c r="AN657" i="1"/>
  <c r="U658" i="1"/>
  <c r="AE658" i="1"/>
  <c r="Y658" i="1"/>
  <c r="T658" i="1"/>
  <c r="AL658" i="1"/>
  <c r="AM658" i="1"/>
  <c r="AN658" i="1"/>
  <c r="U659" i="1"/>
  <c r="AE659" i="1"/>
  <c r="Y659" i="1"/>
  <c r="T659" i="1"/>
  <c r="AL659" i="1"/>
  <c r="AM659" i="1"/>
  <c r="AN659" i="1"/>
  <c r="U660" i="1"/>
  <c r="AE660" i="1"/>
  <c r="Y660" i="1"/>
  <c r="T660" i="1"/>
  <c r="AL660" i="1"/>
  <c r="AM660" i="1"/>
  <c r="AN660" i="1"/>
  <c r="U661" i="1"/>
  <c r="AE661" i="1"/>
  <c r="Y661" i="1"/>
  <c r="T661" i="1"/>
  <c r="AL661" i="1"/>
  <c r="AM661" i="1"/>
  <c r="AN661" i="1"/>
  <c r="U662" i="1"/>
  <c r="AE662" i="1"/>
  <c r="Y662" i="1"/>
  <c r="T662" i="1"/>
  <c r="AL662" i="1"/>
  <c r="AM662" i="1"/>
  <c r="AN662" i="1"/>
  <c r="U663" i="1"/>
  <c r="AE663" i="1"/>
  <c r="Y663" i="1"/>
  <c r="T663" i="1"/>
  <c r="AL663" i="1"/>
  <c r="AM663" i="1"/>
  <c r="AN663" i="1"/>
  <c r="U664" i="1"/>
  <c r="AE664" i="1"/>
  <c r="Y664" i="1"/>
  <c r="T664" i="1"/>
  <c r="AL664" i="1"/>
  <c r="AM664" i="1"/>
  <c r="AN664" i="1"/>
  <c r="U665" i="1"/>
  <c r="AE665" i="1"/>
  <c r="Y665" i="1"/>
  <c r="T665" i="1"/>
  <c r="AL665" i="1"/>
  <c r="AM665" i="1"/>
  <c r="AN665" i="1"/>
  <c r="U666" i="1"/>
  <c r="AE666" i="1"/>
  <c r="Y666" i="1"/>
  <c r="T666" i="1"/>
  <c r="AL666" i="1"/>
  <c r="AM666" i="1"/>
  <c r="AN666" i="1"/>
  <c r="U667" i="1"/>
  <c r="AE667" i="1"/>
  <c r="Y667" i="1"/>
  <c r="T667" i="1"/>
  <c r="AL667" i="1"/>
  <c r="AM667" i="1"/>
  <c r="AN667" i="1"/>
  <c r="U668" i="1"/>
  <c r="AE668" i="1"/>
  <c r="Y668" i="1"/>
  <c r="T668" i="1"/>
  <c r="AL668" i="1"/>
  <c r="AM668" i="1"/>
  <c r="AN668" i="1"/>
  <c r="U669" i="1"/>
  <c r="AE669" i="1"/>
  <c r="Y669" i="1"/>
  <c r="T669" i="1"/>
  <c r="AL669" i="1"/>
  <c r="AM669" i="1"/>
  <c r="AN669" i="1"/>
  <c r="U670" i="1"/>
  <c r="AE670" i="1"/>
  <c r="Y670" i="1"/>
  <c r="T670" i="1"/>
  <c r="AL670" i="1"/>
  <c r="AM670" i="1"/>
  <c r="AN670" i="1"/>
  <c r="U671" i="1"/>
  <c r="AE671" i="1"/>
  <c r="Y671" i="1"/>
  <c r="T671" i="1"/>
  <c r="AL671" i="1"/>
  <c r="AM671" i="1"/>
  <c r="AN671" i="1"/>
  <c r="U672" i="1"/>
  <c r="AE672" i="1"/>
  <c r="Y672" i="1"/>
  <c r="T672" i="1"/>
  <c r="AL672" i="1"/>
  <c r="AM672" i="1"/>
  <c r="AN672" i="1"/>
  <c r="U673" i="1"/>
  <c r="AE673" i="1"/>
  <c r="Y673" i="1"/>
  <c r="T673" i="1"/>
  <c r="AL673" i="1"/>
  <c r="AM673" i="1"/>
  <c r="AN673" i="1"/>
  <c r="U674" i="1"/>
  <c r="AE674" i="1"/>
  <c r="Y674" i="1"/>
  <c r="T674" i="1"/>
  <c r="AL674" i="1"/>
  <c r="AM674" i="1"/>
  <c r="AN674" i="1"/>
  <c r="U675" i="1"/>
  <c r="AE675" i="1"/>
  <c r="Y675" i="1"/>
  <c r="T675" i="1"/>
  <c r="AL675" i="1"/>
  <c r="AM675" i="1"/>
  <c r="AN675" i="1"/>
  <c r="U676" i="1"/>
  <c r="AE676" i="1"/>
  <c r="Y676" i="1"/>
  <c r="T676" i="1"/>
  <c r="AL676" i="1"/>
  <c r="AM676" i="1"/>
  <c r="AN676" i="1"/>
  <c r="U677" i="1"/>
  <c r="AE677" i="1"/>
  <c r="Y677" i="1"/>
  <c r="T677" i="1"/>
  <c r="AL677" i="1"/>
  <c r="AM677" i="1"/>
  <c r="AN677" i="1"/>
  <c r="U678" i="1"/>
  <c r="AE678" i="1"/>
  <c r="Y678" i="1"/>
  <c r="T678" i="1"/>
  <c r="AL678" i="1"/>
  <c r="AM678" i="1"/>
  <c r="AN678" i="1"/>
  <c r="U679" i="1"/>
  <c r="AE679" i="1"/>
  <c r="Y679" i="1"/>
  <c r="T679" i="1"/>
  <c r="AL679" i="1"/>
  <c r="AM679" i="1"/>
  <c r="AN679" i="1"/>
  <c r="U680" i="1"/>
  <c r="AE680" i="1"/>
  <c r="Y680" i="1"/>
  <c r="T680" i="1"/>
  <c r="AL680" i="1"/>
  <c r="AM680" i="1"/>
  <c r="AN680" i="1"/>
  <c r="U681" i="1"/>
  <c r="AE681" i="1"/>
  <c r="Y681" i="1"/>
  <c r="T681" i="1"/>
  <c r="AL681" i="1"/>
  <c r="AM681" i="1"/>
  <c r="AN681" i="1"/>
  <c r="U682" i="1"/>
  <c r="AE682" i="1"/>
  <c r="Y682" i="1"/>
  <c r="T682" i="1"/>
  <c r="AL682" i="1"/>
  <c r="AM682" i="1"/>
  <c r="AN682" i="1"/>
  <c r="U683" i="1"/>
  <c r="AE683" i="1"/>
  <c r="Y683" i="1"/>
  <c r="T683" i="1"/>
  <c r="AL683" i="1"/>
  <c r="AM683" i="1"/>
  <c r="AN683" i="1"/>
  <c r="U684" i="1"/>
  <c r="AE684" i="1"/>
  <c r="Y684" i="1"/>
  <c r="T684" i="1"/>
  <c r="AL684" i="1"/>
  <c r="AM684" i="1"/>
  <c r="AN684" i="1"/>
  <c r="U685" i="1"/>
  <c r="AE685" i="1"/>
  <c r="Y685" i="1"/>
  <c r="T685" i="1"/>
  <c r="AL685" i="1"/>
  <c r="AM685" i="1"/>
  <c r="AN685" i="1"/>
  <c r="U686" i="1"/>
  <c r="AE686" i="1"/>
  <c r="Y686" i="1"/>
  <c r="T686" i="1"/>
  <c r="AL686" i="1"/>
  <c r="AM686" i="1"/>
  <c r="AN686" i="1"/>
  <c r="U687" i="1"/>
  <c r="AE687" i="1"/>
  <c r="Y687" i="1"/>
  <c r="T687" i="1"/>
  <c r="AL687" i="1"/>
  <c r="AM687" i="1"/>
  <c r="AN687" i="1"/>
  <c r="U688" i="1"/>
  <c r="AE688" i="1"/>
  <c r="Y688" i="1"/>
  <c r="T688" i="1"/>
  <c r="AL688" i="1"/>
  <c r="AM688" i="1"/>
  <c r="AN688" i="1"/>
  <c r="U689" i="1"/>
  <c r="AE689" i="1"/>
  <c r="Y689" i="1"/>
  <c r="T689" i="1"/>
  <c r="AL689" i="1"/>
  <c r="AM689" i="1"/>
  <c r="AN689" i="1"/>
  <c r="U690" i="1"/>
  <c r="AE690" i="1"/>
  <c r="Y690" i="1"/>
  <c r="T690" i="1"/>
  <c r="AL690" i="1"/>
  <c r="AM690" i="1"/>
  <c r="AN690" i="1"/>
  <c r="U691" i="1"/>
  <c r="AE691" i="1"/>
  <c r="Y691" i="1"/>
  <c r="T691" i="1"/>
  <c r="AL691" i="1"/>
  <c r="AM691" i="1"/>
  <c r="AN691" i="1"/>
  <c r="U692" i="1"/>
  <c r="AE692" i="1"/>
  <c r="Y692" i="1"/>
  <c r="T692" i="1"/>
  <c r="AL692" i="1"/>
  <c r="AM692" i="1"/>
  <c r="AN692" i="1"/>
  <c r="U693" i="1"/>
  <c r="AE693" i="1"/>
  <c r="Y693" i="1"/>
  <c r="T693" i="1"/>
  <c r="AL693" i="1"/>
  <c r="AM693" i="1"/>
  <c r="AN693" i="1"/>
  <c r="U694" i="1"/>
  <c r="AE694" i="1"/>
  <c r="Y694" i="1"/>
  <c r="T694" i="1"/>
  <c r="AL694" i="1"/>
  <c r="AM694" i="1"/>
  <c r="AN694" i="1"/>
  <c r="U695" i="1"/>
  <c r="AE695" i="1"/>
  <c r="Y695" i="1"/>
  <c r="T695" i="1"/>
  <c r="AL695" i="1"/>
  <c r="AM695" i="1"/>
  <c r="AN695" i="1"/>
  <c r="U696" i="1"/>
  <c r="AE696" i="1"/>
  <c r="Y696" i="1"/>
  <c r="T696" i="1"/>
  <c r="AL696" i="1"/>
  <c r="AM696" i="1"/>
  <c r="AN696" i="1"/>
  <c r="U697" i="1"/>
  <c r="AE697" i="1"/>
  <c r="Y697" i="1"/>
  <c r="T697" i="1"/>
  <c r="AL697" i="1"/>
  <c r="AM697" i="1"/>
  <c r="AN697" i="1"/>
  <c r="U698" i="1"/>
  <c r="AE698" i="1"/>
  <c r="Y698" i="1"/>
  <c r="T698" i="1"/>
  <c r="AL698" i="1"/>
  <c r="AM698" i="1"/>
  <c r="AN698" i="1"/>
  <c r="U699" i="1"/>
  <c r="AE699" i="1"/>
  <c r="Y699" i="1"/>
  <c r="T699" i="1"/>
  <c r="AL699" i="1"/>
  <c r="AM699" i="1"/>
  <c r="AN699" i="1"/>
  <c r="U700" i="1"/>
  <c r="AE700" i="1"/>
  <c r="Y700" i="1"/>
  <c r="T700" i="1"/>
  <c r="AL700" i="1"/>
  <c r="AM700" i="1"/>
  <c r="AN700" i="1"/>
  <c r="U701" i="1"/>
  <c r="AE701" i="1"/>
  <c r="Y701" i="1"/>
  <c r="T701" i="1"/>
  <c r="AL701" i="1"/>
  <c r="AM701" i="1"/>
  <c r="AN701" i="1"/>
  <c r="U702" i="1"/>
  <c r="AE702" i="1"/>
  <c r="Y702" i="1"/>
  <c r="T702" i="1"/>
  <c r="AL702" i="1"/>
  <c r="AM702" i="1"/>
  <c r="AN702" i="1"/>
  <c r="U703" i="1"/>
  <c r="AE703" i="1"/>
  <c r="Y703" i="1"/>
  <c r="T703" i="1"/>
  <c r="AL703" i="1"/>
  <c r="AM703" i="1"/>
  <c r="AN703" i="1"/>
  <c r="U704" i="1"/>
  <c r="AE704" i="1"/>
  <c r="Y704" i="1"/>
  <c r="T704" i="1"/>
  <c r="AL704" i="1"/>
  <c r="AM704" i="1"/>
  <c r="AN704" i="1"/>
  <c r="U705" i="1"/>
  <c r="AE705" i="1"/>
  <c r="Y705" i="1"/>
  <c r="T705" i="1"/>
  <c r="AL705" i="1"/>
  <c r="AM705" i="1"/>
  <c r="AN705" i="1"/>
  <c r="U706" i="1"/>
  <c r="AE706" i="1"/>
  <c r="Y706" i="1"/>
  <c r="T706" i="1"/>
  <c r="AL706" i="1"/>
  <c r="AM706" i="1"/>
  <c r="AN706" i="1"/>
  <c r="U707" i="1"/>
  <c r="AE707" i="1"/>
  <c r="Y707" i="1"/>
  <c r="T707" i="1"/>
  <c r="AL707" i="1"/>
  <c r="AM707" i="1"/>
  <c r="AN707" i="1"/>
  <c r="U708" i="1"/>
  <c r="AE708" i="1"/>
  <c r="Y708" i="1"/>
  <c r="T708" i="1"/>
  <c r="AL708" i="1"/>
  <c r="AM708" i="1"/>
  <c r="AN708" i="1"/>
  <c r="U709" i="1"/>
  <c r="AE709" i="1"/>
  <c r="Y709" i="1"/>
  <c r="T709" i="1"/>
  <c r="AL709" i="1"/>
  <c r="AM709" i="1"/>
  <c r="AN709" i="1"/>
  <c r="U710" i="1"/>
  <c r="AE710" i="1"/>
  <c r="Y710" i="1"/>
  <c r="T710" i="1"/>
  <c r="AL710" i="1"/>
  <c r="AM710" i="1"/>
  <c r="AN710" i="1"/>
  <c r="U711" i="1"/>
  <c r="AE711" i="1"/>
  <c r="Y711" i="1"/>
  <c r="T711" i="1"/>
  <c r="AL711" i="1"/>
  <c r="AM711" i="1"/>
  <c r="AN711" i="1"/>
  <c r="U712" i="1"/>
  <c r="AE712" i="1"/>
  <c r="Y712" i="1"/>
  <c r="T712" i="1"/>
  <c r="AL712" i="1"/>
  <c r="AM712" i="1"/>
  <c r="AN712" i="1"/>
  <c r="U713" i="1"/>
  <c r="AE713" i="1"/>
  <c r="Y713" i="1"/>
  <c r="T713" i="1"/>
  <c r="AL713" i="1"/>
  <c r="AM713" i="1"/>
  <c r="AN713" i="1"/>
  <c r="U714" i="1"/>
  <c r="AE714" i="1"/>
  <c r="Y714" i="1"/>
  <c r="T714" i="1"/>
  <c r="AL714" i="1"/>
  <c r="AM714" i="1"/>
  <c r="AN714" i="1"/>
  <c r="U715" i="1"/>
  <c r="AE715" i="1"/>
  <c r="Y715" i="1"/>
  <c r="T715" i="1"/>
  <c r="AL715" i="1"/>
  <c r="AM715" i="1"/>
  <c r="AN715" i="1"/>
  <c r="U716" i="1"/>
  <c r="AE716" i="1"/>
  <c r="Y716" i="1"/>
  <c r="T716" i="1"/>
  <c r="AL716" i="1"/>
  <c r="AM716" i="1"/>
  <c r="AN716" i="1"/>
  <c r="U717" i="1"/>
  <c r="AE717" i="1"/>
  <c r="Y717" i="1"/>
  <c r="T717" i="1"/>
  <c r="AL717" i="1"/>
  <c r="AM717" i="1"/>
  <c r="AN717" i="1"/>
  <c r="U718" i="1"/>
  <c r="AE718" i="1"/>
  <c r="Y718" i="1"/>
  <c r="T718" i="1"/>
  <c r="AL718" i="1"/>
  <c r="AM718" i="1"/>
  <c r="AN718" i="1"/>
  <c r="U719" i="1"/>
  <c r="AE719" i="1"/>
  <c r="Y719" i="1"/>
  <c r="T719" i="1"/>
  <c r="AL719" i="1"/>
  <c r="AM719" i="1"/>
  <c r="AN719" i="1"/>
  <c r="U720" i="1"/>
  <c r="AE720" i="1"/>
  <c r="Y720" i="1"/>
  <c r="T720" i="1"/>
  <c r="AL720" i="1"/>
  <c r="AM720" i="1"/>
  <c r="AN720" i="1"/>
  <c r="U721" i="1"/>
  <c r="AE721" i="1"/>
  <c r="Y721" i="1"/>
  <c r="T721" i="1"/>
  <c r="AL721" i="1"/>
  <c r="AM721" i="1"/>
  <c r="AN721" i="1"/>
  <c r="U722" i="1"/>
  <c r="AE722" i="1"/>
  <c r="Y722" i="1"/>
  <c r="T722" i="1"/>
  <c r="AL722" i="1"/>
  <c r="AM722" i="1"/>
  <c r="AN722" i="1"/>
  <c r="U723" i="1"/>
  <c r="AE723" i="1"/>
  <c r="Y723" i="1"/>
  <c r="T723" i="1"/>
  <c r="AL723" i="1"/>
  <c r="AM723" i="1"/>
  <c r="AN723" i="1"/>
  <c r="U724" i="1"/>
  <c r="AE724" i="1"/>
  <c r="Y724" i="1"/>
  <c r="T724" i="1"/>
  <c r="AL724" i="1"/>
  <c r="AM724" i="1"/>
  <c r="AN724" i="1"/>
  <c r="U725" i="1"/>
  <c r="AE725" i="1"/>
  <c r="Y725" i="1"/>
  <c r="T725" i="1"/>
  <c r="AL725" i="1"/>
  <c r="AM725" i="1"/>
  <c r="AN725" i="1"/>
  <c r="U726" i="1"/>
  <c r="AE726" i="1"/>
  <c r="Y726" i="1"/>
  <c r="T726" i="1"/>
  <c r="AL726" i="1"/>
  <c r="AM726" i="1"/>
  <c r="AN726" i="1"/>
  <c r="U727" i="1"/>
  <c r="AE727" i="1"/>
  <c r="Y727" i="1"/>
  <c r="T727" i="1"/>
  <c r="AL727" i="1"/>
  <c r="AM727" i="1"/>
  <c r="AN727" i="1"/>
  <c r="U728" i="1"/>
  <c r="AE728" i="1"/>
  <c r="Y728" i="1"/>
  <c r="T728" i="1"/>
  <c r="AL728" i="1"/>
  <c r="AM728" i="1"/>
  <c r="AN728" i="1"/>
  <c r="U729" i="1"/>
  <c r="AE729" i="1"/>
  <c r="Y729" i="1"/>
  <c r="T729" i="1"/>
  <c r="AL729" i="1"/>
  <c r="AM729" i="1"/>
  <c r="AN729" i="1"/>
  <c r="U730" i="1"/>
  <c r="AE730" i="1"/>
  <c r="Y730" i="1"/>
  <c r="T730" i="1"/>
  <c r="AL730" i="1"/>
  <c r="AM730" i="1"/>
  <c r="AN730" i="1"/>
  <c r="U731" i="1"/>
  <c r="AE731" i="1"/>
  <c r="Y731" i="1"/>
  <c r="T731" i="1"/>
  <c r="AL731" i="1"/>
  <c r="AM731" i="1"/>
  <c r="AN731" i="1"/>
  <c r="U732" i="1"/>
  <c r="AE732" i="1"/>
  <c r="Y732" i="1"/>
  <c r="T732" i="1"/>
  <c r="AL732" i="1"/>
  <c r="AM732" i="1"/>
  <c r="AN732" i="1"/>
  <c r="U733" i="1"/>
  <c r="AE733" i="1"/>
  <c r="Y733" i="1"/>
  <c r="T733" i="1"/>
  <c r="AL733" i="1"/>
  <c r="AM733" i="1"/>
  <c r="AN733" i="1"/>
  <c r="U734" i="1"/>
  <c r="AE734" i="1"/>
  <c r="Y734" i="1"/>
  <c r="T734" i="1"/>
  <c r="AL734" i="1"/>
  <c r="AM734" i="1"/>
  <c r="AN734" i="1"/>
  <c r="U735" i="1"/>
  <c r="AE735" i="1"/>
  <c r="Y735" i="1"/>
  <c r="T735" i="1"/>
  <c r="AL735" i="1"/>
  <c r="AM735" i="1"/>
  <c r="AN735" i="1"/>
  <c r="U736" i="1"/>
  <c r="AE736" i="1"/>
  <c r="Y736" i="1"/>
  <c r="T736" i="1"/>
  <c r="AL736" i="1"/>
  <c r="AM736" i="1"/>
  <c r="AN736" i="1"/>
  <c r="U737" i="1"/>
  <c r="AE737" i="1"/>
  <c r="Y737" i="1"/>
  <c r="T737" i="1"/>
  <c r="AL737" i="1"/>
  <c r="AM737" i="1"/>
  <c r="AN737" i="1"/>
  <c r="U738" i="1"/>
  <c r="AE738" i="1"/>
  <c r="Y738" i="1"/>
  <c r="T738" i="1"/>
  <c r="AL738" i="1"/>
  <c r="AM738" i="1"/>
  <c r="AN738" i="1"/>
  <c r="U739" i="1"/>
  <c r="AE739" i="1"/>
  <c r="Y739" i="1"/>
  <c r="T739" i="1"/>
  <c r="AL739" i="1"/>
  <c r="AM739" i="1"/>
  <c r="AN739" i="1"/>
  <c r="U740" i="1"/>
  <c r="AE740" i="1"/>
  <c r="Y740" i="1"/>
  <c r="T740" i="1"/>
  <c r="AL740" i="1"/>
  <c r="AM740" i="1"/>
  <c r="AN740" i="1"/>
  <c r="U741" i="1"/>
  <c r="AE741" i="1"/>
  <c r="Y741" i="1"/>
  <c r="T741" i="1"/>
  <c r="AL741" i="1"/>
  <c r="AM741" i="1"/>
  <c r="AN741" i="1"/>
  <c r="U742" i="1"/>
  <c r="AE742" i="1"/>
  <c r="Y742" i="1"/>
  <c r="T742" i="1"/>
  <c r="AL742" i="1"/>
  <c r="AM742" i="1"/>
  <c r="AN742" i="1"/>
  <c r="U743" i="1"/>
  <c r="AE743" i="1"/>
  <c r="Y743" i="1"/>
  <c r="T743" i="1"/>
  <c r="AL743" i="1"/>
  <c r="AM743" i="1"/>
  <c r="AN743" i="1"/>
  <c r="U744" i="1"/>
  <c r="AE744" i="1"/>
  <c r="Y744" i="1"/>
  <c r="T744" i="1"/>
  <c r="AL744" i="1"/>
  <c r="AM744" i="1"/>
  <c r="AN744" i="1"/>
  <c r="U745" i="1"/>
  <c r="AE745" i="1"/>
  <c r="Y745" i="1"/>
  <c r="T745" i="1"/>
  <c r="AL745" i="1"/>
  <c r="AM745" i="1"/>
  <c r="AN745" i="1"/>
  <c r="U746" i="1"/>
  <c r="AE746" i="1"/>
  <c r="Y746" i="1"/>
  <c r="T746" i="1"/>
  <c r="AL746" i="1"/>
  <c r="AM746" i="1"/>
  <c r="AN746" i="1"/>
  <c r="U747" i="1"/>
  <c r="AE747" i="1"/>
  <c r="Y747" i="1"/>
  <c r="T747" i="1"/>
  <c r="AL747" i="1"/>
  <c r="AM747" i="1"/>
  <c r="AN747" i="1"/>
  <c r="U748" i="1"/>
  <c r="AE748" i="1"/>
  <c r="Y748" i="1"/>
  <c r="T748" i="1"/>
  <c r="AL748" i="1"/>
  <c r="AM748" i="1"/>
  <c r="AN748" i="1"/>
  <c r="U749" i="1"/>
  <c r="AE749" i="1"/>
  <c r="Y749" i="1"/>
  <c r="T749" i="1"/>
  <c r="AL749" i="1"/>
  <c r="AM749" i="1"/>
  <c r="AN749" i="1"/>
  <c r="U750" i="1"/>
  <c r="AE750" i="1"/>
  <c r="Y750" i="1"/>
  <c r="T750" i="1"/>
  <c r="AL750" i="1"/>
  <c r="AM750" i="1"/>
  <c r="AN750" i="1"/>
  <c r="U751" i="1"/>
  <c r="AE751" i="1"/>
  <c r="Y751" i="1"/>
  <c r="T751" i="1"/>
  <c r="AL751" i="1"/>
  <c r="AM751" i="1"/>
  <c r="AN751" i="1"/>
  <c r="U752" i="1"/>
  <c r="AE752" i="1"/>
  <c r="Y752" i="1"/>
  <c r="T752" i="1"/>
  <c r="AL752" i="1"/>
  <c r="AM752" i="1"/>
  <c r="AN752" i="1"/>
  <c r="U753" i="1"/>
  <c r="AE753" i="1"/>
  <c r="Y753" i="1"/>
  <c r="T753" i="1"/>
  <c r="AL753" i="1"/>
  <c r="AM753" i="1"/>
  <c r="AN753" i="1"/>
  <c r="U754" i="1"/>
  <c r="AE754" i="1"/>
  <c r="Y754" i="1"/>
  <c r="T754" i="1"/>
  <c r="AL754" i="1"/>
  <c r="AM754" i="1"/>
  <c r="AN754" i="1"/>
  <c r="U755" i="1"/>
  <c r="AE755" i="1"/>
  <c r="Y755" i="1"/>
  <c r="T755" i="1"/>
  <c r="AL755" i="1"/>
  <c r="AM755" i="1"/>
  <c r="AN755" i="1"/>
  <c r="U756" i="1"/>
  <c r="AE756" i="1"/>
  <c r="Y756" i="1"/>
  <c r="T756" i="1"/>
  <c r="AL756" i="1"/>
  <c r="AM756" i="1"/>
  <c r="AN756" i="1"/>
  <c r="U757" i="1"/>
  <c r="AE757" i="1"/>
  <c r="Y757" i="1"/>
  <c r="T757" i="1"/>
  <c r="AL757" i="1"/>
  <c r="AM757" i="1"/>
  <c r="AN757" i="1"/>
  <c r="U758" i="1"/>
  <c r="AE758" i="1"/>
  <c r="Y758" i="1"/>
  <c r="T758" i="1"/>
  <c r="AL758" i="1"/>
  <c r="AM758" i="1"/>
  <c r="AN758" i="1"/>
  <c r="U759" i="1"/>
  <c r="AE759" i="1"/>
  <c r="Y759" i="1"/>
  <c r="T759" i="1"/>
  <c r="AL759" i="1"/>
  <c r="AM759" i="1"/>
  <c r="AN759" i="1"/>
  <c r="U760" i="1"/>
  <c r="AE760" i="1"/>
  <c r="Y760" i="1"/>
  <c r="T760" i="1"/>
  <c r="AL760" i="1"/>
  <c r="AM760" i="1"/>
  <c r="AN760" i="1"/>
  <c r="U761" i="1"/>
  <c r="AE761" i="1"/>
  <c r="Y761" i="1"/>
  <c r="T761" i="1"/>
  <c r="AL761" i="1"/>
  <c r="AM761" i="1"/>
  <c r="AN761" i="1"/>
  <c r="U762" i="1"/>
  <c r="AE762" i="1"/>
  <c r="Y762" i="1"/>
  <c r="T762" i="1"/>
  <c r="AL762" i="1"/>
  <c r="AM762" i="1"/>
  <c r="AN762" i="1"/>
  <c r="U763" i="1"/>
  <c r="AE763" i="1"/>
  <c r="Y763" i="1"/>
  <c r="T763" i="1"/>
  <c r="AL763" i="1"/>
  <c r="AM763" i="1"/>
  <c r="AN763" i="1"/>
  <c r="U764" i="1"/>
  <c r="AE764" i="1"/>
  <c r="Y764" i="1"/>
  <c r="T764" i="1"/>
  <c r="AL764" i="1"/>
  <c r="AM764" i="1"/>
  <c r="AN764" i="1"/>
  <c r="U765" i="1"/>
  <c r="AE765" i="1"/>
  <c r="Y765" i="1"/>
  <c r="T765" i="1"/>
  <c r="AL765" i="1"/>
  <c r="AM765" i="1"/>
  <c r="AN765" i="1"/>
  <c r="U766" i="1"/>
  <c r="AE766" i="1"/>
  <c r="Y766" i="1"/>
  <c r="T766" i="1"/>
  <c r="AL766" i="1"/>
  <c r="AM766" i="1"/>
  <c r="AN766" i="1"/>
  <c r="U767" i="1"/>
  <c r="AE767" i="1"/>
  <c r="Y767" i="1"/>
  <c r="T767" i="1"/>
  <c r="AL767" i="1"/>
  <c r="AM767" i="1"/>
  <c r="AN767" i="1"/>
  <c r="U768" i="1"/>
  <c r="AE768" i="1"/>
  <c r="Y768" i="1"/>
  <c r="T768" i="1"/>
  <c r="AL768" i="1"/>
  <c r="AM768" i="1"/>
  <c r="AN768" i="1"/>
  <c r="U769" i="1"/>
  <c r="AE769" i="1"/>
  <c r="Y769" i="1"/>
  <c r="T769" i="1"/>
  <c r="AL769" i="1"/>
  <c r="AM769" i="1"/>
  <c r="AN769" i="1"/>
  <c r="U770" i="1"/>
  <c r="AE770" i="1"/>
  <c r="Y770" i="1"/>
  <c r="T770" i="1"/>
  <c r="AL770" i="1"/>
  <c r="AM770" i="1"/>
  <c r="AN770" i="1"/>
  <c r="U771" i="1"/>
  <c r="AE771" i="1"/>
  <c r="Y771" i="1"/>
  <c r="T771" i="1"/>
  <c r="AL771" i="1"/>
  <c r="AM771" i="1"/>
  <c r="AN771" i="1"/>
  <c r="U772" i="1"/>
  <c r="AE772" i="1"/>
  <c r="Y772" i="1"/>
  <c r="T772" i="1"/>
  <c r="AL772" i="1"/>
  <c r="AM772" i="1"/>
  <c r="AN772" i="1"/>
  <c r="U773" i="1"/>
  <c r="AE773" i="1"/>
  <c r="Y773" i="1"/>
  <c r="T773" i="1"/>
  <c r="AL773" i="1"/>
  <c r="AM773" i="1"/>
  <c r="AN773" i="1"/>
  <c r="U774" i="1"/>
  <c r="AE774" i="1"/>
  <c r="Y774" i="1"/>
  <c r="T774" i="1"/>
  <c r="AL774" i="1"/>
  <c r="AM774" i="1"/>
  <c r="AN774" i="1"/>
  <c r="U775" i="1"/>
  <c r="AE775" i="1"/>
  <c r="Y775" i="1"/>
  <c r="T775" i="1"/>
  <c r="AL775" i="1"/>
  <c r="AM775" i="1"/>
  <c r="AN775" i="1"/>
  <c r="U776" i="1"/>
  <c r="AE776" i="1"/>
  <c r="Y776" i="1"/>
  <c r="T776" i="1"/>
  <c r="AL776" i="1"/>
  <c r="AM776" i="1"/>
  <c r="AN776" i="1"/>
  <c r="U777" i="1"/>
  <c r="AE777" i="1"/>
  <c r="Y777" i="1"/>
  <c r="T777" i="1"/>
  <c r="AL777" i="1"/>
  <c r="AM777" i="1"/>
  <c r="AN777" i="1"/>
  <c r="U778" i="1"/>
  <c r="AE778" i="1"/>
  <c r="Y778" i="1"/>
  <c r="T778" i="1"/>
  <c r="AL778" i="1"/>
  <c r="AM778" i="1"/>
  <c r="AN778" i="1"/>
  <c r="U779" i="1"/>
  <c r="AE779" i="1"/>
  <c r="Y779" i="1"/>
  <c r="T779" i="1"/>
  <c r="AL779" i="1"/>
  <c r="AM779" i="1"/>
  <c r="AN779" i="1"/>
  <c r="U780" i="1"/>
  <c r="AE780" i="1"/>
  <c r="Y780" i="1"/>
  <c r="T780" i="1"/>
  <c r="AL780" i="1"/>
  <c r="AM780" i="1"/>
  <c r="AN780" i="1"/>
  <c r="U781" i="1"/>
  <c r="AE781" i="1"/>
  <c r="Y781" i="1"/>
  <c r="T781" i="1"/>
  <c r="AL781" i="1"/>
  <c r="AM781" i="1"/>
  <c r="AN781" i="1"/>
  <c r="U782" i="1"/>
  <c r="AE782" i="1"/>
  <c r="Y782" i="1"/>
  <c r="T782" i="1"/>
  <c r="AL782" i="1"/>
  <c r="AM782" i="1"/>
  <c r="AN782" i="1"/>
  <c r="U783" i="1"/>
  <c r="AE783" i="1"/>
  <c r="Y783" i="1"/>
  <c r="T783" i="1"/>
  <c r="AL783" i="1"/>
  <c r="AM783" i="1"/>
  <c r="AN783" i="1"/>
  <c r="U784" i="1"/>
  <c r="AE784" i="1"/>
  <c r="Y784" i="1"/>
  <c r="T784" i="1"/>
  <c r="AL784" i="1"/>
  <c r="AM784" i="1"/>
  <c r="AN784" i="1"/>
  <c r="U785" i="1"/>
  <c r="AE785" i="1"/>
  <c r="Y785" i="1"/>
  <c r="T785" i="1"/>
  <c r="AL785" i="1"/>
  <c r="AM785" i="1"/>
  <c r="AN785" i="1"/>
  <c r="U786" i="1"/>
  <c r="AE786" i="1"/>
  <c r="Y786" i="1"/>
  <c r="T786" i="1"/>
  <c r="AL786" i="1"/>
  <c r="AM786" i="1"/>
  <c r="AN786" i="1"/>
  <c r="U787" i="1"/>
  <c r="AE787" i="1"/>
  <c r="Y787" i="1"/>
  <c r="T787" i="1"/>
  <c r="AL787" i="1"/>
  <c r="AM787" i="1"/>
  <c r="AN787" i="1"/>
  <c r="U788" i="1"/>
  <c r="AE788" i="1"/>
  <c r="Y788" i="1"/>
  <c r="T788" i="1"/>
  <c r="AL788" i="1"/>
  <c r="AM788" i="1"/>
  <c r="AN788" i="1"/>
  <c r="U789" i="1"/>
  <c r="AE789" i="1"/>
  <c r="Y789" i="1"/>
  <c r="T789" i="1"/>
  <c r="AL789" i="1"/>
  <c r="AM789" i="1"/>
  <c r="AN789" i="1"/>
  <c r="U790" i="1"/>
  <c r="AE790" i="1"/>
  <c r="Y790" i="1"/>
  <c r="T790" i="1"/>
  <c r="AL790" i="1"/>
  <c r="AM790" i="1"/>
  <c r="AN790" i="1"/>
  <c r="U791" i="1"/>
  <c r="AE791" i="1"/>
  <c r="Y791" i="1"/>
  <c r="T791" i="1"/>
  <c r="AL791" i="1"/>
  <c r="AM791" i="1"/>
  <c r="AN791" i="1"/>
  <c r="U792" i="1"/>
  <c r="AE792" i="1"/>
  <c r="Y792" i="1"/>
  <c r="T792" i="1"/>
  <c r="AL792" i="1"/>
  <c r="AM792" i="1"/>
  <c r="AN792" i="1"/>
  <c r="U793" i="1"/>
  <c r="AE793" i="1"/>
  <c r="Y793" i="1"/>
  <c r="T793" i="1"/>
  <c r="AL793" i="1"/>
  <c r="AM793" i="1"/>
  <c r="AN793" i="1"/>
  <c r="U794" i="1"/>
  <c r="AE794" i="1"/>
  <c r="Y794" i="1"/>
  <c r="T794" i="1"/>
  <c r="AL794" i="1"/>
  <c r="AM794" i="1"/>
  <c r="AN794" i="1"/>
  <c r="U795" i="1"/>
  <c r="AE795" i="1"/>
  <c r="Y795" i="1"/>
  <c r="T795" i="1"/>
  <c r="AL795" i="1"/>
  <c r="AM795" i="1"/>
  <c r="AN795" i="1"/>
  <c r="U796" i="1"/>
  <c r="AE796" i="1"/>
  <c r="Y796" i="1"/>
  <c r="T796" i="1"/>
  <c r="AL796" i="1"/>
  <c r="AM796" i="1"/>
  <c r="AN796" i="1"/>
  <c r="U797" i="1"/>
  <c r="AE797" i="1"/>
  <c r="Y797" i="1"/>
  <c r="T797" i="1"/>
  <c r="AL797" i="1"/>
  <c r="AM797" i="1"/>
  <c r="AN797" i="1"/>
  <c r="U798" i="1"/>
  <c r="AE798" i="1"/>
  <c r="Y798" i="1"/>
  <c r="T798" i="1"/>
  <c r="AL798" i="1"/>
  <c r="AM798" i="1"/>
  <c r="AN798" i="1"/>
  <c r="U799" i="1"/>
  <c r="AE799" i="1"/>
  <c r="Y799" i="1"/>
  <c r="T799" i="1"/>
  <c r="AL799" i="1"/>
  <c r="AM799" i="1"/>
  <c r="AN799" i="1"/>
  <c r="U800" i="1"/>
  <c r="AE800" i="1"/>
  <c r="Y800" i="1"/>
  <c r="T800" i="1"/>
  <c r="AL800" i="1"/>
  <c r="AM800" i="1"/>
  <c r="AN800" i="1"/>
  <c r="U801" i="1"/>
  <c r="AE801" i="1"/>
  <c r="Y801" i="1"/>
  <c r="T801" i="1"/>
  <c r="AL801" i="1"/>
  <c r="AM801" i="1"/>
  <c r="AN801" i="1"/>
  <c r="U802" i="1"/>
  <c r="AE802" i="1"/>
  <c r="Y802" i="1"/>
  <c r="T802" i="1"/>
  <c r="AL802" i="1"/>
  <c r="AM802" i="1"/>
  <c r="AN802" i="1"/>
  <c r="U803" i="1"/>
  <c r="AE803" i="1"/>
  <c r="Y803" i="1"/>
  <c r="T803" i="1"/>
  <c r="AL803" i="1"/>
  <c r="AM803" i="1"/>
  <c r="AN803" i="1"/>
  <c r="U804" i="1"/>
  <c r="AE804" i="1"/>
  <c r="Y804" i="1"/>
  <c r="T804" i="1"/>
  <c r="AL804" i="1"/>
  <c r="AM804" i="1"/>
  <c r="AN804" i="1"/>
  <c r="U805" i="1"/>
  <c r="AE805" i="1"/>
  <c r="Y805" i="1"/>
  <c r="T805" i="1"/>
  <c r="AL805" i="1"/>
  <c r="AM805" i="1"/>
  <c r="AN805" i="1"/>
  <c r="U806" i="1"/>
  <c r="AE806" i="1"/>
  <c r="Y806" i="1"/>
  <c r="T806" i="1"/>
  <c r="AL806" i="1"/>
  <c r="AM806" i="1"/>
  <c r="AN806" i="1"/>
  <c r="U807" i="1"/>
  <c r="AE807" i="1"/>
  <c r="Y807" i="1"/>
  <c r="T807" i="1"/>
  <c r="AL807" i="1"/>
  <c r="AM807" i="1"/>
  <c r="AN807" i="1"/>
  <c r="U808" i="1"/>
  <c r="AE808" i="1"/>
  <c r="Y808" i="1"/>
  <c r="T808" i="1"/>
  <c r="AL808" i="1"/>
  <c r="AM808" i="1"/>
  <c r="AN808" i="1"/>
  <c r="U809" i="1"/>
  <c r="AE809" i="1"/>
  <c r="Y809" i="1"/>
  <c r="T809" i="1"/>
  <c r="AL809" i="1"/>
  <c r="AM809" i="1"/>
  <c r="AN809" i="1"/>
  <c r="U810" i="1"/>
  <c r="AE810" i="1"/>
  <c r="Y810" i="1"/>
  <c r="T810" i="1"/>
  <c r="AL810" i="1"/>
  <c r="AM810" i="1"/>
  <c r="AN810" i="1"/>
  <c r="U811" i="1"/>
  <c r="AE811" i="1"/>
  <c r="Y811" i="1"/>
  <c r="T811" i="1"/>
  <c r="AL811" i="1"/>
  <c r="AM811" i="1"/>
  <c r="AN811" i="1"/>
  <c r="U812" i="1"/>
  <c r="AE812" i="1"/>
  <c r="Y812" i="1"/>
  <c r="T812" i="1"/>
  <c r="AL812" i="1"/>
  <c r="AM812" i="1"/>
  <c r="AN812" i="1"/>
  <c r="U813" i="1"/>
  <c r="AE813" i="1"/>
  <c r="Y813" i="1"/>
  <c r="T813" i="1"/>
  <c r="AL813" i="1"/>
  <c r="AM813" i="1"/>
  <c r="AN813" i="1"/>
  <c r="U814" i="1"/>
  <c r="AE814" i="1"/>
  <c r="Y814" i="1"/>
  <c r="T814" i="1"/>
  <c r="AL814" i="1"/>
  <c r="AM814" i="1"/>
  <c r="AN814" i="1"/>
  <c r="U815" i="1"/>
  <c r="AE815" i="1"/>
  <c r="Y815" i="1"/>
  <c r="T815" i="1"/>
  <c r="AL815" i="1"/>
  <c r="AM815" i="1"/>
  <c r="AN815" i="1"/>
  <c r="U816" i="1"/>
  <c r="AE816" i="1"/>
  <c r="Y816" i="1"/>
  <c r="T816" i="1"/>
  <c r="AL816" i="1"/>
  <c r="AM816" i="1"/>
  <c r="AN816" i="1"/>
  <c r="U817" i="1"/>
  <c r="AE817" i="1"/>
  <c r="Y817" i="1"/>
  <c r="T817" i="1"/>
  <c r="AL817" i="1"/>
  <c r="AM817" i="1"/>
  <c r="AN817" i="1"/>
  <c r="U818" i="1"/>
  <c r="AE818" i="1"/>
  <c r="Y818" i="1"/>
  <c r="T818" i="1"/>
  <c r="AL818" i="1"/>
  <c r="AM818" i="1"/>
  <c r="AN818" i="1"/>
  <c r="U819" i="1"/>
  <c r="AE819" i="1"/>
  <c r="Y819" i="1"/>
  <c r="T819" i="1"/>
  <c r="AL819" i="1"/>
  <c r="AM819" i="1"/>
  <c r="AN819" i="1"/>
  <c r="U820" i="1"/>
  <c r="AE820" i="1"/>
  <c r="Y820" i="1"/>
  <c r="T820" i="1"/>
  <c r="AL820" i="1"/>
  <c r="AM820" i="1"/>
  <c r="AN820" i="1"/>
  <c r="U821" i="1"/>
  <c r="AE821" i="1"/>
  <c r="Y821" i="1"/>
  <c r="T821" i="1"/>
  <c r="AL821" i="1"/>
  <c r="AM821" i="1"/>
  <c r="AN821" i="1"/>
  <c r="U822" i="1"/>
  <c r="AE822" i="1"/>
  <c r="Y822" i="1"/>
  <c r="T822" i="1"/>
  <c r="AL822" i="1"/>
  <c r="AM822" i="1"/>
  <c r="AN822" i="1"/>
  <c r="U823" i="1"/>
  <c r="AE823" i="1"/>
  <c r="Y823" i="1"/>
  <c r="T823" i="1"/>
  <c r="AL823" i="1"/>
  <c r="AM823" i="1"/>
  <c r="AN823" i="1"/>
  <c r="U824" i="1"/>
  <c r="AE824" i="1"/>
  <c r="Y824" i="1"/>
  <c r="T824" i="1"/>
  <c r="AL824" i="1"/>
  <c r="AM824" i="1"/>
  <c r="AN824" i="1"/>
  <c r="U825" i="1"/>
  <c r="AE825" i="1"/>
  <c r="Y825" i="1"/>
  <c r="T825" i="1"/>
  <c r="AL825" i="1"/>
  <c r="AM825" i="1"/>
  <c r="AN825" i="1"/>
  <c r="U826" i="1"/>
  <c r="AE826" i="1"/>
  <c r="Y826" i="1"/>
  <c r="T826" i="1"/>
  <c r="AL826" i="1"/>
  <c r="AM826" i="1"/>
  <c r="AN826" i="1"/>
  <c r="U827" i="1"/>
  <c r="AE827" i="1"/>
  <c r="Y827" i="1"/>
  <c r="T827" i="1"/>
  <c r="AL827" i="1"/>
  <c r="AM827" i="1"/>
  <c r="AN827" i="1"/>
  <c r="U828" i="1"/>
  <c r="AE828" i="1"/>
  <c r="Y828" i="1"/>
  <c r="T828" i="1"/>
  <c r="AL828" i="1"/>
  <c r="AM828" i="1"/>
  <c r="AN828" i="1"/>
  <c r="U829" i="1"/>
  <c r="AE829" i="1"/>
  <c r="Y829" i="1"/>
  <c r="T829" i="1"/>
  <c r="AL829" i="1"/>
  <c r="AM829" i="1"/>
  <c r="AN829" i="1"/>
  <c r="U830" i="1"/>
  <c r="AE830" i="1"/>
  <c r="Y830" i="1"/>
  <c r="T830" i="1"/>
  <c r="AL830" i="1"/>
  <c r="AM830" i="1"/>
  <c r="AN830" i="1"/>
  <c r="U831" i="1"/>
  <c r="AE831" i="1"/>
  <c r="Y831" i="1"/>
  <c r="T831" i="1"/>
  <c r="AL831" i="1"/>
  <c r="AM831" i="1"/>
  <c r="AN831" i="1"/>
  <c r="U832" i="1"/>
  <c r="AE832" i="1"/>
  <c r="Y832" i="1"/>
  <c r="T832" i="1"/>
  <c r="AL832" i="1"/>
  <c r="AM832" i="1"/>
  <c r="AN832" i="1"/>
  <c r="U833" i="1"/>
  <c r="AE833" i="1"/>
  <c r="Y833" i="1"/>
  <c r="T833" i="1"/>
  <c r="AL833" i="1"/>
  <c r="AM833" i="1"/>
  <c r="AN833" i="1"/>
  <c r="U834" i="1"/>
  <c r="AE834" i="1"/>
  <c r="Y834" i="1"/>
  <c r="T834" i="1"/>
  <c r="AL834" i="1"/>
  <c r="AM834" i="1"/>
  <c r="AN834" i="1"/>
  <c r="U835" i="1"/>
  <c r="AE835" i="1"/>
  <c r="Y835" i="1"/>
  <c r="T835" i="1"/>
  <c r="AL835" i="1"/>
  <c r="AM835" i="1"/>
  <c r="AN835" i="1"/>
  <c r="U836" i="1"/>
  <c r="AE836" i="1"/>
  <c r="Y836" i="1"/>
  <c r="T836" i="1"/>
  <c r="AL836" i="1"/>
  <c r="AM836" i="1"/>
  <c r="AN836" i="1"/>
  <c r="U837" i="1"/>
  <c r="AE837" i="1"/>
  <c r="Y837" i="1"/>
  <c r="T837" i="1"/>
  <c r="AL837" i="1"/>
  <c r="AM837" i="1"/>
  <c r="AN837" i="1"/>
  <c r="U838" i="1"/>
  <c r="AE838" i="1"/>
  <c r="Y838" i="1"/>
  <c r="T838" i="1"/>
  <c r="AL838" i="1"/>
  <c r="AM838" i="1"/>
  <c r="AN838" i="1"/>
  <c r="U839" i="1"/>
  <c r="AE839" i="1"/>
  <c r="Y839" i="1"/>
  <c r="T839" i="1"/>
  <c r="AL839" i="1"/>
  <c r="AM839" i="1"/>
  <c r="AN839" i="1"/>
  <c r="U840" i="1"/>
  <c r="AE840" i="1"/>
  <c r="Y840" i="1"/>
  <c r="T840" i="1"/>
  <c r="AL840" i="1"/>
  <c r="AM840" i="1"/>
  <c r="AN840" i="1"/>
  <c r="U841" i="1"/>
  <c r="AE841" i="1"/>
  <c r="Y841" i="1"/>
  <c r="T841" i="1"/>
  <c r="AL841" i="1"/>
  <c r="AM841" i="1"/>
  <c r="AN841" i="1"/>
  <c r="U842" i="1"/>
  <c r="AE842" i="1"/>
  <c r="Y842" i="1"/>
  <c r="T842" i="1"/>
  <c r="AL842" i="1"/>
  <c r="AM842" i="1"/>
  <c r="AN842" i="1"/>
  <c r="U843" i="1"/>
  <c r="AE843" i="1"/>
  <c r="Y843" i="1"/>
  <c r="T843" i="1"/>
  <c r="AL843" i="1"/>
  <c r="AM843" i="1"/>
  <c r="AN843" i="1"/>
  <c r="U844" i="1"/>
  <c r="AE844" i="1"/>
  <c r="Y844" i="1"/>
  <c r="T844" i="1"/>
  <c r="AL844" i="1"/>
  <c r="AM844" i="1"/>
  <c r="AN844" i="1"/>
  <c r="U845" i="1"/>
  <c r="AE845" i="1"/>
  <c r="Y845" i="1"/>
  <c r="T845" i="1"/>
  <c r="AL845" i="1"/>
  <c r="AM845" i="1"/>
  <c r="AN845" i="1"/>
  <c r="U846" i="1"/>
  <c r="AE846" i="1"/>
  <c r="Y846" i="1"/>
  <c r="T846" i="1"/>
  <c r="AL846" i="1"/>
  <c r="AM846" i="1"/>
  <c r="AN846" i="1"/>
  <c r="U847" i="1"/>
  <c r="AE847" i="1"/>
  <c r="Y847" i="1"/>
  <c r="T847" i="1"/>
  <c r="AL847" i="1"/>
  <c r="AM847" i="1"/>
  <c r="AN847" i="1"/>
  <c r="U848" i="1"/>
  <c r="AE848" i="1"/>
  <c r="Y848" i="1"/>
  <c r="T848" i="1"/>
  <c r="AL848" i="1"/>
  <c r="AM848" i="1"/>
  <c r="AN848" i="1"/>
  <c r="U849" i="1"/>
  <c r="AE849" i="1"/>
  <c r="Y849" i="1"/>
  <c r="T849" i="1"/>
  <c r="AL849" i="1"/>
  <c r="AM849" i="1"/>
  <c r="AN849" i="1"/>
  <c r="U850" i="1"/>
  <c r="AE850" i="1"/>
  <c r="Y850" i="1"/>
  <c r="T850" i="1"/>
  <c r="AL850" i="1"/>
  <c r="AM850" i="1"/>
  <c r="AN850" i="1"/>
  <c r="U851" i="1"/>
  <c r="AE851" i="1"/>
  <c r="Y851" i="1"/>
  <c r="T851" i="1"/>
  <c r="AL851" i="1"/>
  <c r="AM851" i="1"/>
  <c r="AN851" i="1"/>
  <c r="U852" i="1"/>
  <c r="AE852" i="1"/>
  <c r="Y852" i="1"/>
  <c r="T852" i="1"/>
  <c r="AL852" i="1"/>
  <c r="AM852" i="1"/>
  <c r="AN852" i="1"/>
  <c r="U853" i="1"/>
  <c r="AE853" i="1"/>
  <c r="Y853" i="1"/>
  <c r="T853" i="1"/>
  <c r="AL853" i="1"/>
  <c r="AM853" i="1"/>
  <c r="AN853" i="1"/>
  <c r="U854" i="1"/>
  <c r="AE854" i="1"/>
  <c r="Y854" i="1"/>
  <c r="T854" i="1"/>
  <c r="AL854" i="1"/>
  <c r="AM854" i="1"/>
  <c r="AN854" i="1"/>
  <c r="U855" i="1"/>
  <c r="AE855" i="1"/>
  <c r="Y855" i="1"/>
  <c r="T855" i="1"/>
  <c r="AL855" i="1"/>
  <c r="AM855" i="1"/>
  <c r="AN855" i="1"/>
  <c r="U856" i="1"/>
  <c r="AE856" i="1"/>
  <c r="Y856" i="1"/>
  <c r="T856" i="1"/>
  <c r="AL856" i="1"/>
  <c r="AM856" i="1"/>
  <c r="AN856" i="1"/>
  <c r="U857" i="1"/>
  <c r="AE857" i="1"/>
  <c r="Y857" i="1"/>
  <c r="T857" i="1"/>
  <c r="AL857" i="1"/>
  <c r="AM857" i="1"/>
  <c r="AN857" i="1"/>
  <c r="U858" i="1"/>
  <c r="AE858" i="1"/>
  <c r="Y858" i="1"/>
  <c r="T858" i="1"/>
  <c r="AL858" i="1"/>
  <c r="AM858" i="1"/>
  <c r="AN858" i="1"/>
  <c r="U859" i="1"/>
  <c r="AE859" i="1"/>
  <c r="Y859" i="1"/>
  <c r="T859" i="1"/>
  <c r="AL859" i="1"/>
  <c r="AM859" i="1"/>
  <c r="AN859" i="1"/>
  <c r="U860" i="1"/>
  <c r="AE860" i="1"/>
  <c r="Y860" i="1"/>
  <c r="T860" i="1"/>
  <c r="AL860" i="1"/>
  <c r="AM860" i="1"/>
  <c r="AN860" i="1"/>
  <c r="U861" i="1"/>
  <c r="AE861" i="1"/>
  <c r="Y861" i="1"/>
  <c r="T861" i="1"/>
  <c r="AL861" i="1"/>
  <c r="AM861" i="1"/>
  <c r="AN861" i="1"/>
  <c r="U862" i="1"/>
  <c r="AE862" i="1"/>
  <c r="Y862" i="1"/>
  <c r="T862" i="1"/>
  <c r="AL862" i="1"/>
  <c r="AM862" i="1"/>
  <c r="AN862" i="1"/>
  <c r="U863" i="1"/>
  <c r="AE863" i="1"/>
  <c r="Y863" i="1"/>
  <c r="T863" i="1"/>
  <c r="AL863" i="1"/>
  <c r="AM863" i="1"/>
  <c r="AN863" i="1"/>
  <c r="U864" i="1"/>
  <c r="AE864" i="1"/>
  <c r="Y864" i="1"/>
  <c r="T864" i="1"/>
  <c r="AL864" i="1"/>
  <c r="AM864" i="1"/>
  <c r="AN864" i="1"/>
  <c r="U865" i="1"/>
  <c r="AE865" i="1"/>
  <c r="Y865" i="1"/>
  <c r="T865" i="1"/>
  <c r="AL865" i="1"/>
  <c r="AM865" i="1"/>
  <c r="AN865" i="1"/>
  <c r="U866" i="1"/>
  <c r="AE866" i="1"/>
  <c r="Y866" i="1"/>
  <c r="T866" i="1"/>
  <c r="AL866" i="1"/>
  <c r="AM866" i="1"/>
  <c r="AN866" i="1"/>
  <c r="U867" i="1"/>
  <c r="AE867" i="1"/>
  <c r="Y867" i="1"/>
  <c r="T867" i="1"/>
  <c r="AL867" i="1"/>
  <c r="AM867" i="1"/>
  <c r="AN867" i="1"/>
  <c r="U868" i="1"/>
  <c r="AE868" i="1"/>
  <c r="Y868" i="1"/>
  <c r="T868" i="1"/>
  <c r="AL868" i="1"/>
  <c r="AM868" i="1"/>
  <c r="AN868" i="1"/>
  <c r="U869" i="1"/>
  <c r="AE869" i="1"/>
  <c r="Y869" i="1"/>
  <c r="T869" i="1"/>
  <c r="AL869" i="1"/>
  <c r="AM869" i="1"/>
  <c r="AN869" i="1"/>
  <c r="U870" i="1"/>
  <c r="AE870" i="1"/>
  <c r="Y870" i="1"/>
  <c r="T870" i="1"/>
  <c r="AL870" i="1"/>
  <c r="AM870" i="1"/>
  <c r="AN870" i="1"/>
  <c r="U871" i="1"/>
  <c r="AE871" i="1"/>
  <c r="Y871" i="1"/>
  <c r="T871" i="1"/>
  <c r="AL871" i="1"/>
  <c r="AM871" i="1"/>
  <c r="AN871" i="1"/>
  <c r="U872" i="1"/>
  <c r="AE872" i="1"/>
  <c r="Y872" i="1"/>
  <c r="T872" i="1"/>
  <c r="AL872" i="1"/>
  <c r="AM872" i="1"/>
  <c r="AN872" i="1"/>
  <c r="U873" i="1"/>
  <c r="AE873" i="1"/>
  <c r="Y873" i="1"/>
  <c r="T873" i="1"/>
  <c r="AL873" i="1"/>
  <c r="AM873" i="1"/>
  <c r="AN873" i="1"/>
  <c r="U874" i="1"/>
  <c r="AE874" i="1"/>
  <c r="Y874" i="1"/>
  <c r="T874" i="1"/>
  <c r="AL874" i="1"/>
  <c r="AM874" i="1"/>
  <c r="AN874" i="1"/>
  <c r="U875" i="1"/>
  <c r="AE875" i="1"/>
  <c r="Y875" i="1"/>
  <c r="T875" i="1"/>
  <c r="AL875" i="1"/>
  <c r="AM875" i="1"/>
  <c r="AN875" i="1"/>
  <c r="U876" i="1"/>
  <c r="AE876" i="1"/>
  <c r="Y876" i="1"/>
  <c r="T876" i="1"/>
  <c r="AL876" i="1"/>
  <c r="AM876" i="1"/>
  <c r="AN876" i="1"/>
  <c r="U877" i="1"/>
  <c r="AE877" i="1"/>
  <c r="Y877" i="1"/>
  <c r="T877" i="1"/>
  <c r="AL877" i="1"/>
  <c r="AM877" i="1"/>
  <c r="AN877" i="1"/>
  <c r="U878" i="1"/>
  <c r="AE878" i="1"/>
  <c r="Y878" i="1"/>
  <c r="T878" i="1"/>
  <c r="AL878" i="1"/>
  <c r="AM878" i="1"/>
  <c r="AN878" i="1"/>
  <c r="U879" i="1"/>
  <c r="AE879" i="1"/>
  <c r="Y879" i="1"/>
  <c r="T879" i="1"/>
  <c r="AL879" i="1"/>
  <c r="AM879" i="1"/>
  <c r="AN879" i="1"/>
  <c r="U880" i="1"/>
  <c r="AE880" i="1"/>
  <c r="Y880" i="1"/>
  <c r="T880" i="1"/>
  <c r="AL880" i="1"/>
  <c r="AM880" i="1"/>
  <c r="AN880" i="1"/>
  <c r="U881" i="1"/>
  <c r="AE881" i="1"/>
  <c r="Y881" i="1"/>
  <c r="T881" i="1"/>
  <c r="AL881" i="1"/>
  <c r="AM881" i="1"/>
  <c r="AN881" i="1"/>
  <c r="U882" i="1"/>
  <c r="AE882" i="1"/>
  <c r="Y882" i="1"/>
  <c r="T882" i="1"/>
  <c r="AL882" i="1"/>
  <c r="AM882" i="1"/>
  <c r="AN882" i="1"/>
  <c r="U883" i="1"/>
  <c r="AE883" i="1"/>
  <c r="Y883" i="1"/>
  <c r="T883" i="1"/>
  <c r="AL883" i="1"/>
  <c r="AM883" i="1"/>
  <c r="AN883" i="1"/>
  <c r="U884" i="1"/>
  <c r="AE884" i="1"/>
  <c r="Y884" i="1"/>
  <c r="T884" i="1"/>
  <c r="AL884" i="1"/>
  <c r="AM884" i="1"/>
  <c r="AN884" i="1"/>
  <c r="U885" i="1"/>
  <c r="AE885" i="1"/>
  <c r="Y885" i="1"/>
  <c r="T885" i="1"/>
  <c r="AL885" i="1"/>
  <c r="AM885" i="1"/>
  <c r="AN885" i="1"/>
  <c r="U886" i="1"/>
  <c r="AE886" i="1"/>
  <c r="Y886" i="1"/>
  <c r="T886" i="1"/>
  <c r="AL886" i="1"/>
  <c r="AM886" i="1"/>
  <c r="AN886" i="1"/>
  <c r="U887" i="1"/>
  <c r="AE887" i="1"/>
  <c r="Y887" i="1"/>
  <c r="T887" i="1"/>
  <c r="AL887" i="1"/>
  <c r="AM887" i="1"/>
  <c r="AN887" i="1"/>
  <c r="U888" i="1"/>
  <c r="AE888" i="1"/>
  <c r="Y888" i="1"/>
  <c r="T888" i="1"/>
  <c r="AL888" i="1"/>
  <c r="AM888" i="1"/>
  <c r="AN888" i="1"/>
  <c r="U889" i="1"/>
  <c r="AE889" i="1"/>
  <c r="Y889" i="1"/>
  <c r="T889" i="1"/>
  <c r="AL889" i="1"/>
  <c r="AM889" i="1"/>
  <c r="AN889" i="1"/>
  <c r="U890" i="1"/>
  <c r="AE890" i="1"/>
  <c r="Y890" i="1"/>
  <c r="T890" i="1"/>
  <c r="AL890" i="1"/>
  <c r="AM890" i="1"/>
  <c r="AN890" i="1"/>
  <c r="U891" i="1"/>
  <c r="AE891" i="1"/>
  <c r="Y891" i="1"/>
  <c r="T891" i="1"/>
  <c r="AL891" i="1"/>
  <c r="AM891" i="1"/>
  <c r="AN891" i="1"/>
  <c r="U892" i="1"/>
  <c r="AE892" i="1"/>
  <c r="Y892" i="1"/>
  <c r="T892" i="1"/>
  <c r="AL892" i="1"/>
  <c r="AM892" i="1"/>
  <c r="AN892" i="1"/>
  <c r="U893" i="1"/>
  <c r="AE893" i="1"/>
  <c r="Y893" i="1"/>
  <c r="T893" i="1"/>
  <c r="AL893" i="1"/>
  <c r="AM893" i="1"/>
  <c r="AN893" i="1"/>
  <c r="U894" i="1"/>
  <c r="AE894" i="1"/>
  <c r="Y894" i="1"/>
  <c r="T894" i="1"/>
  <c r="AL894" i="1"/>
  <c r="AM894" i="1"/>
  <c r="AN894" i="1"/>
  <c r="U895" i="1"/>
  <c r="AE895" i="1"/>
  <c r="Y895" i="1"/>
  <c r="T895" i="1"/>
  <c r="AL895" i="1"/>
  <c r="AM895" i="1"/>
  <c r="AN895" i="1"/>
  <c r="U896" i="1"/>
  <c r="AE896" i="1"/>
  <c r="Y896" i="1"/>
  <c r="T896" i="1"/>
  <c r="AL896" i="1"/>
  <c r="AM896" i="1"/>
  <c r="AN896" i="1"/>
  <c r="U897" i="1"/>
  <c r="AE897" i="1"/>
  <c r="Y897" i="1"/>
  <c r="T897" i="1"/>
  <c r="AL897" i="1"/>
  <c r="AM897" i="1"/>
  <c r="AN897" i="1"/>
  <c r="U898" i="1"/>
  <c r="AE898" i="1"/>
  <c r="Y898" i="1"/>
  <c r="T898" i="1"/>
  <c r="AL898" i="1"/>
  <c r="AM898" i="1"/>
  <c r="AN898" i="1"/>
  <c r="U899" i="1"/>
  <c r="AE899" i="1"/>
  <c r="Y899" i="1"/>
  <c r="T899" i="1"/>
  <c r="AL899" i="1"/>
  <c r="AM899" i="1"/>
  <c r="AN899" i="1"/>
  <c r="U900" i="1"/>
  <c r="AE900" i="1"/>
  <c r="Y900" i="1"/>
  <c r="T900" i="1"/>
  <c r="AL900" i="1"/>
  <c r="AM900" i="1"/>
  <c r="AN900" i="1"/>
  <c r="U901" i="1"/>
  <c r="AE901" i="1"/>
  <c r="Y901" i="1"/>
  <c r="T901" i="1"/>
  <c r="AL901" i="1"/>
  <c r="AM901" i="1"/>
  <c r="AN901" i="1"/>
  <c r="U902" i="1"/>
  <c r="AE902" i="1"/>
  <c r="Y902" i="1"/>
  <c r="T902" i="1"/>
  <c r="AL902" i="1"/>
  <c r="AM902" i="1"/>
  <c r="AN902" i="1"/>
  <c r="U903" i="1"/>
  <c r="AE903" i="1"/>
  <c r="Y903" i="1"/>
  <c r="T903" i="1"/>
  <c r="AL903" i="1"/>
  <c r="AM903" i="1"/>
  <c r="AN903" i="1"/>
  <c r="U904" i="1"/>
  <c r="AE904" i="1"/>
  <c r="Y904" i="1"/>
  <c r="T904" i="1"/>
  <c r="AL904" i="1"/>
  <c r="AM904" i="1"/>
  <c r="AN904" i="1"/>
  <c r="U905" i="1"/>
  <c r="AE905" i="1"/>
  <c r="Y905" i="1"/>
  <c r="T905" i="1"/>
  <c r="AL905" i="1"/>
  <c r="AM905" i="1"/>
  <c r="AN905" i="1"/>
  <c r="U906" i="1"/>
  <c r="AE906" i="1"/>
  <c r="Y906" i="1"/>
  <c r="T906" i="1"/>
  <c r="AL906" i="1"/>
  <c r="AM906" i="1"/>
  <c r="AN906" i="1"/>
  <c r="U907" i="1"/>
  <c r="AE907" i="1"/>
  <c r="Y907" i="1"/>
  <c r="T907" i="1"/>
  <c r="AL907" i="1"/>
  <c r="AM907" i="1"/>
  <c r="AN907" i="1"/>
  <c r="U908" i="1"/>
  <c r="AE908" i="1"/>
  <c r="Y908" i="1"/>
  <c r="T908" i="1"/>
  <c r="AL908" i="1"/>
  <c r="AM908" i="1"/>
  <c r="AN908" i="1"/>
  <c r="U909" i="1"/>
  <c r="AE909" i="1"/>
  <c r="Y909" i="1"/>
  <c r="T909" i="1"/>
  <c r="AL909" i="1"/>
  <c r="AM909" i="1"/>
  <c r="AN909" i="1"/>
  <c r="U910" i="1"/>
  <c r="AE910" i="1"/>
  <c r="Y910" i="1"/>
  <c r="T910" i="1"/>
  <c r="AL910" i="1"/>
  <c r="AM910" i="1"/>
  <c r="AN910" i="1"/>
  <c r="U911" i="1"/>
  <c r="AE911" i="1"/>
  <c r="Y911" i="1"/>
  <c r="T911" i="1"/>
  <c r="AL911" i="1"/>
  <c r="AM911" i="1"/>
  <c r="AN911" i="1"/>
  <c r="U912" i="1"/>
  <c r="AE912" i="1"/>
  <c r="Y912" i="1"/>
  <c r="T912" i="1"/>
  <c r="AL912" i="1"/>
  <c r="AM912" i="1"/>
  <c r="AN912" i="1"/>
  <c r="U913" i="1"/>
  <c r="AE913" i="1"/>
  <c r="Y913" i="1"/>
  <c r="T913" i="1"/>
  <c r="AL913" i="1"/>
  <c r="AM913" i="1"/>
  <c r="AN913" i="1"/>
  <c r="U914" i="1"/>
  <c r="AE914" i="1"/>
  <c r="Y914" i="1"/>
  <c r="T914" i="1"/>
  <c r="AL914" i="1"/>
  <c r="AM914" i="1"/>
  <c r="AN914" i="1"/>
  <c r="U915" i="1"/>
  <c r="AE915" i="1"/>
  <c r="Y915" i="1"/>
  <c r="T915" i="1"/>
  <c r="AL915" i="1"/>
  <c r="AM915" i="1"/>
  <c r="AN915" i="1"/>
  <c r="U916" i="1"/>
  <c r="AE916" i="1"/>
  <c r="Y916" i="1"/>
  <c r="T916" i="1"/>
  <c r="AL916" i="1"/>
  <c r="AM916" i="1"/>
  <c r="AN916" i="1"/>
  <c r="U917" i="1"/>
  <c r="AE917" i="1"/>
  <c r="Y917" i="1"/>
  <c r="T917" i="1"/>
  <c r="AL917" i="1"/>
  <c r="AM917" i="1"/>
  <c r="AN917" i="1"/>
  <c r="U918" i="1"/>
  <c r="AE918" i="1"/>
  <c r="Y918" i="1"/>
  <c r="T918" i="1"/>
  <c r="AL918" i="1"/>
  <c r="AM918" i="1"/>
  <c r="AN918" i="1"/>
  <c r="U919" i="1"/>
  <c r="AE919" i="1"/>
  <c r="Y919" i="1"/>
  <c r="T919" i="1"/>
  <c r="AL919" i="1"/>
  <c r="AM919" i="1"/>
  <c r="AN919" i="1"/>
  <c r="U920" i="1"/>
  <c r="AE920" i="1"/>
  <c r="Y920" i="1"/>
  <c r="T920" i="1"/>
  <c r="AL920" i="1"/>
  <c r="AM920" i="1"/>
  <c r="AN920" i="1"/>
  <c r="U921" i="1"/>
  <c r="AE921" i="1"/>
  <c r="Y921" i="1"/>
  <c r="T921" i="1"/>
  <c r="AL921" i="1"/>
  <c r="AM921" i="1"/>
  <c r="AN921" i="1"/>
  <c r="U922" i="1"/>
  <c r="AE922" i="1"/>
  <c r="Y922" i="1"/>
  <c r="T922" i="1"/>
  <c r="AL922" i="1"/>
  <c r="AM922" i="1"/>
  <c r="AN922" i="1"/>
  <c r="U923" i="1"/>
  <c r="AE923" i="1"/>
  <c r="Y923" i="1"/>
  <c r="T923" i="1"/>
  <c r="AL923" i="1"/>
  <c r="AM923" i="1"/>
  <c r="AN923" i="1"/>
  <c r="U924" i="1"/>
  <c r="AE924" i="1"/>
  <c r="Y924" i="1"/>
  <c r="T924" i="1"/>
  <c r="AL924" i="1"/>
  <c r="AM924" i="1"/>
  <c r="AN924" i="1"/>
  <c r="U925" i="1"/>
  <c r="AE925" i="1"/>
  <c r="Y925" i="1"/>
  <c r="T925" i="1"/>
  <c r="AL925" i="1"/>
  <c r="AM925" i="1"/>
  <c r="AN925" i="1"/>
  <c r="U926" i="1"/>
  <c r="AE926" i="1"/>
  <c r="Y926" i="1"/>
  <c r="T926" i="1"/>
  <c r="AL926" i="1"/>
  <c r="AM926" i="1"/>
  <c r="AN926" i="1"/>
  <c r="U927" i="1"/>
  <c r="AE927" i="1"/>
  <c r="Y927" i="1"/>
  <c r="T927" i="1"/>
  <c r="AL927" i="1"/>
  <c r="AM927" i="1"/>
  <c r="AN927" i="1"/>
  <c r="U928" i="1"/>
  <c r="AE928" i="1"/>
  <c r="Y928" i="1"/>
  <c r="T928" i="1"/>
  <c r="AL928" i="1"/>
  <c r="AM928" i="1"/>
  <c r="AN928" i="1"/>
  <c r="U929" i="1"/>
  <c r="AE929" i="1"/>
  <c r="Y929" i="1"/>
  <c r="T929" i="1"/>
  <c r="AL929" i="1"/>
  <c r="AM929" i="1"/>
  <c r="AN929" i="1"/>
  <c r="U930" i="1"/>
  <c r="AE930" i="1"/>
  <c r="Y930" i="1"/>
  <c r="T930" i="1"/>
  <c r="AL930" i="1"/>
  <c r="AM930" i="1"/>
  <c r="AN930" i="1"/>
  <c r="U931" i="1"/>
  <c r="AE931" i="1"/>
  <c r="Y931" i="1"/>
  <c r="T931" i="1"/>
  <c r="AL931" i="1"/>
  <c r="AM931" i="1"/>
  <c r="AN931" i="1"/>
  <c r="U932" i="1"/>
  <c r="AE932" i="1"/>
  <c r="Y932" i="1"/>
  <c r="T932" i="1"/>
  <c r="AL932" i="1"/>
  <c r="AM932" i="1"/>
  <c r="AN932" i="1"/>
  <c r="U933" i="1"/>
  <c r="AE933" i="1"/>
  <c r="Y933" i="1"/>
  <c r="T933" i="1"/>
  <c r="AL933" i="1"/>
  <c r="AM933" i="1"/>
  <c r="AN933" i="1"/>
  <c r="U934" i="1"/>
  <c r="AE934" i="1"/>
  <c r="Y934" i="1"/>
  <c r="T934" i="1"/>
  <c r="AL934" i="1"/>
  <c r="AM934" i="1"/>
  <c r="AN934" i="1"/>
  <c r="U935" i="1"/>
  <c r="AE935" i="1"/>
  <c r="Y935" i="1"/>
  <c r="T935" i="1"/>
  <c r="AL935" i="1"/>
  <c r="AM935" i="1"/>
  <c r="AN935" i="1"/>
  <c r="U936" i="1"/>
  <c r="AE936" i="1"/>
  <c r="Y936" i="1"/>
  <c r="T936" i="1"/>
  <c r="AL936" i="1"/>
  <c r="AM936" i="1"/>
  <c r="AN936" i="1"/>
  <c r="U937" i="1"/>
  <c r="AE937" i="1"/>
  <c r="Y937" i="1"/>
  <c r="T937" i="1"/>
  <c r="AL937" i="1"/>
  <c r="AM937" i="1"/>
  <c r="AN937" i="1"/>
  <c r="U938" i="1"/>
  <c r="AE938" i="1"/>
  <c r="Y938" i="1"/>
  <c r="T938" i="1"/>
  <c r="AL938" i="1"/>
  <c r="AM938" i="1"/>
  <c r="AN938" i="1"/>
  <c r="U939" i="1"/>
  <c r="AE939" i="1"/>
  <c r="Y939" i="1"/>
  <c r="T939" i="1"/>
  <c r="AL939" i="1"/>
  <c r="AM939" i="1"/>
  <c r="AN939" i="1"/>
  <c r="U940" i="1"/>
  <c r="AE940" i="1"/>
  <c r="Y940" i="1"/>
  <c r="T940" i="1"/>
  <c r="AL940" i="1"/>
  <c r="AM940" i="1"/>
  <c r="AN940" i="1"/>
  <c r="U941" i="1"/>
  <c r="AE941" i="1"/>
  <c r="Y941" i="1"/>
  <c r="T941" i="1"/>
  <c r="AL941" i="1"/>
  <c r="AM941" i="1"/>
  <c r="AN941" i="1"/>
  <c r="U942" i="1"/>
  <c r="AE942" i="1"/>
  <c r="Y942" i="1"/>
  <c r="T942" i="1"/>
  <c r="AL942" i="1"/>
  <c r="AM942" i="1"/>
  <c r="AN942" i="1"/>
  <c r="U943" i="1"/>
  <c r="AE943" i="1"/>
  <c r="Y943" i="1"/>
  <c r="T943" i="1"/>
  <c r="AL943" i="1"/>
  <c r="AM943" i="1"/>
  <c r="AN943" i="1"/>
  <c r="U944" i="1"/>
  <c r="AE944" i="1"/>
  <c r="Y944" i="1"/>
  <c r="T944" i="1"/>
  <c r="AL944" i="1"/>
  <c r="AM944" i="1"/>
  <c r="AN944" i="1"/>
  <c r="U945" i="1"/>
  <c r="AE945" i="1"/>
  <c r="Y945" i="1"/>
  <c r="T945" i="1"/>
  <c r="AL945" i="1"/>
  <c r="AM945" i="1"/>
  <c r="AN945" i="1"/>
  <c r="U946" i="1"/>
  <c r="AE946" i="1"/>
  <c r="Y946" i="1"/>
  <c r="T946" i="1"/>
  <c r="AL946" i="1"/>
  <c r="AM946" i="1"/>
  <c r="AN946" i="1"/>
  <c r="U947" i="1"/>
  <c r="AE947" i="1"/>
  <c r="Y947" i="1"/>
  <c r="T947" i="1"/>
  <c r="AL947" i="1"/>
  <c r="AM947" i="1"/>
  <c r="AN947" i="1"/>
  <c r="U948" i="1"/>
  <c r="AE948" i="1"/>
  <c r="Y948" i="1"/>
  <c r="T948" i="1"/>
  <c r="AL948" i="1"/>
  <c r="AM948" i="1"/>
  <c r="AN948" i="1"/>
  <c r="U949" i="1"/>
  <c r="AE949" i="1"/>
  <c r="Y949" i="1"/>
  <c r="T949" i="1"/>
  <c r="AL949" i="1"/>
  <c r="AM949" i="1"/>
  <c r="AN949" i="1"/>
  <c r="U950" i="1"/>
  <c r="AE950" i="1"/>
  <c r="Y950" i="1"/>
  <c r="T950" i="1"/>
  <c r="AL950" i="1"/>
  <c r="AM950" i="1"/>
  <c r="AN950" i="1"/>
  <c r="U951" i="1"/>
  <c r="AE951" i="1"/>
  <c r="Y951" i="1"/>
  <c r="T951" i="1"/>
  <c r="AL951" i="1"/>
  <c r="AM951" i="1"/>
  <c r="AN951" i="1"/>
  <c r="U952" i="1"/>
  <c r="AE952" i="1"/>
  <c r="Y952" i="1"/>
  <c r="T952" i="1"/>
  <c r="AL952" i="1"/>
  <c r="AM952" i="1"/>
  <c r="AN952" i="1"/>
  <c r="U953" i="1"/>
  <c r="AE953" i="1"/>
  <c r="Y953" i="1"/>
  <c r="T953" i="1"/>
  <c r="AL953" i="1"/>
  <c r="AM953" i="1"/>
  <c r="AN953" i="1"/>
  <c r="U954" i="1"/>
  <c r="AE954" i="1"/>
  <c r="Y954" i="1"/>
  <c r="T954" i="1"/>
  <c r="AL954" i="1"/>
  <c r="AM954" i="1"/>
  <c r="AN954" i="1"/>
  <c r="U955" i="1"/>
  <c r="AE955" i="1"/>
  <c r="Y955" i="1"/>
  <c r="T955" i="1"/>
  <c r="AL955" i="1"/>
  <c r="AM955" i="1"/>
  <c r="AN955" i="1"/>
  <c r="U956" i="1"/>
  <c r="AE956" i="1"/>
  <c r="Y956" i="1"/>
  <c r="T956" i="1"/>
  <c r="AL956" i="1"/>
  <c r="AM956" i="1"/>
  <c r="AN956" i="1"/>
  <c r="U957" i="1"/>
  <c r="AE957" i="1"/>
  <c r="Y957" i="1"/>
  <c r="T957" i="1"/>
  <c r="AL957" i="1"/>
  <c r="AM957" i="1"/>
  <c r="AN957" i="1"/>
  <c r="U958" i="1"/>
  <c r="AE958" i="1"/>
  <c r="Y958" i="1"/>
  <c r="T958" i="1"/>
  <c r="AL958" i="1"/>
  <c r="AM958" i="1"/>
  <c r="AN958" i="1"/>
  <c r="U959" i="1"/>
  <c r="AE959" i="1"/>
  <c r="Y959" i="1"/>
  <c r="T959" i="1"/>
  <c r="AL959" i="1"/>
  <c r="AM959" i="1"/>
  <c r="AN959" i="1"/>
  <c r="U960" i="1"/>
  <c r="AE960" i="1"/>
  <c r="Y960" i="1"/>
  <c r="T960" i="1"/>
  <c r="AL960" i="1"/>
  <c r="AM960" i="1"/>
  <c r="AN960" i="1"/>
  <c r="U961" i="1"/>
  <c r="AE961" i="1"/>
  <c r="Y961" i="1"/>
  <c r="T961" i="1"/>
  <c r="AL961" i="1"/>
  <c r="AM961" i="1"/>
  <c r="AN961" i="1"/>
  <c r="U962" i="1"/>
  <c r="AE962" i="1"/>
  <c r="Y962" i="1"/>
  <c r="T962" i="1"/>
  <c r="AL962" i="1"/>
  <c r="AM962" i="1"/>
  <c r="AN962" i="1"/>
  <c r="U963" i="1"/>
  <c r="AE963" i="1"/>
  <c r="Y963" i="1"/>
  <c r="T963" i="1"/>
  <c r="AL963" i="1"/>
  <c r="AM963" i="1"/>
  <c r="AN963" i="1"/>
  <c r="U964" i="1"/>
  <c r="AE964" i="1"/>
  <c r="Y964" i="1"/>
  <c r="T964" i="1"/>
  <c r="AL964" i="1"/>
  <c r="AM964" i="1"/>
  <c r="AN964" i="1"/>
  <c r="U965" i="1"/>
  <c r="AE965" i="1"/>
  <c r="Y965" i="1"/>
  <c r="T965" i="1"/>
  <c r="AL965" i="1"/>
  <c r="AM965" i="1"/>
  <c r="AN965" i="1"/>
  <c r="U966" i="1"/>
  <c r="AE966" i="1"/>
  <c r="Y966" i="1"/>
  <c r="T966" i="1"/>
  <c r="AL966" i="1"/>
  <c r="AM966" i="1"/>
  <c r="AN966" i="1"/>
  <c r="U967" i="1"/>
  <c r="AE967" i="1"/>
  <c r="Y967" i="1"/>
  <c r="T967" i="1"/>
  <c r="AL967" i="1"/>
  <c r="AM967" i="1"/>
  <c r="AN967" i="1"/>
  <c r="U968" i="1"/>
  <c r="AE968" i="1"/>
  <c r="Y968" i="1"/>
  <c r="T968" i="1"/>
  <c r="AL968" i="1"/>
  <c r="AM968" i="1"/>
  <c r="AN968" i="1"/>
  <c r="U969" i="1"/>
  <c r="AE969" i="1"/>
  <c r="Y969" i="1"/>
  <c r="T969" i="1"/>
  <c r="AL969" i="1"/>
  <c r="AM969" i="1"/>
  <c r="AN969" i="1"/>
  <c r="U970" i="1"/>
  <c r="AE970" i="1"/>
  <c r="Y970" i="1"/>
  <c r="T970" i="1"/>
  <c r="AL970" i="1"/>
  <c r="AM970" i="1"/>
  <c r="AN970" i="1"/>
  <c r="U971" i="1"/>
  <c r="AE971" i="1"/>
  <c r="Y971" i="1"/>
  <c r="T971" i="1"/>
  <c r="AL971" i="1"/>
  <c r="AM971" i="1"/>
  <c r="AN971" i="1"/>
  <c r="U972" i="1"/>
  <c r="AE972" i="1"/>
  <c r="Y972" i="1"/>
  <c r="T972" i="1"/>
  <c r="AL972" i="1"/>
  <c r="AM972" i="1"/>
  <c r="AN972" i="1"/>
  <c r="U973" i="1"/>
  <c r="AE973" i="1"/>
  <c r="Y973" i="1"/>
  <c r="T973" i="1"/>
  <c r="AL973" i="1"/>
  <c r="AM973" i="1"/>
  <c r="AN973" i="1"/>
  <c r="U974" i="1"/>
  <c r="AE974" i="1"/>
  <c r="Y974" i="1"/>
  <c r="T974" i="1"/>
  <c r="AL974" i="1"/>
  <c r="AM974" i="1"/>
  <c r="AN974" i="1"/>
  <c r="U975" i="1"/>
  <c r="AE975" i="1"/>
  <c r="Y975" i="1"/>
  <c r="T975" i="1"/>
  <c r="AL975" i="1"/>
  <c r="AM975" i="1"/>
  <c r="AN975" i="1"/>
  <c r="U976" i="1"/>
  <c r="AE976" i="1"/>
  <c r="Y976" i="1"/>
  <c r="T976" i="1"/>
  <c r="AL976" i="1"/>
  <c r="AM976" i="1"/>
  <c r="AN976" i="1"/>
  <c r="U977" i="1"/>
  <c r="AE977" i="1"/>
  <c r="Y977" i="1"/>
  <c r="T977" i="1"/>
  <c r="AL977" i="1"/>
  <c r="AM977" i="1"/>
  <c r="AN977" i="1"/>
  <c r="U978" i="1"/>
  <c r="AE978" i="1"/>
  <c r="Y978" i="1"/>
  <c r="T978" i="1"/>
  <c r="AL978" i="1"/>
  <c r="AM978" i="1"/>
  <c r="AN978" i="1"/>
  <c r="U979" i="1"/>
  <c r="AE979" i="1"/>
  <c r="Y979" i="1"/>
  <c r="T979" i="1"/>
  <c r="AL979" i="1"/>
  <c r="AM979" i="1"/>
  <c r="AN979" i="1"/>
  <c r="U980" i="1"/>
  <c r="AE980" i="1"/>
  <c r="Y980" i="1"/>
  <c r="T980" i="1"/>
  <c r="AL980" i="1"/>
  <c r="AM980" i="1"/>
  <c r="AN980" i="1"/>
  <c r="U981" i="1"/>
  <c r="AE981" i="1"/>
  <c r="Y981" i="1"/>
  <c r="T981" i="1"/>
  <c r="AL981" i="1"/>
  <c r="AM981" i="1"/>
  <c r="AN981" i="1"/>
  <c r="U982" i="1"/>
  <c r="AE982" i="1"/>
  <c r="Y982" i="1"/>
  <c r="T982" i="1"/>
  <c r="AL982" i="1"/>
  <c r="AM982" i="1"/>
  <c r="AN982" i="1"/>
  <c r="U983" i="1"/>
  <c r="AE983" i="1"/>
  <c r="Y983" i="1"/>
  <c r="T983" i="1"/>
  <c r="AL983" i="1"/>
  <c r="AM983" i="1"/>
  <c r="AN983" i="1"/>
  <c r="U984" i="1"/>
  <c r="AE984" i="1"/>
  <c r="Y984" i="1"/>
  <c r="T984" i="1"/>
  <c r="AL984" i="1"/>
  <c r="AM984" i="1"/>
  <c r="AN984" i="1"/>
  <c r="U985" i="1"/>
  <c r="AE985" i="1"/>
  <c r="Y985" i="1"/>
  <c r="T985" i="1"/>
  <c r="AL985" i="1"/>
  <c r="AM985" i="1"/>
  <c r="AN985" i="1"/>
  <c r="U986" i="1"/>
  <c r="AE986" i="1"/>
  <c r="Y986" i="1"/>
  <c r="T986" i="1"/>
  <c r="AL986" i="1"/>
  <c r="AM986" i="1"/>
  <c r="AN986" i="1"/>
  <c r="U987" i="1"/>
  <c r="AE987" i="1"/>
  <c r="Y987" i="1"/>
  <c r="T987" i="1"/>
  <c r="AL987" i="1"/>
  <c r="AM987" i="1"/>
  <c r="AN987" i="1"/>
  <c r="U988" i="1"/>
  <c r="AE988" i="1"/>
  <c r="Y988" i="1"/>
  <c r="T988" i="1"/>
  <c r="AL988" i="1"/>
  <c r="AM988" i="1"/>
  <c r="AN988" i="1"/>
  <c r="U989" i="1"/>
  <c r="AE989" i="1"/>
  <c r="Y989" i="1"/>
  <c r="T989" i="1"/>
  <c r="AL989" i="1"/>
  <c r="AM989" i="1"/>
  <c r="AN989" i="1"/>
  <c r="U990" i="1"/>
  <c r="AE990" i="1"/>
  <c r="Y990" i="1"/>
  <c r="T990" i="1"/>
  <c r="AL990" i="1"/>
  <c r="AM990" i="1"/>
  <c r="AN990" i="1"/>
  <c r="U991" i="1"/>
  <c r="AE991" i="1"/>
  <c r="Y991" i="1"/>
  <c r="T991" i="1"/>
  <c r="AL991" i="1"/>
  <c r="AM991" i="1"/>
  <c r="AN991" i="1"/>
  <c r="U992" i="1"/>
  <c r="AE992" i="1"/>
  <c r="Y992" i="1"/>
  <c r="T992" i="1"/>
  <c r="AL992" i="1"/>
  <c r="AM992" i="1"/>
  <c r="AN992" i="1"/>
  <c r="U993" i="1"/>
  <c r="AE993" i="1"/>
  <c r="Y993" i="1"/>
  <c r="T993" i="1"/>
  <c r="AL993" i="1"/>
  <c r="AM993" i="1"/>
  <c r="AN993" i="1"/>
  <c r="U994" i="1"/>
  <c r="AE994" i="1"/>
  <c r="Y994" i="1"/>
  <c r="T994" i="1"/>
  <c r="AL994" i="1"/>
  <c r="AM994" i="1"/>
  <c r="AN994" i="1"/>
  <c r="U995" i="1"/>
  <c r="AE995" i="1"/>
  <c r="Y995" i="1"/>
  <c r="T995" i="1"/>
  <c r="AL995" i="1"/>
  <c r="AM995" i="1"/>
  <c r="AN995" i="1"/>
  <c r="U996" i="1"/>
  <c r="AE996" i="1"/>
  <c r="Y996" i="1"/>
  <c r="T996" i="1"/>
  <c r="AL996" i="1"/>
  <c r="AM996" i="1"/>
  <c r="AN996" i="1"/>
  <c r="U997" i="1"/>
  <c r="AE997" i="1"/>
  <c r="Y997" i="1"/>
  <c r="T997" i="1"/>
  <c r="AL997" i="1"/>
  <c r="AM997" i="1"/>
  <c r="AN997" i="1"/>
  <c r="U998" i="1"/>
  <c r="AE998" i="1"/>
  <c r="Y998" i="1"/>
  <c r="T998" i="1"/>
  <c r="AL998" i="1"/>
  <c r="AM998" i="1"/>
  <c r="AN998" i="1"/>
  <c r="U999" i="1"/>
  <c r="AE999" i="1"/>
  <c r="Y999" i="1"/>
  <c r="T999" i="1"/>
  <c r="AL999" i="1"/>
  <c r="AM999" i="1"/>
  <c r="AN999" i="1"/>
  <c r="U1000" i="1"/>
  <c r="AE1000" i="1"/>
  <c r="Y1000" i="1"/>
  <c r="T1000" i="1"/>
  <c r="AL1000" i="1"/>
  <c r="AM1000" i="1"/>
  <c r="AN1000" i="1"/>
  <c r="U1001" i="1"/>
  <c r="AE1001" i="1"/>
  <c r="Y1001" i="1"/>
  <c r="T1001" i="1"/>
  <c r="AL1001" i="1"/>
  <c r="AM1001" i="1"/>
  <c r="AN1001" i="1"/>
  <c r="U1002" i="1"/>
  <c r="AE1002" i="1"/>
  <c r="Y1002" i="1"/>
  <c r="T1002" i="1"/>
  <c r="AL1002" i="1"/>
  <c r="AM1002" i="1"/>
  <c r="AN1002" i="1"/>
  <c r="U1003" i="1"/>
  <c r="AE1003" i="1"/>
  <c r="Y1003" i="1"/>
  <c r="T1003" i="1"/>
  <c r="AL1003" i="1"/>
  <c r="AM1003" i="1"/>
  <c r="AN1003" i="1"/>
  <c r="U1004" i="1"/>
  <c r="AE1004" i="1"/>
  <c r="Y1004" i="1"/>
  <c r="T1004" i="1"/>
  <c r="AL1004" i="1"/>
  <c r="AM1004" i="1"/>
  <c r="AN1004" i="1"/>
  <c r="U1005" i="1"/>
  <c r="AE1005" i="1"/>
  <c r="Y1005" i="1"/>
  <c r="T1005" i="1"/>
  <c r="AL1005" i="1"/>
  <c r="AM1005" i="1"/>
  <c r="AN1005" i="1"/>
  <c r="U1006" i="1"/>
  <c r="AE1006" i="1"/>
  <c r="Y1006" i="1"/>
  <c r="T1006" i="1"/>
  <c r="AL1006" i="1"/>
  <c r="AM1006" i="1"/>
  <c r="AN1006" i="1"/>
  <c r="U1007" i="1"/>
  <c r="AE1007" i="1"/>
  <c r="Y1007" i="1"/>
  <c r="T1007" i="1"/>
  <c r="AL1007" i="1"/>
  <c r="AM1007" i="1"/>
  <c r="AN1007" i="1"/>
  <c r="U1008" i="1"/>
  <c r="AE1008" i="1"/>
  <c r="Y1008" i="1"/>
  <c r="T1008" i="1"/>
  <c r="AL1008" i="1"/>
  <c r="AM1008" i="1"/>
  <c r="AN1008" i="1"/>
  <c r="U1009" i="1"/>
  <c r="AE1009" i="1"/>
  <c r="Y1009" i="1"/>
  <c r="T1009" i="1"/>
  <c r="AL1009" i="1"/>
  <c r="AM1009" i="1"/>
  <c r="AN1009" i="1"/>
  <c r="U1010" i="1"/>
  <c r="AE1010" i="1"/>
  <c r="Y1010" i="1"/>
  <c r="T1010" i="1"/>
  <c r="AL1010" i="1"/>
  <c r="AM1010" i="1"/>
  <c r="AN1010" i="1"/>
  <c r="U1011" i="1"/>
  <c r="AE1011" i="1"/>
  <c r="Y1011" i="1"/>
  <c r="T1011" i="1"/>
  <c r="AL1011" i="1"/>
  <c r="AM1011" i="1"/>
  <c r="AN1011" i="1"/>
  <c r="U1012" i="1"/>
  <c r="AE1012" i="1"/>
  <c r="Y1012" i="1"/>
  <c r="T1012" i="1"/>
  <c r="AL1012" i="1"/>
  <c r="AM1012" i="1"/>
  <c r="AN1012" i="1"/>
  <c r="U1013" i="1"/>
  <c r="AE1013" i="1"/>
  <c r="Y1013" i="1"/>
  <c r="T1013" i="1"/>
  <c r="AL1013" i="1"/>
  <c r="AM1013" i="1"/>
  <c r="AN1013" i="1"/>
  <c r="U1014" i="1"/>
  <c r="AE1014" i="1"/>
  <c r="Y1014" i="1"/>
  <c r="T1014" i="1"/>
  <c r="AL1014" i="1"/>
  <c r="AM1014" i="1"/>
  <c r="AN1014" i="1"/>
  <c r="U1015" i="1"/>
  <c r="AE1015" i="1"/>
  <c r="Y1015" i="1"/>
  <c r="T1015" i="1"/>
  <c r="AL1015" i="1"/>
  <c r="AM1015" i="1"/>
  <c r="AN1015" i="1"/>
  <c r="U1016" i="1"/>
  <c r="AE1016" i="1"/>
  <c r="Y1016" i="1"/>
  <c r="T1016" i="1"/>
  <c r="AL1016" i="1"/>
  <c r="AM1016" i="1"/>
  <c r="AN1016" i="1"/>
  <c r="U1017" i="1"/>
  <c r="AE1017" i="1"/>
  <c r="Y1017" i="1"/>
  <c r="T1017" i="1"/>
  <c r="AL1017" i="1"/>
  <c r="AM1017" i="1"/>
  <c r="AN1017" i="1"/>
  <c r="U1018" i="1"/>
  <c r="AE1018" i="1"/>
  <c r="Y1018" i="1"/>
  <c r="T1018" i="1"/>
  <c r="AL1018" i="1"/>
  <c r="AM1018" i="1"/>
  <c r="AN1018" i="1"/>
  <c r="U1019" i="1"/>
  <c r="AE1019" i="1"/>
  <c r="Y1019" i="1"/>
  <c r="T1019" i="1"/>
  <c r="AL1019" i="1"/>
  <c r="AM1019" i="1"/>
  <c r="AN1019" i="1"/>
  <c r="U1020" i="1"/>
  <c r="AE1020" i="1"/>
  <c r="Y1020" i="1"/>
  <c r="T1020" i="1"/>
  <c r="AL1020" i="1"/>
  <c r="AM1020" i="1"/>
  <c r="AN1020" i="1"/>
  <c r="U1021" i="1"/>
  <c r="AE1021" i="1"/>
  <c r="Y1021" i="1"/>
  <c r="T1021" i="1"/>
  <c r="AL1021" i="1"/>
  <c r="AM1021" i="1"/>
  <c r="AN1021" i="1"/>
  <c r="U1022" i="1"/>
  <c r="AE1022" i="1"/>
  <c r="Y1022" i="1"/>
  <c r="T1022" i="1"/>
  <c r="AL1022" i="1"/>
  <c r="AM1022" i="1"/>
  <c r="AN1022" i="1"/>
  <c r="U1023" i="1"/>
  <c r="AE1023" i="1"/>
  <c r="Y1023" i="1"/>
  <c r="T1023" i="1"/>
  <c r="AL1023" i="1"/>
  <c r="AM1023" i="1"/>
  <c r="AN1023" i="1"/>
  <c r="U1024" i="1"/>
  <c r="AE1024" i="1"/>
  <c r="Y1024" i="1"/>
  <c r="T1024" i="1"/>
  <c r="AL1024" i="1"/>
  <c r="AM1024" i="1"/>
  <c r="AN1024" i="1"/>
  <c r="U1025" i="1"/>
  <c r="AE1025" i="1"/>
  <c r="Y1025" i="1"/>
  <c r="T1025" i="1"/>
  <c r="AL1025" i="1"/>
  <c r="AM1025" i="1"/>
  <c r="AN1025" i="1"/>
  <c r="U1026" i="1"/>
  <c r="AE1026" i="1"/>
  <c r="Y1026" i="1"/>
  <c r="T1026" i="1"/>
  <c r="AL1026" i="1"/>
  <c r="AM1026" i="1"/>
  <c r="AN1026" i="1"/>
  <c r="U1027" i="1"/>
  <c r="AE1027" i="1"/>
  <c r="Y1027" i="1"/>
  <c r="T1027" i="1"/>
  <c r="AL1027" i="1"/>
  <c r="AM1027" i="1"/>
  <c r="AN1027" i="1"/>
  <c r="U1028" i="1"/>
  <c r="AE1028" i="1"/>
  <c r="Y1028" i="1"/>
  <c r="T1028" i="1"/>
  <c r="AL1028" i="1"/>
  <c r="AM1028" i="1"/>
  <c r="AN1028" i="1"/>
  <c r="U1029" i="1"/>
  <c r="AE1029" i="1"/>
  <c r="Y1029" i="1"/>
  <c r="T1029" i="1"/>
  <c r="AL1029" i="1"/>
  <c r="AM1029" i="1"/>
  <c r="AN1029" i="1"/>
  <c r="U1030" i="1"/>
  <c r="AE1030" i="1"/>
  <c r="Y1030" i="1"/>
  <c r="T1030" i="1"/>
  <c r="AL1030" i="1"/>
  <c r="AM1030" i="1"/>
  <c r="AN1030" i="1"/>
  <c r="U1031" i="1"/>
  <c r="AE1031" i="1"/>
  <c r="Y1031" i="1"/>
  <c r="T1031" i="1"/>
  <c r="AL1031" i="1"/>
  <c r="AM1031" i="1"/>
  <c r="AN1031" i="1"/>
  <c r="U1032" i="1"/>
  <c r="AE1032" i="1"/>
  <c r="Y1032" i="1"/>
  <c r="T1032" i="1"/>
  <c r="AL1032" i="1"/>
  <c r="AM1032" i="1"/>
  <c r="AN1032" i="1"/>
  <c r="U1033" i="1"/>
  <c r="AE1033" i="1"/>
  <c r="Y1033" i="1"/>
  <c r="T1033" i="1"/>
  <c r="AL1033" i="1"/>
  <c r="AM1033" i="1"/>
  <c r="AN1033" i="1"/>
  <c r="U1034" i="1"/>
  <c r="AE1034" i="1"/>
  <c r="Y1034" i="1"/>
  <c r="T1034" i="1"/>
  <c r="AL1034" i="1"/>
  <c r="AM1034" i="1"/>
  <c r="AN1034" i="1"/>
  <c r="U1035" i="1"/>
  <c r="AE1035" i="1"/>
  <c r="Y1035" i="1"/>
  <c r="T1035" i="1"/>
  <c r="AL1035" i="1"/>
  <c r="AM1035" i="1"/>
  <c r="AN1035" i="1"/>
  <c r="U1036" i="1"/>
  <c r="AE1036" i="1"/>
  <c r="Y1036" i="1"/>
  <c r="T1036" i="1"/>
  <c r="AL1036" i="1"/>
  <c r="AM1036" i="1"/>
  <c r="AN1036" i="1"/>
  <c r="U1037" i="1"/>
  <c r="AE1037" i="1"/>
  <c r="Y1037" i="1"/>
  <c r="T1037" i="1"/>
  <c r="AL1037" i="1"/>
  <c r="AM1037" i="1"/>
  <c r="AN1037" i="1"/>
  <c r="U1038" i="1"/>
  <c r="AE1038" i="1"/>
  <c r="Y1038" i="1"/>
  <c r="T1038" i="1"/>
  <c r="AL1038" i="1"/>
  <c r="AM1038" i="1"/>
  <c r="AN1038" i="1"/>
  <c r="U1039" i="1"/>
  <c r="AE1039" i="1"/>
  <c r="Y1039" i="1"/>
  <c r="T1039" i="1"/>
  <c r="AL1039" i="1"/>
  <c r="AM1039" i="1"/>
  <c r="AN1039" i="1"/>
  <c r="U1040" i="1"/>
  <c r="AE1040" i="1"/>
  <c r="Y1040" i="1"/>
  <c r="T1040" i="1"/>
  <c r="AL1040" i="1"/>
  <c r="AM1040" i="1"/>
  <c r="AN1040" i="1"/>
  <c r="U1041" i="1"/>
  <c r="AE1041" i="1"/>
  <c r="Y1041" i="1"/>
  <c r="T1041" i="1"/>
  <c r="AL1041" i="1"/>
  <c r="AM1041" i="1"/>
  <c r="AN1041" i="1"/>
  <c r="U1042" i="1"/>
  <c r="AE1042" i="1"/>
  <c r="Y1042" i="1"/>
  <c r="T1042" i="1"/>
  <c r="AL1042" i="1"/>
  <c r="AM1042" i="1"/>
  <c r="AN1042" i="1"/>
  <c r="U1043" i="1"/>
  <c r="AE1043" i="1"/>
  <c r="Y1043" i="1"/>
  <c r="T1043" i="1"/>
  <c r="AL1043" i="1"/>
  <c r="AM1043" i="1"/>
  <c r="AN1043" i="1"/>
  <c r="U1044" i="1"/>
  <c r="AE1044" i="1"/>
  <c r="Y1044" i="1"/>
  <c r="T1044" i="1"/>
  <c r="AL1044" i="1"/>
  <c r="AM1044" i="1"/>
  <c r="AN1044" i="1"/>
  <c r="U1045" i="1"/>
  <c r="AE1045" i="1"/>
  <c r="Y1045" i="1"/>
  <c r="T1045" i="1"/>
  <c r="AL1045" i="1"/>
  <c r="AM1045" i="1"/>
  <c r="AN1045" i="1"/>
  <c r="U1046" i="1"/>
  <c r="AE1046" i="1"/>
  <c r="Y1046" i="1"/>
  <c r="T1046" i="1"/>
  <c r="AL1046" i="1"/>
  <c r="AM1046" i="1"/>
  <c r="AN1046" i="1"/>
  <c r="U1047" i="1"/>
  <c r="AE1047" i="1"/>
  <c r="Y1047" i="1"/>
  <c r="T1047" i="1"/>
  <c r="AL1047" i="1"/>
  <c r="AM1047" i="1"/>
  <c r="AN1047" i="1"/>
  <c r="U1048" i="1"/>
  <c r="AE1048" i="1"/>
  <c r="Y1048" i="1"/>
  <c r="T1048" i="1"/>
  <c r="AL1048" i="1"/>
  <c r="AM1048" i="1"/>
  <c r="AN1048" i="1"/>
  <c r="U1049" i="1"/>
  <c r="AE1049" i="1"/>
  <c r="Y1049" i="1"/>
  <c r="T1049" i="1"/>
  <c r="AL1049" i="1"/>
  <c r="AM1049" i="1"/>
  <c r="AN1049" i="1"/>
  <c r="U1050" i="1"/>
  <c r="AE1050" i="1"/>
  <c r="Y1050" i="1"/>
  <c r="T1050" i="1"/>
  <c r="AL1050" i="1"/>
  <c r="AM1050" i="1"/>
  <c r="AN1050" i="1"/>
  <c r="U1051" i="1"/>
  <c r="AE1051" i="1"/>
  <c r="Y1051" i="1"/>
  <c r="T1051" i="1"/>
  <c r="AL1051" i="1"/>
  <c r="AM1051" i="1"/>
  <c r="AN1051" i="1"/>
  <c r="U1052" i="1"/>
  <c r="AE1052" i="1"/>
  <c r="Y1052" i="1"/>
  <c r="T1052" i="1"/>
  <c r="AL1052" i="1"/>
  <c r="AM1052" i="1"/>
  <c r="AN1052" i="1"/>
  <c r="U1053" i="1"/>
  <c r="AE1053" i="1"/>
  <c r="Y1053" i="1"/>
  <c r="T1053" i="1"/>
  <c r="AL1053" i="1"/>
  <c r="AM1053" i="1"/>
  <c r="AN1053" i="1"/>
  <c r="U1054" i="1"/>
  <c r="AE1054" i="1"/>
  <c r="Y1054" i="1"/>
  <c r="T1054" i="1"/>
  <c r="AL1054" i="1"/>
  <c r="AM1054" i="1"/>
  <c r="AN1054" i="1"/>
  <c r="U1055" i="1"/>
  <c r="AE1055" i="1"/>
  <c r="Y1055" i="1"/>
  <c r="T1055" i="1"/>
  <c r="AL1055" i="1"/>
  <c r="AM1055" i="1"/>
  <c r="AN1055" i="1"/>
  <c r="U1056" i="1"/>
  <c r="AE1056" i="1"/>
  <c r="Y1056" i="1"/>
  <c r="T1056" i="1"/>
  <c r="AL1056" i="1"/>
  <c r="AM1056" i="1"/>
  <c r="AN1056" i="1"/>
  <c r="U1057" i="1"/>
  <c r="AE1057" i="1"/>
  <c r="Y1057" i="1"/>
  <c r="T1057" i="1"/>
  <c r="AL1057" i="1"/>
  <c r="AM1057" i="1"/>
  <c r="AN1057" i="1"/>
  <c r="U1058" i="1"/>
  <c r="AE1058" i="1"/>
  <c r="Y1058" i="1"/>
  <c r="T1058" i="1"/>
  <c r="AL1058" i="1"/>
  <c r="AM1058" i="1"/>
  <c r="AN1058" i="1"/>
  <c r="U1059" i="1"/>
  <c r="AE1059" i="1"/>
  <c r="Y1059" i="1"/>
  <c r="T1059" i="1"/>
  <c r="AL1059" i="1"/>
  <c r="AM1059" i="1"/>
  <c r="AN1059" i="1"/>
  <c r="U1060" i="1"/>
  <c r="AE1060" i="1"/>
  <c r="Y1060" i="1"/>
  <c r="T1060" i="1"/>
  <c r="AL1060" i="1"/>
  <c r="AM1060" i="1"/>
  <c r="AN1060" i="1"/>
  <c r="U1061" i="1"/>
  <c r="AE1061" i="1"/>
  <c r="Y1061" i="1"/>
  <c r="T1061" i="1"/>
  <c r="AL1061" i="1"/>
  <c r="AM1061" i="1"/>
  <c r="AN1061" i="1"/>
  <c r="U1062" i="1"/>
  <c r="AE1062" i="1"/>
  <c r="Y1062" i="1"/>
  <c r="T1062" i="1"/>
  <c r="AL1062" i="1"/>
  <c r="AM1062" i="1"/>
  <c r="AN1062" i="1"/>
  <c r="U1063" i="1"/>
  <c r="AE1063" i="1"/>
  <c r="Y1063" i="1"/>
  <c r="T1063" i="1"/>
  <c r="AL1063" i="1"/>
  <c r="AM1063" i="1"/>
  <c r="AN1063" i="1"/>
  <c r="U1064" i="1"/>
  <c r="AE1064" i="1"/>
  <c r="Y1064" i="1"/>
  <c r="T1064" i="1"/>
  <c r="AL1064" i="1"/>
  <c r="AM1064" i="1"/>
  <c r="AN1064" i="1"/>
  <c r="U1065" i="1"/>
  <c r="AE1065" i="1"/>
  <c r="Y1065" i="1"/>
  <c r="T1065" i="1"/>
  <c r="AL1065" i="1"/>
  <c r="AM1065" i="1"/>
  <c r="AN1065" i="1"/>
  <c r="U1066" i="1"/>
  <c r="AE1066" i="1"/>
  <c r="Y1066" i="1"/>
  <c r="T1066" i="1"/>
  <c r="AL1066" i="1"/>
  <c r="AM1066" i="1"/>
  <c r="AN1066" i="1"/>
  <c r="U1067" i="1"/>
  <c r="AE1067" i="1"/>
  <c r="Y1067" i="1"/>
  <c r="T1067" i="1"/>
  <c r="AL1067" i="1"/>
  <c r="AM1067" i="1"/>
  <c r="AN1067" i="1"/>
  <c r="U1068" i="1"/>
  <c r="AE1068" i="1"/>
  <c r="Y1068" i="1"/>
  <c r="T1068" i="1"/>
  <c r="AL1068" i="1"/>
  <c r="AM1068" i="1"/>
  <c r="AN1068" i="1"/>
  <c r="U1069" i="1"/>
  <c r="AE1069" i="1"/>
  <c r="Y1069" i="1"/>
  <c r="T1069" i="1"/>
  <c r="AL1069" i="1"/>
  <c r="AM1069" i="1"/>
  <c r="AN1069" i="1"/>
  <c r="U1070" i="1"/>
  <c r="AE1070" i="1"/>
  <c r="Y1070" i="1"/>
  <c r="T1070" i="1"/>
  <c r="AL1070" i="1"/>
  <c r="AM1070" i="1"/>
  <c r="AN1070" i="1"/>
  <c r="U1071" i="1"/>
  <c r="AE1071" i="1"/>
  <c r="Y1071" i="1"/>
  <c r="T1071" i="1"/>
  <c r="AL1071" i="1"/>
  <c r="AM1071" i="1"/>
  <c r="AN1071" i="1"/>
  <c r="U1072" i="1"/>
  <c r="AE1072" i="1"/>
  <c r="Y1072" i="1"/>
  <c r="T1072" i="1"/>
  <c r="AL1072" i="1"/>
  <c r="AM1072" i="1"/>
  <c r="AN1072" i="1"/>
  <c r="U1073" i="1"/>
  <c r="AE1073" i="1"/>
  <c r="Y1073" i="1"/>
  <c r="T1073" i="1"/>
  <c r="AL1073" i="1"/>
  <c r="AM1073" i="1"/>
  <c r="AN1073" i="1"/>
  <c r="U1074" i="1"/>
  <c r="AE1074" i="1"/>
  <c r="Y1074" i="1"/>
  <c r="T1074" i="1"/>
  <c r="AL1074" i="1"/>
  <c r="AM1074" i="1"/>
  <c r="AN1074" i="1"/>
  <c r="U1075" i="1"/>
  <c r="AE1075" i="1"/>
  <c r="Y1075" i="1"/>
  <c r="T1075" i="1"/>
  <c r="AL1075" i="1"/>
  <c r="AM1075" i="1"/>
  <c r="AN1075" i="1"/>
  <c r="U1076" i="1"/>
  <c r="AE1076" i="1"/>
  <c r="Y1076" i="1"/>
  <c r="T1076" i="1"/>
  <c r="AL1076" i="1"/>
  <c r="AM1076" i="1"/>
  <c r="AN1076" i="1"/>
  <c r="U1077" i="1"/>
  <c r="AE1077" i="1"/>
  <c r="Y1077" i="1"/>
  <c r="T1077" i="1"/>
  <c r="AL1077" i="1"/>
  <c r="AM1077" i="1"/>
  <c r="AN1077" i="1"/>
  <c r="U1078" i="1"/>
  <c r="AE1078" i="1"/>
  <c r="Y1078" i="1"/>
  <c r="T1078" i="1"/>
  <c r="AL1078" i="1"/>
  <c r="AM1078" i="1"/>
  <c r="AN1078" i="1"/>
  <c r="U1079" i="1"/>
  <c r="AE1079" i="1"/>
  <c r="Y1079" i="1"/>
  <c r="T1079" i="1"/>
  <c r="AL1079" i="1"/>
  <c r="AM1079" i="1"/>
  <c r="AN1079" i="1"/>
  <c r="U1080" i="1"/>
  <c r="AE1080" i="1"/>
  <c r="Y1080" i="1"/>
  <c r="T1080" i="1"/>
  <c r="AL1080" i="1"/>
  <c r="AM1080" i="1"/>
  <c r="AN1080" i="1"/>
  <c r="U1081" i="1"/>
  <c r="AE1081" i="1"/>
  <c r="Y1081" i="1"/>
  <c r="T1081" i="1"/>
  <c r="AL1081" i="1"/>
  <c r="AM1081" i="1"/>
  <c r="AN1081" i="1"/>
  <c r="U1082" i="1"/>
  <c r="AE1082" i="1"/>
  <c r="Y1082" i="1"/>
  <c r="T1082" i="1"/>
  <c r="AL1082" i="1"/>
  <c r="AM1082" i="1"/>
  <c r="AN1082" i="1"/>
  <c r="U1083" i="1"/>
  <c r="AE1083" i="1"/>
  <c r="Y1083" i="1"/>
  <c r="T1083" i="1"/>
  <c r="AL1083" i="1"/>
  <c r="AM1083" i="1"/>
  <c r="AN1083" i="1"/>
  <c r="U1084" i="1"/>
  <c r="AE1084" i="1"/>
  <c r="Y1084" i="1"/>
  <c r="T1084" i="1"/>
  <c r="AL1084" i="1"/>
  <c r="AM1084" i="1"/>
  <c r="AN1084" i="1"/>
  <c r="U1085" i="1"/>
  <c r="AE1085" i="1"/>
  <c r="Y1085" i="1"/>
  <c r="T1085" i="1"/>
  <c r="AL1085" i="1"/>
  <c r="AM1085" i="1"/>
  <c r="AN1085" i="1"/>
  <c r="U1086" i="1"/>
  <c r="AE1086" i="1"/>
  <c r="Y1086" i="1"/>
  <c r="T1086" i="1"/>
  <c r="AL1086" i="1"/>
  <c r="AM1086" i="1"/>
  <c r="AN1086" i="1"/>
  <c r="U1087" i="1"/>
  <c r="AE1087" i="1"/>
  <c r="Y1087" i="1"/>
  <c r="T1087" i="1"/>
  <c r="AL1087" i="1"/>
  <c r="AM1087" i="1"/>
  <c r="AN1087" i="1"/>
  <c r="U1088" i="1"/>
  <c r="AE1088" i="1"/>
  <c r="Y1088" i="1"/>
  <c r="T1088" i="1"/>
  <c r="AL1088" i="1"/>
  <c r="AM1088" i="1"/>
  <c r="AN1088" i="1"/>
  <c r="U1089" i="1"/>
  <c r="AE1089" i="1"/>
  <c r="Y1089" i="1"/>
  <c r="T1089" i="1"/>
  <c r="AL1089" i="1"/>
  <c r="AM1089" i="1"/>
  <c r="AN1089" i="1"/>
  <c r="U1090" i="1"/>
  <c r="AE1090" i="1"/>
  <c r="Y1090" i="1"/>
  <c r="T1090" i="1"/>
  <c r="AL1090" i="1"/>
  <c r="AM1090" i="1"/>
  <c r="AN1090" i="1"/>
  <c r="U1091" i="1"/>
  <c r="AE1091" i="1"/>
  <c r="Y1091" i="1"/>
  <c r="T1091" i="1"/>
  <c r="AL1091" i="1"/>
  <c r="AM1091" i="1"/>
  <c r="AN1091" i="1"/>
  <c r="U1092" i="1"/>
  <c r="AE1092" i="1"/>
  <c r="Y1092" i="1"/>
  <c r="T1092" i="1"/>
  <c r="AL1092" i="1"/>
  <c r="AM1092" i="1"/>
  <c r="AN1092" i="1"/>
  <c r="U1093" i="1"/>
  <c r="AE1093" i="1"/>
  <c r="Y1093" i="1"/>
  <c r="T1093" i="1"/>
  <c r="AL1093" i="1"/>
  <c r="AM1093" i="1"/>
  <c r="AN1093" i="1"/>
  <c r="U1094" i="1"/>
  <c r="AE1094" i="1"/>
  <c r="Y1094" i="1"/>
  <c r="T1094" i="1"/>
  <c r="AL1094" i="1"/>
  <c r="AM1094" i="1"/>
  <c r="AN1094" i="1"/>
  <c r="U1095" i="1"/>
  <c r="AE1095" i="1"/>
  <c r="Y1095" i="1"/>
  <c r="T1095" i="1"/>
  <c r="AL1095" i="1"/>
  <c r="AM1095" i="1"/>
  <c r="AN1095" i="1"/>
  <c r="U1096" i="1"/>
  <c r="AE1096" i="1"/>
  <c r="Y1096" i="1"/>
  <c r="T1096" i="1"/>
  <c r="AL1096" i="1"/>
  <c r="AM1096" i="1"/>
  <c r="AN1096" i="1"/>
  <c r="U1097" i="1"/>
  <c r="AE1097" i="1"/>
  <c r="Y1097" i="1"/>
  <c r="T1097" i="1"/>
  <c r="AL1097" i="1"/>
  <c r="AM1097" i="1"/>
  <c r="AN1097" i="1"/>
  <c r="U1098" i="1"/>
  <c r="AE1098" i="1"/>
  <c r="Y1098" i="1"/>
  <c r="T1098" i="1"/>
  <c r="AL1098" i="1"/>
  <c r="AM1098" i="1"/>
  <c r="AN1098" i="1"/>
  <c r="U1099" i="1"/>
  <c r="AE1099" i="1"/>
  <c r="Y1099" i="1"/>
  <c r="T1099" i="1"/>
  <c r="AL1099" i="1"/>
  <c r="AM1099" i="1"/>
  <c r="AN1099" i="1"/>
  <c r="U1100" i="1"/>
  <c r="AE1100" i="1"/>
  <c r="Y1100" i="1"/>
  <c r="T1100" i="1"/>
  <c r="AL1100" i="1"/>
  <c r="AM1100" i="1"/>
  <c r="AN1100" i="1"/>
  <c r="U1101" i="1"/>
  <c r="AE1101" i="1"/>
  <c r="Y1101" i="1"/>
  <c r="T1101" i="1"/>
  <c r="AL1101" i="1"/>
  <c r="AM1101" i="1"/>
  <c r="AN1101" i="1"/>
  <c r="U1102" i="1"/>
  <c r="AE1102" i="1"/>
  <c r="Y1102" i="1"/>
  <c r="T1102" i="1"/>
  <c r="AL1102" i="1"/>
  <c r="AM1102" i="1"/>
  <c r="AN1102" i="1"/>
  <c r="U1103" i="1"/>
  <c r="AE1103" i="1"/>
  <c r="Y1103" i="1"/>
  <c r="T1103" i="1"/>
  <c r="AL1103" i="1"/>
  <c r="AM1103" i="1"/>
  <c r="AN1103" i="1"/>
  <c r="U1104" i="1"/>
  <c r="AE1104" i="1"/>
  <c r="Y1104" i="1"/>
  <c r="T1104" i="1"/>
  <c r="AL1104" i="1"/>
  <c r="AM1104" i="1"/>
  <c r="AN1104" i="1"/>
  <c r="U1105" i="1"/>
  <c r="AE1105" i="1"/>
  <c r="Y1105" i="1"/>
  <c r="T1105" i="1"/>
  <c r="AL1105" i="1"/>
  <c r="AM1105" i="1"/>
  <c r="AN1105" i="1"/>
  <c r="U1106" i="1"/>
  <c r="AE1106" i="1"/>
  <c r="Y1106" i="1"/>
  <c r="T1106" i="1"/>
  <c r="AL1106" i="1"/>
  <c r="AM1106" i="1"/>
  <c r="AN1106" i="1"/>
  <c r="U1107" i="1"/>
  <c r="AE1107" i="1"/>
  <c r="Y1107" i="1"/>
  <c r="T1107" i="1"/>
  <c r="AL1107" i="1"/>
  <c r="AM1107" i="1"/>
  <c r="AN1107" i="1"/>
  <c r="U1108" i="1"/>
  <c r="AE1108" i="1"/>
  <c r="Y1108" i="1"/>
  <c r="T1108" i="1"/>
  <c r="AL1108" i="1"/>
  <c r="AM1108" i="1"/>
  <c r="AN1108" i="1"/>
  <c r="U1109" i="1"/>
  <c r="AE1109" i="1"/>
  <c r="Y1109" i="1"/>
  <c r="T1109" i="1"/>
  <c r="AL1109" i="1"/>
  <c r="AM1109" i="1"/>
  <c r="AN1109" i="1"/>
  <c r="U1110" i="1"/>
  <c r="AE1110" i="1"/>
  <c r="Y1110" i="1"/>
  <c r="T1110" i="1"/>
  <c r="AL1110" i="1"/>
  <c r="AM1110" i="1"/>
  <c r="AN1110" i="1"/>
  <c r="U1111" i="1"/>
  <c r="AE1111" i="1"/>
  <c r="Y1111" i="1"/>
  <c r="T1111" i="1"/>
  <c r="AL1111" i="1"/>
  <c r="AM1111" i="1"/>
  <c r="AN1111" i="1"/>
  <c r="U1112" i="1"/>
  <c r="AE1112" i="1"/>
  <c r="Y1112" i="1"/>
  <c r="T1112" i="1"/>
  <c r="AL1112" i="1"/>
  <c r="AM1112" i="1"/>
  <c r="AN1112" i="1"/>
  <c r="U1113" i="1"/>
  <c r="AE1113" i="1"/>
  <c r="Y1113" i="1"/>
  <c r="T1113" i="1"/>
  <c r="AL1113" i="1"/>
  <c r="AM1113" i="1"/>
  <c r="AN1113" i="1"/>
  <c r="U1114" i="1"/>
  <c r="AE1114" i="1"/>
  <c r="Y1114" i="1"/>
  <c r="T1114" i="1"/>
  <c r="AL1114" i="1"/>
  <c r="AM1114" i="1"/>
  <c r="AN1114" i="1"/>
  <c r="U1115" i="1"/>
  <c r="AE1115" i="1"/>
  <c r="Y1115" i="1"/>
  <c r="T1115" i="1"/>
  <c r="AL1115" i="1"/>
  <c r="AM1115" i="1"/>
  <c r="AN1115" i="1"/>
  <c r="U1116" i="1"/>
  <c r="AE1116" i="1"/>
  <c r="Y1116" i="1"/>
  <c r="T1116" i="1"/>
  <c r="AL1116" i="1"/>
  <c r="AM1116" i="1"/>
  <c r="AN1116" i="1"/>
  <c r="U1117" i="1"/>
  <c r="AE1117" i="1"/>
  <c r="Y1117" i="1"/>
  <c r="T1117" i="1"/>
  <c r="AL1117" i="1"/>
  <c r="AM1117" i="1"/>
  <c r="AN1117" i="1"/>
  <c r="U1118" i="1"/>
  <c r="AE1118" i="1"/>
  <c r="Y1118" i="1"/>
  <c r="T1118" i="1"/>
  <c r="AL1118" i="1"/>
  <c r="AM1118" i="1"/>
  <c r="AN1118" i="1"/>
  <c r="U1119" i="1"/>
  <c r="AE1119" i="1"/>
  <c r="Y1119" i="1"/>
  <c r="T1119" i="1"/>
  <c r="AL1119" i="1"/>
  <c r="AM1119" i="1"/>
  <c r="AN1119" i="1"/>
  <c r="U1120" i="1"/>
  <c r="AE1120" i="1"/>
  <c r="Y1120" i="1"/>
  <c r="T1120" i="1"/>
  <c r="AL1120" i="1"/>
  <c r="AM1120" i="1"/>
  <c r="AN1120" i="1"/>
  <c r="U1121" i="1"/>
  <c r="AE1121" i="1"/>
  <c r="Y1121" i="1"/>
  <c r="T1121" i="1"/>
  <c r="AL1121" i="1"/>
  <c r="AM1121" i="1"/>
  <c r="AN1121" i="1"/>
  <c r="U1122" i="1"/>
  <c r="AE1122" i="1"/>
  <c r="Y1122" i="1"/>
  <c r="T1122" i="1"/>
  <c r="AL1122" i="1"/>
  <c r="AM1122" i="1"/>
  <c r="AN1122" i="1"/>
  <c r="U1123" i="1"/>
  <c r="AE1123" i="1"/>
  <c r="Y1123" i="1"/>
  <c r="T1123" i="1"/>
  <c r="AL1123" i="1"/>
  <c r="AM1123" i="1"/>
  <c r="AN1123" i="1"/>
  <c r="U1124" i="1"/>
  <c r="AE1124" i="1"/>
  <c r="Y1124" i="1"/>
  <c r="T1124" i="1"/>
  <c r="AL1124" i="1"/>
  <c r="AM1124" i="1"/>
  <c r="AN1124" i="1"/>
  <c r="U1125" i="1"/>
  <c r="AE1125" i="1"/>
  <c r="Y1125" i="1"/>
  <c r="T1125" i="1"/>
  <c r="AL1125" i="1"/>
  <c r="AM1125" i="1"/>
  <c r="AN1125" i="1"/>
  <c r="U1126" i="1"/>
  <c r="AE1126" i="1"/>
  <c r="Y1126" i="1"/>
  <c r="T1126" i="1"/>
  <c r="AL1126" i="1"/>
  <c r="AM1126" i="1"/>
  <c r="AN1126" i="1"/>
  <c r="U1127" i="1"/>
  <c r="AE1127" i="1"/>
  <c r="Y1127" i="1"/>
  <c r="T1127" i="1"/>
  <c r="AL1127" i="1"/>
  <c r="AM1127" i="1"/>
  <c r="AN1127" i="1"/>
  <c r="U1128" i="1"/>
  <c r="AE1128" i="1"/>
  <c r="Y1128" i="1"/>
  <c r="T1128" i="1"/>
  <c r="AL1128" i="1"/>
  <c r="AM1128" i="1"/>
  <c r="AN1128" i="1"/>
  <c r="U1129" i="1"/>
  <c r="AE1129" i="1"/>
  <c r="Y1129" i="1"/>
  <c r="T1129" i="1"/>
  <c r="AL1129" i="1"/>
  <c r="AM1129" i="1"/>
  <c r="AN1129" i="1"/>
  <c r="U1130" i="1"/>
  <c r="AE1130" i="1"/>
  <c r="Y1130" i="1"/>
  <c r="T1130" i="1"/>
  <c r="AL1130" i="1"/>
  <c r="AM1130" i="1"/>
  <c r="AN1130" i="1"/>
  <c r="U1131" i="1"/>
  <c r="AE1131" i="1"/>
  <c r="Y1131" i="1"/>
  <c r="T1131" i="1"/>
  <c r="AL1131" i="1"/>
  <c r="AM1131" i="1"/>
  <c r="AN1131" i="1"/>
  <c r="U1132" i="1"/>
  <c r="AE1132" i="1"/>
  <c r="Y1132" i="1"/>
  <c r="T1132" i="1"/>
  <c r="AL1132" i="1"/>
  <c r="AM1132" i="1"/>
  <c r="AN1132" i="1"/>
  <c r="U1133" i="1"/>
  <c r="AE1133" i="1"/>
  <c r="Y1133" i="1"/>
  <c r="T1133" i="1"/>
  <c r="AL1133" i="1"/>
  <c r="AM1133" i="1"/>
  <c r="AN1133" i="1"/>
  <c r="U1134" i="1"/>
  <c r="AE1134" i="1"/>
  <c r="Y1134" i="1"/>
  <c r="T1134" i="1"/>
  <c r="AL1134" i="1"/>
  <c r="AM1134" i="1"/>
  <c r="AN1134" i="1"/>
  <c r="U1135" i="1"/>
  <c r="AE1135" i="1"/>
  <c r="Y1135" i="1"/>
  <c r="T1135" i="1"/>
  <c r="AL1135" i="1"/>
  <c r="AM1135" i="1"/>
  <c r="AN1135" i="1"/>
  <c r="U1136" i="1"/>
  <c r="AE1136" i="1"/>
  <c r="Y1136" i="1"/>
  <c r="T1136" i="1"/>
  <c r="AL1136" i="1"/>
  <c r="AM1136" i="1"/>
  <c r="AN1136" i="1"/>
  <c r="U1137" i="1"/>
  <c r="AE1137" i="1"/>
  <c r="Y1137" i="1"/>
  <c r="T1137" i="1"/>
  <c r="AL1137" i="1"/>
  <c r="AM1137" i="1"/>
  <c r="AN1137" i="1"/>
  <c r="U1138" i="1"/>
  <c r="AE1138" i="1"/>
  <c r="Y1138" i="1"/>
  <c r="T1138" i="1"/>
  <c r="AL1138" i="1"/>
  <c r="AM1138" i="1"/>
  <c r="AN1138" i="1"/>
  <c r="U1139" i="1"/>
  <c r="AE1139" i="1"/>
  <c r="Y1139" i="1"/>
  <c r="T1139" i="1"/>
  <c r="AL1139" i="1"/>
  <c r="AM1139" i="1"/>
  <c r="AN1139" i="1"/>
  <c r="U1140" i="1"/>
  <c r="AE1140" i="1"/>
  <c r="Y1140" i="1"/>
  <c r="T1140" i="1"/>
  <c r="AL1140" i="1"/>
  <c r="AM1140" i="1"/>
  <c r="AN1140" i="1"/>
  <c r="U1141" i="1"/>
  <c r="AE1141" i="1"/>
  <c r="Y1141" i="1"/>
  <c r="T1141" i="1"/>
  <c r="AL1141" i="1"/>
  <c r="AM1141" i="1"/>
  <c r="AN1141" i="1"/>
  <c r="U1142" i="1"/>
  <c r="AE1142" i="1"/>
  <c r="Y1142" i="1"/>
  <c r="T1142" i="1"/>
  <c r="AL1142" i="1"/>
  <c r="AM1142" i="1"/>
  <c r="AN1142" i="1"/>
  <c r="U1143" i="1"/>
  <c r="AE1143" i="1"/>
  <c r="Y1143" i="1"/>
  <c r="T1143" i="1"/>
  <c r="AL1143" i="1"/>
  <c r="AM1143" i="1"/>
  <c r="AN1143" i="1"/>
  <c r="U1144" i="1"/>
  <c r="AE1144" i="1"/>
  <c r="Y1144" i="1"/>
  <c r="T1144" i="1"/>
  <c r="AL1144" i="1"/>
  <c r="AM1144" i="1"/>
  <c r="AN1144" i="1"/>
  <c r="U1145" i="1"/>
  <c r="AE1145" i="1"/>
  <c r="Y1145" i="1"/>
  <c r="T1145" i="1"/>
  <c r="AL1145" i="1"/>
  <c r="AM1145" i="1"/>
  <c r="AN1145" i="1"/>
  <c r="U1146" i="1"/>
  <c r="AE1146" i="1"/>
  <c r="Y1146" i="1"/>
  <c r="T1146" i="1"/>
  <c r="AL1146" i="1"/>
  <c r="AM1146" i="1"/>
  <c r="AN1146" i="1"/>
  <c r="U1147" i="1"/>
  <c r="AE1147" i="1"/>
  <c r="Y1147" i="1"/>
  <c r="T1147" i="1"/>
  <c r="AL1147" i="1"/>
  <c r="AM1147" i="1"/>
  <c r="AN1147" i="1"/>
  <c r="U1148" i="1"/>
  <c r="AE1148" i="1"/>
  <c r="Y1148" i="1"/>
  <c r="T1148" i="1"/>
  <c r="AL1148" i="1"/>
  <c r="AM1148" i="1"/>
  <c r="AN1148" i="1"/>
  <c r="U1149" i="1"/>
  <c r="AE1149" i="1"/>
  <c r="Y1149" i="1"/>
  <c r="T1149" i="1"/>
  <c r="AL1149" i="1"/>
  <c r="AM1149" i="1"/>
  <c r="AN1149" i="1"/>
  <c r="U1150" i="1"/>
  <c r="AE1150" i="1"/>
  <c r="Y1150" i="1"/>
  <c r="T1150" i="1"/>
  <c r="AL1150" i="1"/>
  <c r="AM1150" i="1"/>
  <c r="AN1150" i="1"/>
  <c r="U1151" i="1"/>
  <c r="AE1151" i="1"/>
  <c r="Y1151" i="1"/>
  <c r="T1151" i="1"/>
  <c r="AL1151" i="1"/>
  <c r="AM1151" i="1"/>
  <c r="AN1151" i="1"/>
  <c r="U1152" i="1"/>
  <c r="AE1152" i="1"/>
  <c r="Y1152" i="1"/>
  <c r="T1152" i="1"/>
  <c r="AL1152" i="1"/>
  <c r="AM1152" i="1"/>
  <c r="AN1152" i="1"/>
  <c r="U1153" i="1"/>
  <c r="AE1153" i="1"/>
  <c r="Y1153" i="1"/>
  <c r="T1153" i="1"/>
  <c r="AL1153" i="1"/>
  <c r="AM1153" i="1"/>
  <c r="AN1153" i="1"/>
  <c r="U1154" i="1"/>
  <c r="AE1154" i="1"/>
  <c r="Y1154" i="1"/>
  <c r="T1154" i="1"/>
  <c r="AL1154" i="1"/>
  <c r="AM1154" i="1"/>
  <c r="AN1154" i="1"/>
  <c r="U1155" i="1"/>
  <c r="AE1155" i="1"/>
  <c r="Y1155" i="1"/>
  <c r="T1155" i="1"/>
  <c r="AL1155" i="1"/>
  <c r="AM1155" i="1"/>
  <c r="AN1155" i="1"/>
  <c r="U1156" i="1"/>
  <c r="AE1156" i="1"/>
  <c r="Y1156" i="1"/>
  <c r="T1156" i="1"/>
  <c r="AL1156" i="1"/>
  <c r="AM1156" i="1"/>
  <c r="AN1156" i="1"/>
  <c r="U1157" i="1"/>
  <c r="AE1157" i="1"/>
  <c r="Y1157" i="1"/>
  <c r="T1157" i="1"/>
  <c r="AL1157" i="1"/>
  <c r="AM1157" i="1"/>
  <c r="AN1157" i="1"/>
  <c r="U1158" i="1"/>
  <c r="AE1158" i="1"/>
  <c r="Y1158" i="1"/>
  <c r="T1158" i="1"/>
  <c r="AL1158" i="1"/>
  <c r="AM1158" i="1"/>
  <c r="AN1158" i="1"/>
  <c r="U1159" i="1"/>
  <c r="AE1159" i="1"/>
  <c r="Y1159" i="1"/>
  <c r="T1159" i="1"/>
  <c r="AL1159" i="1"/>
  <c r="AM1159" i="1"/>
  <c r="AN1159" i="1"/>
  <c r="U1160" i="1"/>
  <c r="AE1160" i="1"/>
  <c r="Y1160" i="1"/>
  <c r="T1160" i="1"/>
  <c r="AL1160" i="1"/>
  <c r="AM1160" i="1"/>
  <c r="AN1160" i="1"/>
  <c r="U1161" i="1"/>
  <c r="AE1161" i="1"/>
  <c r="Y1161" i="1"/>
  <c r="T1161" i="1"/>
  <c r="AL1161" i="1"/>
  <c r="AM1161" i="1"/>
  <c r="AN1161" i="1"/>
  <c r="U1162" i="1"/>
  <c r="AE1162" i="1"/>
  <c r="Y1162" i="1"/>
  <c r="T1162" i="1"/>
  <c r="AL1162" i="1"/>
  <c r="AM1162" i="1"/>
  <c r="AN1162" i="1"/>
  <c r="U1163" i="1"/>
  <c r="AE1163" i="1"/>
  <c r="Y1163" i="1"/>
  <c r="T1163" i="1"/>
  <c r="AL1163" i="1"/>
  <c r="AM1163" i="1"/>
  <c r="AN1163" i="1"/>
  <c r="U1164" i="1"/>
  <c r="AE1164" i="1"/>
  <c r="Y1164" i="1"/>
  <c r="T1164" i="1"/>
  <c r="AL1164" i="1"/>
  <c r="AM1164" i="1"/>
  <c r="AN1164" i="1"/>
  <c r="U1165" i="1"/>
  <c r="AE1165" i="1"/>
  <c r="Y1165" i="1"/>
  <c r="T1165" i="1"/>
  <c r="AL1165" i="1"/>
  <c r="AM1165" i="1"/>
  <c r="AN1165" i="1"/>
  <c r="U1166" i="1"/>
  <c r="AE1166" i="1"/>
  <c r="Y1166" i="1"/>
  <c r="T1166" i="1"/>
  <c r="AL1166" i="1"/>
  <c r="AM1166" i="1"/>
  <c r="AN1166" i="1"/>
  <c r="U1167" i="1"/>
  <c r="AE1167" i="1"/>
  <c r="Y1167" i="1"/>
  <c r="T1167" i="1"/>
  <c r="AL1167" i="1"/>
  <c r="AM1167" i="1"/>
  <c r="AN1167" i="1"/>
  <c r="U1168" i="1"/>
  <c r="AE1168" i="1"/>
  <c r="Y1168" i="1"/>
  <c r="T1168" i="1"/>
  <c r="AL1168" i="1"/>
  <c r="AM1168" i="1"/>
  <c r="AN1168" i="1"/>
  <c r="U1169" i="1"/>
  <c r="AE1169" i="1"/>
  <c r="Y1169" i="1"/>
  <c r="T1169" i="1"/>
  <c r="AL1169" i="1"/>
  <c r="AM1169" i="1"/>
  <c r="AN1169" i="1"/>
  <c r="U1170" i="1"/>
  <c r="AE1170" i="1"/>
  <c r="Y1170" i="1"/>
  <c r="T1170" i="1"/>
  <c r="AL1170" i="1"/>
  <c r="AM1170" i="1"/>
  <c r="AN1170" i="1"/>
  <c r="U1171" i="1"/>
  <c r="AE1171" i="1"/>
  <c r="Y1171" i="1"/>
  <c r="T1171" i="1"/>
  <c r="AL1171" i="1"/>
  <c r="AM1171" i="1"/>
  <c r="AN1171" i="1"/>
  <c r="U1172" i="1"/>
  <c r="AE1172" i="1"/>
  <c r="Y1172" i="1"/>
  <c r="T1172" i="1"/>
  <c r="AL1172" i="1"/>
  <c r="AM1172" i="1"/>
  <c r="AN1172" i="1"/>
  <c r="U1173" i="1"/>
  <c r="AE1173" i="1"/>
  <c r="Y1173" i="1"/>
  <c r="T1173" i="1"/>
  <c r="AL1173" i="1"/>
  <c r="AM1173" i="1"/>
  <c r="AN1173" i="1"/>
  <c r="U1174" i="1"/>
  <c r="AE1174" i="1"/>
  <c r="Y1174" i="1"/>
  <c r="T1174" i="1"/>
  <c r="AL1174" i="1"/>
  <c r="AM1174" i="1"/>
  <c r="AN1174" i="1"/>
  <c r="U1175" i="1"/>
  <c r="AE1175" i="1"/>
  <c r="Y1175" i="1"/>
  <c r="T1175" i="1"/>
  <c r="AL1175" i="1"/>
  <c r="AM1175" i="1"/>
  <c r="AN1175" i="1"/>
  <c r="U1176" i="1"/>
  <c r="AE1176" i="1"/>
  <c r="Y1176" i="1"/>
  <c r="T1176" i="1"/>
  <c r="AL1176" i="1"/>
  <c r="AM1176" i="1"/>
  <c r="AN1176" i="1"/>
  <c r="U1177" i="1"/>
  <c r="AE1177" i="1"/>
  <c r="Y1177" i="1"/>
  <c r="T1177" i="1"/>
  <c r="AL1177" i="1"/>
  <c r="AM1177" i="1"/>
  <c r="AN1177" i="1"/>
  <c r="U1178" i="1"/>
  <c r="AE1178" i="1"/>
  <c r="Y1178" i="1"/>
  <c r="T1178" i="1"/>
  <c r="AL1178" i="1"/>
  <c r="AM1178" i="1"/>
  <c r="AN1178" i="1"/>
  <c r="U1179" i="1"/>
  <c r="AE1179" i="1"/>
  <c r="Y1179" i="1"/>
  <c r="T1179" i="1"/>
  <c r="AL1179" i="1"/>
  <c r="AM1179" i="1"/>
  <c r="AN1179" i="1"/>
  <c r="U1180" i="1"/>
  <c r="AE1180" i="1"/>
  <c r="Y1180" i="1"/>
  <c r="T1180" i="1"/>
  <c r="AL1180" i="1"/>
  <c r="AM1180" i="1"/>
  <c r="AN1180" i="1"/>
  <c r="U1181" i="1"/>
  <c r="AE1181" i="1"/>
  <c r="Y1181" i="1"/>
  <c r="T1181" i="1"/>
  <c r="AL1181" i="1"/>
  <c r="AM1181" i="1"/>
  <c r="AN1181" i="1"/>
  <c r="U1182" i="1"/>
  <c r="AE1182" i="1"/>
  <c r="Y1182" i="1"/>
  <c r="T1182" i="1"/>
  <c r="AL1182" i="1"/>
  <c r="AM1182" i="1"/>
  <c r="AN1182" i="1"/>
  <c r="U1183" i="1"/>
  <c r="AE1183" i="1"/>
  <c r="Y1183" i="1"/>
  <c r="T1183" i="1"/>
  <c r="AL1183" i="1"/>
  <c r="AM1183" i="1"/>
  <c r="AN1183" i="1"/>
  <c r="U1184" i="1"/>
  <c r="AE1184" i="1"/>
  <c r="Y1184" i="1"/>
  <c r="T1184" i="1"/>
  <c r="AL1184" i="1"/>
  <c r="AM1184" i="1"/>
  <c r="AN1184" i="1"/>
  <c r="U1185" i="1"/>
  <c r="AE1185" i="1"/>
  <c r="Y1185" i="1"/>
  <c r="T1185" i="1"/>
  <c r="AL1185" i="1"/>
  <c r="AM1185" i="1"/>
  <c r="AN1185" i="1"/>
  <c r="U1186" i="1"/>
  <c r="AE1186" i="1"/>
  <c r="Y1186" i="1"/>
  <c r="T1186" i="1"/>
  <c r="AL1186" i="1"/>
  <c r="AM1186" i="1"/>
  <c r="AN1186" i="1"/>
  <c r="U1187" i="1"/>
  <c r="AE1187" i="1"/>
  <c r="Y1187" i="1"/>
  <c r="T1187" i="1"/>
  <c r="AL1187" i="1"/>
  <c r="AM1187" i="1"/>
  <c r="AN1187" i="1"/>
  <c r="U1188" i="1"/>
  <c r="AE1188" i="1"/>
  <c r="Y1188" i="1"/>
  <c r="T1188" i="1"/>
  <c r="AL1188" i="1"/>
  <c r="AM1188" i="1"/>
  <c r="AN1188" i="1"/>
  <c r="U1189" i="1"/>
  <c r="AE1189" i="1"/>
  <c r="Y1189" i="1"/>
  <c r="T1189" i="1"/>
  <c r="AL1189" i="1"/>
  <c r="AM1189" i="1"/>
  <c r="AN1189" i="1"/>
  <c r="U1190" i="1"/>
  <c r="AE1190" i="1"/>
  <c r="Y1190" i="1"/>
  <c r="T1190" i="1"/>
  <c r="AL1190" i="1"/>
  <c r="AM1190" i="1"/>
  <c r="AN1190" i="1"/>
  <c r="U1191" i="1"/>
  <c r="AE1191" i="1"/>
  <c r="Y1191" i="1"/>
  <c r="T1191" i="1"/>
  <c r="AL1191" i="1"/>
  <c r="AM1191" i="1"/>
  <c r="AN1191" i="1"/>
  <c r="U1192" i="1"/>
  <c r="AE1192" i="1"/>
  <c r="Y1192" i="1"/>
  <c r="T1192" i="1"/>
  <c r="AL1192" i="1"/>
  <c r="AM1192" i="1"/>
  <c r="AN1192" i="1"/>
  <c r="U1193" i="1"/>
  <c r="AE1193" i="1"/>
  <c r="Y1193" i="1"/>
  <c r="T1193" i="1"/>
  <c r="AL1193" i="1"/>
  <c r="AM1193" i="1"/>
  <c r="AN1193" i="1"/>
  <c r="U1194" i="1"/>
  <c r="AE1194" i="1"/>
  <c r="Y1194" i="1"/>
  <c r="T1194" i="1"/>
  <c r="AL1194" i="1"/>
  <c r="AM1194" i="1"/>
  <c r="AN1194" i="1"/>
  <c r="U1195" i="1"/>
  <c r="AE1195" i="1"/>
  <c r="Y1195" i="1"/>
  <c r="T1195" i="1"/>
  <c r="AL1195" i="1"/>
  <c r="AM1195" i="1"/>
  <c r="AN1195" i="1"/>
  <c r="U1196" i="1"/>
  <c r="AE1196" i="1"/>
  <c r="Y1196" i="1"/>
  <c r="T1196" i="1"/>
  <c r="AL1196" i="1"/>
  <c r="AM1196" i="1"/>
  <c r="AN1196" i="1"/>
  <c r="U1197" i="1"/>
  <c r="AE1197" i="1"/>
  <c r="Y1197" i="1"/>
  <c r="T1197" i="1"/>
  <c r="AL1197" i="1"/>
  <c r="AM1197" i="1"/>
  <c r="AN1197" i="1"/>
  <c r="U1198" i="1"/>
  <c r="AE1198" i="1"/>
  <c r="Y1198" i="1"/>
  <c r="T1198" i="1"/>
  <c r="AL1198" i="1"/>
  <c r="AM1198" i="1"/>
  <c r="AN1198" i="1"/>
  <c r="U1199" i="1"/>
  <c r="AE1199" i="1"/>
  <c r="Y1199" i="1"/>
  <c r="T1199" i="1"/>
  <c r="AL1199" i="1"/>
  <c r="AM1199" i="1"/>
  <c r="AN1199" i="1"/>
  <c r="U1200" i="1"/>
  <c r="AE1200" i="1"/>
  <c r="Y1200" i="1"/>
  <c r="T1200" i="1"/>
  <c r="AL1200" i="1"/>
  <c r="AM1200" i="1"/>
  <c r="AN1200" i="1"/>
  <c r="U1201" i="1"/>
  <c r="AE1201" i="1"/>
  <c r="Y1201" i="1"/>
  <c r="T1201" i="1"/>
  <c r="AL1201" i="1"/>
  <c r="AM1201" i="1"/>
  <c r="AN1201" i="1"/>
  <c r="U1202" i="1"/>
  <c r="AE1202" i="1"/>
  <c r="Y1202" i="1"/>
  <c r="T1202" i="1"/>
  <c r="AL1202" i="1"/>
  <c r="AM1202" i="1"/>
  <c r="AN1202" i="1"/>
  <c r="U1203" i="1"/>
  <c r="AE1203" i="1"/>
  <c r="Y1203" i="1"/>
  <c r="T1203" i="1"/>
  <c r="AL1203" i="1"/>
  <c r="AM1203" i="1"/>
  <c r="AN1203" i="1"/>
  <c r="U1204" i="1"/>
  <c r="AE1204" i="1"/>
  <c r="Y1204" i="1"/>
  <c r="T1204" i="1"/>
  <c r="AL1204" i="1"/>
  <c r="AM1204" i="1"/>
  <c r="AN1204" i="1"/>
  <c r="U1205" i="1"/>
  <c r="AE1205" i="1"/>
  <c r="Y1205" i="1"/>
  <c r="T1205" i="1"/>
  <c r="AL1205" i="1"/>
  <c r="AM1205" i="1"/>
  <c r="AN1205" i="1"/>
  <c r="U1206" i="1"/>
  <c r="AE1206" i="1"/>
  <c r="Y1206" i="1"/>
  <c r="T1206" i="1"/>
  <c r="AL1206" i="1"/>
  <c r="AM1206" i="1"/>
  <c r="AN1206" i="1"/>
  <c r="U1207" i="1"/>
  <c r="AE1207" i="1"/>
  <c r="Y1207" i="1"/>
  <c r="T1207" i="1"/>
  <c r="AL1207" i="1"/>
  <c r="AM1207" i="1"/>
  <c r="AN1207" i="1"/>
  <c r="U1208" i="1"/>
  <c r="AE1208" i="1"/>
  <c r="Y1208" i="1"/>
  <c r="T1208" i="1"/>
  <c r="AL1208" i="1"/>
  <c r="AM1208" i="1"/>
  <c r="AN1208" i="1"/>
  <c r="U1209" i="1"/>
  <c r="AE1209" i="1"/>
  <c r="Y1209" i="1"/>
  <c r="T1209" i="1"/>
  <c r="AL1209" i="1"/>
  <c r="AM1209" i="1"/>
  <c r="AN1209" i="1"/>
  <c r="U1210" i="1"/>
  <c r="AE1210" i="1"/>
  <c r="Y1210" i="1"/>
  <c r="T1210" i="1"/>
  <c r="AL1210" i="1"/>
  <c r="AM1210" i="1"/>
  <c r="AN1210" i="1"/>
  <c r="U1211" i="1"/>
  <c r="AE1211" i="1"/>
  <c r="Y1211" i="1"/>
  <c r="T1211" i="1"/>
  <c r="AL1211" i="1"/>
  <c r="AM1211" i="1"/>
  <c r="AN1211" i="1"/>
  <c r="U1212" i="1"/>
  <c r="AE1212" i="1"/>
  <c r="Y1212" i="1"/>
  <c r="T1212" i="1"/>
  <c r="AL1212" i="1"/>
  <c r="AM1212" i="1"/>
  <c r="AN1212" i="1"/>
  <c r="U1213" i="1"/>
  <c r="AE1213" i="1"/>
  <c r="Y1213" i="1"/>
  <c r="T1213" i="1"/>
  <c r="AL1213" i="1"/>
  <c r="AM1213" i="1"/>
  <c r="AN1213" i="1"/>
  <c r="U1214" i="1"/>
  <c r="AE1214" i="1"/>
  <c r="Y1214" i="1"/>
  <c r="T1214" i="1"/>
  <c r="AL1214" i="1"/>
  <c r="AM1214" i="1"/>
  <c r="AN1214" i="1"/>
  <c r="U1215" i="1"/>
  <c r="AE1215" i="1"/>
  <c r="Y1215" i="1"/>
  <c r="T1215" i="1"/>
  <c r="AL1215" i="1"/>
  <c r="AM1215" i="1"/>
  <c r="AN1215" i="1"/>
  <c r="U1216" i="1"/>
  <c r="AE1216" i="1"/>
  <c r="Y1216" i="1"/>
  <c r="T1216" i="1"/>
  <c r="AL1216" i="1"/>
  <c r="AM1216" i="1"/>
  <c r="AN1216" i="1"/>
  <c r="U1217" i="1"/>
  <c r="AE1217" i="1"/>
  <c r="Y1217" i="1"/>
  <c r="T1217" i="1"/>
  <c r="AL1217" i="1"/>
  <c r="AM1217" i="1"/>
  <c r="AN1217" i="1"/>
  <c r="U1218" i="1"/>
  <c r="AE1218" i="1"/>
  <c r="Y1218" i="1"/>
  <c r="T1218" i="1"/>
  <c r="AL1218" i="1"/>
  <c r="AM1218" i="1"/>
  <c r="AN1218" i="1"/>
  <c r="U1219" i="1"/>
  <c r="AE1219" i="1"/>
  <c r="Y1219" i="1"/>
  <c r="T1219" i="1"/>
  <c r="AL1219" i="1"/>
  <c r="AM1219" i="1"/>
  <c r="AN1219" i="1"/>
  <c r="U1220" i="1"/>
  <c r="AE1220" i="1"/>
  <c r="Y1220" i="1"/>
  <c r="T1220" i="1"/>
  <c r="AL1220" i="1"/>
  <c r="AM1220" i="1"/>
  <c r="AN1220" i="1"/>
  <c r="U1221" i="1"/>
  <c r="AE1221" i="1"/>
  <c r="Y1221" i="1"/>
  <c r="T1221" i="1"/>
  <c r="AL1221" i="1"/>
  <c r="AM1221" i="1"/>
  <c r="AN1221" i="1"/>
  <c r="U1222" i="1"/>
  <c r="AE1222" i="1"/>
  <c r="Y1222" i="1"/>
  <c r="T1222" i="1"/>
  <c r="AL1222" i="1"/>
  <c r="AM1222" i="1"/>
  <c r="AN1222" i="1"/>
  <c r="U1223" i="1"/>
  <c r="AE1223" i="1"/>
  <c r="Y1223" i="1"/>
  <c r="T1223" i="1"/>
  <c r="AL1223" i="1"/>
  <c r="AM1223" i="1"/>
  <c r="AN1223" i="1"/>
  <c r="U1224" i="1"/>
  <c r="AE1224" i="1"/>
  <c r="Y1224" i="1"/>
  <c r="T1224" i="1"/>
  <c r="AL1224" i="1"/>
  <c r="AM1224" i="1"/>
  <c r="AN1224" i="1"/>
  <c r="U1225" i="1"/>
  <c r="AE1225" i="1"/>
  <c r="Y1225" i="1"/>
  <c r="T1225" i="1"/>
  <c r="AL1225" i="1"/>
  <c r="AM1225" i="1"/>
  <c r="AN1225" i="1"/>
  <c r="U1226" i="1"/>
  <c r="AE1226" i="1"/>
  <c r="Y1226" i="1"/>
  <c r="T1226" i="1"/>
  <c r="AL1226" i="1"/>
  <c r="AM1226" i="1"/>
  <c r="AN1226" i="1"/>
  <c r="U1227" i="1"/>
  <c r="AE1227" i="1"/>
  <c r="Y1227" i="1"/>
  <c r="T1227" i="1"/>
  <c r="AL1227" i="1"/>
  <c r="AM1227" i="1"/>
  <c r="AN1227" i="1"/>
  <c r="U1228" i="1"/>
  <c r="AE1228" i="1"/>
  <c r="Y1228" i="1"/>
  <c r="T1228" i="1"/>
  <c r="AL1228" i="1"/>
  <c r="AM1228" i="1"/>
  <c r="AN1228" i="1"/>
  <c r="U1229" i="1"/>
  <c r="AE1229" i="1"/>
  <c r="Y1229" i="1"/>
  <c r="T1229" i="1"/>
  <c r="AL1229" i="1"/>
  <c r="AM1229" i="1"/>
  <c r="AN1229" i="1"/>
  <c r="U1230" i="1"/>
  <c r="AE1230" i="1"/>
  <c r="Y1230" i="1"/>
  <c r="T1230" i="1"/>
  <c r="AL1230" i="1"/>
  <c r="AM1230" i="1"/>
  <c r="AN1230" i="1"/>
  <c r="U1231" i="1"/>
  <c r="AE1231" i="1"/>
  <c r="Y1231" i="1"/>
  <c r="T1231" i="1"/>
  <c r="AL1231" i="1"/>
  <c r="AM1231" i="1"/>
  <c r="AN1231" i="1"/>
  <c r="U1232" i="1"/>
  <c r="AE1232" i="1"/>
  <c r="Y1232" i="1"/>
  <c r="T1232" i="1"/>
  <c r="AL1232" i="1"/>
  <c r="AM1232" i="1"/>
  <c r="AN1232" i="1"/>
  <c r="U1233" i="1"/>
  <c r="AE1233" i="1"/>
  <c r="Y1233" i="1"/>
  <c r="T1233" i="1"/>
  <c r="AL1233" i="1"/>
  <c r="AM1233" i="1"/>
  <c r="AN1233" i="1"/>
  <c r="U1234" i="1"/>
  <c r="AE1234" i="1"/>
  <c r="Y1234" i="1"/>
  <c r="T1234" i="1"/>
  <c r="AL1234" i="1"/>
  <c r="AM1234" i="1"/>
  <c r="AN1234" i="1"/>
  <c r="U1235" i="1"/>
  <c r="AE1235" i="1"/>
  <c r="Y1235" i="1"/>
  <c r="T1235" i="1"/>
  <c r="AL1235" i="1"/>
  <c r="AM1235" i="1"/>
  <c r="AN1235" i="1"/>
  <c r="U1236" i="1"/>
  <c r="AE1236" i="1"/>
  <c r="Y1236" i="1"/>
  <c r="T1236" i="1"/>
  <c r="AL1236" i="1"/>
  <c r="AM1236" i="1"/>
  <c r="AN1236" i="1"/>
  <c r="U1237" i="1"/>
  <c r="AE1237" i="1"/>
  <c r="Y1237" i="1"/>
  <c r="T1237" i="1"/>
  <c r="AL1237" i="1"/>
  <c r="AM1237" i="1"/>
  <c r="AN1237" i="1"/>
  <c r="U1238" i="1"/>
  <c r="AE1238" i="1"/>
  <c r="Y1238" i="1"/>
  <c r="T1238" i="1"/>
  <c r="AL1238" i="1"/>
  <c r="AM1238" i="1"/>
  <c r="AN1238" i="1"/>
  <c r="U1239" i="1"/>
  <c r="AE1239" i="1"/>
  <c r="Y1239" i="1"/>
  <c r="T1239" i="1"/>
  <c r="AL1239" i="1"/>
  <c r="AM1239" i="1"/>
  <c r="AN1239" i="1"/>
  <c r="U1240" i="1"/>
  <c r="AE1240" i="1"/>
  <c r="Y1240" i="1"/>
  <c r="T1240" i="1"/>
  <c r="AL1240" i="1"/>
  <c r="AM1240" i="1"/>
  <c r="AN1240" i="1"/>
  <c r="U1241" i="1"/>
  <c r="AE1241" i="1"/>
  <c r="Y1241" i="1"/>
  <c r="T1241" i="1"/>
  <c r="AL1241" i="1"/>
  <c r="AM1241" i="1"/>
  <c r="AN1241" i="1"/>
  <c r="U1242" i="1"/>
  <c r="AE1242" i="1"/>
  <c r="Y1242" i="1"/>
  <c r="T1242" i="1"/>
  <c r="AL1242" i="1"/>
  <c r="AM1242" i="1"/>
  <c r="AN1242" i="1"/>
  <c r="U1243" i="1"/>
  <c r="AE1243" i="1"/>
  <c r="Y1243" i="1"/>
  <c r="T1243" i="1"/>
  <c r="AL1243" i="1"/>
  <c r="AM1243" i="1"/>
  <c r="AN1243" i="1"/>
  <c r="U1244" i="1"/>
  <c r="AE1244" i="1"/>
  <c r="Y1244" i="1"/>
  <c r="T1244" i="1"/>
  <c r="AL1244" i="1"/>
  <c r="AM1244" i="1"/>
  <c r="AN1244" i="1"/>
  <c r="U1245" i="1"/>
  <c r="AE1245" i="1"/>
  <c r="Y1245" i="1"/>
  <c r="T1245" i="1"/>
  <c r="AL1245" i="1"/>
  <c r="AM1245" i="1"/>
  <c r="AN1245" i="1"/>
  <c r="U1246" i="1"/>
  <c r="AE1246" i="1"/>
  <c r="Y1246" i="1"/>
  <c r="T1246" i="1"/>
  <c r="AL1246" i="1"/>
  <c r="AM1246" i="1"/>
  <c r="AN1246" i="1"/>
  <c r="U1247" i="1"/>
  <c r="AE1247" i="1"/>
  <c r="Y1247" i="1"/>
  <c r="T1247" i="1"/>
  <c r="AL1247" i="1"/>
  <c r="AM1247" i="1"/>
  <c r="AN1247" i="1"/>
  <c r="U1248" i="1"/>
  <c r="AE1248" i="1"/>
  <c r="Y1248" i="1"/>
  <c r="T1248" i="1"/>
  <c r="AL1248" i="1"/>
  <c r="AM1248" i="1"/>
  <c r="AN1248" i="1"/>
  <c r="U1249" i="1"/>
  <c r="AE1249" i="1"/>
  <c r="Y1249" i="1"/>
  <c r="T1249" i="1"/>
  <c r="AL1249" i="1"/>
  <c r="AM1249" i="1"/>
  <c r="AN1249" i="1"/>
  <c r="U1250" i="1"/>
  <c r="AE1250" i="1"/>
  <c r="Y1250" i="1"/>
  <c r="T1250" i="1"/>
  <c r="AL1250" i="1"/>
  <c r="AM1250" i="1"/>
  <c r="AN1250" i="1"/>
  <c r="U1251" i="1"/>
  <c r="AE1251" i="1"/>
  <c r="Y1251" i="1"/>
  <c r="T1251" i="1"/>
  <c r="AL1251" i="1"/>
  <c r="AM1251" i="1"/>
  <c r="AN1251" i="1"/>
  <c r="U1252" i="1"/>
  <c r="AE1252" i="1"/>
  <c r="Y1252" i="1"/>
  <c r="T1252" i="1"/>
  <c r="AL1252" i="1"/>
  <c r="AM1252" i="1"/>
  <c r="AN1252" i="1"/>
  <c r="U1253" i="1"/>
  <c r="AE1253" i="1"/>
  <c r="Y1253" i="1"/>
  <c r="T1253" i="1"/>
  <c r="AL1253" i="1"/>
  <c r="AM1253" i="1"/>
  <c r="AN1253" i="1"/>
  <c r="U1254" i="1"/>
  <c r="AE1254" i="1"/>
  <c r="Y1254" i="1"/>
  <c r="T1254" i="1"/>
  <c r="AL1254" i="1"/>
  <c r="AM1254" i="1"/>
  <c r="AN1254" i="1"/>
  <c r="U1255" i="1"/>
  <c r="AE1255" i="1"/>
  <c r="Y1255" i="1"/>
  <c r="T1255" i="1"/>
  <c r="AL1255" i="1"/>
  <c r="AM1255" i="1"/>
  <c r="AN1255" i="1"/>
  <c r="U1256" i="1"/>
  <c r="AE1256" i="1"/>
  <c r="Y1256" i="1"/>
  <c r="T1256" i="1"/>
  <c r="AL1256" i="1"/>
  <c r="AM1256" i="1"/>
  <c r="AN1256" i="1"/>
  <c r="U1257" i="1"/>
  <c r="AE1257" i="1"/>
  <c r="Y1257" i="1"/>
  <c r="T1257" i="1"/>
  <c r="AL1257" i="1"/>
  <c r="AM1257" i="1"/>
  <c r="AN1257" i="1"/>
  <c r="U1258" i="1"/>
  <c r="AE1258" i="1"/>
  <c r="Y1258" i="1"/>
  <c r="T1258" i="1"/>
  <c r="AL1258" i="1"/>
  <c r="AM1258" i="1"/>
  <c r="AN1258" i="1"/>
  <c r="U1259" i="1"/>
  <c r="AE1259" i="1"/>
  <c r="Y1259" i="1"/>
  <c r="T1259" i="1"/>
  <c r="AL1259" i="1"/>
  <c r="AM1259" i="1"/>
  <c r="AN1259" i="1"/>
  <c r="U1260" i="1"/>
  <c r="AE1260" i="1"/>
  <c r="Y1260" i="1"/>
  <c r="T1260" i="1"/>
  <c r="AL1260" i="1"/>
  <c r="AM1260" i="1"/>
  <c r="AN1260" i="1"/>
  <c r="U1261" i="1"/>
  <c r="AE1261" i="1"/>
  <c r="Y1261" i="1"/>
  <c r="T1261" i="1"/>
  <c r="AL1261" i="1"/>
  <c r="AM1261" i="1"/>
  <c r="AN1261" i="1"/>
  <c r="U1262" i="1"/>
  <c r="AE1262" i="1"/>
  <c r="Y1262" i="1"/>
  <c r="T1262" i="1"/>
  <c r="AL1262" i="1"/>
  <c r="AM1262" i="1"/>
  <c r="AN1262" i="1"/>
  <c r="U1263" i="1"/>
  <c r="AE1263" i="1"/>
  <c r="Y1263" i="1"/>
  <c r="T1263" i="1"/>
  <c r="AL1263" i="1"/>
  <c r="AM1263" i="1"/>
  <c r="AN1263" i="1"/>
  <c r="U1264" i="1"/>
  <c r="AE1264" i="1"/>
  <c r="Y1264" i="1"/>
  <c r="T1264" i="1"/>
  <c r="AL1264" i="1"/>
  <c r="AM1264" i="1"/>
  <c r="AN1264" i="1"/>
  <c r="U1265" i="1"/>
  <c r="AE1265" i="1"/>
  <c r="Y1265" i="1"/>
  <c r="T1265" i="1"/>
  <c r="AL1265" i="1"/>
  <c r="AM1265" i="1"/>
  <c r="AN1265" i="1"/>
  <c r="U1266" i="1"/>
  <c r="AE1266" i="1"/>
  <c r="Y1266" i="1"/>
  <c r="T1266" i="1"/>
  <c r="AL1266" i="1"/>
  <c r="AM1266" i="1"/>
  <c r="AN1266" i="1"/>
  <c r="U1267" i="1"/>
  <c r="AE1267" i="1"/>
  <c r="Y1267" i="1"/>
  <c r="T1267" i="1"/>
  <c r="AL1267" i="1"/>
  <c r="AM1267" i="1"/>
  <c r="AN1267" i="1"/>
  <c r="U1268" i="1"/>
  <c r="AE1268" i="1"/>
  <c r="Y1268" i="1"/>
  <c r="T1268" i="1"/>
  <c r="AL1268" i="1"/>
  <c r="AM1268" i="1"/>
  <c r="AN1268" i="1"/>
  <c r="U1269" i="1"/>
  <c r="AE1269" i="1"/>
  <c r="Y1269" i="1"/>
  <c r="T1269" i="1"/>
  <c r="AL1269" i="1"/>
  <c r="AM1269" i="1"/>
  <c r="AN1269" i="1"/>
  <c r="U1270" i="1"/>
  <c r="AE1270" i="1"/>
  <c r="Y1270" i="1"/>
  <c r="T1270" i="1"/>
  <c r="AL1270" i="1"/>
  <c r="AM1270" i="1"/>
  <c r="AN1270" i="1"/>
  <c r="U1271" i="1"/>
  <c r="AE1271" i="1"/>
  <c r="Y1271" i="1"/>
  <c r="T1271" i="1"/>
  <c r="AL1271" i="1"/>
  <c r="AM1271" i="1"/>
  <c r="AN1271" i="1"/>
  <c r="U1272" i="1"/>
  <c r="AE1272" i="1"/>
  <c r="Y1272" i="1"/>
  <c r="T1272" i="1"/>
  <c r="AL1272" i="1"/>
  <c r="AM1272" i="1"/>
  <c r="AN1272" i="1"/>
  <c r="U1273" i="1"/>
  <c r="AE1273" i="1"/>
  <c r="Y1273" i="1"/>
  <c r="T1273" i="1"/>
  <c r="AL1273" i="1"/>
  <c r="AM1273" i="1"/>
  <c r="AN1273" i="1"/>
  <c r="U1274" i="1"/>
  <c r="AE1274" i="1"/>
  <c r="Y1274" i="1"/>
  <c r="T1274" i="1"/>
  <c r="AL1274" i="1"/>
  <c r="AM1274" i="1"/>
  <c r="AN1274" i="1"/>
  <c r="U1275" i="1"/>
  <c r="AE1275" i="1"/>
  <c r="Y1275" i="1"/>
  <c r="T1275" i="1"/>
  <c r="AL1275" i="1"/>
  <c r="AM1275" i="1"/>
  <c r="AN1275" i="1"/>
  <c r="U1276" i="1"/>
  <c r="AE1276" i="1"/>
  <c r="Y1276" i="1"/>
  <c r="T1276" i="1"/>
  <c r="AL1276" i="1"/>
  <c r="AM1276" i="1"/>
  <c r="AN1276" i="1"/>
  <c r="U1277" i="1"/>
  <c r="AE1277" i="1"/>
  <c r="Y1277" i="1"/>
  <c r="T1277" i="1"/>
  <c r="AL1277" i="1"/>
  <c r="AM1277" i="1"/>
  <c r="AN1277" i="1"/>
  <c r="U1278" i="1"/>
  <c r="AE1278" i="1"/>
  <c r="Y1278" i="1"/>
  <c r="T1278" i="1"/>
  <c r="AL1278" i="1"/>
  <c r="AM1278" i="1"/>
  <c r="AN1278" i="1"/>
  <c r="U1279" i="1"/>
  <c r="AE1279" i="1"/>
  <c r="Y1279" i="1"/>
  <c r="T1279" i="1"/>
  <c r="AL1279" i="1"/>
  <c r="AM1279" i="1"/>
  <c r="AN1279" i="1"/>
  <c r="U1280" i="1"/>
  <c r="AE1280" i="1"/>
  <c r="Y1280" i="1"/>
  <c r="T1280" i="1"/>
  <c r="AL1280" i="1"/>
  <c r="AM1280" i="1"/>
  <c r="AN1280" i="1"/>
  <c r="U1281" i="1"/>
  <c r="AE1281" i="1"/>
  <c r="Y1281" i="1"/>
  <c r="T1281" i="1"/>
  <c r="AL1281" i="1"/>
  <c r="AM1281" i="1"/>
  <c r="AN1281" i="1"/>
  <c r="U1282" i="1"/>
  <c r="AE1282" i="1"/>
  <c r="Y1282" i="1"/>
  <c r="T1282" i="1"/>
  <c r="AL1282" i="1"/>
  <c r="AM1282" i="1"/>
  <c r="AN1282" i="1"/>
  <c r="U1283" i="1"/>
  <c r="AE1283" i="1"/>
  <c r="Y1283" i="1"/>
  <c r="T1283" i="1"/>
  <c r="AL1283" i="1"/>
  <c r="AM1283" i="1"/>
  <c r="AN1283" i="1"/>
  <c r="U1284" i="1"/>
  <c r="AE1284" i="1"/>
  <c r="Y1284" i="1"/>
  <c r="T1284" i="1"/>
  <c r="AL1284" i="1"/>
  <c r="AM1284" i="1"/>
  <c r="AN1284" i="1"/>
  <c r="U1285" i="1"/>
  <c r="AE1285" i="1"/>
  <c r="Y1285" i="1"/>
  <c r="T1285" i="1"/>
  <c r="AL1285" i="1"/>
  <c r="AM1285" i="1"/>
  <c r="AN1285" i="1"/>
  <c r="U1286" i="1"/>
  <c r="AE1286" i="1"/>
  <c r="Y1286" i="1"/>
  <c r="T1286" i="1"/>
  <c r="AL1286" i="1"/>
  <c r="AM1286" i="1"/>
  <c r="AN1286" i="1"/>
  <c r="U1287" i="1"/>
  <c r="AE1287" i="1"/>
  <c r="Y1287" i="1"/>
  <c r="T1287" i="1"/>
  <c r="AL1287" i="1"/>
  <c r="AM1287" i="1"/>
  <c r="AN1287" i="1"/>
  <c r="U1288" i="1"/>
  <c r="AE1288" i="1"/>
  <c r="Y1288" i="1"/>
  <c r="T1288" i="1"/>
  <c r="AL1288" i="1"/>
  <c r="AM1288" i="1"/>
  <c r="AN1288" i="1"/>
  <c r="U1289" i="1"/>
  <c r="AE1289" i="1"/>
  <c r="Y1289" i="1"/>
  <c r="T1289" i="1"/>
  <c r="AL1289" i="1"/>
  <c r="AM1289" i="1"/>
  <c r="AN1289" i="1"/>
  <c r="U1290" i="1"/>
  <c r="AE1290" i="1"/>
  <c r="Y1290" i="1"/>
  <c r="T1290" i="1"/>
  <c r="AL1290" i="1"/>
  <c r="AM1290" i="1"/>
  <c r="AN1290" i="1"/>
  <c r="U1291" i="1"/>
  <c r="AE1291" i="1"/>
  <c r="Y1291" i="1"/>
  <c r="T1291" i="1"/>
  <c r="AL1291" i="1"/>
  <c r="AM1291" i="1"/>
  <c r="AN1291" i="1"/>
  <c r="U1292" i="1"/>
  <c r="AE1292" i="1"/>
  <c r="Y1292" i="1"/>
  <c r="T1292" i="1"/>
  <c r="AL1292" i="1"/>
  <c r="AM1292" i="1"/>
  <c r="AN1292" i="1"/>
  <c r="U1293" i="1"/>
  <c r="AE1293" i="1"/>
  <c r="Y1293" i="1"/>
  <c r="T1293" i="1"/>
  <c r="AL1293" i="1"/>
  <c r="AM1293" i="1"/>
  <c r="AN1293" i="1"/>
  <c r="U1294" i="1"/>
  <c r="AE1294" i="1"/>
  <c r="Y1294" i="1"/>
  <c r="T1294" i="1"/>
  <c r="AL1294" i="1"/>
  <c r="AM1294" i="1"/>
  <c r="AN1294" i="1"/>
  <c r="U1295" i="1"/>
  <c r="AE1295" i="1"/>
  <c r="Y1295" i="1"/>
  <c r="T1295" i="1"/>
  <c r="AL1295" i="1"/>
  <c r="AM1295" i="1"/>
  <c r="AN1295" i="1"/>
  <c r="U1296" i="1"/>
  <c r="AE1296" i="1"/>
  <c r="Y1296" i="1"/>
  <c r="T1296" i="1"/>
  <c r="AL1296" i="1"/>
  <c r="AM1296" i="1"/>
  <c r="AN1296" i="1"/>
  <c r="U1297" i="1"/>
  <c r="AE1297" i="1"/>
  <c r="Y1297" i="1"/>
  <c r="T1297" i="1"/>
  <c r="AL1297" i="1"/>
  <c r="AM1297" i="1"/>
  <c r="AN1297" i="1"/>
  <c r="U1298" i="1"/>
  <c r="AE1298" i="1"/>
  <c r="Y1298" i="1"/>
  <c r="T1298" i="1"/>
  <c r="AL1298" i="1"/>
  <c r="AM1298" i="1"/>
  <c r="AN1298" i="1"/>
  <c r="U1299" i="1"/>
  <c r="AE1299" i="1"/>
  <c r="Y1299" i="1"/>
  <c r="T1299" i="1"/>
  <c r="AL1299" i="1"/>
  <c r="AM1299" i="1"/>
  <c r="AN1299" i="1"/>
  <c r="U1300" i="1"/>
  <c r="AE1300" i="1"/>
  <c r="Y1300" i="1"/>
  <c r="T1300" i="1"/>
  <c r="AL1300" i="1"/>
  <c r="AM1300" i="1"/>
  <c r="AN1300" i="1"/>
  <c r="U1301" i="1"/>
  <c r="AE1301" i="1"/>
  <c r="Y1301" i="1"/>
  <c r="T1301" i="1"/>
  <c r="AL1301" i="1"/>
  <c r="AM1301" i="1"/>
  <c r="AN1301" i="1"/>
  <c r="U1302" i="1"/>
  <c r="AE1302" i="1"/>
  <c r="Y1302" i="1"/>
  <c r="T1302" i="1"/>
  <c r="AL1302" i="1"/>
  <c r="AM1302" i="1"/>
  <c r="AN1302" i="1"/>
  <c r="U1303" i="1"/>
  <c r="AE1303" i="1"/>
  <c r="Y1303" i="1"/>
  <c r="T1303" i="1"/>
  <c r="AL1303" i="1"/>
  <c r="AM1303" i="1"/>
  <c r="AN1303" i="1"/>
  <c r="U1304" i="1"/>
  <c r="AE1304" i="1"/>
  <c r="Y1304" i="1"/>
  <c r="T1304" i="1"/>
  <c r="AL1304" i="1"/>
  <c r="AM1304" i="1"/>
  <c r="AN1304" i="1"/>
  <c r="U1305" i="1"/>
  <c r="AE1305" i="1"/>
  <c r="Y1305" i="1"/>
  <c r="T1305" i="1"/>
  <c r="AL1305" i="1"/>
  <c r="AM1305" i="1"/>
  <c r="AN1305" i="1"/>
  <c r="U1306" i="1"/>
  <c r="AE1306" i="1"/>
  <c r="Y1306" i="1"/>
  <c r="T1306" i="1"/>
  <c r="AL1306" i="1"/>
  <c r="AM1306" i="1"/>
  <c r="AN1306" i="1"/>
  <c r="U1307" i="1"/>
  <c r="AE1307" i="1"/>
  <c r="Y1307" i="1"/>
  <c r="T1307" i="1"/>
  <c r="AL1307" i="1"/>
  <c r="AM1307" i="1"/>
  <c r="AN1307" i="1"/>
  <c r="U1308" i="1"/>
  <c r="AE1308" i="1"/>
  <c r="Y1308" i="1"/>
  <c r="T1308" i="1"/>
  <c r="AL1308" i="1"/>
  <c r="AM1308" i="1"/>
  <c r="AN1308" i="1"/>
  <c r="U1309" i="1"/>
  <c r="AE1309" i="1"/>
  <c r="Y1309" i="1"/>
  <c r="T1309" i="1"/>
  <c r="AL1309" i="1"/>
  <c r="AM1309" i="1"/>
  <c r="AN1309" i="1"/>
  <c r="U1310" i="1"/>
  <c r="AE1310" i="1"/>
  <c r="Y1310" i="1"/>
  <c r="T1310" i="1"/>
  <c r="AL1310" i="1"/>
  <c r="AM1310" i="1"/>
  <c r="AN1310" i="1"/>
  <c r="U1311" i="1"/>
  <c r="AE1311" i="1"/>
  <c r="Y1311" i="1"/>
  <c r="T1311" i="1"/>
  <c r="AL1311" i="1"/>
  <c r="AM1311" i="1"/>
  <c r="AN1311" i="1"/>
  <c r="U1312" i="1"/>
  <c r="AE1312" i="1"/>
  <c r="Y1312" i="1"/>
  <c r="T1312" i="1"/>
  <c r="AL1312" i="1"/>
  <c r="AM1312" i="1"/>
  <c r="AN1312" i="1"/>
  <c r="U1313" i="1"/>
  <c r="AE1313" i="1"/>
  <c r="Y1313" i="1"/>
  <c r="T1313" i="1"/>
  <c r="AL1313" i="1"/>
  <c r="AM1313" i="1"/>
  <c r="AN1313" i="1"/>
  <c r="U1314" i="1"/>
  <c r="AE1314" i="1"/>
  <c r="Y1314" i="1"/>
  <c r="T1314" i="1"/>
  <c r="AL1314" i="1"/>
  <c r="AM1314" i="1"/>
  <c r="AN1314" i="1"/>
  <c r="U1315" i="1"/>
  <c r="AE1315" i="1"/>
  <c r="Y1315" i="1"/>
  <c r="T1315" i="1"/>
  <c r="AL1315" i="1"/>
  <c r="AM1315" i="1"/>
  <c r="AN1315" i="1"/>
  <c r="U1316" i="1"/>
  <c r="AE1316" i="1"/>
  <c r="Y1316" i="1"/>
  <c r="T1316" i="1"/>
  <c r="AL1316" i="1"/>
  <c r="AM1316" i="1"/>
  <c r="AN1316" i="1"/>
  <c r="U1317" i="1"/>
  <c r="AE1317" i="1"/>
  <c r="Y1317" i="1"/>
  <c r="T1317" i="1"/>
  <c r="AL1317" i="1"/>
  <c r="AM1317" i="1"/>
  <c r="AN1317" i="1"/>
  <c r="U1318" i="1"/>
  <c r="AE1318" i="1"/>
  <c r="Y1318" i="1"/>
  <c r="T1318" i="1"/>
  <c r="AL1318" i="1"/>
  <c r="AM1318" i="1"/>
  <c r="AN1318" i="1"/>
  <c r="U1319" i="1"/>
  <c r="AE1319" i="1"/>
  <c r="Y1319" i="1"/>
  <c r="T1319" i="1"/>
  <c r="AL1319" i="1"/>
  <c r="AM1319" i="1"/>
  <c r="AN1319" i="1"/>
  <c r="U1320" i="1"/>
  <c r="AE1320" i="1"/>
  <c r="Y1320" i="1"/>
  <c r="T1320" i="1"/>
  <c r="AL1320" i="1"/>
  <c r="AM1320" i="1"/>
  <c r="AN1320" i="1"/>
  <c r="U1321" i="1"/>
  <c r="AE1321" i="1"/>
  <c r="Y1321" i="1"/>
  <c r="T1321" i="1"/>
  <c r="AL1321" i="1"/>
  <c r="AM1321" i="1"/>
  <c r="AN1321" i="1"/>
  <c r="U1322" i="1"/>
  <c r="AE1322" i="1"/>
  <c r="Y1322" i="1"/>
  <c r="T1322" i="1"/>
  <c r="AL1322" i="1"/>
  <c r="AM1322" i="1"/>
  <c r="AN1322" i="1"/>
  <c r="U1323" i="1"/>
  <c r="AE1323" i="1"/>
  <c r="Y1323" i="1"/>
  <c r="T1323" i="1"/>
  <c r="AL1323" i="1"/>
  <c r="AM1323" i="1"/>
  <c r="AN1323" i="1"/>
  <c r="U1324" i="1"/>
  <c r="AE1324" i="1"/>
  <c r="Y1324" i="1"/>
  <c r="T1324" i="1"/>
  <c r="AL1324" i="1"/>
  <c r="AM1324" i="1"/>
  <c r="AN1324" i="1"/>
  <c r="U1325" i="1"/>
  <c r="AE1325" i="1"/>
  <c r="Y1325" i="1"/>
  <c r="T1325" i="1"/>
  <c r="AL1325" i="1"/>
  <c r="AM1325" i="1"/>
  <c r="AN1325" i="1"/>
  <c r="U1326" i="1"/>
  <c r="AE1326" i="1"/>
  <c r="Y1326" i="1"/>
  <c r="T1326" i="1"/>
  <c r="AL1326" i="1"/>
  <c r="AM1326" i="1"/>
  <c r="AN1326" i="1"/>
  <c r="U1327" i="1"/>
  <c r="AE1327" i="1"/>
  <c r="Y1327" i="1"/>
  <c r="T1327" i="1"/>
  <c r="AL1327" i="1"/>
  <c r="AM1327" i="1"/>
  <c r="AN1327" i="1"/>
  <c r="U1328" i="1"/>
  <c r="AE1328" i="1"/>
  <c r="Y1328" i="1"/>
  <c r="T1328" i="1"/>
  <c r="AL1328" i="1"/>
  <c r="AM1328" i="1"/>
  <c r="AN1328" i="1"/>
  <c r="U1329" i="1"/>
  <c r="AE1329" i="1"/>
  <c r="Y1329" i="1"/>
  <c r="T1329" i="1"/>
  <c r="AL1329" i="1"/>
  <c r="AM1329" i="1"/>
  <c r="AN1329" i="1"/>
  <c r="U1330" i="1"/>
  <c r="AE1330" i="1"/>
  <c r="Y1330" i="1"/>
  <c r="T1330" i="1"/>
  <c r="AL1330" i="1"/>
  <c r="AM1330" i="1"/>
  <c r="AN1330" i="1"/>
  <c r="U1331" i="1"/>
  <c r="AE1331" i="1"/>
  <c r="Y1331" i="1"/>
  <c r="T1331" i="1"/>
  <c r="AL1331" i="1"/>
  <c r="AM1331" i="1"/>
  <c r="AN1331" i="1"/>
  <c r="U1332" i="1"/>
  <c r="AE1332" i="1"/>
  <c r="Y1332" i="1"/>
  <c r="T1332" i="1"/>
  <c r="AL1332" i="1"/>
  <c r="AM1332" i="1"/>
  <c r="AN1332" i="1"/>
  <c r="U1333" i="1"/>
  <c r="AE1333" i="1"/>
  <c r="Y1333" i="1"/>
  <c r="T1333" i="1"/>
  <c r="AL1333" i="1"/>
  <c r="AM1333" i="1"/>
  <c r="AN1333" i="1"/>
  <c r="U1334" i="1"/>
  <c r="AE1334" i="1"/>
  <c r="Y1334" i="1"/>
  <c r="T1334" i="1"/>
  <c r="AL1334" i="1"/>
  <c r="AM1334" i="1"/>
  <c r="AN1334" i="1"/>
  <c r="U1335" i="1"/>
  <c r="AE1335" i="1"/>
  <c r="Y1335" i="1"/>
  <c r="T1335" i="1"/>
  <c r="AL1335" i="1"/>
  <c r="AM1335" i="1"/>
  <c r="AN1335" i="1"/>
  <c r="U1336" i="1"/>
  <c r="AE1336" i="1"/>
  <c r="Y1336" i="1"/>
  <c r="T1336" i="1"/>
  <c r="AL1336" i="1"/>
  <c r="AM1336" i="1"/>
  <c r="AN1336" i="1"/>
  <c r="U1337" i="1"/>
  <c r="AE1337" i="1"/>
  <c r="Y1337" i="1"/>
  <c r="T1337" i="1"/>
  <c r="AL1337" i="1"/>
  <c r="AM1337" i="1"/>
  <c r="AN1337" i="1"/>
  <c r="U1338" i="1"/>
  <c r="AE1338" i="1"/>
  <c r="Y1338" i="1"/>
  <c r="T1338" i="1"/>
  <c r="AL1338" i="1"/>
  <c r="AM1338" i="1"/>
  <c r="AN1338" i="1"/>
  <c r="U1339" i="1"/>
  <c r="AE1339" i="1"/>
  <c r="Y1339" i="1"/>
  <c r="T1339" i="1"/>
  <c r="AL1339" i="1"/>
  <c r="AM1339" i="1"/>
  <c r="AN1339" i="1"/>
  <c r="U1340" i="1"/>
  <c r="AE1340" i="1"/>
  <c r="Y1340" i="1"/>
  <c r="T1340" i="1"/>
  <c r="AL1340" i="1"/>
  <c r="AM1340" i="1"/>
  <c r="AN1340" i="1"/>
  <c r="U1341" i="1"/>
  <c r="AE1341" i="1"/>
  <c r="Y1341" i="1"/>
  <c r="T1341" i="1"/>
  <c r="AL1341" i="1"/>
  <c r="AM1341" i="1"/>
  <c r="AN1341" i="1"/>
  <c r="U1342" i="1"/>
  <c r="AE1342" i="1"/>
  <c r="Y1342" i="1"/>
  <c r="T1342" i="1"/>
  <c r="AL1342" i="1"/>
  <c r="AM1342" i="1"/>
  <c r="AN1342" i="1"/>
  <c r="U1343" i="1"/>
  <c r="AE1343" i="1"/>
  <c r="Y1343" i="1"/>
  <c r="T1343" i="1"/>
  <c r="AL1343" i="1"/>
  <c r="AM1343" i="1"/>
  <c r="AN1343" i="1"/>
  <c r="U1344" i="1"/>
  <c r="AE1344" i="1"/>
  <c r="Y1344" i="1"/>
  <c r="T1344" i="1"/>
  <c r="AL1344" i="1"/>
  <c r="AM1344" i="1"/>
  <c r="AN1344" i="1"/>
  <c r="U1345" i="1"/>
  <c r="AE1345" i="1"/>
  <c r="Y1345" i="1"/>
  <c r="T1345" i="1"/>
  <c r="AL1345" i="1"/>
  <c r="AM1345" i="1"/>
  <c r="AN1345" i="1"/>
  <c r="U1346" i="1"/>
  <c r="AE1346" i="1"/>
  <c r="Y1346" i="1"/>
  <c r="T1346" i="1"/>
  <c r="AL1346" i="1"/>
  <c r="AM1346" i="1"/>
  <c r="AN1346" i="1"/>
  <c r="U1347" i="1"/>
  <c r="AE1347" i="1"/>
  <c r="Y1347" i="1"/>
  <c r="T1347" i="1"/>
  <c r="AL1347" i="1"/>
  <c r="AM1347" i="1"/>
  <c r="AN1347" i="1"/>
  <c r="U1348" i="1"/>
  <c r="AE1348" i="1"/>
  <c r="Y1348" i="1"/>
  <c r="T1348" i="1"/>
  <c r="AL1348" i="1"/>
  <c r="AM1348" i="1"/>
  <c r="AN1348" i="1"/>
  <c r="U1349" i="1"/>
  <c r="AE1349" i="1"/>
  <c r="Y1349" i="1"/>
  <c r="T1349" i="1"/>
  <c r="AL1349" i="1"/>
  <c r="AM1349" i="1"/>
  <c r="AN1349" i="1"/>
  <c r="U1350" i="1"/>
  <c r="AE1350" i="1"/>
  <c r="Y1350" i="1"/>
  <c r="T1350" i="1"/>
  <c r="AL1350" i="1"/>
  <c r="AM1350" i="1"/>
  <c r="AN1350" i="1"/>
  <c r="U1351" i="1"/>
  <c r="AE1351" i="1"/>
  <c r="Y1351" i="1"/>
  <c r="T1351" i="1"/>
  <c r="AL1351" i="1"/>
  <c r="AM1351" i="1"/>
  <c r="AN1351" i="1"/>
  <c r="U1352" i="1"/>
  <c r="AE1352" i="1"/>
  <c r="Y1352" i="1"/>
  <c r="T1352" i="1"/>
  <c r="AL1352" i="1"/>
  <c r="AM1352" i="1"/>
  <c r="AN1352" i="1"/>
  <c r="U1353" i="1"/>
  <c r="AE1353" i="1"/>
  <c r="Y1353" i="1"/>
  <c r="T1353" i="1"/>
  <c r="AL1353" i="1"/>
  <c r="AM1353" i="1"/>
  <c r="AN1353" i="1"/>
  <c r="U1354" i="1"/>
  <c r="AE1354" i="1"/>
  <c r="Y1354" i="1"/>
  <c r="T1354" i="1"/>
  <c r="AL1354" i="1"/>
  <c r="AM1354" i="1"/>
  <c r="AN1354" i="1"/>
  <c r="U1355" i="1"/>
  <c r="AE1355" i="1"/>
  <c r="Y1355" i="1"/>
  <c r="T1355" i="1"/>
  <c r="AL1355" i="1"/>
  <c r="AM1355" i="1"/>
  <c r="AN1355" i="1"/>
  <c r="U1356" i="1"/>
  <c r="AE1356" i="1"/>
  <c r="Y1356" i="1"/>
  <c r="T1356" i="1"/>
  <c r="AL1356" i="1"/>
  <c r="AM1356" i="1"/>
  <c r="AN1356" i="1"/>
  <c r="U1357" i="1"/>
  <c r="AE1357" i="1"/>
  <c r="Y1357" i="1"/>
  <c r="T1357" i="1"/>
  <c r="AL1357" i="1"/>
  <c r="AM1357" i="1"/>
  <c r="AN1357" i="1"/>
  <c r="U1358" i="1"/>
  <c r="AE1358" i="1"/>
  <c r="Y1358" i="1"/>
  <c r="T1358" i="1"/>
  <c r="AL1358" i="1"/>
  <c r="AM1358" i="1"/>
  <c r="AN1358" i="1"/>
  <c r="U1359" i="1"/>
  <c r="AE1359" i="1"/>
  <c r="Y1359" i="1"/>
  <c r="T1359" i="1"/>
  <c r="AL1359" i="1"/>
  <c r="AM1359" i="1"/>
  <c r="AN1359" i="1"/>
  <c r="U1360" i="1"/>
  <c r="AE1360" i="1"/>
  <c r="Y1360" i="1"/>
  <c r="T1360" i="1"/>
  <c r="AL1360" i="1"/>
  <c r="AM1360" i="1"/>
  <c r="AN1360" i="1"/>
  <c r="U1361" i="1"/>
  <c r="AE1361" i="1"/>
  <c r="Y1361" i="1"/>
  <c r="T1361" i="1"/>
  <c r="AL1361" i="1"/>
  <c r="AM1361" i="1"/>
  <c r="AN1361" i="1"/>
  <c r="U1362" i="1"/>
  <c r="AE1362" i="1"/>
  <c r="Y1362" i="1"/>
  <c r="T1362" i="1"/>
  <c r="AL1362" i="1"/>
  <c r="AM1362" i="1"/>
  <c r="AN1362" i="1"/>
  <c r="U1363" i="1"/>
  <c r="AE1363" i="1"/>
  <c r="Y1363" i="1"/>
  <c r="T1363" i="1"/>
  <c r="AL1363" i="1"/>
  <c r="AM1363" i="1"/>
  <c r="AN1363" i="1"/>
  <c r="U1364" i="1"/>
  <c r="AE1364" i="1"/>
  <c r="Y1364" i="1"/>
  <c r="T1364" i="1"/>
  <c r="AL1364" i="1"/>
  <c r="AM1364" i="1"/>
  <c r="AN1364" i="1"/>
  <c r="U1365" i="1"/>
  <c r="AE1365" i="1"/>
  <c r="Y1365" i="1"/>
  <c r="T1365" i="1"/>
  <c r="AL1365" i="1"/>
  <c r="AM1365" i="1"/>
  <c r="AN1365" i="1"/>
  <c r="U1366" i="1"/>
  <c r="AE1366" i="1"/>
  <c r="Y1366" i="1"/>
  <c r="T1366" i="1"/>
  <c r="AL1366" i="1"/>
  <c r="AM1366" i="1"/>
  <c r="AN1366" i="1"/>
  <c r="U1367" i="1"/>
  <c r="AE1367" i="1"/>
  <c r="Y1367" i="1"/>
  <c r="T1367" i="1"/>
  <c r="AL1367" i="1"/>
  <c r="AM1367" i="1"/>
  <c r="AN1367" i="1"/>
  <c r="U1368" i="1"/>
  <c r="AE1368" i="1"/>
  <c r="Y1368" i="1"/>
  <c r="T1368" i="1"/>
  <c r="AL1368" i="1"/>
  <c r="AM1368" i="1"/>
  <c r="AN1368" i="1"/>
  <c r="U1369" i="1"/>
  <c r="AE1369" i="1"/>
  <c r="Y1369" i="1"/>
  <c r="T1369" i="1"/>
  <c r="AL1369" i="1"/>
  <c r="AM1369" i="1"/>
  <c r="AN1369" i="1"/>
  <c r="U1370" i="1"/>
  <c r="AE1370" i="1"/>
  <c r="Y1370" i="1"/>
  <c r="T1370" i="1"/>
  <c r="AL1370" i="1"/>
  <c r="AM1370" i="1"/>
  <c r="AN1370" i="1"/>
  <c r="U1371" i="1"/>
  <c r="AE1371" i="1"/>
  <c r="Y1371" i="1"/>
  <c r="T1371" i="1"/>
  <c r="AL1371" i="1"/>
  <c r="AM1371" i="1"/>
  <c r="AN1371" i="1"/>
  <c r="U1372" i="1"/>
  <c r="AE1372" i="1"/>
  <c r="Y1372" i="1"/>
  <c r="T1372" i="1"/>
  <c r="AL1372" i="1"/>
  <c r="AM1372" i="1"/>
  <c r="AN1372" i="1"/>
  <c r="U1373" i="1"/>
  <c r="AE1373" i="1"/>
  <c r="Y1373" i="1"/>
  <c r="T1373" i="1"/>
  <c r="AL1373" i="1"/>
  <c r="AM1373" i="1"/>
  <c r="AN1373" i="1"/>
  <c r="U1374" i="1"/>
  <c r="AE1374" i="1"/>
  <c r="Y1374" i="1"/>
  <c r="T1374" i="1"/>
  <c r="AL1374" i="1"/>
  <c r="AM1374" i="1"/>
  <c r="AN1374" i="1"/>
  <c r="U1375" i="1"/>
  <c r="AE1375" i="1"/>
  <c r="Y1375" i="1"/>
  <c r="T1375" i="1"/>
  <c r="AL1375" i="1"/>
  <c r="AM1375" i="1"/>
  <c r="AN1375" i="1"/>
  <c r="U1376" i="1"/>
  <c r="AE1376" i="1"/>
  <c r="Y1376" i="1"/>
  <c r="T1376" i="1"/>
  <c r="AL1376" i="1"/>
  <c r="AM1376" i="1"/>
  <c r="AN1376" i="1"/>
  <c r="U1377" i="1"/>
  <c r="AE1377" i="1"/>
  <c r="Y1377" i="1"/>
  <c r="T1377" i="1"/>
  <c r="AL1377" i="1"/>
  <c r="AM1377" i="1"/>
  <c r="AN1377" i="1"/>
  <c r="U1378" i="1"/>
  <c r="AE1378" i="1"/>
  <c r="Y1378" i="1"/>
  <c r="T1378" i="1"/>
  <c r="AL1378" i="1"/>
  <c r="AM1378" i="1"/>
  <c r="AN1378" i="1"/>
  <c r="U1379" i="1"/>
  <c r="AE1379" i="1"/>
  <c r="Y1379" i="1"/>
  <c r="T1379" i="1"/>
  <c r="AL1379" i="1"/>
  <c r="AM1379" i="1"/>
  <c r="AN1379" i="1"/>
  <c r="U1380" i="1"/>
  <c r="AE1380" i="1"/>
  <c r="Y1380" i="1"/>
  <c r="T1380" i="1"/>
  <c r="AL1380" i="1"/>
  <c r="AM1380" i="1"/>
  <c r="AN1380" i="1"/>
  <c r="U1381" i="1"/>
  <c r="AE1381" i="1"/>
  <c r="Y1381" i="1"/>
  <c r="T1381" i="1"/>
  <c r="AL1381" i="1"/>
  <c r="AM1381" i="1"/>
  <c r="AN1381" i="1"/>
  <c r="U1382" i="1"/>
  <c r="AE1382" i="1"/>
  <c r="Y1382" i="1"/>
  <c r="T1382" i="1"/>
  <c r="AL1382" i="1"/>
  <c r="AM1382" i="1"/>
  <c r="AN1382" i="1"/>
  <c r="U1383" i="1"/>
  <c r="AE1383" i="1"/>
  <c r="Y1383" i="1"/>
  <c r="T1383" i="1"/>
  <c r="AL1383" i="1"/>
  <c r="AM1383" i="1"/>
  <c r="AN1383" i="1"/>
  <c r="U1384" i="1"/>
  <c r="AE1384" i="1"/>
  <c r="Y1384" i="1"/>
  <c r="T1384" i="1"/>
  <c r="AL1384" i="1"/>
  <c r="AM1384" i="1"/>
  <c r="AN1384" i="1"/>
  <c r="U1385" i="1"/>
  <c r="AE1385" i="1"/>
  <c r="Y1385" i="1"/>
  <c r="T1385" i="1"/>
  <c r="AL1385" i="1"/>
  <c r="AM1385" i="1"/>
  <c r="AN1385" i="1"/>
  <c r="U1386" i="1"/>
  <c r="AE1386" i="1"/>
  <c r="Y1386" i="1"/>
  <c r="T1386" i="1"/>
  <c r="AL1386" i="1"/>
  <c r="AM1386" i="1"/>
  <c r="AN1386" i="1"/>
  <c r="U1387" i="1"/>
  <c r="AE1387" i="1"/>
  <c r="Y1387" i="1"/>
  <c r="T1387" i="1"/>
  <c r="AL1387" i="1"/>
  <c r="AM1387" i="1"/>
  <c r="AN1387" i="1"/>
  <c r="U1388" i="1"/>
  <c r="AE1388" i="1"/>
  <c r="Y1388" i="1"/>
  <c r="T1388" i="1"/>
  <c r="AL1388" i="1"/>
  <c r="AM1388" i="1"/>
  <c r="AN1388" i="1"/>
  <c r="U1389" i="1"/>
  <c r="AE1389" i="1"/>
  <c r="Y1389" i="1"/>
  <c r="T1389" i="1"/>
  <c r="AL1389" i="1"/>
  <c r="AM1389" i="1"/>
  <c r="AN1389" i="1"/>
  <c r="U1390" i="1"/>
  <c r="AE1390" i="1"/>
  <c r="Y1390" i="1"/>
  <c r="T1390" i="1"/>
  <c r="AL1390" i="1"/>
  <c r="AM1390" i="1"/>
  <c r="AN1390" i="1"/>
  <c r="U1391" i="1"/>
  <c r="AE1391" i="1"/>
  <c r="Y1391" i="1"/>
  <c r="T1391" i="1"/>
  <c r="AL1391" i="1"/>
  <c r="AM1391" i="1"/>
  <c r="AN1391" i="1"/>
  <c r="U1392" i="1"/>
  <c r="AE1392" i="1"/>
  <c r="Y1392" i="1"/>
  <c r="T1392" i="1"/>
  <c r="AL1392" i="1"/>
  <c r="AM1392" i="1"/>
  <c r="AN1392" i="1"/>
  <c r="U1393" i="1"/>
  <c r="AE1393" i="1"/>
  <c r="Y1393" i="1"/>
  <c r="T1393" i="1"/>
  <c r="AL1393" i="1"/>
  <c r="AM1393" i="1"/>
  <c r="AN1393" i="1"/>
  <c r="U1394" i="1"/>
  <c r="AE1394" i="1"/>
  <c r="Y1394" i="1"/>
  <c r="T1394" i="1"/>
  <c r="AL1394" i="1"/>
  <c r="AM1394" i="1"/>
  <c r="AN1394" i="1"/>
  <c r="U1395" i="1"/>
  <c r="AE1395" i="1"/>
  <c r="Y1395" i="1"/>
  <c r="T1395" i="1"/>
  <c r="AL1395" i="1"/>
  <c r="AM1395" i="1"/>
  <c r="AN1395" i="1"/>
  <c r="U1396" i="1"/>
  <c r="AE1396" i="1"/>
  <c r="Y1396" i="1"/>
  <c r="T1396" i="1"/>
  <c r="AL1396" i="1"/>
  <c r="AM1396" i="1"/>
  <c r="AN1396" i="1"/>
  <c r="U1397" i="1"/>
  <c r="AE1397" i="1"/>
  <c r="Y1397" i="1"/>
  <c r="T1397" i="1"/>
  <c r="AL1397" i="1"/>
  <c r="AM1397" i="1"/>
  <c r="AN1397" i="1"/>
  <c r="U1398" i="1"/>
  <c r="AE1398" i="1"/>
  <c r="Y1398" i="1"/>
  <c r="T1398" i="1"/>
  <c r="AL1398" i="1"/>
  <c r="AM1398" i="1"/>
  <c r="AN1398" i="1"/>
  <c r="U1399" i="1"/>
  <c r="AE1399" i="1"/>
  <c r="Y1399" i="1"/>
  <c r="T1399" i="1"/>
  <c r="AL1399" i="1"/>
  <c r="AM1399" i="1"/>
  <c r="AN1399" i="1"/>
  <c r="U1400" i="1"/>
  <c r="AE1400" i="1"/>
  <c r="Y1400" i="1"/>
  <c r="T1400" i="1"/>
  <c r="AL1400" i="1"/>
  <c r="AM1400" i="1"/>
  <c r="AN1400" i="1"/>
  <c r="U1401" i="1"/>
  <c r="AE1401" i="1"/>
  <c r="Y1401" i="1"/>
  <c r="T1401" i="1"/>
  <c r="AL1401" i="1"/>
  <c r="AM1401" i="1"/>
  <c r="AN1401" i="1"/>
  <c r="U1402" i="1"/>
  <c r="AE1402" i="1"/>
  <c r="Y1402" i="1"/>
  <c r="T1402" i="1"/>
  <c r="AL1402" i="1"/>
  <c r="AM1402" i="1"/>
  <c r="AN1402" i="1"/>
  <c r="U1403" i="1"/>
  <c r="AE1403" i="1"/>
  <c r="Y1403" i="1"/>
  <c r="T1403" i="1"/>
  <c r="AL1403" i="1"/>
  <c r="AM1403" i="1"/>
  <c r="AN1403" i="1"/>
  <c r="U1404" i="1"/>
  <c r="AE1404" i="1"/>
  <c r="Y1404" i="1"/>
  <c r="T1404" i="1"/>
  <c r="AL1404" i="1"/>
  <c r="AM1404" i="1"/>
  <c r="AN1404" i="1"/>
  <c r="U1405" i="1"/>
  <c r="AE1405" i="1"/>
  <c r="Y1405" i="1"/>
  <c r="T1405" i="1"/>
  <c r="AL1405" i="1"/>
  <c r="AM1405" i="1"/>
  <c r="AN1405" i="1"/>
  <c r="U1406" i="1"/>
  <c r="AE1406" i="1"/>
  <c r="Y1406" i="1"/>
  <c r="T1406" i="1"/>
  <c r="AL1406" i="1"/>
  <c r="AM1406" i="1"/>
  <c r="AN1406" i="1"/>
  <c r="U1407" i="1"/>
  <c r="AE1407" i="1"/>
  <c r="Y1407" i="1"/>
  <c r="T1407" i="1"/>
  <c r="AL1407" i="1"/>
  <c r="AM1407" i="1"/>
  <c r="AN1407" i="1"/>
  <c r="U1408" i="1"/>
  <c r="AE1408" i="1"/>
  <c r="Y1408" i="1"/>
  <c r="T1408" i="1"/>
  <c r="AL1408" i="1"/>
  <c r="AM1408" i="1"/>
  <c r="AN1408" i="1"/>
  <c r="U1409" i="1"/>
  <c r="AE1409" i="1"/>
  <c r="Y1409" i="1"/>
  <c r="T1409" i="1"/>
  <c r="AL1409" i="1"/>
  <c r="AM1409" i="1"/>
  <c r="AN1409" i="1"/>
  <c r="U1410" i="1"/>
  <c r="AE1410" i="1"/>
  <c r="Y1410" i="1"/>
  <c r="T1410" i="1"/>
  <c r="AL1410" i="1"/>
  <c r="AM1410" i="1"/>
  <c r="AN1410" i="1"/>
  <c r="U1411" i="1"/>
  <c r="AE1411" i="1"/>
  <c r="Y1411" i="1"/>
  <c r="T1411" i="1"/>
  <c r="AL1411" i="1"/>
  <c r="AM1411" i="1"/>
  <c r="AN1411" i="1"/>
  <c r="U1412" i="1"/>
  <c r="AE1412" i="1"/>
  <c r="Y1412" i="1"/>
  <c r="T1412" i="1"/>
  <c r="AL1412" i="1"/>
  <c r="AM1412" i="1"/>
  <c r="AN1412" i="1"/>
  <c r="U1413" i="1"/>
  <c r="AE1413" i="1"/>
  <c r="Y1413" i="1"/>
  <c r="T1413" i="1"/>
  <c r="AL1413" i="1"/>
  <c r="AM1413" i="1"/>
  <c r="AN1413" i="1"/>
  <c r="U1414" i="1"/>
  <c r="AE1414" i="1"/>
  <c r="Y1414" i="1"/>
  <c r="T1414" i="1"/>
  <c r="AL1414" i="1"/>
  <c r="AM1414" i="1"/>
  <c r="AN1414" i="1"/>
  <c r="U1415" i="1"/>
  <c r="AE1415" i="1"/>
  <c r="Y1415" i="1"/>
  <c r="T1415" i="1"/>
  <c r="AL1415" i="1"/>
  <c r="AM1415" i="1"/>
  <c r="AN1415" i="1"/>
  <c r="U1416" i="1"/>
  <c r="AE1416" i="1"/>
  <c r="Y1416" i="1"/>
  <c r="T1416" i="1"/>
  <c r="AL1416" i="1"/>
  <c r="AM1416" i="1"/>
  <c r="AN1416" i="1"/>
  <c r="U1417" i="1"/>
  <c r="AE1417" i="1"/>
  <c r="Y1417" i="1"/>
  <c r="T1417" i="1"/>
  <c r="AL1417" i="1"/>
  <c r="AM1417" i="1"/>
  <c r="AN1417" i="1"/>
  <c r="U1418" i="1"/>
  <c r="AE1418" i="1"/>
  <c r="Y1418" i="1"/>
  <c r="T1418" i="1"/>
  <c r="AL1418" i="1"/>
  <c r="AM1418" i="1"/>
  <c r="AN1418" i="1"/>
  <c r="U1419" i="1"/>
  <c r="AE1419" i="1"/>
  <c r="Y1419" i="1"/>
  <c r="T1419" i="1"/>
  <c r="AL1419" i="1"/>
  <c r="AM1419" i="1"/>
  <c r="AN1419" i="1"/>
  <c r="U1420" i="1"/>
  <c r="AE1420" i="1"/>
  <c r="Y1420" i="1"/>
  <c r="T1420" i="1"/>
  <c r="AL1420" i="1"/>
  <c r="AM1420" i="1"/>
  <c r="AN1420" i="1"/>
  <c r="U1421" i="1"/>
  <c r="AE1421" i="1"/>
  <c r="Y1421" i="1"/>
  <c r="T1421" i="1"/>
  <c r="AL1421" i="1"/>
  <c r="AM1421" i="1"/>
  <c r="AN1421" i="1"/>
  <c r="U1422" i="1"/>
  <c r="AE1422" i="1"/>
  <c r="Y1422" i="1"/>
  <c r="T1422" i="1"/>
  <c r="AL1422" i="1"/>
  <c r="AM1422" i="1"/>
  <c r="AN1422" i="1"/>
  <c r="U1423" i="1"/>
  <c r="AE1423" i="1"/>
  <c r="Y1423" i="1"/>
  <c r="T1423" i="1"/>
  <c r="AL1423" i="1"/>
  <c r="AM1423" i="1"/>
  <c r="AN1423" i="1"/>
  <c r="U1424" i="1"/>
  <c r="AE1424" i="1"/>
  <c r="Y1424" i="1"/>
  <c r="T1424" i="1"/>
  <c r="AL1424" i="1"/>
  <c r="AM1424" i="1"/>
  <c r="AN1424" i="1"/>
  <c r="U1425" i="1"/>
  <c r="AE1425" i="1"/>
  <c r="Y1425" i="1"/>
  <c r="T1425" i="1"/>
  <c r="AL1425" i="1"/>
  <c r="AM1425" i="1"/>
  <c r="AN1425" i="1"/>
  <c r="U1426" i="1"/>
  <c r="AE1426" i="1"/>
  <c r="Y1426" i="1"/>
  <c r="T1426" i="1"/>
  <c r="AL1426" i="1"/>
  <c r="AM1426" i="1"/>
  <c r="AN1426" i="1"/>
  <c r="U1427" i="1"/>
  <c r="AE1427" i="1"/>
  <c r="Y1427" i="1"/>
  <c r="T1427" i="1"/>
  <c r="AL1427" i="1"/>
  <c r="AM1427" i="1"/>
  <c r="AN1427" i="1"/>
  <c r="U1428" i="1"/>
  <c r="AE1428" i="1"/>
  <c r="Y1428" i="1"/>
  <c r="T1428" i="1"/>
  <c r="AL1428" i="1"/>
  <c r="AM1428" i="1"/>
  <c r="AN1428" i="1"/>
  <c r="U1429" i="1"/>
  <c r="AE1429" i="1"/>
  <c r="Y1429" i="1"/>
  <c r="T1429" i="1"/>
  <c r="AL1429" i="1"/>
  <c r="AM1429" i="1"/>
  <c r="AN1429" i="1"/>
  <c r="U1430" i="1"/>
  <c r="AE1430" i="1"/>
  <c r="Y1430" i="1"/>
  <c r="T1430" i="1"/>
  <c r="AL1430" i="1"/>
  <c r="AM1430" i="1"/>
  <c r="AN1430" i="1"/>
  <c r="U1431" i="1"/>
  <c r="AE1431" i="1"/>
  <c r="Y1431" i="1"/>
  <c r="T1431" i="1"/>
  <c r="AL1431" i="1"/>
  <c r="AM1431" i="1"/>
  <c r="AN1431" i="1"/>
  <c r="U1432" i="1"/>
  <c r="AE1432" i="1"/>
  <c r="Y1432" i="1"/>
  <c r="T1432" i="1"/>
  <c r="AL1432" i="1"/>
  <c r="AM1432" i="1"/>
  <c r="AN1432" i="1"/>
  <c r="U1433" i="1"/>
  <c r="AE1433" i="1"/>
  <c r="Y1433" i="1"/>
  <c r="T1433" i="1"/>
  <c r="AL1433" i="1"/>
  <c r="AM1433" i="1"/>
  <c r="AN1433" i="1"/>
  <c r="U1434" i="1"/>
  <c r="AE1434" i="1"/>
  <c r="Y1434" i="1"/>
  <c r="T1434" i="1"/>
  <c r="AL1434" i="1"/>
  <c r="AM1434" i="1"/>
  <c r="AN1434" i="1"/>
  <c r="U1435" i="1"/>
  <c r="AE1435" i="1"/>
  <c r="Y1435" i="1"/>
  <c r="T1435" i="1"/>
  <c r="AL1435" i="1"/>
  <c r="AM1435" i="1"/>
  <c r="AN1435" i="1"/>
  <c r="U1436" i="1"/>
  <c r="AE1436" i="1"/>
  <c r="Y1436" i="1"/>
  <c r="T1436" i="1"/>
  <c r="AL1436" i="1"/>
  <c r="AM1436" i="1"/>
  <c r="AN1436" i="1"/>
  <c r="U1437" i="1"/>
  <c r="AE1437" i="1"/>
  <c r="Y1437" i="1"/>
  <c r="T1437" i="1"/>
  <c r="AL1437" i="1"/>
  <c r="AM1437" i="1"/>
  <c r="AN1437" i="1"/>
  <c r="U1438" i="1"/>
  <c r="AE1438" i="1"/>
  <c r="Y1438" i="1"/>
  <c r="T1438" i="1"/>
  <c r="AL1438" i="1"/>
  <c r="AM1438" i="1"/>
  <c r="AN1438" i="1"/>
  <c r="U1439" i="1"/>
  <c r="AE1439" i="1"/>
  <c r="Y1439" i="1"/>
  <c r="T1439" i="1"/>
  <c r="AL1439" i="1"/>
  <c r="AM1439" i="1"/>
  <c r="AN1439" i="1"/>
  <c r="U1440" i="1"/>
  <c r="AE1440" i="1"/>
  <c r="Y1440" i="1"/>
  <c r="T1440" i="1"/>
  <c r="AL1440" i="1"/>
  <c r="AM1440" i="1"/>
  <c r="AN1440" i="1"/>
  <c r="U1441" i="1"/>
  <c r="AE1441" i="1"/>
  <c r="Y1441" i="1"/>
  <c r="T1441" i="1"/>
  <c r="AL1441" i="1"/>
  <c r="AM1441" i="1"/>
  <c r="AN1441" i="1"/>
  <c r="U1442" i="1"/>
  <c r="AE1442" i="1"/>
  <c r="Y1442" i="1"/>
  <c r="T1442" i="1"/>
  <c r="AL1442" i="1"/>
  <c r="AM1442" i="1"/>
  <c r="AN1442" i="1"/>
  <c r="U1443" i="1"/>
  <c r="AE1443" i="1"/>
  <c r="Y1443" i="1"/>
  <c r="T1443" i="1"/>
  <c r="AL1443" i="1"/>
  <c r="AM1443" i="1"/>
  <c r="AN1443" i="1"/>
  <c r="U1444" i="1"/>
  <c r="AE1444" i="1"/>
  <c r="Y1444" i="1"/>
  <c r="T1444" i="1"/>
  <c r="AL1444" i="1"/>
  <c r="AM1444" i="1"/>
  <c r="AN1444" i="1"/>
  <c r="U1445" i="1"/>
  <c r="AE1445" i="1"/>
  <c r="Y1445" i="1"/>
  <c r="T1445" i="1"/>
  <c r="AL1445" i="1"/>
  <c r="AM1445" i="1"/>
  <c r="AN1445" i="1"/>
  <c r="U1446" i="1"/>
  <c r="AE1446" i="1"/>
  <c r="Y1446" i="1"/>
  <c r="T1446" i="1"/>
  <c r="AL1446" i="1"/>
  <c r="AM1446" i="1"/>
  <c r="AN1446" i="1"/>
  <c r="U1447" i="1"/>
  <c r="AE1447" i="1"/>
  <c r="Y1447" i="1"/>
  <c r="T1447" i="1"/>
  <c r="AL1447" i="1"/>
  <c r="AM1447" i="1"/>
  <c r="AN1447" i="1"/>
  <c r="U1448" i="1"/>
  <c r="AE1448" i="1"/>
  <c r="Y1448" i="1"/>
  <c r="T1448" i="1"/>
  <c r="AL1448" i="1"/>
  <c r="AM1448" i="1"/>
  <c r="AN1448" i="1"/>
  <c r="U1449" i="1"/>
  <c r="AE1449" i="1"/>
  <c r="Y1449" i="1"/>
  <c r="T1449" i="1"/>
  <c r="AL1449" i="1"/>
  <c r="AM1449" i="1"/>
  <c r="AN1449" i="1"/>
  <c r="U1450" i="1"/>
  <c r="AE1450" i="1"/>
  <c r="Y1450" i="1"/>
  <c r="T1450" i="1"/>
  <c r="AL1450" i="1"/>
  <c r="AM1450" i="1"/>
  <c r="AN1450" i="1"/>
  <c r="U1451" i="1"/>
  <c r="AE1451" i="1"/>
  <c r="Y1451" i="1"/>
  <c r="T1451" i="1"/>
  <c r="AL1451" i="1"/>
  <c r="AM1451" i="1"/>
  <c r="AN1451" i="1"/>
  <c r="U1452" i="1"/>
  <c r="AE1452" i="1"/>
  <c r="Y1452" i="1"/>
  <c r="T1452" i="1"/>
  <c r="AL1452" i="1"/>
  <c r="AM1452" i="1"/>
  <c r="AN1452" i="1"/>
  <c r="U1453" i="1"/>
  <c r="AE1453" i="1"/>
  <c r="Y1453" i="1"/>
  <c r="T1453" i="1"/>
  <c r="AL1453" i="1"/>
  <c r="AM1453" i="1"/>
  <c r="AN1453" i="1"/>
  <c r="U1454" i="1"/>
  <c r="AE1454" i="1"/>
  <c r="Y1454" i="1"/>
  <c r="T1454" i="1"/>
  <c r="AL1454" i="1"/>
  <c r="AM1454" i="1"/>
  <c r="AN1454" i="1"/>
  <c r="U1455" i="1"/>
  <c r="AE1455" i="1"/>
  <c r="Y1455" i="1"/>
  <c r="T1455" i="1"/>
  <c r="AL1455" i="1"/>
  <c r="AM1455" i="1"/>
  <c r="AN1455" i="1"/>
  <c r="U1456" i="1"/>
  <c r="AE1456" i="1"/>
  <c r="Y1456" i="1"/>
  <c r="T1456" i="1"/>
  <c r="AL1456" i="1"/>
  <c r="AM1456" i="1"/>
  <c r="AN1456" i="1"/>
  <c r="U1457" i="1"/>
  <c r="AE1457" i="1"/>
  <c r="Y1457" i="1"/>
  <c r="T1457" i="1"/>
  <c r="AL1457" i="1"/>
  <c r="AM1457" i="1"/>
  <c r="AN1457" i="1"/>
  <c r="U1458" i="1"/>
  <c r="AE1458" i="1"/>
  <c r="Y1458" i="1"/>
  <c r="T1458" i="1"/>
  <c r="AL1458" i="1"/>
  <c r="AM1458" i="1"/>
  <c r="AN1458" i="1"/>
  <c r="U1459" i="1"/>
  <c r="AE1459" i="1"/>
  <c r="Y1459" i="1"/>
  <c r="T1459" i="1"/>
  <c r="AL1459" i="1"/>
  <c r="AM1459" i="1"/>
  <c r="AN1459" i="1"/>
  <c r="U1460" i="1"/>
  <c r="AE1460" i="1"/>
  <c r="Y1460" i="1"/>
  <c r="T1460" i="1"/>
  <c r="AL1460" i="1"/>
  <c r="AM1460" i="1"/>
  <c r="AN1460" i="1"/>
  <c r="U1461" i="1"/>
  <c r="AE1461" i="1"/>
  <c r="Y1461" i="1"/>
  <c r="T1461" i="1"/>
  <c r="AL1461" i="1"/>
  <c r="AM1461" i="1"/>
  <c r="AN1461" i="1"/>
  <c r="U1462" i="1"/>
  <c r="AE1462" i="1"/>
  <c r="Y1462" i="1"/>
  <c r="T1462" i="1"/>
  <c r="AL1462" i="1"/>
  <c r="AM1462" i="1"/>
  <c r="AN1462" i="1"/>
  <c r="U1463" i="1"/>
  <c r="AE1463" i="1"/>
  <c r="Y1463" i="1"/>
  <c r="T1463" i="1"/>
  <c r="AL1463" i="1"/>
  <c r="AM1463" i="1"/>
  <c r="AN1463" i="1"/>
  <c r="U1464" i="1"/>
  <c r="AE1464" i="1"/>
  <c r="Y1464" i="1"/>
  <c r="T1464" i="1"/>
  <c r="AL1464" i="1"/>
  <c r="AM1464" i="1"/>
  <c r="AN1464" i="1"/>
  <c r="U1465" i="1"/>
  <c r="AE1465" i="1"/>
  <c r="Y1465" i="1"/>
  <c r="T1465" i="1"/>
  <c r="AL1465" i="1"/>
  <c r="AM1465" i="1"/>
  <c r="AN1465" i="1"/>
  <c r="U1466" i="1"/>
  <c r="AE1466" i="1"/>
  <c r="Y1466" i="1"/>
  <c r="T1466" i="1"/>
  <c r="AL1466" i="1"/>
  <c r="AM1466" i="1"/>
  <c r="AN1466" i="1"/>
  <c r="U1467" i="1"/>
  <c r="AE1467" i="1"/>
  <c r="Y1467" i="1"/>
  <c r="T1467" i="1"/>
  <c r="AL1467" i="1"/>
  <c r="AM1467" i="1"/>
  <c r="AN1467" i="1"/>
  <c r="U1468" i="1"/>
  <c r="AE1468" i="1"/>
  <c r="Y1468" i="1"/>
  <c r="T1468" i="1"/>
  <c r="AL1468" i="1"/>
  <c r="AM1468" i="1"/>
  <c r="AN1468" i="1"/>
  <c r="U1469" i="1"/>
  <c r="AE1469" i="1"/>
  <c r="Y1469" i="1"/>
  <c r="T1469" i="1"/>
  <c r="AL1469" i="1"/>
  <c r="AM1469" i="1"/>
  <c r="AN1469" i="1"/>
  <c r="U1470" i="1"/>
  <c r="AE1470" i="1"/>
  <c r="Y1470" i="1"/>
  <c r="T1470" i="1"/>
  <c r="AL1470" i="1"/>
  <c r="AM1470" i="1"/>
  <c r="AN1470" i="1"/>
  <c r="U1471" i="1"/>
  <c r="AE1471" i="1"/>
  <c r="Y1471" i="1"/>
  <c r="T1471" i="1"/>
  <c r="AL1471" i="1"/>
  <c r="AM1471" i="1"/>
  <c r="AN1471" i="1"/>
  <c r="U1472" i="1"/>
  <c r="AE1472" i="1"/>
  <c r="Y1472" i="1"/>
  <c r="T1472" i="1"/>
  <c r="AL1472" i="1"/>
  <c r="AM1472" i="1"/>
  <c r="AN1472" i="1"/>
  <c r="U1473" i="1"/>
  <c r="AE1473" i="1"/>
  <c r="Y1473" i="1"/>
  <c r="T1473" i="1"/>
  <c r="AL1473" i="1"/>
  <c r="AM1473" i="1"/>
  <c r="AN1473" i="1"/>
  <c r="U1474" i="1"/>
  <c r="AE1474" i="1"/>
  <c r="Y1474" i="1"/>
  <c r="T1474" i="1"/>
  <c r="AL1474" i="1"/>
  <c r="AM1474" i="1"/>
  <c r="AN1474" i="1"/>
  <c r="U1475" i="1"/>
  <c r="AE1475" i="1"/>
  <c r="Y1475" i="1"/>
  <c r="T1475" i="1"/>
  <c r="AL1475" i="1"/>
  <c r="AM1475" i="1"/>
  <c r="AN1475" i="1"/>
  <c r="U1476" i="1"/>
  <c r="AE1476" i="1"/>
  <c r="Y1476" i="1"/>
  <c r="T1476" i="1"/>
  <c r="AL1476" i="1"/>
  <c r="AM1476" i="1"/>
  <c r="AN1476" i="1"/>
  <c r="U1477" i="1"/>
  <c r="AE1477" i="1"/>
  <c r="Y1477" i="1"/>
  <c r="T1477" i="1"/>
  <c r="AL1477" i="1"/>
  <c r="AM1477" i="1"/>
  <c r="AN1477" i="1"/>
  <c r="U1478" i="1"/>
  <c r="AE1478" i="1"/>
  <c r="Y1478" i="1"/>
  <c r="T1478" i="1"/>
  <c r="AL1478" i="1"/>
  <c r="AM1478" i="1"/>
  <c r="AN1478" i="1"/>
  <c r="U1479" i="1"/>
  <c r="AE1479" i="1"/>
  <c r="Y1479" i="1"/>
  <c r="T1479" i="1"/>
  <c r="AL1479" i="1"/>
  <c r="AM1479" i="1"/>
  <c r="AN1479" i="1"/>
  <c r="U1480" i="1"/>
  <c r="AE1480" i="1"/>
  <c r="Y1480" i="1"/>
  <c r="T1480" i="1"/>
  <c r="AL1480" i="1"/>
  <c r="AM1480" i="1"/>
  <c r="AN1480" i="1"/>
  <c r="U1481" i="1"/>
  <c r="AE1481" i="1"/>
  <c r="Y1481" i="1"/>
  <c r="T1481" i="1"/>
  <c r="AL1481" i="1"/>
  <c r="AM1481" i="1"/>
  <c r="AN1481" i="1"/>
  <c r="U1482" i="1"/>
  <c r="AE1482" i="1"/>
  <c r="Y1482" i="1"/>
  <c r="T1482" i="1"/>
  <c r="AL1482" i="1"/>
  <c r="AM1482" i="1"/>
  <c r="AN1482" i="1"/>
  <c r="U1483" i="1"/>
  <c r="AE1483" i="1"/>
  <c r="Y1483" i="1"/>
  <c r="T1483" i="1"/>
  <c r="AL1483" i="1"/>
  <c r="AM1483" i="1"/>
  <c r="AN1483" i="1"/>
  <c r="U1484" i="1"/>
  <c r="AE1484" i="1"/>
  <c r="Y1484" i="1"/>
  <c r="T1484" i="1"/>
  <c r="AL1484" i="1"/>
  <c r="AM1484" i="1"/>
  <c r="AN1484" i="1"/>
  <c r="U1485" i="1"/>
  <c r="AE1485" i="1"/>
  <c r="Y1485" i="1"/>
  <c r="T1485" i="1"/>
  <c r="AL1485" i="1"/>
  <c r="AM1485" i="1"/>
  <c r="AN1485" i="1"/>
  <c r="U1486" i="1"/>
  <c r="AE1486" i="1"/>
  <c r="Y1486" i="1"/>
  <c r="T1486" i="1"/>
  <c r="AL1486" i="1"/>
  <c r="AM1486" i="1"/>
  <c r="AN1486" i="1"/>
  <c r="U1487" i="1"/>
  <c r="AE1487" i="1"/>
  <c r="Y1487" i="1"/>
  <c r="T1487" i="1"/>
  <c r="AL1487" i="1"/>
  <c r="AM1487" i="1"/>
  <c r="AN1487" i="1"/>
  <c r="U1488" i="1"/>
  <c r="AE1488" i="1"/>
  <c r="Y1488" i="1"/>
  <c r="T1488" i="1"/>
  <c r="AL1488" i="1"/>
  <c r="AM1488" i="1"/>
  <c r="AN1488" i="1"/>
  <c r="U1489" i="1"/>
  <c r="AE1489" i="1"/>
  <c r="Y1489" i="1"/>
  <c r="T1489" i="1"/>
  <c r="AL1489" i="1"/>
  <c r="AM1489" i="1"/>
  <c r="AN1489" i="1"/>
  <c r="U1490" i="1"/>
  <c r="AE1490" i="1"/>
  <c r="Y1490" i="1"/>
  <c r="T1490" i="1"/>
  <c r="AL1490" i="1"/>
  <c r="AM1490" i="1"/>
  <c r="AN1490" i="1"/>
  <c r="U1491" i="1"/>
  <c r="AE1491" i="1"/>
  <c r="Y1491" i="1"/>
  <c r="T1491" i="1"/>
  <c r="AL1491" i="1"/>
  <c r="AM1491" i="1"/>
  <c r="AN1491" i="1"/>
  <c r="U1492" i="1"/>
  <c r="AE1492" i="1"/>
  <c r="Y1492" i="1"/>
  <c r="T1492" i="1"/>
  <c r="AL1492" i="1"/>
  <c r="AM1492" i="1"/>
  <c r="AN1492" i="1"/>
  <c r="U1493" i="1"/>
  <c r="AE1493" i="1"/>
  <c r="Y1493" i="1"/>
  <c r="T1493" i="1"/>
  <c r="AL1493" i="1"/>
  <c r="AM1493" i="1"/>
  <c r="AN1493" i="1"/>
  <c r="U1494" i="1"/>
  <c r="AE1494" i="1"/>
  <c r="Y1494" i="1"/>
  <c r="T1494" i="1"/>
  <c r="AL1494" i="1"/>
  <c r="AM1494" i="1"/>
  <c r="AN1494" i="1"/>
  <c r="U1495" i="1"/>
  <c r="AE1495" i="1"/>
  <c r="Y1495" i="1"/>
  <c r="T1495" i="1"/>
  <c r="AL1495" i="1"/>
  <c r="AM1495" i="1"/>
  <c r="AN1495" i="1"/>
  <c r="U1496" i="1"/>
  <c r="AE1496" i="1"/>
  <c r="Y1496" i="1"/>
  <c r="T1496" i="1"/>
  <c r="AL1496" i="1"/>
  <c r="AM1496" i="1"/>
  <c r="AN1496" i="1"/>
  <c r="U1497" i="1"/>
  <c r="AE1497" i="1"/>
  <c r="Y1497" i="1"/>
  <c r="T1497" i="1"/>
  <c r="AL1497" i="1"/>
  <c r="AM1497" i="1"/>
  <c r="AN1497" i="1"/>
  <c r="U1498" i="1"/>
  <c r="AE1498" i="1"/>
  <c r="Y1498" i="1"/>
  <c r="T1498" i="1"/>
  <c r="AL1498" i="1"/>
  <c r="AM1498" i="1"/>
  <c r="AN1498" i="1"/>
  <c r="U1499" i="1"/>
  <c r="AE1499" i="1"/>
  <c r="Y1499" i="1"/>
  <c r="T1499" i="1"/>
  <c r="AL1499" i="1"/>
  <c r="AM1499" i="1"/>
  <c r="AN1499" i="1"/>
  <c r="U1500" i="1"/>
  <c r="AE1500" i="1"/>
  <c r="Y1500" i="1"/>
  <c r="T1500" i="1"/>
  <c r="AL1500" i="1"/>
  <c r="AM1500" i="1"/>
  <c r="AN1500" i="1"/>
  <c r="U1501" i="1"/>
  <c r="AE1501" i="1"/>
  <c r="Y1501" i="1"/>
  <c r="T1501" i="1"/>
  <c r="AL1501" i="1"/>
  <c r="AM1501" i="1"/>
  <c r="AN1501" i="1"/>
  <c r="U1502" i="1"/>
  <c r="AE1502" i="1"/>
  <c r="Y1502" i="1"/>
  <c r="T1502" i="1"/>
  <c r="AL1502" i="1"/>
  <c r="AM1502" i="1"/>
  <c r="AN1502" i="1"/>
  <c r="U1503" i="1"/>
  <c r="AE1503" i="1"/>
  <c r="Y1503" i="1"/>
  <c r="T1503" i="1"/>
  <c r="AL1503" i="1"/>
  <c r="AM1503" i="1"/>
  <c r="AN1503" i="1"/>
  <c r="U1504" i="1"/>
  <c r="AE1504" i="1"/>
  <c r="Y1504" i="1"/>
  <c r="T1504" i="1"/>
  <c r="AL1504" i="1"/>
  <c r="AM1504" i="1"/>
  <c r="AN1504" i="1"/>
  <c r="U1505" i="1"/>
  <c r="AE1505" i="1"/>
  <c r="Y1505" i="1"/>
  <c r="T1505" i="1"/>
  <c r="AL1505" i="1"/>
  <c r="AM1505" i="1"/>
  <c r="AN1505" i="1"/>
  <c r="U1506" i="1"/>
  <c r="AE1506" i="1"/>
  <c r="Y1506" i="1"/>
  <c r="T1506" i="1"/>
  <c r="AL1506" i="1"/>
  <c r="AM1506" i="1"/>
  <c r="AN1506" i="1"/>
  <c r="U1507" i="1"/>
  <c r="AE1507" i="1"/>
  <c r="Y1507" i="1"/>
  <c r="T1507" i="1"/>
  <c r="AL1507" i="1"/>
  <c r="AM1507" i="1"/>
  <c r="AN1507" i="1"/>
  <c r="U1508" i="1"/>
  <c r="AE1508" i="1"/>
  <c r="Y1508" i="1"/>
  <c r="T1508" i="1"/>
  <c r="AL1508" i="1"/>
  <c r="AM1508" i="1"/>
  <c r="AN1508" i="1"/>
  <c r="U1509" i="1"/>
  <c r="AE1509" i="1"/>
  <c r="Y1509" i="1"/>
  <c r="T1509" i="1"/>
  <c r="AL1509" i="1"/>
  <c r="AM1509" i="1"/>
  <c r="AN1509" i="1"/>
  <c r="U1510" i="1"/>
  <c r="AE1510" i="1"/>
  <c r="Y1510" i="1"/>
  <c r="T1510" i="1"/>
  <c r="AL1510" i="1"/>
  <c r="AM1510" i="1"/>
  <c r="AN1510" i="1"/>
  <c r="U1511" i="1"/>
  <c r="AE1511" i="1"/>
  <c r="Y1511" i="1"/>
  <c r="T1511" i="1"/>
  <c r="AL1511" i="1"/>
  <c r="AM1511" i="1"/>
  <c r="AN1511" i="1"/>
  <c r="U1512" i="1"/>
  <c r="AE1512" i="1"/>
  <c r="Y1512" i="1"/>
  <c r="T1512" i="1"/>
  <c r="AL1512" i="1"/>
  <c r="AM1512" i="1"/>
  <c r="AN1512" i="1"/>
  <c r="U1513" i="1"/>
  <c r="AE1513" i="1"/>
  <c r="Y1513" i="1"/>
  <c r="T1513" i="1"/>
  <c r="AL1513" i="1"/>
  <c r="AM1513" i="1"/>
  <c r="AN1513" i="1"/>
  <c r="U1514" i="1"/>
  <c r="AE1514" i="1"/>
  <c r="Y1514" i="1"/>
  <c r="T1514" i="1"/>
  <c r="AL1514" i="1"/>
  <c r="AM1514" i="1"/>
  <c r="AN1514" i="1"/>
  <c r="U1515" i="1"/>
  <c r="AE1515" i="1"/>
  <c r="Y1515" i="1"/>
  <c r="T1515" i="1"/>
  <c r="AL1515" i="1"/>
  <c r="AM1515" i="1"/>
  <c r="AN1515" i="1"/>
  <c r="U1516" i="1"/>
  <c r="AE1516" i="1"/>
  <c r="Y1516" i="1"/>
  <c r="T1516" i="1"/>
  <c r="AL1516" i="1"/>
  <c r="AM1516" i="1"/>
  <c r="AN1516" i="1"/>
  <c r="U1517" i="1"/>
  <c r="AE1517" i="1"/>
  <c r="Y1517" i="1"/>
  <c r="T1517" i="1"/>
  <c r="AL1517" i="1"/>
  <c r="AM1517" i="1"/>
  <c r="AN1517" i="1"/>
  <c r="U1518" i="1"/>
  <c r="AE1518" i="1"/>
  <c r="Y1518" i="1"/>
  <c r="T1518" i="1"/>
  <c r="AL1518" i="1"/>
  <c r="AM1518" i="1"/>
  <c r="AN1518" i="1"/>
  <c r="U1519" i="1"/>
  <c r="AE1519" i="1"/>
  <c r="Y1519" i="1"/>
  <c r="T1519" i="1"/>
  <c r="AL1519" i="1"/>
  <c r="AM1519" i="1"/>
  <c r="AN1519" i="1"/>
  <c r="U1520" i="1"/>
  <c r="AE1520" i="1"/>
  <c r="Y1520" i="1"/>
  <c r="T1520" i="1"/>
  <c r="AL1520" i="1"/>
  <c r="AM1520" i="1"/>
  <c r="AN1520" i="1"/>
  <c r="U1521" i="1"/>
  <c r="AE1521" i="1"/>
  <c r="Y1521" i="1"/>
  <c r="T1521" i="1"/>
  <c r="AL1521" i="1"/>
  <c r="AM1521" i="1"/>
  <c r="AN1521" i="1"/>
  <c r="U1522" i="1"/>
  <c r="AE1522" i="1"/>
  <c r="Y1522" i="1"/>
  <c r="T1522" i="1"/>
  <c r="AL1522" i="1"/>
  <c r="AM1522" i="1"/>
  <c r="AN1522" i="1"/>
  <c r="U1523" i="1"/>
  <c r="AE1523" i="1"/>
  <c r="Y1523" i="1"/>
  <c r="T1523" i="1"/>
  <c r="AL1523" i="1"/>
  <c r="AM1523" i="1"/>
  <c r="AN1523" i="1"/>
  <c r="U1524" i="1"/>
  <c r="AE1524" i="1"/>
  <c r="Y1524" i="1"/>
  <c r="T1524" i="1"/>
  <c r="AL1524" i="1"/>
  <c r="AM1524" i="1"/>
  <c r="AN1524" i="1"/>
  <c r="U1525" i="1"/>
  <c r="AE1525" i="1"/>
  <c r="Y1525" i="1"/>
  <c r="T1525" i="1"/>
  <c r="AL1525" i="1"/>
  <c r="AM1525" i="1"/>
  <c r="AN1525" i="1"/>
  <c r="U1526" i="1"/>
  <c r="AE1526" i="1"/>
  <c r="Y1526" i="1"/>
  <c r="T1526" i="1"/>
  <c r="AL1526" i="1"/>
  <c r="AM1526" i="1"/>
  <c r="AN1526" i="1"/>
  <c r="U1527" i="1"/>
  <c r="AE1527" i="1"/>
  <c r="Y1527" i="1"/>
  <c r="T1527" i="1"/>
  <c r="AL1527" i="1"/>
  <c r="AM1527" i="1"/>
  <c r="AN1527" i="1"/>
  <c r="U1528" i="1"/>
  <c r="AE1528" i="1"/>
  <c r="Y1528" i="1"/>
  <c r="T1528" i="1"/>
  <c r="AL1528" i="1"/>
  <c r="AM1528" i="1"/>
  <c r="AN1528" i="1"/>
  <c r="U1529" i="1"/>
  <c r="AE1529" i="1"/>
  <c r="Y1529" i="1"/>
  <c r="T1529" i="1"/>
  <c r="AL1529" i="1"/>
  <c r="AM1529" i="1"/>
  <c r="AN1529" i="1"/>
  <c r="U1530" i="1"/>
  <c r="AE1530" i="1"/>
  <c r="Y1530" i="1"/>
  <c r="T1530" i="1"/>
  <c r="AL1530" i="1"/>
  <c r="AM1530" i="1"/>
  <c r="AN1530" i="1"/>
  <c r="U1531" i="1"/>
  <c r="AE1531" i="1"/>
  <c r="Y1531" i="1"/>
  <c r="T1531" i="1"/>
  <c r="AL1531" i="1"/>
  <c r="AM1531" i="1"/>
  <c r="AN1531" i="1"/>
  <c r="U1532" i="1"/>
  <c r="AE1532" i="1"/>
  <c r="Y1532" i="1"/>
  <c r="T1532" i="1"/>
  <c r="AL1532" i="1"/>
  <c r="AM1532" i="1"/>
  <c r="AN1532" i="1"/>
  <c r="U1533" i="1"/>
  <c r="AE1533" i="1"/>
  <c r="Y1533" i="1"/>
  <c r="T1533" i="1"/>
  <c r="AL1533" i="1"/>
  <c r="AM1533" i="1"/>
  <c r="AN1533" i="1"/>
  <c r="U1534" i="1"/>
  <c r="AE1534" i="1"/>
  <c r="Y1534" i="1"/>
  <c r="T1534" i="1"/>
  <c r="AL1534" i="1"/>
  <c r="AM1534" i="1"/>
  <c r="AN1534" i="1"/>
  <c r="U1535" i="1"/>
  <c r="AE1535" i="1"/>
  <c r="Y1535" i="1"/>
  <c r="T1535" i="1"/>
  <c r="AL1535" i="1"/>
  <c r="AM1535" i="1"/>
  <c r="AN1535" i="1"/>
  <c r="U1536" i="1"/>
  <c r="AE1536" i="1"/>
  <c r="Y1536" i="1"/>
  <c r="T1536" i="1"/>
  <c r="AL1536" i="1"/>
  <c r="AM1536" i="1"/>
  <c r="AN1536" i="1"/>
  <c r="U1537" i="1"/>
  <c r="AE1537" i="1"/>
  <c r="Y1537" i="1"/>
  <c r="T1537" i="1"/>
  <c r="AL1537" i="1"/>
  <c r="AM1537" i="1"/>
  <c r="AN1537" i="1"/>
  <c r="U1538" i="1"/>
  <c r="AE1538" i="1"/>
  <c r="Y1538" i="1"/>
  <c r="T1538" i="1"/>
  <c r="AL1538" i="1"/>
  <c r="AM1538" i="1"/>
  <c r="AN1538" i="1"/>
  <c r="U1539" i="1"/>
  <c r="AE1539" i="1"/>
  <c r="Y1539" i="1"/>
  <c r="T1539" i="1"/>
  <c r="AL1539" i="1"/>
  <c r="AM1539" i="1"/>
  <c r="AN1539" i="1"/>
  <c r="U1540" i="1"/>
  <c r="AE1540" i="1"/>
  <c r="Y1540" i="1"/>
  <c r="T1540" i="1"/>
  <c r="AL1540" i="1"/>
  <c r="AM1540" i="1"/>
  <c r="AN1540" i="1"/>
  <c r="U1541" i="1"/>
  <c r="AE1541" i="1"/>
  <c r="Y1541" i="1"/>
  <c r="T1541" i="1"/>
  <c r="AL1541" i="1"/>
  <c r="AM1541" i="1"/>
  <c r="AN1541" i="1"/>
  <c r="U1542" i="1"/>
  <c r="AE1542" i="1"/>
  <c r="Y1542" i="1"/>
  <c r="T1542" i="1"/>
  <c r="AL1542" i="1"/>
  <c r="AM1542" i="1"/>
  <c r="AN1542" i="1"/>
  <c r="U1543" i="1"/>
  <c r="AE1543" i="1"/>
  <c r="Y1543" i="1"/>
  <c r="T1543" i="1"/>
  <c r="AL1543" i="1"/>
  <c r="AM1543" i="1"/>
  <c r="AN1543" i="1"/>
  <c r="U1544" i="1"/>
  <c r="AE1544" i="1"/>
  <c r="Y1544" i="1"/>
  <c r="T1544" i="1"/>
  <c r="AL1544" i="1"/>
  <c r="AM1544" i="1"/>
  <c r="AN1544" i="1"/>
  <c r="U1545" i="1"/>
  <c r="AE1545" i="1"/>
  <c r="Y1545" i="1"/>
  <c r="T1545" i="1"/>
  <c r="AL1545" i="1"/>
  <c r="AM1545" i="1"/>
  <c r="AN1545" i="1"/>
  <c r="U1546" i="1"/>
  <c r="AE1546" i="1"/>
  <c r="Y1546" i="1"/>
  <c r="T1546" i="1"/>
  <c r="AL1546" i="1"/>
  <c r="AM1546" i="1"/>
  <c r="AN1546" i="1"/>
  <c r="U1547" i="1"/>
  <c r="AE1547" i="1"/>
  <c r="Y1547" i="1"/>
  <c r="T1547" i="1"/>
  <c r="AL1547" i="1"/>
  <c r="AM1547" i="1"/>
  <c r="AN1547" i="1"/>
  <c r="U1548" i="1"/>
  <c r="AE1548" i="1"/>
  <c r="Y1548" i="1"/>
  <c r="T1548" i="1"/>
  <c r="AL1548" i="1"/>
  <c r="AM1548" i="1"/>
  <c r="AN1548" i="1"/>
  <c r="U1549" i="1"/>
  <c r="AE1549" i="1"/>
  <c r="Y1549" i="1"/>
  <c r="T1549" i="1"/>
  <c r="AL1549" i="1"/>
  <c r="AM1549" i="1"/>
  <c r="AN1549" i="1"/>
  <c r="U1550" i="1"/>
  <c r="AE1550" i="1"/>
  <c r="Y1550" i="1"/>
  <c r="T1550" i="1"/>
  <c r="AL1550" i="1"/>
  <c r="AM1550" i="1"/>
  <c r="AN1550" i="1"/>
  <c r="U1551" i="1"/>
  <c r="AE1551" i="1"/>
  <c r="Y1551" i="1"/>
  <c r="T1551" i="1"/>
  <c r="AL1551" i="1"/>
  <c r="AM1551" i="1"/>
  <c r="AN1551" i="1"/>
  <c r="U1552" i="1"/>
  <c r="AE1552" i="1"/>
  <c r="Y1552" i="1"/>
  <c r="T1552" i="1"/>
  <c r="AL1552" i="1"/>
  <c r="AM1552" i="1"/>
  <c r="AN1552" i="1"/>
  <c r="U1553" i="1"/>
  <c r="AE1553" i="1"/>
  <c r="Y1553" i="1"/>
  <c r="T1553" i="1"/>
  <c r="AL1553" i="1"/>
  <c r="AM1553" i="1"/>
  <c r="AN1553" i="1"/>
  <c r="U1554" i="1"/>
  <c r="AE1554" i="1"/>
  <c r="Y1554" i="1"/>
  <c r="T1554" i="1"/>
  <c r="AL1554" i="1"/>
  <c r="AM1554" i="1"/>
  <c r="AN1554" i="1"/>
  <c r="U1555" i="1"/>
  <c r="AE1555" i="1"/>
  <c r="Y1555" i="1"/>
  <c r="T1555" i="1"/>
  <c r="AL1555" i="1"/>
  <c r="AM1555" i="1"/>
  <c r="AN1555" i="1"/>
  <c r="U1556" i="1"/>
  <c r="AE1556" i="1"/>
  <c r="Y1556" i="1"/>
  <c r="T1556" i="1"/>
  <c r="AL1556" i="1"/>
  <c r="AM1556" i="1"/>
  <c r="AN1556" i="1"/>
  <c r="U1557" i="1"/>
  <c r="AE1557" i="1"/>
  <c r="Y1557" i="1"/>
  <c r="T1557" i="1"/>
  <c r="AL1557" i="1"/>
  <c r="AM1557" i="1"/>
  <c r="AN1557" i="1"/>
  <c r="U1558" i="1"/>
  <c r="AE1558" i="1"/>
  <c r="Y1558" i="1"/>
  <c r="T1558" i="1"/>
  <c r="AL1558" i="1"/>
  <c r="AM1558" i="1"/>
  <c r="AN1558" i="1"/>
  <c r="U1559" i="1"/>
  <c r="AE1559" i="1"/>
  <c r="Y1559" i="1"/>
  <c r="T1559" i="1"/>
  <c r="AL1559" i="1"/>
  <c r="AM1559" i="1"/>
  <c r="AN1559" i="1"/>
  <c r="U1560" i="1"/>
  <c r="AE1560" i="1"/>
  <c r="Y1560" i="1"/>
  <c r="T1560" i="1"/>
  <c r="AL1560" i="1"/>
  <c r="AM1560" i="1"/>
  <c r="AN1560" i="1"/>
  <c r="U1561" i="1"/>
  <c r="AE1561" i="1"/>
  <c r="Y1561" i="1"/>
  <c r="T1561" i="1"/>
  <c r="AL1561" i="1"/>
  <c r="AM1561" i="1"/>
  <c r="AN1561" i="1"/>
  <c r="U1562" i="1"/>
  <c r="AE1562" i="1"/>
  <c r="Y1562" i="1"/>
  <c r="T1562" i="1"/>
  <c r="AL1562" i="1"/>
  <c r="AM1562" i="1"/>
  <c r="AN1562" i="1"/>
  <c r="U1563" i="1"/>
  <c r="AE1563" i="1"/>
  <c r="Y1563" i="1"/>
  <c r="T1563" i="1"/>
  <c r="AL1563" i="1"/>
  <c r="AM1563" i="1"/>
  <c r="AN1563" i="1"/>
  <c r="U1564" i="1"/>
  <c r="AE1564" i="1"/>
  <c r="Y1564" i="1"/>
  <c r="T1564" i="1"/>
  <c r="AL1564" i="1"/>
  <c r="AM1564" i="1"/>
  <c r="AN1564" i="1"/>
  <c r="U1565" i="1"/>
  <c r="AE1565" i="1"/>
  <c r="Y1565" i="1"/>
  <c r="T1565" i="1"/>
  <c r="AL1565" i="1"/>
  <c r="AM1565" i="1"/>
  <c r="AN1565" i="1"/>
  <c r="U1566" i="1"/>
  <c r="AE1566" i="1"/>
  <c r="Y1566" i="1"/>
  <c r="T1566" i="1"/>
  <c r="AL1566" i="1"/>
  <c r="AM1566" i="1"/>
  <c r="AN1566" i="1"/>
  <c r="U1567" i="1"/>
  <c r="AE1567" i="1"/>
  <c r="Y1567" i="1"/>
  <c r="T1567" i="1"/>
  <c r="AL1567" i="1"/>
  <c r="AM1567" i="1"/>
  <c r="AN1567" i="1"/>
  <c r="U1568" i="1"/>
  <c r="AE1568" i="1"/>
  <c r="Y1568" i="1"/>
  <c r="T1568" i="1"/>
  <c r="AL1568" i="1"/>
  <c r="AM1568" i="1"/>
  <c r="AN1568" i="1"/>
  <c r="U1569" i="1"/>
  <c r="AE1569" i="1"/>
  <c r="Y1569" i="1"/>
  <c r="T1569" i="1"/>
  <c r="AL1569" i="1"/>
  <c r="AM1569" i="1"/>
  <c r="AN1569" i="1"/>
  <c r="U1570" i="1"/>
  <c r="AE1570" i="1"/>
  <c r="Y1570" i="1"/>
  <c r="T1570" i="1"/>
  <c r="AL1570" i="1"/>
  <c r="AM1570" i="1"/>
  <c r="AN1570" i="1"/>
  <c r="U1571" i="1"/>
  <c r="AE1571" i="1"/>
  <c r="Y1571" i="1"/>
  <c r="T1571" i="1"/>
  <c r="AL1571" i="1"/>
  <c r="AM1571" i="1"/>
  <c r="AN1571" i="1"/>
  <c r="U1572" i="1"/>
  <c r="AE1572" i="1"/>
  <c r="Y1572" i="1"/>
  <c r="T1572" i="1"/>
  <c r="AL1572" i="1"/>
  <c r="AM1572" i="1"/>
  <c r="AN1572" i="1"/>
  <c r="U1573" i="1"/>
  <c r="AE1573" i="1"/>
  <c r="Y1573" i="1"/>
  <c r="T1573" i="1"/>
  <c r="AL1573" i="1"/>
  <c r="AM1573" i="1"/>
  <c r="AN1573" i="1"/>
  <c r="U1574" i="1"/>
  <c r="AE1574" i="1"/>
  <c r="Y1574" i="1"/>
  <c r="T1574" i="1"/>
  <c r="AL1574" i="1"/>
  <c r="AM1574" i="1"/>
  <c r="AN1574" i="1"/>
  <c r="U1575" i="1"/>
  <c r="AE1575" i="1"/>
  <c r="Y1575" i="1"/>
  <c r="T1575" i="1"/>
  <c r="AL1575" i="1"/>
  <c r="AM1575" i="1"/>
  <c r="AN1575" i="1"/>
  <c r="U1576" i="1"/>
  <c r="AE1576" i="1"/>
  <c r="Y1576" i="1"/>
  <c r="T1576" i="1"/>
  <c r="AL1576" i="1"/>
  <c r="AM1576" i="1"/>
  <c r="AN1576" i="1"/>
  <c r="U1577" i="1"/>
  <c r="AE1577" i="1"/>
  <c r="Y1577" i="1"/>
  <c r="T1577" i="1"/>
  <c r="AL1577" i="1"/>
  <c r="AM1577" i="1"/>
  <c r="AN1577" i="1"/>
  <c r="U1578" i="1"/>
  <c r="AE1578" i="1"/>
  <c r="Y1578" i="1"/>
  <c r="T1578" i="1"/>
  <c r="AL1578" i="1"/>
  <c r="AM1578" i="1"/>
  <c r="AN1578" i="1"/>
  <c r="U1579" i="1"/>
  <c r="AE1579" i="1"/>
  <c r="Y1579" i="1"/>
  <c r="T1579" i="1"/>
  <c r="AL1579" i="1"/>
  <c r="AM1579" i="1"/>
  <c r="AN1579" i="1"/>
  <c r="U1580" i="1"/>
  <c r="AE1580" i="1"/>
  <c r="Y1580" i="1"/>
  <c r="T1580" i="1"/>
  <c r="AL1580" i="1"/>
  <c r="AM1580" i="1"/>
  <c r="AN1580" i="1"/>
  <c r="U1581" i="1"/>
  <c r="AE1581" i="1"/>
  <c r="Y1581" i="1"/>
  <c r="T1581" i="1"/>
  <c r="AL1581" i="1"/>
  <c r="AM1581" i="1"/>
  <c r="AN1581" i="1"/>
  <c r="U1582" i="1"/>
  <c r="AE1582" i="1"/>
  <c r="Y1582" i="1"/>
  <c r="T1582" i="1"/>
  <c r="AL1582" i="1"/>
  <c r="AM1582" i="1"/>
  <c r="AN1582" i="1"/>
  <c r="U1583" i="1"/>
  <c r="AE1583" i="1"/>
  <c r="Y1583" i="1"/>
  <c r="T1583" i="1"/>
  <c r="AL1583" i="1"/>
  <c r="AM1583" i="1"/>
  <c r="AN1583" i="1"/>
  <c r="U1584" i="1"/>
  <c r="AE1584" i="1"/>
  <c r="Y1584" i="1"/>
  <c r="T1584" i="1"/>
  <c r="AL1584" i="1"/>
  <c r="AM1584" i="1"/>
  <c r="AN1584" i="1"/>
  <c r="U1585" i="1"/>
  <c r="AE1585" i="1"/>
  <c r="Y1585" i="1"/>
  <c r="T1585" i="1"/>
  <c r="AL1585" i="1"/>
  <c r="AM1585" i="1"/>
  <c r="AN1585" i="1"/>
  <c r="U1586" i="1"/>
  <c r="AE1586" i="1"/>
  <c r="Y1586" i="1"/>
  <c r="T1586" i="1"/>
  <c r="AL1586" i="1"/>
  <c r="AM1586" i="1"/>
  <c r="AN1586" i="1"/>
  <c r="U1587" i="1"/>
  <c r="AE1587" i="1"/>
  <c r="Y1587" i="1"/>
  <c r="T1587" i="1"/>
  <c r="AL1587" i="1"/>
  <c r="AM1587" i="1"/>
  <c r="AN1587" i="1"/>
  <c r="U1588" i="1"/>
  <c r="AE1588" i="1"/>
  <c r="Y1588" i="1"/>
  <c r="T1588" i="1"/>
  <c r="AL1588" i="1"/>
  <c r="AM1588" i="1"/>
  <c r="AN1588" i="1"/>
  <c r="U1589" i="1"/>
  <c r="AE1589" i="1"/>
  <c r="Y1589" i="1"/>
  <c r="T1589" i="1"/>
  <c r="AL1589" i="1"/>
  <c r="AM1589" i="1"/>
  <c r="AN1589" i="1"/>
  <c r="U1590" i="1"/>
  <c r="AE1590" i="1"/>
  <c r="Y1590" i="1"/>
  <c r="T1590" i="1"/>
  <c r="AL1590" i="1"/>
  <c r="AM1590" i="1"/>
  <c r="AN1590" i="1"/>
  <c r="U1591" i="1"/>
  <c r="AE1591" i="1"/>
  <c r="Y1591" i="1"/>
  <c r="T1591" i="1"/>
  <c r="AL1591" i="1"/>
  <c r="AM1591" i="1"/>
  <c r="AN1591" i="1"/>
  <c r="U1592" i="1"/>
  <c r="AE1592" i="1"/>
  <c r="Y1592" i="1"/>
  <c r="T1592" i="1"/>
  <c r="AL1592" i="1"/>
  <c r="AM1592" i="1"/>
  <c r="AN1592" i="1"/>
  <c r="U1593" i="1"/>
  <c r="AE1593" i="1"/>
  <c r="Y1593" i="1"/>
  <c r="T1593" i="1"/>
  <c r="AL1593" i="1"/>
  <c r="AM1593" i="1"/>
  <c r="AN1593" i="1"/>
  <c r="U1594" i="1"/>
  <c r="AE1594" i="1"/>
  <c r="Y1594" i="1"/>
  <c r="T1594" i="1"/>
  <c r="AL1594" i="1"/>
  <c r="AM1594" i="1"/>
  <c r="AN1594" i="1"/>
  <c r="U1595" i="1"/>
  <c r="AE1595" i="1"/>
  <c r="Y1595" i="1"/>
  <c r="T1595" i="1"/>
  <c r="AL1595" i="1"/>
  <c r="AM1595" i="1"/>
  <c r="AN1595" i="1"/>
  <c r="U1596" i="1"/>
  <c r="AE1596" i="1"/>
  <c r="Y1596" i="1"/>
  <c r="T1596" i="1"/>
  <c r="AL1596" i="1"/>
  <c r="AM1596" i="1"/>
  <c r="AN1596" i="1"/>
  <c r="U1597" i="1"/>
  <c r="AE1597" i="1"/>
  <c r="Y1597" i="1"/>
  <c r="T1597" i="1"/>
  <c r="AL1597" i="1"/>
  <c r="AM1597" i="1"/>
  <c r="AN1597" i="1"/>
  <c r="U1598" i="1"/>
  <c r="AE1598" i="1"/>
  <c r="Y1598" i="1"/>
  <c r="T1598" i="1"/>
  <c r="AL1598" i="1"/>
  <c r="AM1598" i="1"/>
  <c r="AN1598" i="1"/>
  <c r="U1599" i="1"/>
  <c r="AE1599" i="1"/>
  <c r="Y1599" i="1"/>
  <c r="T1599" i="1"/>
  <c r="AL1599" i="1"/>
  <c r="AM1599" i="1"/>
  <c r="AN1599" i="1"/>
  <c r="U1600" i="1"/>
  <c r="AE1600" i="1"/>
  <c r="Y1600" i="1"/>
  <c r="T1600" i="1"/>
  <c r="AL1600" i="1"/>
  <c r="AM1600" i="1"/>
  <c r="AN1600" i="1"/>
  <c r="U1601" i="1"/>
  <c r="AE1601" i="1"/>
  <c r="Y1601" i="1"/>
  <c r="T1601" i="1"/>
  <c r="AL1601" i="1"/>
  <c r="AM1601" i="1"/>
  <c r="AN1601" i="1"/>
  <c r="U1602" i="1"/>
  <c r="AE1602" i="1"/>
  <c r="Y1602" i="1"/>
  <c r="T1602" i="1"/>
  <c r="AL1602" i="1"/>
  <c r="AM1602" i="1"/>
  <c r="AN1602" i="1"/>
  <c r="U1603" i="1"/>
  <c r="AE1603" i="1"/>
  <c r="Y1603" i="1"/>
  <c r="T1603" i="1"/>
  <c r="AL1603" i="1"/>
  <c r="AM1603" i="1"/>
  <c r="AN1603" i="1"/>
  <c r="U1604" i="1"/>
  <c r="AE1604" i="1"/>
  <c r="Y1604" i="1"/>
  <c r="T1604" i="1"/>
  <c r="AL1604" i="1"/>
  <c r="AM1604" i="1"/>
  <c r="AN1604" i="1"/>
  <c r="U1605" i="1"/>
  <c r="AE1605" i="1"/>
  <c r="Y1605" i="1"/>
  <c r="T1605" i="1"/>
  <c r="AL1605" i="1"/>
  <c r="AM1605" i="1"/>
  <c r="AN1605" i="1"/>
  <c r="U1606" i="1"/>
  <c r="AE1606" i="1"/>
  <c r="Y1606" i="1"/>
  <c r="T1606" i="1"/>
  <c r="AL1606" i="1"/>
  <c r="AM1606" i="1"/>
  <c r="AN1606" i="1"/>
  <c r="U1607" i="1"/>
  <c r="AE1607" i="1"/>
  <c r="Y1607" i="1"/>
  <c r="T1607" i="1"/>
  <c r="AL1607" i="1"/>
  <c r="AM1607" i="1"/>
  <c r="AN1607" i="1"/>
  <c r="U1608" i="1"/>
  <c r="AE1608" i="1"/>
  <c r="Y1608" i="1"/>
  <c r="T1608" i="1"/>
  <c r="AL1608" i="1"/>
  <c r="AM1608" i="1"/>
  <c r="AN1608" i="1"/>
  <c r="U1609" i="1"/>
  <c r="AE1609" i="1"/>
  <c r="Y1609" i="1"/>
  <c r="T1609" i="1"/>
  <c r="AL1609" i="1"/>
  <c r="AM1609" i="1"/>
  <c r="AN1609" i="1"/>
  <c r="U1610" i="1"/>
  <c r="AE1610" i="1"/>
  <c r="Y1610" i="1"/>
  <c r="T1610" i="1"/>
  <c r="AL1610" i="1"/>
  <c r="AM1610" i="1"/>
  <c r="AN1610" i="1"/>
  <c r="U1611" i="1"/>
  <c r="AE1611" i="1"/>
  <c r="Y1611" i="1"/>
  <c r="T1611" i="1"/>
  <c r="AL1611" i="1"/>
  <c r="AM1611" i="1"/>
  <c r="AN1611" i="1"/>
  <c r="U1612" i="1"/>
  <c r="AE1612" i="1"/>
  <c r="Y1612" i="1"/>
  <c r="T1612" i="1"/>
  <c r="AL1612" i="1"/>
  <c r="AM1612" i="1"/>
  <c r="AN1612" i="1"/>
  <c r="U1613" i="1"/>
  <c r="AE1613" i="1"/>
  <c r="Y1613" i="1"/>
  <c r="T1613" i="1"/>
  <c r="AL1613" i="1"/>
  <c r="AM1613" i="1"/>
  <c r="AN1613" i="1"/>
  <c r="U1614" i="1"/>
  <c r="AE1614" i="1"/>
  <c r="Y1614" i="1"/>
  <c r="T1614" i="1"/>
  <c r="AL1614" i="1"/>
  <c r="AM1614" i="1"/>
  <c r="AN1614" i="1"/>
  <c r="U1615" i="1"/>
  <c r="AE1615" i="1"/>
  <c r="Y1615" i="1"/>
  <c r="T1615" i="1"/>
  <c r="AL1615" i="1"/>
  <c r="AM1615" i="1"/>
  <c r="AN1615" i="1"/>
  <c r="U1616" i="1"/>
  <c r="AE1616" i="1"/>
  <c r="Y1616" i="1"/>
  <c r="T1616" i="1"/>
  <c r="AL1616" i="1"/>
  <c r="AM1616" i="1"/>
  <c r="AN1616" i="1"/>
  <c r="U1617" i="1"/>
  <c r="AE1617" i="1"/>
  <c r="Y1617" i="1"/>
  <c r="T1617" i="1"/>
  <c r="AL1617" i="1"/>
  <c r="AM1617" i="1"/>
  <c r="AN1617" i="1"/>
  <c r="U1618" i="1"/>
  <c r="AE1618" i="1"/>
  <c r="Y1618" i="1"/>
  <c r="T1618" i="1"/>
  <c r="AL1618" i="1"/>
  <c r="AM1618" i="1"/>
  <c r="AN1618" i="1"/>
  <c r="U1619" i="1"/>
  <c r="AE1619" i="1"/>
  <c r="Y1619" i="1"/>
  <c r="T1619" i="1"/>
  <c r="AL1619" i="1"/>
  <c r="AM1619" i="1"/>
  <c r="AN1619" i="1"/>
  <c r="U1620" i="1"/>
  <c r="AE1620" i="1"/>
  <c r="Y1620" i="1"/>
  <c r="T1620" i="1"/>
  <c r="AL1620" i="1"/>
  <c r="AM1620" i="1"/>
  <c r="AN1620" i="1"/>
  <c r="U1621" i="1"/>
  <c r="AE1621" i="1"/>
  <c r="Y1621" i="1"/>
  <c r="T1621" i="1"/>
  <c r="AL1621" i="1"/>
  <c r="AM1621" i="1"/>
  <c r="AN1621" i="1"/>
  <c r="U1622" i="1"/>
  <c r="AE1622" i="1"/>
  <c r="Y1622" i="1"/>
  <c r="T1622" i="1"/>
  <c r="AL1622" i="1"/>
  <c r="AM1622" i="1"/>
  <c r="AN1622" i="1"/>
  <c r="U1623" i="1"/>
  <c r="AE1623" i="1"/>
  <c r="Y1623" i="1"/>
  <c r="T1623" i="1"/>
  <c r="AL1623" i="1"/>
  <c r="AM1623" i="1"/>
  <c r="AN1623" i="1"/>
  <c r="U1624" i="1"/>
  <c r="AE1624" i="1"/>
  <c r="Y1624" i="1"/>
  <c r="T1624" i="1"/>
  <c r="AL1624" i="1"/>
  <c r="AM1624" i="1"/>
  <c r="AN1624" i="1"/>
  <c r="U1625" i="1"/>
  <c r="AE1625" i="1"/>
  <c r="Y1625" i="1"/>
  <c r="T1625" i="1"/>
  <c r="AL1625" i="1"/>
  <c r="AM1625" i="1"/>
  <c r="AN1625" i="1"/>
  <c r="U1626" i="1"/>
  <c r="AE1626" i="1"/>
  <c r="Y1626" i="1"/>
  <c r="T1626" i="1"/>
  <c r="AL1626" i="1"/>
  <c r="AM1626" i="1"/>
  <c r="AN1626" i="1"/>
  <c r="U1627" i="1"/>
  <c r="AE1627" i="1"/>
  <c r="Y1627" i="1"/>
  <c r="T1627" i="1"/>
  <c r="AL1627" i="1"/>
  <c r="AM1627" i="1"/>
  <c r="AN1627" i="1"/>
  <c r="U1628" i="1"/>
  <c r="AE1628" i="1"/>
  <c r="Y1628" i="1"/>
  <c r="T1628" i="1"/>
  <c r="AL1628" i="1"/>
  <c r="AM1628" i="1"/>
  <c r="AN1628" i="1"/>
  <c r="U1629" i="1"/>
  <c r="AE1629" i="1"/>
  <c r="Y1629" i="1"/>
  <c r="T1629" i="1"/>
  <c r="AL1629" i="1"/>
  <c r="AM1629" i="1"/>
  <c r="AN1629" i="1"/>
  <c r="U1630" i="1"/>
  <c r="AE1630" i="1"/>
  <c r="Y1630" i="1"/>
  <c r="T1630" i="1"/>
  <c r="AL1630" i="1"/>
  <c r="AM1630" i="1"/>
  <c r="AN1630" i="1"/>
  <c r="U1631" i="1"/>
  <c r="AE1631" i="1"/>
  <c r="Y1631" i="1"/>
  <c r="T1631" i="1"/>
  <c r="AL1631" i="1"/>
  <c r="AM1631" i="1"/>
  <c r="AN1631" i="1"/>
  <c r="U1632" i="1"/>
  <c r="AE1632" i="1"/>
  <c r="Y1632" i="1"/>
  <c r="T1632" i="1"/>
  <c r="AL1632" i="1"/>
  <c r="AM1632" i="1"/>
  <c r="AN1632" i="1"/>
  <c r="U1633" i="1"/>
  <c r="AE1633" i="1"/>
  <c r="Y1633" i="1"/>
  <c r="T1633" i="1"/>
  <c r="AL1633" i="1"/>
  <c r="AM1633" i="1"/>
  <c r="AN1633" i="1"/>
  <c r="U1634" i="1"/>
  <c r="AE1634" i="1"/>
  <c r="Y1634" i="1"/>
  <c r="T1634" i="1"/>
  <c r="AL1634" i="1"/>
  <c r="AM1634" i="1"/>
  <c r="AN1634" i="1"/>
  <c r="U1635" i="1"/>
  <c r="AE1635" i="1"/>
  <c r="Y1635" i="1"/>
  <c r="T1635" i="1"/>
  <c r="AL1635" i="1"/>
  <c r="AM1635" i="1"/>
  <c r="AN1635" i="1"/>
  <c r="U1636" i="1"/>
  <c r="AE1636" i="1"/>
  <c r="Y1636" i="1"/>
  <c r="T1636" i="1"/>
  <c r="AL1636" i="1"/>
  <c r="AM1636" i="1"/>
  <c r="AN1636" i="1"/>
  <c r="U1637" i="1"/>
  <c r="AE1637" i="1"/>
  <c r="Y1637" i="1"/>
  <c r="T1637" i="1"/>
  <c r="AL1637" i="1"/>
  <c r="AM1637" i="1"/>
  <c r="AN1637" i="1"/>
  <c r="U1638" i="1"/>
  <c r="AE1638" i="1"/>
  <c r="Y1638" i="1"/>
  <c r="T1638" i="1"/>
  <c r="AL1638" i="1"/>
  <c r="AM1638" i="1"/>
  <c r="AN1638" i="1"/>
  <c r="U1639" i="1"/>
  <c r="AE1639" i="1"/>
  <c r="Y1639" i="1"/>
  <c r="T1639" i="1"/>
  <c r="AL1639" i="1"/>
  <c r="AM1639" i="1"/>
  <c r="AN1639" i="1"/>
  <c r="U1640" i="1"/>
  <c r="AE1640" i="1"/>
  <c r="Y1640" i="1"/>
  <c r="T1640" i="1"/>
  <c r="AL1640" i="1"/>
  <c r="AM1640" i="1"/>
  <c r="AN1640" i="1"/>
  <c r="U1641" i="1"/>
  <c r="AE1641" i="1"/>
  <c r="Y1641" i="1"/>
  <c r="T1641" i="1"/>
  <c r="AL1641" i="1"/>
  <c r="AM1641" i="1"/>
  <c r="AN1641" i="1"/>
  <c r="U1642" i="1"/>
  <c r="AE1642" i="1"/>
  <c r="Y1642" i="1"/>
  <c r="T1642" i="1"/>
  <c r="AL1642" i="1"/>
  <c r="AM1642" i="1"/>
  <c r="AN1642" i="1"/>
  <c r="U1643" i="1"/>
  <c r="AE1643" i="1"/>
  <c r="Y1643" i="1"/>
  <c r="T1643" i="1"/>
  <c r="AL1643" i="1"/>
  <c r="AM1643" i="1"/>
  <c r="AN1643" i="1"/>
  <c r="U1644" i="1"/>
  <c r="AE1644" i="1"/>
  <c r="Y1644" i="1"/>
  <c r="T1644" i="1"/>
  <c r="AL1644" i="1"/>
  <c r="AM1644" i="1"/>
  <c r="AN1644" i="1"/>
  <c r="U1645" i="1"/>
  <c r="AE1645" i="1"/>
  <c r="Y1645" i="1"/>
  <c r="T1645" i="1"/>
  <c r="AL1645" i="1"/>
  <c r="AM1645" i="1"/>
  <c r="AN1645" i="1"/>
  <c r="U1646" i="1"/>
  <c r="AE1646" i="1"/>
  <c r="Y1646" i="1"/>
  <c r="T1646" i="1"/>
  <c r="AL1646" i="1"/>
  <c r="AM1646" i="1"/>
  <c r="AN1646" i="1"/>
  <c r="U1647" i="1"/>
  <c r="AE1647" i="1"/>
  <c r="Y1647" i="1"/>
  <c r="T1647" i="1"/>
  <c r="AL1647" i="1"/>
  <c r="AM1647" i="1"/>
  <c r="AN1647" i="1"/>
  <c r="U1648" i="1"/>
  <c r="AE1648" i="1"/>
  <c r="Y1648" i="1"/>
  <c r="T1648" i="1"/>
  <c r="AL1648" i="1"/>
  <c r="AM1648" i="1"/>
  <c r="AN1648" i="1"/>
  <c r="U1649" i="1"/>
  <c r="AE1649" i="1"/>
  <c r="Y1649" i="1"/>
  <c r="T1649" i="1"/>
  <c r="AL1649" i="1"/>
  <c r="AM1649" i="1"/>
  <c r="AN1649" i="1"/>
  <c r="U1650" i="1"/>
  <c r="AE1650" i="1"/>
  <c r="Y1650" i="1"/>
  <c r="T1650" i="1"/>
  <c r="AL1650" i="1"/>
  <c r="AM1650" i="1"/>
  <c r="AN1650" i="1"/>
  <c r="U1651" i="1"/>
  <c r="AE1651" i="1"/>
  <c r="Y1651" i="1"/>
  <c r="T1651" i="1"/>
  <c r="AL1651" i="1"/>
  <c r="AM1651" i="1"/>
  <c r="AN1651" i="1"/>
  <c r="U1652" i="1"/>
  <c r="AE1652" i="1"/>
  <c r="Y1652" i="1"/>
  <c r="T1652" i="1"/>
  <c r="AL1652" i="1"/>
  <c r="AM1652" i="1"/>
  <c r="AN1652" i="1"/>
  <c r="U1653" i="1"/>
  <c r="AE1653" i="1"/>
  <c r="Y1653" i="1"/>
  <c r="T1653" i="1"/>
  <c r="AL1653" i="1"/>
  <c r="AM1653" i="1"/>
  <c r="AN1653" i="1"/>
  <c r="U1654" i="1"/>
  <c r="AE1654" i="1"/>
  <c r="Y1654" i="1"/>
  <c r="T1654" i="1"/>
  <c r="AL1654" i="1"/>
  <c r="AM1654" i="1"/>
  <c r="AN1654" i="1"/>
  <c r="U1655" i="1"/>
  <c r="AE1655" i="1"/>
  <c r="Y1655" i="1"/>
  <c r="T1655" i="1"/>
  <c r="AL1655" i="1"/>
  <c r="AM1655" i="1"/>
  <c r="AN1655" i="1"/>
  <c r="U1656" i="1"/>
  <c r="AE1656" i="1"/>
  <c r="Y1656" i="1"/>
  <c r="T1656" i="1"/>
  <c r="AL1656" i="1"/>
  <c r="AM1656" i="1"/>
  <c r="AN1656" i="1"/>
  <c r="U1657" i="1"/>
  <c r="AE1657" i="1"/>
  <c r="Y1657" i="1"/>
  <c r="T1657" i="1"/>
  <c r="AL1657" i="1"/>
  <c r="AM1657" i="1"/>
  <c r="AN1657" i="1"/>
  <c r="U1658" i="1"/>
  <c r="AE1658" i="1"/>
  <c r="Y1658" i="1"/>
  <c r="T1658" i="1"/>
  <c r="AL1658" i="1"/>
  <c r="AM1658" i="1"/>
  <c r="AN1658" i="1"/>
  <c r="U1659" i="1"/>
  <c r="AE1659" i="1"/>
  <c r="Y1659" i="1"/>
  <c r="T1659" i="1"/>
  <c r="AL1659" i="1"/>
  <c r="AM1659" i="1"/>
  <c r="AN1659" i="1"/>
  <c r="U1660" i="1"/>
  <c r="AE1660" i="1"/>
  <c r="Y1660" i="1"/>
  <c r="T1660" i="1"/>
  <c r="AL1660" i="1"/>
  <c r="AM1660" i="1"/>
  <c r="AN1660" i="1"/>
  <c r="U1661" i="1"/>
  <c r="AE1661" i="1"/>
  <c r="Y1661" i="1"/>
  <c r="T1661" i="1"/>
  <c r="AL1661" i="1"/>
  <c r="AM1661" i="1"/>
  <c r="AN1661" i="1"/>
  <c r="U1662" i="1"/>
  <c r="AE1662" i="1"/>
  <c r="Y1662" i="1"/>
  <c r="T1662" i="1"/>
  <c r="AL1662" i="1"/>
  <c r="AM1662" i="1"/>
  <c r="AN1662" i="1"/>
  <c r="U1663" i="1"/>
  <c r="AE1663" i="1"/>
  <c r="Y1663" i="1"/>
  <c r="T1663" i="1"/>
  <c r="AL1663" i="1"/>
  <c r="AM1663" i="1"/>
  <c r="AN1663" i="1"/>
  <c r="U1664" i="1"/>
  <c r="AE1664" i="1"/>
  <c r="Y1664" i="1"/>
  <c r="T1664" i="1"/>
  <c r="AL1664" i="1"/>
  <c r="AM1664" i="1"/>
  <c r="AN1664" i="1"/>
  <c r="U1665" i="1"/>
  <c r="AE1665" i="1"/>
  <c r="Y1665" i="1"/>
  <c r="T1665" i="1"/>
  <c r="AL1665" i="1"/>
  <c r="AM1665" i="1"/>
  <c r="AN1665" i="1"/>
  <c r="U1666" i="1"/>
  <c r="AE1666" i="1"/>
  <c r="Y1666" i="1"/>
  <c r="T1666" i="1"/>
  <c r="AL1666" i="1"/>
  <c r="AM1666" i="1"/>
  <c r="AN1666" i="1"/>
  <c r="U1667" i="1"/>
  <c r="AE1667" i="1"/>
  <c r="Y1667" i="1"/>
  <c r="T1667" i="1"/>
  <c r="AL1667" i="1"/>
  <c r="AM1667" i="1"/>
  <c r="AN1667" i="1"/>
  <c r="U1668" i="1"/>
  <c r="AE1668" i="1"/>
  <c r="Y1668" i="1"/>
  <c r="T1668" i="1"/>
  <c r="AL1668" i="1"/>
  <c r="AM1668" i="1"/>
  <c r="AN1668" i="1"/>
  <c r="U1669" i="1"/>
  <c r="AE1669" i="1"/>
  <c r="Y1669" i="1"/>
  <c r="T1669" i="1"/>
  <c r="AL1669" i="1"/>
  <c r="AM1669" i="1"/>
  <c r="AN1669" i="1"/>
  <c r="U1670" i="1"/>
  <c r="AE1670" i="1"/>
  <c r="Y1670" i="1"/>
  <c r="T1670" i="1"/>
  <c r="AL1670" i="1"/>
  <c r="AM1670" i="1"/>
  <c r="AN1670" i="1"/>
  <c r="U1671" i="1"/>
  <c r="AE1671" i="1"/>
  <c r="Y1671" i="1"/>
  <c r="T1671" i="1"/>
  <c r="AL1671" i="1"/>
  <c r="AM1671" i="1"/>
  <c r="AN1671" i="1"/>
  <c r="U1672" i="1"/>
  <c r="AE1672" i="1"/>
  <c r="Y1672" i="1"/>
  <c r="T1672" i="1"/>
  <c r="AL1672" i="1"/>
  <c r="AM1672" i="1"/>
  <c r="AN1672" i="1"/>
  <c r="U1673" i="1"/>
  <c r="AE1673" i="1"/>
  <c r="Y1673" i="1"/>
  <c r="T1673" i="1"/>
  <c r="AL1673" i="1"/>
  <c r="AM1673" i="1"/>
  <c r="AN1673" i="1"/>
  <c r="U1674" i="1"/>
  <c r="AE1674" i="1"/>
  <c r="Y1674" i="1"/>
  <c r="T1674" i="1"/>
  <c r="AL1674" i="1"/>
  <c r="AM1674" i="1"/>
  <c r="AN1674" i="1"/>
  <c r="U1675" i="1"/>
  <c r="AE1675" i="1"/>
  <c r="Y1675" i="1"/>
  <c r="T1675" i="1"/>
  <c r="AL1675" i="1"/>
  <c r="AM1675" i="1"/>
  <c r="AN1675" i="1"/>
  <c r="U1676" i="1"/>
  <c r="AE1676" i="1"/>
  <c r="Y1676" i="1"/>
  <c r="T1676" i="1"/>
  <c r="AL1676" i="1"/>
  <c r="AM1676" i="1"/>
  <c r="AN1676" i="1"/>
  <c r="U1677" i="1"/>
  <c r="AE1677" i="1"/>
  <c r="Y1677" i="1"/>
  <c r="T1677" i="1"/>
  <c r="AL1677" i="1"/>
  <c r="AM1677" i="1"/>
  <c r="AN1677" i="1"/>
  <c r="U1678" i="1"/>
  <c r="AE1678" i="1"/>
  <c r="Y1678" i="1"/>
  <c r="T1678" i="1"/>
  <c r="AL1678" i="1"/>
  <c r="AM1678" i="1"/>
  <c r="AN1678" i="1"/>
  <c r="U1679" i="1"/>
  <c r="AE1679" i="1"/>
  <c r="Y1679" i="1"/>
  <c r="T1679" i="1"/>
  <c r="AL1679" i="1"/>
  <c r="AM1679" i="1"/>
  <c r="AN1679" i="1"/>
  <c r="U1680" i="1"/>
  <c r="AE1680" i="1"/>
  <c r="Y1680" i="1"/>
  <c r="T1680" i="1"/>
  <c r="AL1680" i="1"/>
  <c r="AM1680" i="1"/>
  <c r="AN1680" i="1"/>
  <c r="U1681" i="1"/>
  <c r="AE1681" i="1"/>
  <c r="Y1681" i="1"/>
  <c r="T1681" i="1"/>
  <c r="AL1681" i="1"/>
  <c r="AM1681" i="1"/>
  <c r="AN1681" i="1"/>
  <c r="U1682" i="1"/>
  <c r="AE1682" i="1"/>
  <c r="Y1682" i="1"/>
  <c r="T1682" i="1"/>
  <c r="AL1682" i="1"/>
  <c r="AM1682" i="1"/>
  <c r="AN1682" i="1"/>
  <c r="U1683" i="1"/>
  <c r="AE1683" i="1"/>
  <c r="Y1683" i="1"/>
  <c r="T1683" i="1"/>
  <c r="AL1683" i="1"/>
  <c r="AM1683" i="1"/>
  <c r="AN1683" i="1"/>
  <c r="U1684" i="1"/>
  <c r="AE1684" i="1"/>
  <c r="Y1684" i="1"/>
  <c r="T1684" i="1"/>
  <c r="AL1684" i="1"/>
  <c r="AM1684" i="1"/>
  <c r="AN1684" i="1"/>
  <c r="U1685" i="1"/>
  <c r="AE1685" i="1"/>
  <c r="Y1685" i="1"/>
  <c r="T1685" i="1"/>
  <c r="AL1685" i="1"/>
  <c r="AM1685" i="1"/>
  <c r="AN1685" i="1"/>
  <c r="U1686" i="1"/>
  <c r="AE1686" i="1"/>
  <c r="Y1686" i="1"/>
  <c r="T1686" i="1"/>
  <c r="AL1686" i="1"/>
  <c r="AM1686" i="1"/>
  <c r="AN1686" i="1"/>
  <c r="U1687" i="1"/>
  <c r="AE1687" i="1"/>
  <c r="Y1687" i="1"/>
  <c r="T1687" i="1"/>
  <c r="AL1687" i="1"/>
  <c r="AM1687" i="1"/>
  <c r="AN1687" i="1"/>
  <c r="U1688" i="1"/>
  <c r="AE1688" i="1"/>
  <c r="Y1688" i="1"/>
  <c r="T1688" i="1"/>
  <c r="AL1688" i="1"/>
  <c r="AM1688" i="1"/>
  <c r="AN1688" i="1"/>
  <c r="U1689" i="1"/>
  <c r="AE1689" i="1"/>
  <c r="Y1689" i="1"/>
  <c r="T1689" i="1"/>
  <c r="AL1689" i="1"/>
  <c r="AM1689" i="1"/>
  <c r="AN1689" i="1"/>
  <c r="U1690" i="1"/>
  <c r="AE1690" i="1"/>
  <c r="Y1690" i="1"/>
  <c r="T1690" i="1"/>
  <c r="AL1690" i="1"/>
  <c r="AM1690" i="1"/>
  <c r="AN1690" i="1"/>
  <c r="U1691" i="1"/>
  <c r="AE1691" i="1"/>
  <c r="Y1691" i="1"/>
  <c r="T1691" i="1"/>
  <c r="AL1691" i="1"/>
  <c r="AM1691" i="1"/>
  <c r="AN1691" i="1"/>
  <c r="U1692" i="1"/>
  <c r="AE1692" i="1"/>
  <c r="Y1692" i="1"/>
  <c r="T1692" i="1"/>
  <c r="AL1692" i="1"/>
  <c r="AM1692" i="1"/>
  <c r="AN1692" i="1"/>
  <c r="U1693" i="1"/>
  <c r="AE1693" i="1"/>
  <c r="Y1693" i="1"/>
  <c r="T1693" i="1"/>
  <c r="AL1693" i="1"/>
  <c r="AM1693" i="1"/>
  <c r="AN1693" i="1"/>
  <c r="U1694" i="1"/>
  <c r="AE1694" i="1"/>
  <c r="Y1694" i="1"/>
  <c r="T1694" i="1"/>
  <c r="AL1694" i="1"/>
  <c r="AM1694" i="1"/>
  <c r="AN1694" i="1"/>
  <c r="U1695" i="1"/>
  <c r="AE1695" i="1"/>
  <c r="Y1695" i="1"/>
  <c r="T1695" i="1"/>
  <c r="AL1695" i="1"/>
  <c r="AM1695" i="1"/>
  <c r="AN1695" i="1"/>
  <c r="U1696" i="1"/>
  <c r="AE1696" i="1"/>
  <c r="Y1696" i="1"/>
  <c r="T1696" i="1"/>
  <c r="AL1696" i="1"/>
  <c r="AM1696" i="1"/>
  <c r="AN1696" i="1"/>
  <c r="U1697" i="1"/>
  <c r="AE1697" i="1"/>
  <c r="Y1697" i="1"/>
  <c r="T1697" i="1"/>
  <c r="AL1697" i="1"/>
  <c r="AM1697" i="1"/>
  <c r="AN1697" i="1"/>
  <c r="U1698" i="1"/>
  <c r="AE1698" i="1"/>
  <c r="Y1698" i="1"/>
  <c r="T1698" i="1"/>
  <c r="AL1698" i="1"/>
  <c r="AM1698" i="1"/>
  <c r="AN1698" i="1"/>
  <c r="U1699" i="1"/>
  <c r="AE1699" i="1"/>
  <c r="Y1699" i="1"/>
  <c r="T1699" i="1"/>
  <c r="AL1699" i="1"/>
  <c r="AM1699" i="1"/>
  <c r="AN1699" i="1"/>
  <c r="U1700" i="1"/>
  <c r="AE1700" i="1"/>
  <c r="Y1700" i="1"/>
  <c r="T1700" i="1"/>
  <c r="AL1700" i="1"/>
  <c r="AM1700" i="1"/>
  <c r="AN1700" i="1"/>
  <c r="U1701" i="1"/>
  <c r="AE1701" i="1"/>
  <c r="Y1701" i="1"/>
  <c r="T1701" i="1"/>
  <c r="AL1701" i="1"/>
  <c r="AM1701" i="1"/>
  <c r="AN1701" i="1"/>
  <c r="U1702" i="1"/>
  <c r="AE1702" i="1"/>
  <c r="Y1702" i="1"/>
  <c r="T1702" i="1"/>
  <c r="AL1702" i="1"/>
  <c r="AM1702" i="1"/>
  <c r="AN1702" i="1"/>
  <c r="U1703" i="1"/>
  <c r="AE1703" i="1"/>
  <c r="Y1703" i="1"/>
  <c r="T1703" i="1"/>
  <c r="AL1703" i="1"/>
  <c r="AM1703" i="1"/>
  <c r="AN1703" i="1"/>
  <c r="U1704" i="1"/>
  <c r="AE1704" i="1"/>
  <c r="Y1704" i="1"/>
  <c r="T1704" i="1"/>
  <c r="AL1704" i="1"/>
  <c r="AM1704" i="1"/>
  <c r="AN1704" i="1"/>
  <c r="U1705" i="1"/>
  <c r="AE1705" i="1"/>
  <c r="Y1705" i="1"/>
  <c r="T1705" i="1"/>
  <c r="AL1705" i="1"/>
  <c r="AM1705" i="1"/>
  <c r="AN1705" i="1"/>
  <c r="U1706" i="1"/>
  <c r="AE1706" i="1"/>
  <c r="Y1706" i="1"/>
  <c r="T1706" i="1"/>
  <c r="AL1706" i="1"/>
  <c r="AM1706" i="1"/>
  <c r="AN1706" i="1"/>
  <c r="U1707" i="1"/>
  <c r="AE1707" i="1"/>
  <c r="Y1707" i="1"/>
  <c r="T1707" i="1"/>
  <c r="AL1707" i="1"/>
  <c r="AM1707" i="1"/>
  <c r="AN1707" i="1"/>
  <c r="U1708" i="1"/>
  <c r="AE1708" i="1"/>
  <c r="Y1708" i="1"/>
  <c r="T1708" i="1"/>
  <c r="AL1708" i="1"/>
  <c r="AM1708" i="1"/>
  <c r="AN1708" i="1"/>
  <c r="U1709" i="1"/>
  <c r="AE1709" i="1"/>
  <c r="Y1709" i="1"/>
  <c r="T1709" i="1"/>
  <c r="AL1709" i="1"/>
  <c r="AM1709" i="1"/>
  <c r="AN1709" i="1"/>
  <c r="U1710" i="1"/>
  <c r="AE1710" i="1"/>
  <c r="Y1710" i="1"/>
  <c r="T1710" i="1"/>
  <c r="AL1710" i="1"/>
  <c r="AM1710" i="1"/>
  <c r="AN1710" i="1"/>
  <c r="U1711" i="1"/>
  <c r="AE1711" i="1"/>
  <c r="Y1711" i="1"/>
  <c r="T1711" i="1"/>
  <c r="AL1711" i="1"/>
  <c r="AM1711" i="1"/>
  <c r="AN1711" i="1"/>
  <c r="U1712" i="1"/>
  <c r="AE1712" i="1"/>
  <c r="Y1712" i="1"/>
  <c r="T1712" i="1"/>
  <c r="AL1712" i="1"/>
  <c r="AM1712" i="1"/>
  <c r="AN1712" i="1"/>
  <c r="U1713" i="1"/>
  <c r="AE1713" i="1"/>
  <c r="Y1713" i="1"/>
  <c r="T1713" i="1"/>
  <c r="AL1713" i="1"/>
  <c r="AM1713" i="1"/>
  <c r="AN1713" i="1"/>
  <c r="U1714" i="1"/>
  <c r="AE1714" i="1"/>
  <c r="Y1714" i="1"/>
  <c r="T1714" i="1"/>
  <c r="AL1714" i="1"/>
  <c r="AM1714" i="1"/>
  <c r="AN1714" i="1"/>
  <c r="U1715" i="1"/>
  <c r="AE1715" i="1"/>
  <c r="Y1715" i="1"/>
  <c r="T1715" i="1"/>
  <c r="AL1715" i="1"/>
  <c r="AM1715" i="1"/>
  <c r="AN1715" i="1"/>
  <c r="U1716" i="1"/>
  <c r="AE1716" i="1"/>
  <c r="Y1716" i="1"/>
  <c r="T1716" i="1"/>
  <c r="AL1716" i="1"/>
  <c r="AM1716" i="1"/>
  <c r="AN1716" i="1"/>
  <c r="U1717" i="1"/>
  <c r="AE1717" i="1"/>
  <c r="Y1717" i="1"/>
  <c r="T1717" i="1"/>
  <c r="AL1717" i="1"/>
  <c r="AM1717" i="1"/>
  <c r="AN1717" i="1"/>
  <c r="U1718" i="1"/>
  <c r="AE1718" i="1"/>
  <c r="Y1718" i="1"/>
  <c r="T1718" i="1"/>
  <c r="AL1718" i="1"/>
  <c r="AM1718" i="1"/>
  <c r="AN1718" i="1"/>
  <c r="U1719" i="1"/>
  <c r="AE1719" i="1"/>
  <c r="Y1719" i="1"/>
  <c r="T1719" i="1"/>
  <c r="AL1719" i="1"/>
  <c r="AM1719" i="1"/>
  <c r="AN1719" i="1"/>
  <c r="U1720" i="1"/>
  <c r="AE1720" i="1"/>
  <c r="Y1720" i="1"/>
  <c r="T1720" i="1"/>
  <c r="AL1720" i="1"/>
  <c r="AM1720" i="1"/>
  <c r="AN1720" i="1"/>
  <c r="U1721" i="1"/>
  <c r="AE1721" i="1"/>
  <c r="Y1721" i="1"/>
  <c r="T1721" i="1"/>
  <c r="AL1721" i="1"/>
  <c r="AM1721" i="1"/>
  <c r="AN1721" i="1"/>
  <c r="U1722" i="1"/>
  <c r="AE1722" i="1"/>
  <c r="Y1722" i="1"/>
  <c r="T1722" i="1"/>
  <c r="AL1722" i="1"/>
  <c r="AM1722" i="1"/>
  <c r="AN1722" i="1"/>
  <c r="U1723" i="1"/>
  <c r="AE1723" i="1"/>
  <c r="Y1723" i="1"/>
  <c r="T1723" i="1"/>
  <c r="AL1723" i="1"/>
  <c r="AM1723" i="1"/>
  <c r="AN1723" i="1"/>
  <c r="U1724" i="1"/>
  <c r="AE1724" i="1"/>
  <c r="Y1724" i="1"/>
  <c r="T1724" i="1"/>
  <c r="AL1724" i="1"/>
  <c r="AM1724" i="1"/>
  <c r="AN1724" i="1"/>
  <c r="U1725" i="1"/>
  <c r="AE1725" i="1"/>
  <c r="Y1725" i="1"/>
  <c r="T1725" i="1"/>
  <c r="AL1725" i="1"/>
  <c r="AM1725" i="1"/>
  <c r="AN1725" i="1"/>
  <c r="U1726" i="1"/>
  <c r="AE1726" i="1"/>
  <c r="Y1726" i="1"/>
  <c r="T1726" i="1"/>
  <c r="AL1726" i="1"/>
  <c r="AM1726" i="1"/>
  <c r="AN1726" i="1"/>
  <c r="U1727" i="1"/>
  <c r="AE1727" i="1"/>
  <c r="Y1727" i="1"/>
  <c r="T1727" i="1"/>
  <c r="AL1727" i="1"/>
  <c r="AM1727" i="1"/>
  <c r="AN1727" i="1"/>
  <c r="U1728" i="1"/>
  <c r="AE1728" i="1"/>
  <c r="Y1728" i="1"/>
  <c r="T1728" i="1"/>
  <c r="AL1728" i="1"/>
  <c r="AM1728" i="1"/>
  <c r="AN1728" i="1"/>
  <c r="U1729" i="1"/>
  <c r="AE1729" i="1"/>
  <c r="Y1729" i="1"/>
  <c r="T1729" i="1"/>
  <c r="AL1729" i="1"/>
  <c r="AM1729" i="1"/>
  <c r="AN1729" i="1"/>
  <c r="U1730" i="1"/>
  <c r="AE1730" i="1"/>
  <c r="Y1730" i="1"/>
  <c r="T1730" i="1"/>
  <c r="AL1730" i="1"/>
  <c r="AM1730" i="1"/>
  <c r="AN1730" i="1"/>
  <c r="U1731" i="1"/>
  <c r="AE1731" i="1"/>
  <c r="Y1731" i="1"/>
  <c r="T1731" i="1"/>
  <c r="AL1731" i="1"/>
  <c r="AM1731" i="1"/>
  <c r="AN1731" i="1"/>
  <c r="U1732" i="1"/>
  <c r="AE1732" i="1"/>
  <c r="Y1732" i="1"/>
  <c r="T1732" i="1"/>
  <c r="AL1732" i="1"/>
  <c r="AM1732" i="1"/>
  <c r="AN1732" i="1"/>
  <c r="U1733" i="1"/>
  <c r="AE1733" i="1"/>
  <c r="Y1733" i="1"/>
  <c r="T1733" i="1"/>
  <c r="AL1733" i="1"/>
  <c r="AM1733" i="1"/>
  <c r="AN1733" i="1"/>
  <c r="U1734" i="1"/>
  <c r="AE1734" i="1"/>
  <c r="Y1734" i="1"/>
  <c r="T1734" i="1"/>
  <c r="AL1734" i="1"/>
  <c r="AM1734" i="1"/>
  <c r="AN1734" i="1"/>
  <c r="U1735" i="1"/>
  <c r="AE1735" i="1"/>
  <c r="Y1735" i="1"/>
  <c r="T1735" i="1"/>
  <c r="AL1735" i="1"/>
  <c r="AM1735" i="1"/>
  <c r="AN1735" i="1"/>
  <c r="U1736" i="1"/>
  <c r="AE1736" i="1"/>
  <c r="Y1736" i="1"/>
  <c r="T1736" i="1"/>
  <c r="AL1736" i="1"/>
  <c r="AM1736" i="1"/>
  <c r="AN1736" i="1"/>
  <c r="U1737" i="1"/>
  <c r="AE1737" i="1"/>
  <c r="Y1737" i="1"/>
  <c r="T1737" i="1"/>
  <c r="AL1737" i="1"/>
  <c r="AM1737" i="1"/>
  <c r="AN1737" i="1"/>
  <c r="U1738" i="1"/>
  <c r="AE1738" i="1"/>
  <c r="Y1738" i="1"/>
  <c r="T1738" i="1"/>
  <c r="AL1738" i="1"/>
  <c r="AM1738" i="1"/>
  <c r="AN1738" i="1"/>
  <c r="U1739" i="1"/>
  <c r="AE1739" i="1"/>
  <c r="Y1739" i="1"/>
  <c r="T1739" i="1"/>
  <c r="AL1739" i="1"/>
  <c r="AM1739" i="1"/>
  <c r="AN1739" i="1"/>
  <c r="U1740" i="1"/>
  <c r="AE1740" i="1"/>
  <c r="Y1740" i="1"/>
  <c r="T1740" i="1"/>
  <c r="AL1740" i="1"/>
  <c r="AM1740" i="1"/>
  <c r="AN1740" i="1"/>
  <c r="U1741" i="1"/>
  <c r="AE1741" i="1"/>
  <c r="Y1741" i="1"/>
  <c r="T1741" i="1"/>
  <c r="AL1741" i="1"/>
  <c r="AM1741" i="1"/>
  <c r="AN1741" i="1"/>
  <c r="U1742" i="1"/>
  <c r="AE1742" i="1"/>
  <c r="Y1742" i="1"/>
  <c r="T1742" i="1"/>
  <c r="AL1742" i="1"/>
  <c r="AM1742" i="1"/>
  <c r="AN1742" i="1"/>
  <c r="U1743" i="1"/>
  <c r="AE1743" i="1"/>
  <c r="Y1743" i="1"/>
  <c r="T1743" i="1"/>
  <c r="AL1743" i="1"/>
  <c r="AM1743" i="1"/>
  <c r="AN1743" i="1"/>
  <c r="U1744" i="1"/>
  <c r="AE1744" i="1"/>
  <c r="Y1744" i="1"/>
  <c r="T1744" i="1"/>
  <c r="AL1744" i="1"/>
  <c r="AM1744" i="1"/>
  <c r="AN1744" i="1"/>
  <c r="U1745" i="1"/>
  <c r="AE1745" i="1"/>
  <c r="Y1745" i="1"/>
  <c r="T1745" i="1"/>
  <c r="AL1745" i="1"/>
  <c r="AM1745" i="1"/>
  <c r="AN1745" i="1"/>
  <c r="U1746" i="1"/>
  <c r="AE1746" i="1"/>
  <c r="Y1746" i="1"/>
  <c r="T1746" i="1"/>
  <c r="AL1746" i="1"/>
  <c r="AM1746" i="1"/>
  <c r="AN1746" i="1"/>
  <c r="U1747" i="1"/>
  <c r="AE1747" i="1"/>
  <c r="Y1747" i="1"/>
  <c r="T1747" i="1"/>
  <c r="AL1747" i="1"/>
  <c r="AM1747" i="1"/>
  <c r="AN1747" i="1"/>
  <c r="U1748" i="1"/>
  <c r="AE1748" i="1"/>
  <c r="Y1748" i="1"/>
  <c r="T1748" i="1"/>
  <c r="AL1748" i="1"/>
  <c r="AM1748" i="1"/>
  <c r="AN1748" i="1"/>
  <c r="U1749" i="1"/>
  <c r="AE1749" i="1"/>
  <c r="Y1749" i="1"/>
  <c r="T1749" i="1"/>
  <c r="AL1749" i="1"/>
  <c r="AM1749" i="1"/>
  <c r="AN1749" i="1"/>
  <c r="U1750" i="1"/>
  <c r="AE1750" i="1"/>
  <c r="Y1750" i="1"/>
  <c r="T1750" i="1"/>
  <c r="AL1750" i="1"/>
  <c r="AM1750" i="1"/>
  <c r="AN1750" i="1"/>
  <c r="U1751" i="1"/>
  <c r="AE1751" i="1"/>
  <c r="Y1751" i="1"/>
  <c r="T1751" i="1"/>
  <c r="AL1751" i="1"/>
  <c r="AM1751" i="1"/>
  <c r="AN1751" i="1"/>
  <c r="U1752" i="1"/>
  <c r="AE1752" i="1"/>
  <c r="Y1752" i="1"/>
  <c r="T1752" i="1"/>
  <c r="AL1752" i="1"/>
  <c r="AM1752" i="1"/>
  <c r="AN1752" i="1"/>
  <c r="U1753" i="1"/>
  <c r="AE1753" i="1"/>
  <c r="Y1753" i="1"/>
  <c r="T1753" i="1"/>
  <c r="AL1753" i="1"/>
  <c r="AM1753" i="1"/>
  <c r="AN1753" i="1"/>
  <c r="U1754" i="1"/>
  <c r="AE1754" i="1"/>
  <c r="Y1754" i="1"/>
  <c r="T1754" i="1"/>
  <c r="AL1754" i="1"/>
  <c r="AM1754" i="1"/>
  <c r="AN1754" i="1"/>
  <c r="U1755" i="1"/>
  <c r="AE1755" i="1"/>
  <c r="Y1755" i="1"/>
  <c r="T1755" i="1"/>
  <c r="AL1755" i="1"/>
  <c r="AM1755" i="1"/>
  <c r="AN1755" i="1"/>
  <c r="U1756" i="1"/>
  <c r="AE1756" i="1"/>
  <c r="Y1756" i="1"/>
  <c r="T1756" i="1"/>
  <c r="AL1756" i="1"/>
  <c r="AM1756" i="1"/>
  <c r="AN1756" i="1"/>
  <c r="U1757" i="1"/>
  <c r="AE1757" i="1"/>
  <c r="Y1757" i="1"/>
  <c r="T1757" i="1"/>
  <c r="AL1757" i="1"/>
  <c r="AM1757" i="1"/>
  <c r="AN1757" i="1"/>
  <c r="U1758" i="1"/>
  <c r="AE1758" i="1"/>
  <c r="Y1758" i="1"/>
  <c r="T1758" i="1"/>
  <c r="AL1758" i="1"/>
  <c r="AM1758" i="1"/>
  <c r="AN1758" i="1"/>
  <c r="U1759" i="1"/>
  <c r="AE1759" i="1"/>
  <c r="Y1759" i="1"/>
  <c r="T1759" i="1"/>
  <c r="AL1759" i="1"/>
  <c r="AM1759" i="1"/>
  <c r="AN1759" i="1"/>
  <c r="U1760" i="1"/>
  <c r="AE1760" i="1"/>
  <c r="Y1760" i="1"/>
  <c r="T1760" i="1"/>
  <c r="AL1760" i="1"/>
  <c r="AM1760" i="1"/>
  <c r="AN1760" i="1"/>
  <c r="U1761" i="1"/>
  <c r="AE1761" i="1"/>
  <c r="Y1761" i="1"/>
  <c r="T1761" i="1"/>
  <c r="AL1761" i="1"/>
  <c r="AM1761" i="1"/>
  <c r="AN1761" i="1"/>
  <c r="U1762" i="1"/>
  <c r="AE1762" i="1"/>
  <c r="Y1762" i="1"/>
  <c r="T1762" i="1"/>
  <c r="AL1762" i="1"/>
  <c r="AM1762" i="1"/>
  <c r="AN1762" i="1"/>
  <c r="U1763" i="1"/>
  <c r="AE1763" i="1"/>
  <c r="Y1763" i="1"/>
  <c r="T1763" i="1"/>
  <c r="AL1763" i="1"/>
  <c r="AM1763" i="1"/>
  <c r="AN1763" i="1"/>
  <c r="U1764" i="1"/>
  <c r="AE1764" i="1"/>
  <c r="Y1764" i="1"/>
  <c r="T1764" i="1"/>
  <c r="AL1764" i="1"/>
  <c r="AM1764" i="1"/>
  <c r="AN1764" i="1"/>
  <c r="U1765" i="1"/>
  <c r="AE1765" i="1"/>
  <c r="Y1765" i="1"/>
  <c r="T1765" i="1"/>
  <c r="AL1765" i="1"/>
  <c r="AM1765" i="1"/>
  <c r="AN1765" i="1"/>
  <c r="U1766" i="1"/>
  <c r="AE1766" i="1"/>
  <c r="Y1766" i="1"/>
  <c r="T1766" i="1"/>
  <c r="AL1766" i="1"/>
  <c r="AM1766" i="1"/>
  <c r="AN1766" i="1"/>
  <c r="U1767" i="1"/>
  <c r="AE1767" i="1"/>
  <c r="Y1767" i="1"/>
  <c r="T1767" i="1"/>
  <c r="AL1767" i="1"/>
  <c r="AM1767" i="1"/>
  <c r="AN1767" i="1"/>
  <c r="U1768" i="1"/>
  <c r="AE1768" i="1"/>
  <c r="Y1768" i="1"/>
  <c r="T1768" i="1"/>
  <c r="AL1768" i="1"/>
  <c r="AM1768" i="1"/>
  <c r="AN1768" i="1"/>
  <c r="U1769" i="1"/>
  <c r="AE1769" i="1"/>
  <c r="Y1769" i="1"/>
  <c r="T1769" i="1"/>
  <c r="AL1769" i="1"/>
  <c r="AM1769" i="1"/>
  <c r="AN1769" i="1"/>
  <c r="U1770" i="1"/>
  <c r="AE1770" i="1"/>
  <c r="Y1770" i="1"/>
  <c r="T1770" i="1"/>
  <c r="AL1770" i="1"/>
  <c r="AM1770" i="1"/>
  <c r="AN1770" i="1"/>
  <c r="U1771" i="1"/>
  <c r="AE1771" i="1"/>
  <c r="Y1771" i="1"/>
  <c r="T1771" i="1"/>
  <c r="AL1771" i="1"/>
  <c r="AM1771" i="1"/>
  <c r="AN1771" i="1"/>
  <c r="U1772" i="1"/>
  <c r="AE1772" i="1"/>
  <c r="Y1772" i="1"/>
  <c r="T1772" i="1"/>
  <c r="AL1772" i="1"/>
  <c r="AM1772" i="1"/>
  <c r="AN1772" i="1"/>
  <c r="U1773" i="1"/>
  <c r="AE1773" i="1"/>
  <c r="Y1773" i="1"/>
  <c r="T1773" i="1"/>
  <c r="AL1773" i="1"/>
  <c r="AM1773" i="1"/>
  <c r="AN1773" i="1"/>
  <c r="U1774" i="1"/>
  <c r="AE1774" i="1"/>
  <c r="Y1774" i="1"/>
  <c r="T1774" i="1"/>
  <c r="AL1774" i="1"/>
  <c r="AM1774" i="1"/>
  <c r="AN1774" i="1"/>
  <c r="U1775" i="1"/>
  <c r="AE1775" i="1"/>
  <c r="Y1775" i="1"/>
  <c r="T1775" i="1"/>
  <c r="AL1775" i="1"/>
  <c r="AM1775" i="1"/>
  <c r="AN1775" i="1"/>
  <c r="U1776" i="1"/>
  <c r="AE1776" i="1"/>
  <c r="Y1776" i="1"/>
  <c r="T1776" i="1"/>
  <c r="AL1776" i="1"/>
  <c r="AM1776" i="1"/>
  <c r="AN1776" i="1"/>
  <c r="U1777" i="1"/>
  <c r="AE1777" i="1"/>
  <c r="Y1777" i="1"/>
  <c r="T1777" i="1"/>
  <c r="AL1777" i="1"/>
  <c r="AM1777" i="1"/>
  <c r="AN1777" i="1"/>
  <c r="U1778" i="1"/>
  <c r="AE1778" i="1"/>
  <c r="Y1778" i="1"/>
  <c r="T1778" i="1"/>
  <c r="AL1778" i="1"/>
  <c r="AM1778" i="1"/>
  <c r="AN1778" i="1"/>
  <c r="U1779" i="1"/>
  <c r="AE1779" i="1"/>
  <c r="Y1779" i="1"/>
  <c r="T1779" i="1"/>
  <c r="AL1779" i="1"/>
  <c r="AM1779" i="1"/>
  <c r="AN1779" i="1"/>
  <c r="U1780" i="1"/>
  <c r="AE1780" i="1"/>
  <c r="Y1780" i="1"/>
  <c r="T1780" i="1"/>
  <c r="AL1780" i="1"/>
  <c r="AM1780" i="1"/>
  <c r="AN1780" i="1"/>
  <c r="U1781" i="1"/>
  <c r="AE1781" i="1"/>
  <c r="Y1781" i="1"/>
  <c r="T1781" i="1"/>
  <c r="AL1781" i="1"/>
  <c r="AM1781" i="1"/>
  <c r="AN1781" i="1"/>
  <c r="U1782" i="1"/>
  <c r="AE1782" i="1"/>
  <c r="Y1782" i="1"/>
  <c r="T1782" i="1"/>
  <c r="AL1782" i="1"/>
  <c r="AM1782" i="1"/>
  <c r="AN1782" i="1"/>
  <c r="U1783" i="1"/>
  <c r="AE1783" i="1"/>
  <c r="Y1783" i="1"/>
  <c r="T1783" i="1"/>
  <c r="AL1783" i="1"/>
  <c r="AM1783" i="1"/>
  <c r="AN1783" i="1"/>
  <c r="U1784" i="1"/>
  <c r="AE1784" i="1"/>
  <c r="Y1784" i="1"/>
  <c r="T1784" i="1"/>
  <c r="AL1784" i="1"/>
  <c r="AM1784" i="1"/>
  <c r="AN1784" i="1"/>
  <c r="U1785" i="1"/>
  <c r="AE1785" i="1"/>
  <c r="Y1785" i="1"/>
  <c r="T1785" i="1"/>
  <c r="AL1785" i="1"/>
  <c r="AM1785" i="1"/>
  <c r="AN1785" i="1"/>
  <c r="U1786" i="1"/>
  <c r="AE1786" i="1"/>
  <c r="Y1786" i="1"/>
  <c r="T1786" i="1"/>
  <c r="AL1786" i="1"/>
  <c r="AM1786" i="1"/>
  <c r="AN1786" i="1"/>
  <c r="U1787" i="1"/>
  <c r="AE1787" i="1"/>
  <c r="Y1787" i="1"/>
  <c r="T1787" i="1"/>
  <c r="AL1787" i="1"/>
  <c r="AM1787" i="1"/>
  <c r="AN1787" i="1"/>
  <c r="U1788" i="1"/>
  <c r="AE1788" i="1"/>
  <c r="Y1788" i="1"/>
  <c r="T1788" i="1"/>
  <c r="AL1788" i="1"/>
  <c r="AM1788" i="1"/>
  <c r="AN1788" i="1"/>
  <c r="U1789" i="1"/>
  <c r="AE1789" i="1"/>
  <c r="Y1789" i="1"/>
  <c r="T1789" i="1"/>
  <c r="AL1789" i="1"/>
  <c r="AM1789" i="1"/>
  <c r="AN1789" i="1"/>
  <c r="U1790" i="1"/>
  <c r="AE1790" i="1"/>
  <c r="Y1790" i="1"/>
  <c r="T1790" i="1"/>
  <c r="AL1790" i="1"/>
  <c r="AM1790" i="1"/>
  <c r="AN1790" i="1"/>
  <c r="U1791" i="1"/>
  <c r="AE1791" i="1"/>
  <c r="Y1791" i="1"/>
  <c r="T1791" i="1"/>
  <c r="AL1791" i="1"/>
  <c r="AM1791" i="1"/>
  <c r="AN1791" i="1"/>
  <c r="U1792" i="1"/>
  <c r="AE1792" i="1"/>
  <c r="Y1792" i="1"/>
  <c r="T1792" i="1"/>
  <c r="AL1792" i="1"/>
  <c r="AM1792" i="1"/>
  <c r="AN1792" i="1"/>
  <c r="U1793" i="1"/>
  <c r="AE1793" i="1"/>
  <c r="Y1793" i="1"/>
  <c r="T1793" i="1"/>
  <c r="AL1793" i="1"/>
  <c r="AM1793" i="1"/>
  <c r="AN1793" i="1"/>
  <c r="U1794" i="1"/>
  <c r="AE1794" i="1"/>
  <c r="Y1794" i="1"/>
  <c r="T1794" i="1"/>
  <c r="AL1794" i="1"/>
  <c r="AM1794" i="1"/>
  <c r="AN1794" i="1"/>
  <c r="U1795" i="1"/>
  <c r="AE1795" i="1"/>
  <c r="Y1795" i="1"/>
  <c r="T1795" i="1"/>
  <c r="AL1795" i="1"/>
  <c r="AM1795" i="1"/>
  <c r="AN1795" i="1"/>
  <c r="U1796" i="1"/>
  <c r="AE1796" i="1"/>
  <c r="Y1796" i="1"/>
  <c r="T1796" i="1"/>
  <c r="AL1796" i="1"/>
  <c r="AM1796" i="1"/>
  <c r="AN1796" i="1"/>
  <c r="U1797" i="1"/>
  <c r="AE1797" i="1"/>
  <c r="Y1797" i="1"/>
  <c r="T1797" i="1"/>
  <c r="AL1797" i="1"/>
  <c r="AM1797" i="1"/>
  <c r="AN1797" i="1"/>
  <c r="U1798" i="1"/>
  <c r="AE1798" i="1"/>
  <c r="Y1798" i="1"/>
  <c r="T1798" i="1"/>
  <c r="AL1798" i="1"/>
  <c r="AM1798" i="1"/>
  <c r="AN1798" i="1"/>
  <c r="U1799" i="1"/>
  <c r="AE1799" i="1"/>
  <c r="Y1799" i="1"/>
  <c r="T1799" i="1"/>
  <c r="AL1799" i="1"/>
  <c r="AM1799" i="1"/>
  <c r="AN1799" i="1"/>
  <c r="U1800" i="1"/>
  <c r="AE1800" i="1"/>
  <c r="Y1800" i="1"/>
  <c r="T1800" i="1"/>
  <c r="AL1800" i="1"/>
  <c r="AM1800" i="1"/>
  <c r="AN1800" i="1"/>
  <c r="U1801" i="1"/>
  <c r="AE1801" i="1"/>
  <c r="Y1801" i="1"/>
  <c r="T1801" i="1"/>
  <c r="AL1801" i="1"/>
  <c r="AM1801" i="1"/>
  <c r="AN1801" i="1"/>
  <c r="U1802" i="1"/>
  <c r="AE1802" i="1"/>
  <c r="Y1802" i="1"/>
  <c r="T1802" i="1"/>
  <c r="AL1802" i="1"/>
  <c r="AM1802" i="1"/>
  <c r="AN1802" i="1"/>
  <c r="U1803" i="1"/>
  <c r="AE1803" i="1"/>
  <c r="Y1803" i="1"/>
  <c r="T1803" i="1"/>
  <c r="AL1803" i="1"/>
  <c r="AM1803" i="1"/>
  <c r="AN1803" i="1"/>
  <c r="U1804" i="1"/>
  <c r="AE1804" i="1"/>
  <c r="Y1804" i="1"/>
  <c r="T1804" i="1"/>
  <c r="AL1804" i="1"/>
  <c r="AM1804" i="1"/>
  <c r="AN1804" i="1"/>
  <c r="U1805" i="1"/>
  <c r="AE1805" i="1"/>
  <c r="Y1805" i="1"/>
  <c r="T1805" i="1"/>
  <c r="AL1805" i="1"/>
  <c r="AM1805" i="1"/>
  <c r="AN1805" i="1"/>
  <c r="U1806" i="1"/>
  <c r="AE1806" i="1"/>
  <c r="Y1806" i="1"/>
  <c r="T1806" i="1"/>
  <c r="AL1806" i="1"/>
  <c r="AM1806" i="1"/>
  <c r="AN1806" i="1"/>
  <c r="U1807" i="1"/>
  <c r="AE1807" i="1"/>
  <c r="Y1807" i="1"/>
  <c r="T1807" i="1"/>
  <c r="AL1807" i="1"/>
  <c r="AM1807" i="1"/>
  <c r="AN1807" i="1"/>
  <c r="U1808" i="1"/>
  <c r="AE1808" i="1"/>
  <c r="Y1808" i="1"/>
  <c r="T1808" i="1"/>
  <c r="AL1808" i="1"/>
  <c r="AM1808" i="1"/>
  <c r="AN1808" i="1"/>
  <c r="U1809" i="1"/>
  <c r="AE1809" i="1"/>
  <c r="Y1809" i="1"/>
  <c r="T1809" i="1"/>
  <c r="AL1809" i="1"/>
  <c r="AM1809" i="1"/>
  <c r="AN1809" i="1"/>
  <c r="U1810" i="1"/>
  <c r="AE1810" i="1"/>
  <c r="Y1810" i="1"/>
  <c r="T1810" i="1"/>
  <c r="AL1810" i="1"/>
  <c r="AM1810" i="1"/>
  <c r="AN1810" i="1"/>
  <c r="U1811" i="1"/>
  <c r="AE1811" i="1"/>
  <c r="Y1811" i="1"/>
  <c r="T1811" i="1"/>
  <c r="AL1811" i="1"/>
  <c r="AM1811" i="1"/>
  <c r="AN1811" i="1"/>
  <c r="U1812" i="1"/>
  <c r="AE1812" i="1"/>
  <c r="Y1812" i="1"/>
  <c r="T1812" i="1"/>
  <c r="AL1812" i="1"/>
  <c r="AM1812" i="1"/>
  <c r="AN1812" i="1"/>
  <c r="U1813" i="1"/>
  <c r="AE1813" i="1"/>
  <c r="Y1813" i="1"/>
  <c r="T1813" i="1"/>
  <c r="AL1813" i="1"/>
  <c r="AM1813" i="1"/>
  <c r="AN1813" i="1"/>
  <c r="U1814" i="1"/>
  <c r="AE1814" i="1"/>
  <c r="Y1814" i="1"/>
  <c r="T1814" i="1"/>
  <c r="AL1814" i="1"/>
  <c r="AM1814" i="1"/>
  <c r="AN1814" i="1"/>
  <c r="U1815" i="1"/>
  <c r="AE1815" i="1"/>
  <c r="Y1815" i="1"/>
  <c r="T1815" i="1"/>
  <c r="AL1815" i="1"/>
  <c r="AM1815" i="1"/>
  <c r="AN1815" i="1"/>
  <c r="U1816" i="1"/>
  <c r="AE1816" i="1"/>
  <c r="Y1816" i="1"/>
  <c r="T1816" i="1"/>
  <c r="AL1816" i="1"/>
  <c r="AM1816" i="1"/>
  <c r="AN1816" i="1"/>
  <c r="U1817" i="1"/>
  <c r="AE1817" i="1"/>
  <c r="Y1817" i="1"/>
  <c r="T1817" i="1"/>
  <c r="AL1817" i="1"/>
  <c r="AM1817" i="1"/>
  <c r="AN1817" i="1"/>
  <c r="U1818" i="1"/>
  <c r="AE1818" i="1"/>
  <c r="Y1818" i="1"/>
  <c r="T1818" i="1"/>
  <c r="AL1818" i="1"/>
  <c r="AM1818" i="1"/>
  <c r="AN1818" i="1"/>
  <c r="U1819" i="1"/>
  <c r="AE1819" i="1"/>
  <c r="Y1819" i="1"/>
  <c r="T1819" i="1"/>
  <c r="AL1819" i="1"/>
  <c r="AM1819" i="1"/>
  <c r="AN1819" i="1"/>
  <c r="U1820" i="1"/>
  <c r="AE1820" i="1"/>
  <c r="Y1820" i="1"/>
  <c r="T1820" i="1"/>
  <c r="AL1820" i="1"/>
  <c r="AM1820" i="1"/>
  <c r="AN1820" i="1"/>
  <c r="U1821" i="1"/>
  <c r="AE1821" i="1"/>
  <c r="Y1821" i="1"/>
  <c r="T1821" i="1"/>
  <c r="AL1821" i="1"/>
  <c r="AM1821" i="1"/>
  <c r="AN1821" i="1"/>
  <c r="U1822" i="1"/>
  <c r="AE1822" i="1"/>
  <c r="Y1822" i="1"/>
  <c r="T1822" i="1"/>
  <c r="AL1822" i="1"/>
  <c r="AM1822" i="1"/>
  <c r="AN1822" i="1"/>
  <c r="U1823" i="1"/>
  <c r="AE1823" i="1"/>
  <c r="Y1823" i="1"/>
  <c r="T1823" i="1"/>
  <c r="AL1823" i="1"/>
  <c r="AM1823" i="1"/>
  <c r="AN1823" i="1"/>
  <c r="U1824" i="1"/>
  <c r="AE1824" i="1"/>
  <c r="Y1824" i="1"/>
  <c r="T1824" i="1"/>
  <c r="AL1824" i="1"/>
  <c r="AM1824" i="1"/>
  <c r="AN1824" i="1"/>
  <c r="U1825" i="1"/>
  <c r="AE1825" i="1"/>
  <c r="Y1825" i="1"/>
  <c r="T1825" i="1"/>
  <c r="AL1825" i="1"/>
  <c r="AM1825" i="1"/>
  <c r="AN1825" i="1"/>
  <c r="U1826" i="1"/>
  <c r="AE1826" i="1"/>
  <c r="Y1826" i="1"/>
  <c r="T1826" i="1"/>
  <c r="AL1826" i="1"/>
  <c r="AM1826" i="1"/>
  <c r="AN1826" i="1"/>
  <c r="U1827" i="1"/>
  <c r="AE1827" i="1"/>
  <c r="Y1827" i="1"/>
  <c r="T1827" i="1"/>
  <c r="AL1827" i="1"/>
  <c r="AM1827" i="1"/>
  <c r="AN1827" i="1"/>
  <c r="U1828" i="1"/>
  <c r="AE1828" i="1"/>
  <c r="Y1828" i="1"/>
  <c r="T1828" i="1"/>
  <c r="AL1828" i="1"/>
  <c r="AM1828" i="1"/>
  <c r="AN1828" i="1"/>
  <c r="U1829" i="1"/>
  <c r="AE1829" i="1"/>
  <c r="Y1829" i="1"/>
  <c r="T1829" i="1"/>
  <c r="AL1829" i="1"/>
  <c r="AM1829" i="1"/>
  <c r="AN1829" i="1"/>
  <c r="U1830" i="1"/>
  <c r="AE1830" i="1"/>
  <c r="Y1830" i="1"/>
  <c r="T1830" i="1"/>
  <c r="AL1830" i="1"/>
  <c r="AM1830" i="1"/>
  <c r="AN1830" i="1"/>
  <c r="U1831" i="1"/>
  <c r="AE1831" i="1"/>
  <c r="Y1831" i="1"/>
  <c r="T1831" i="1"/>
  <c r="AL1831" i="1"/>
  <c r="AM1831" i="1"/>
  <c r="AN1831" i="1"/>
  <c r="U1832" i="1"/>
  <c r="AE1832" i="1"/>
  <c r="Y1832" i="1"/>
  <c r="T1832" i="1"/>
  <c r="AL1832" i="1"/>
  <c r="AM1832" i="1"/>
  <c r="AN1832" i="1"/>
  <c r="U1833" i="1"/>
  <c r="AE1833" i="1"/>
  <c r="Y1833" i="1"/>
  <c r="T1833" i="1"/>
  <c r="AL1833" i="1"/>
  <c r="AM1833" i="1"/>
  <c r="AN1833" i="1"/>
  <c r="U1834" i="1"/>
  <c r="AE1834" i="1"/>
  <c r="Y1834" i="1"/>
  <c r="T1834" i="1"/>
  <c r="AL1834" i="1"/>
  <c r="AM1834" i="1"/>
  <c r="AN1834" i="1"/>
  <c r="U1835" i="1"/>
  <c r="AE1835" i="1"/>
  <c r="Y1835" i="1"/>
  <c r="T1835" i="1"/>
  <c r="AL1835" i="1"/>
  <c r="AM1835" i="1"/>
  <c r="AN1835" i="1"/>
  <c r="U1836" i="1"/>
  <c r="AE1836" i="1"/>
  <c r="Y1836" i="1"/>
  <c r="T1836" i="1"/>
  <c r="AL1836" i="1"/>
  <c r="AM1836" i="1"/>
  <c r="AN1836" i="1"/>
  <c r="U1837" i="1"/>
  <c r="AE1837" i="1"/>
  <c r="Y1837" i="1"/>
  <c r="T1837" i="1"/>
  <c r="AL1837" i="1"/>
  <c r="AM1837" i="1"/>
  <c r="AN1837" i="1"/>
  <c r="U1838" i="1"/>
  <c r="AE1838" i="1"/>
  <c r="Y1838" i="1"/>
  <c r="T1838" i="1"/>
  <c r="AL1838" i="1"/>
  <c r="AM1838" i="1"/>
  <c r="AN1838" i="1"/>
  <c r="U1839" i="1"/>
  <c r="AE1839" i="1"/>
  <c r="Y1839" i="1"/>
  <c r="T1839" i="1"/>
  <c r="AL1839" i="1"/>
  <c r="AM1839" i="1"/>
  <c r="AN1839" i="1"/>
  <c r="U1840" i="1"/>
  <c r="AE1840" i="1"/>
  <c r="Y1840" i="1"/>
  <c r="T1840" i="1"/>
  <c r="AL1840" i="1"/>
  <c r="AM1840" i="1"/>
  <c r="AN1840" i="1"/>
  <c r="U1841" i="1"/>
  <c r="AE1841" i="1"/>
  <c r="Y1841" i="1"/>
  <c r="T1841" i="1"/>
  <c r="AL1841" i="1"/>
  <c r="AM1841" i="1"/>
  <c r="AN1841" i="1"/>
  <c r="U1842" i="1"/>
  <c r="AE1842" i="1"/>
  <c r="Y1842" i="1"/>
  <c r="T1842" i="1"/>
  <c r="AL1842" i="1"/>
  <c r="AM1842" i="1"/>
  <c r="AN1842" i="1"/>
  <c r="U1843" i="1"/>
  <c r="AE1843" i="1"/>
  <c r="Y1843" i="1"/>
  <c r="T1843" i="1"/>
  <c r="AL1843" i="1"/>
  <c r="AM1843" i="1"/>
  <c r="AN1843" i="1"/>
  <c r="U1844" i="1"/>
  <c r="AE1844" i="1"/>
  <c r="Y1844" i="1"/>
  <c r="T1844" i="1"/>
  <c r="AL1844" i="1"/>
  <c r="AM1844" i="1"/>
  <c r="AN1844" i="1"/>
  <c r="U1845" i="1"/>
  <c r="AE1845" i="1"/>
  <c r="Y1845" i="1"/>
  <c r="T1845" i="1"/>
  <c r="AL1845" i="1"/>
  <c r="AM1845" i="1"/>
  <c r="AN1845" i="1"/>
  <c r="U1846" i="1"/>
  <c r="AE1846" i="1"/>
  <c r="Y1846" i="1"/>
  <c r="T1846" i="1"/>
  <c r="AL1846" i="1"/>
  <c r="AM1846" i="1"/>
  <c r="AN1846" i="1"/>
  <c r="U1847" i="1"/>
  <c r="AE1847" i="1"/>
  <c r="Y1847" i="1"/>
  <c r="T1847" i="1"/>
  <c r="AL1847" i="1"/>
  <c r="AM1847" i="1"/>
  <c r="AN1847" i="1"/>
  <c r="U1848" i="1"/>
  <c r="AE1848" i="1"/>
  <c r="Y1848" i="1"/>
  <c r="T1848" i="1"/>
  <c r="AL1848" i="1"/>
  <c r="AM1848" i="1"/>
  <c r="AN1848" i="1"/>
  <c r="U1849" i="1"/>
  <c r="AE1849" i="1"/>
  <c r="Y1849" i="1"/>
  <c r="T1849" i="1"/>
  <c r="AL1849" i="1"/>
  <c r="AM1849" i="1"/>
  <c r="AN1849" i="1"/>
  <c r="U1850" i="1"/>
  <c r="AE1850" i="1"/>
  <c r="Y1850" i="1"/>
  <c r="T1850" i="1"/>
  <c r="AL1850" i="1"/>
  <c r="AM1850" i="1"/>
  <c r="AN1850" i="1"/>
  <c r="U1851" i="1"/>
  <c r="AE1851" i="1"/>
  <c r="Y1851" i="1"/>
  <c r="T1851" i="1"/>
  <c r="AL1851" i="1"/>
  <c r="AM1851" i="1"/>
  <c r="AN1851" i="1"/>
  <c r="U1852" i="1"/>
  <c r="AE1852" i="1"/>
  <c r="Y1852" i="1"/>
  <c r="T1852" i="1"/>
  <c r="AL1852" i="1"/>
  <c r="AM1852" i="1"/>
  <c r="AN1852" i="1"/>
  <c r="U1853" i="1"/>
  <c r="AE1853" i="1"/>
  <c r="Y1853" i="1"/>
  <c r="T1853" i="1"/>
  <c r="AL1853" i="1"/>
  <c r="AM1853" i="1"/>
  <c r="AN1853" i="1"/>
  <c r="U1854" i="1"/>
  <c r="AE1854" i="1"/>
  <c r="Y1854" i="1"/>
  <c r="T1854" i="1"/>
  <c r="AL1854" i="1"/>
  <c r="AM1854" i="1"/>
  <c r="AN1854" i="1"/>
  <c r="U1855" i="1"/>
  <c r="AE1855" i="1"/>
  <c r="Y1855" i="1"/>
  <c r="T1855" i="1"/>
  <c r="AL1855" i="1"/>
  <c r="AM1855" i="1"/>
  <c r="AN1855" i="1"/>
  <c r="U1856" i="1"/>
  <c r="AE1856" i="1"/>
  <c r="Y1856" i="1"/>
  <c r="T1856" i="1"/>
  <c r="AL1856" i="1"/>
  <c r="AM1856" i="1"/>
  <c r="AN1856" i="1"/>
  <c r="U1857" i="1"/>
  <c r="AE1857" i="1"/>
  <c r="Y1857" i="1"/>
  <c r="T1857" i="1"/>
  <c r="AL1857" i="1"/>
  <c r="AM1857" i="1"/>
  <c r="AN1857" i="1"/>
  <c r="U1858" i="1"/>
  <c r="AE1858" i="1"/>
  <c r="Y1858" i="1"/>
  <c r="T1858" i="1"/>
  <c r="AL1858" i="1"/>
  <c r="AM1858" i="1"/>
  <c r="AN1858" i="1"/>
  <c r="U1859" i="1"/>
  <c r="AE1859" i="1"/>
  <c r="Y1859" i="1"/>
  <c r="T1859" i="1"/>
  <c r="AL1859" i="1"/>
  <c r="AM1859" i="1"/>
  <c r="AN1859" i="1"/>
  <c r="U1860" i="1"/>
  <c r="AE1860" i="1"/>
  <c r="Y1860" i="1"/>
  <c r="T1860" i="1"/>
  <c r="AL1860" i="1"/>
  <c r="AM1860" i="1"/>
  <c r="AN1860" i="1"/>
  <c r="U1861" i="1"/>
  <c r="AE1861" i="1"/>
  <c r="Y1861" i="1"/>
  <c r="T1861" i="1"/>
  <c r="AL1861" i="1"/>
  <c r="AM1861" i="1"/>
  <c r="AN1861" i="1"/>
  <c r="U1862" i="1"/>
  <c r="AE1862" i="1"/>
  <c r="Y1862" i="1"/>
  <c r="T1862" i="1"/>
  <c r="AL1862" i="1"/>
  <c r="AM1862" i="1"/>
  <c r="AN1862" i="1"/>
  <c r="U1863" i="1"/>
  <c r="AE1863" i="1"/>
  <c r="Y1863" i="1"/>
  <c r="T1863" i="1"/>
  <c r="AL1863" i="1"/>
  <c r="AM1863" i="1"/>
  <c r="AN1863" i="1"/>
  <c r="U1864" i="1"/>
  <c r="AE1864" i="1"/>
  <c r="Y1864" i="1"/>
  <c r="T1864" i="1"/>
  <c r="AL1864" i="1"/>
  <c r="AM1864" i="1"/>
  <c r="AN1864" i="1"/>
  <c r="U1865" i="1"/>
  <c r="AE1865" i="1"/>
  <c r="Y1865" i="1"/>
  <c r="T1865" i="1"/>
  <c r="AL1865" i="1"/>
  <c r="AM1865" i="1"/>
  <c r="AN1865" i="1"/>
  <c r="U1866" i="1"/>
  <c r="AE1866" i="1"/>
  <c r="Y1866" i="1"/>
  <c r="T1866" i="1"/>
  <c r="AL1866" i="1"/>
  <c r="AM1866" i="1"/>
  <c r="AN1866" i="1"/>
  <c r="U1867" i="1"/>
  <c r="AE1867" i="1"/>
  <c r="Y1867" i="1"/>
  <c r="T1867" i="1"/>
  <c r="AL1867" i="1"/>
  <c r="AM1867" i="1"/>
  <c r="AN1867" i="1"/>
  <c r="U1868" i="1"/>
  <c r="AE1868" i="1"/>
  <c r="Y1868" i="1"/>
  <c r="T1868" i="1"/>
  <c r="AL1868" i="1"/>
  <c r="AM1868" i="1"/>
  <c r="AN1868" i="1"/>
  <c r="U1869" i="1"/>
  <c r="AE1869" i="1"/>
  <c r="Y1869" i="1"/>
  <c r="T1869" i="1"/>
  <c r="AL1869" i="1"/>
  <c r="AM1869" i="1"/>
  <c r="AN1869" i="1"/>
  <c r="U1870" i="1"/>
  <c r="AE1870" i="1"/>
  <c r="Y1870" i="1"/>
  <c r="T1870" i="1"/>
  <c r="AL1870" i="1"/>
  <c r="AM1870" i="1"/>
  <c r="AN1870" i="1"/>
  <c r="U1871" i="1"/>
  <c r="AE1871" i="1"/>
  <c r="Y1871" i="1"/>
  <c r="T1871" i="1"/>
  <c r="AL1871" i="1"/>
  <c r="AM1871" i="1"/>
  <c r="AN1871" i="1"/>
  <c r="U1872" i="1"/>
  <c r="AE1872" i="1"/>
  <c r="Y1872" i="1"/>
  <c r="T1872" i="1"/>
  <c r="AL1872" i="1"/>
  <c r="AM1872" i="1"/>
  <c r="AN1872" i="1"/>
  <c r="U1873" i="1"/>
  <c r="AE1873" i="1"/>
  <c r="Y1873" i="1"/>
  <c r="T1873" i="1"/>
  <c r="AL1873" i="1"/>
  <c r="AM1873" i="1"/>
  <c r="AN1873" i="1"/>
  <c r="U1874" i="1"/>
  <c r="AE1874" i="1"/>
  <c r="Y1874" i="1"/>
  <c r="T1874" i="1"/>
  <c r="AL1874" i="1"/>
  <c r="AM1874" i="1"/>
  <c r="AN1874" i="1"/>
  <c r="U1875" i="1"/>
  <c r="AE1875" i="1"/>
  <c r="Y1875" i="1"/>
  <c r="T1875" i="1"/>
  <c r="AL1875" i="1"/>
  <c r="AM1875" i="1"/>
  <c r="AN1875" i="1"/>
  <c r="U1876" i="1"/>
  <c r="AE1876" i="1"/>
  <c r="Y1876" i="1"/>
  <c r="T1876" i="1"/>
  <c r="AL1876" i="1"/>
  <c r="AM1876" i="1"/>
  <c r="AN1876" i="1"/>
  <c r="U1877" i="1"/>
  <c r="AE1877" i="1"/>
  <c r="Y1877" i="1"/>
  <c r="T1877" i="1"/>
  <c r="AL1877" i="1"/>
  <c r="AM1877" i="1"/>
  <c r="AN1877" i="1"/>
  <c r="U1878" i="1"/>
  <c r="AE1878" i="1"/>
  <c r="Y1878" i="1"/>
  <c r="T1878" i="1"/>
  <c r="AL1878" i="1"/>
  <c r="AM1878" i="1"/>
  <c r="AN1878" i="1"/>
  <c r="U1879" i="1"/>
  <c r="AE1879" i="1"/>
  <c r="Y1879" i="1"/>
  <c r="T1879" i="1"/>
  <c r="AL1879" i="1"/>
  <c r="AM1879" i="1"/>
  <c r="AN1879" i="1"/>
  <c r="U1880" i="1"/>
  <c r="AE1880" i="1"/>
  <c r="Y1880" i="1"/>
  <c r="T1880" i="1"/>
  <c r="AL1880" i="1"/>
  <c r="AM1880" i="1"/>
  <c r="AN1880" i="1"/>
  <c r="U1881" i="1"/>
  <c r="AE1881" i="1"/>
  <c r="Y1881" i="1"/>
  <c r="T1881" i="1"/>
  <c r="AL1881" i="1"/>
  <c r="AM1881" i="1"/>
  <c r="AN1881" i="1"/>
  <c r="U1882" i="1"/>
  <c r="AE1882" i="1"/>
  <c r="Y1882" i="1"/>
  <c r="T1882" i="1"/>
  <c r="AL1882" i="1"/>
  <c r="AM1882" i="1"/>
  <c r="AN1882" i="1"/>
  <c r="U1883" i="1"/>
  <c r="AE1883" i="1"/>
  <c r="Y1883" i="1"/>
  <c r="T1883" i="1"/>
  <c r="AL1883" i="1"/>
  <c r="AM1883" i="1"/>
  <c r="AN1883" i="1"/>
  <c r="U1884" i="1"/>
  <c r="AE1884" i="1"/>
  <c r="Y1884" i="1"/>
  <c r="T1884" i="1"/>
  <c r="AL1884" i="1"/>
  <c r="AM1884" i="1"/>
  <c r="AN1884" i="1"/>
  <c r="U1885" i="1"/>
  <c r="AE1885" i="1"/>
  <c r="Y1885" i="1"/>
  <c r="T1885" i="1"/>
  <c r="AL1885" i="1"/>
  <c r="AM1885" i="1"/>
  <c r="AN1885" i="1"/>
  <c r="U1886" i="1"/>
  <c r="AE1886" i="1"/>
  <c r="Y1886" i="1"/>
  <c r="T1886" i="1"/>
  <c r="AL1886" i="1"/>
  <c r="AM1886" i="1"/>
  <c r="AN1886" i="1"/>
  <c r="U1887" i="1"/>
  <c r="AE1887" i="1"/>
  <c r="Y1887" i="1"/>
  <c r="T1887" i="1"/>
  <c r="AL1887" i="1"/>
  <c r="AM1887" i="1"/>
  <c r="AN1887" i="1"/>
  <c r="U1888" i="1"/>
  <c r="AE1888" i="1"/>
  <c r="Y1888" i="1"/>
  <c r="T1888" i="1"/>
  <c r="AL1888" i="1"/>
  <c r="AM1888" i="1"/>
  <c r="AN1888" i="1"/>
  <c r="U1889" i="1"/>
  <c r="AE1889" i="1"/>
  <c r="Y1889" i="1"/>
  <c r="T1889" i="1"/>
  <c r="AL1889" i="1"/>
  <c r="AM1889" i="1"/>
  <c r="AN1889" i="1"/>
  <c r="U1890" i="1"/>
  <c r="AE1890" i="1"/>
  <c r="Y1890" i="1"/>
  <c r="T1890" i="1"/>
  <c r="AL1890" i="1"/>
  <c r="AM1890" i="1"/>
  <c r="AN1890" i="1"/>
  <c r="U1891" i="1"/>
  <c r="AE1891" i="1"/>
  <c r="Y1891" i="1"/>
  <c r="T1891" i="1"/>
  <c r="AL1891" i="1"/>
  <c r="AM1891" i="1"/>
  <c r="AN1891" i="1"/>
  <c r="U1892" i="1"/>
  <c r="AE1892" i="1"/>
  <c r="Y1892" i="1"/>
  <c r="T1892" i="1"/>
  <c r="AL1892" i="1"/>
  <c r="AM1892" i="1"/>
  <c r="AN1892" i="1"/>
  <c r="U1893" i="1"/>
  <c r="AE1893" i="1"/>
  <c r="Y1893" i="1"/>
  <c r="T1893" i="1"/>
  <c r="AL1893" i="1"/>
  <c r="AM1893" i="1"/>
  <c r="AN1893" i="1"/>
  <c r="U1894" i="1"/>
  <c r="AE1894" i="1"/>
  <c r="Y1894" i="1"/>
  <c r="T1894" i="1"/>
  <c r="AL1894" i="1"/>
  <c r="AM1894" i="1"/>
  <c r="AN1894" i="1"/>
  <c r="U1895" i="1"/>
  <c r="AE1895" i="1"/>
  <c r="Y1895" i="1"/>
  <c r="T1895" i="1"/>
  <c r="AL1895" i="1"/>
  <c r="AM1895" i="1"/>
  <c r="AN1895" i="1"/>
  <c r="U1896" i="1"/>
  <c r="AE1896" i="1"/>
  <c r="Y1896" i="1"/>
  <c r="T1896" i="1"/>
  <c r="AL1896" i="1"/>
  <c r="AM1896" i="1"/>
  <c r="AN1896" i="1"/>
  <c r="U1897" i="1"/>
  <c r="AE1897" i="1"/>
  <c r="Y1897" i="1"/>
  <c r="T1897" i="1"/>
  <c r="AL1897" i="1"/>
  <c r="AM1897" i="1"/>
  <c r="AN1897" i="1"/>
  <c r="U1898" i="1"/>
  <c r="AE1898" i="1"/>
  <c r="Y1898" i="1"/>
  <c r="T1898" i="1"/>
  <c r="AL1898" i="1"/>
  <c r="AM1898" i="1"/>
  <c r="AN1898" i="1"/>
  <c r="U1899" i="1"/>
  <c r="AE1899" i="1"/>
  <c r="Y1899" i="1"/>
  <c r="T1899" i="1"/>
  <c r="AL1899" i="1"/>
  <c r="AM1899" i="1"/>
  <c r="AN1899" i="1"/>
  <c r="U1900" i="1"/>
  <c r="AE1900" i="1"/>
  <c r="Y1900" i="1"/>
  <c r="T1900" i="1"/>
  <c r="AL1900" i="1"/>
  <c r="AM1900" i="1"/>
  <c r="AN1900" i="1"/>
  <c r="U1901" i="1"/>
  <c r="AE1901" i="1"/>
  <c r="Y1901" i="1"/>
  <c r="T1901" i="1"/>
  <c r="AL1901" i="1"/>
  <c r="AM1901" i="1"/>
  <c r="AN1901" i="1"/>
  <c r="U1902" i="1"/>
  <c r="AE1902" i="1"/>
  <c r="Y1902" i="1"/>
  <c r="T1902" i="1"/>
  <c r="AL1902" i="1"/>
  <c r="AM1902" i="1"/>
  <c r="AN1902" i="1"/>
  <c r="U1903" i="1"/>
  <c r="AE1903" i="1"/>
  <c r="Y1903" i="1"/>
  <c r="T1903" i="1"/>
  <c r="AL1903" i="1"/>
  <c r="AM1903" i="1"/>
  <c r="AN1903" i="1"/>
  <c r="U1904" i="1"/>
  <c r="AE1904" i="1"/>
  <c r="Y1904" i="1"/>
  <c r="T1904" i="1"/>
  <c r="AL1904" i="1"/>
  <c r="AM1904" i="1"/>
  <c r="AN1904" i="1"/>
  <c r="U1905" i="1"/>
  <c r="AE1905" i="1"/>
  <c r="Y1905" i="1"/>
  <c r="T1905" i="1"/>
  <c r="AL1905" i="1"/>
  <c r="AM1905" i="1"/>
  <c r="AN1905" i="1"/>
  <c r="U1906" i="1"/>
  <c r="AE1906" i="1"/>
  <c r="Y1906" i="1"/>
  <c r="T1906" i="1"/>
  <c r="AL1906" i="1"/>
  <c r="AM1906" i="1"/>
  <c r="AN1906" i="1"/>
  <c r="U1907" i="1"/>
  <c r="AE1907" i="1"/>
  <c r="Y1907" i="1"/>
  <c r="T1907" i="1"/>
  <c r="AL1907" i="1"/>
  <c r="AM1907" i="1"/>
  <c r="AN1907" i="1"/>
  <c r="U1908" i="1"/>
  <c r="AE1908" i="1"/>
  <c r="Y1908" i="1"/>
  <c r="T1908" i="1"/>
  <c r="AL1908" i="1"/>
  <c r="AM1908" i="1"/>
  <c r="AN1908" i="1"/>
  <c r="U1909" i="1"/>
  <c r="AE1909" i="1"/>
  <c r="Y1909" i="1"/>
  <c r="T1909" i="1"/>
  <c r="AL1909" i="1"/>
  <c r="AM1909" i="1"/>
  <c r="AN1909" i="1"/>
  <c r="U1910" i="1"/>
  <c r="AE1910" i="1"/>
  <c r="Y1910" i="1"/>
  <c r="T1910" i="1"/>
  <c r="AL1910" i="1"/>
  <c r="AM1910" i="1"/>
  <c r="AN1910" i="1"/>
  <c r="U1911" i="1"/>
  <c r="AE1911" i="1"/>
  <c r="Y1911" i="1"/>
  <c r="T1911" i="1"/>
  <c r="AL1911" i="1"/>
  <c r="AM1911" i="1"/>
  <c r="AN1911" i="1"/>
  <c r="U1912" i="1"/>
  <c r="AE1912" i="1"/>
  <c r="Y1912" i="1"/>
  <c r="T1912" i="1"/>
  <c r="AL1912" i="1"/>
  <c r="AM1912" i="1"/>
  <c r="AN1912" i="1"/>
  <c r="U1913" i="1"/>
  <c r="AE1913" i="1"/>
  <c r="Y1913" i="1"/>
  <c r="T1913" i="1"/>
  <c r="AL1913" i="1"/>
  <c r="AM1913" i="1"/>
  <c r="AN1913" i="1"/>
  <c r="U1914" i="1"/>
  <c r="AE1914" i="1"/>
  <c r="Y1914" i="1"/>
  <c r="T1914" i="1"/>
  <c r="AL1914" i="1"/>
  <c r="AM1914" i="1"/>
  <c r="AN1914" i="1"/>
  <c r="U1915" i="1"/>
  <c r="AE1915" i="1"/>
  <c r="Y1915" i="1"/>
  <c r="T1915" i="1"/>
  <c r="AL1915" i="1"/>
  <c r="AM1915" i="1"/>
  <c r="AN1915" i="1"/>
  <c r="U1916" i="1"/>
  <c r="AE1916" i="1"/>
  <c r="Y1916" i="1"/>
  <c r="T1916" i="1"/>
  <c r="AL1916" i="1"/>
  <c r="AM1916" i="1"/>
  <c r="AN1916" i="1"/>
  <c r="U1917" i="1"/>
  <c r="AE1917" i="1"/>
  <c r="Y1917" i="1"/>
  <c r="T1917" i="1"/>
  <c r="AL1917" i="1"/>
  <c r="AM1917" i="1"/>
  <c r="AN1917" i="1"/>
  <c r="U1918" i="1"/>
  <c r="AE1918" i="1"/>
  <c r="Y1918" i="1"/>
  <c r="T1918" i="1"/>
  <c r="AL1918" i="1"/>
  <c r="AM1918" i="1"/>
  <c r="AN1918" i="1"/>
  <c r="U1919" i="1"/>
  <c r="AE1919" i="1"/>
  <c r="Y1919" i="1"/>
  <c r="T1919" i="1"/>
  <c r="AL1919" i="1"/>
  <c r="AM1919" i="1"/>
  <c r="AN1919" i="1"/>
  <c r="U1920" i="1"/>
  <c r="AE1920" i="1"/>
  <c r="Y1920" i="1"/>
  <c r="T1920" i="1"/>
  <c r="AL1920" i="1"/>
  <c r="AM1920" i="1"/>
  <c r="AN1920" i="1"/>
  <c r="U1921" i="1"/>
  <c r="AE1921" i="1"/>
  <c r="Y1921" i="1"/>
  <c r="T1921" i="1"/>
  <c r="AL1921" i="1"/>
  <c r="AM1921" i="1"/>
  <c r="AN1921" i="1"/>
  <c r="U1922" i="1"/>
  <c r="AE1922" i="1"/>
  <c r="Y1922" i="1"/>
  <c r="T1922" i="1"/>
  <c r="AL1922" i="1"/>
  <c r="AM1922" i="1"/>
  <c r="AN1922" i="1"/>
  <c r="U1923" i="1"/>
  <c r="AE1923" i="1"/>
  <c r="Y1923" i="1"/>
  <c r="T1923" i="1"/>
  <c r="AL1923" i="1"/>
  <c r="AM1923" i="1"/>
  <c r="AN1923" i="1"/>
  <c r="U1924" i="1"/>
  <c r="AE1924" i="1"/>
  <c r="Y1924" i="1"/>
  <c r="T1924" i="1"/>
  <c r="AL1924" i="1"/>
  <c r="AM1924" i="1"/>
  <c r="AN1924" i="1"/>
  <c r="U1925" i="1"/>
  <c r="AE1925" i="1"/>
  <c r="Y1925" i="1"/>
  <c r="T1925" i="1"/>
  <c r="AL1925" i="1"/>
  <c r="AM1925" i="1"/>
  <c r="AN1925" i="1"/>
  <c r="U1926" i="1"/>
  <c r="AE1926" i="1"/>
  <c r="Y1926" i="1"/>
  <c r="T1926" i="1"/>
  <c r="AL1926" i="1"/>
  <c r="AM1926" i="1"/>
  <c r="AN1926" i="1"/>
  <c r="U1927" i="1"/>
  <c r="AE1927" i="1"/>
  <c r="Y1927" i="1"/>
  <c r="T1927" i="1"/>
  <c r="AL1927" i="1"/>
  <c r="AM1927" i="1"/>
  <c r="AN1927" i="1"/>
  <c r="U1928" i="1"/>
  <c r="AE1928" i="1"/>
  <c r="Y1928" i="1"/>
  <c r="T1928" i="1"/>
  <c r="AL1928" i="1"/>
  <c r="AM1928" i="1"/>
  <c r="AN1928" i="1"/>
  <c r="U1929" i="1"/>
  <c r="AE1929" i="1"/>
  <c r="Y1929" i="1"/>
  <c r="T1929" i="1"/>
  <c r="AL1929" i="1"/>
  <c r="AM1929" i="1"/>
  <c r="AN1929" i="1"/>
  <c r="U1930" i="1"/>
  <c r="AE1930" i="1"/>
  <c r="Y1930" i="1"/>
  <c r="T1930" i="1"/>
  <c r="AL1930" i="1"/>
  <c r="AM1930" i="1"/>
  <c r="AN1930" i="1"/>
  <c r="U1931" i="1"/>
  <c r="AE1931" i="1"/>
  <c r="Y1931" i="1"/>
  <c r="T1931" i="1"/>
  <c r="AL1931" i="1"/>
  <c r="AM1931" i="1"/>
  <c r="AN1931" i="1"/>
  <c r="U1932" i="1"/>
  <c r="AE1932" i="1"/>
  <c r="Y1932" i="1"/>
  <c r="T1932" i="1"/>
  <c r="AL1932" i="1"/>
  <c r="AM1932" i="1"/>
  <c r="AN1932" i="1"/>
  <c r="U1933" i="1"/>
  <c r="AE1933" i="1"/>
  <c r="Y1933" i="1"/>
  <c r="T1933" i="1"/>
  <c r="AL1933" i="1"/>
  <c r="AM1933" i="1"/>
  <c r="AN1933" i="1"/>
  <c r="U1934" i="1"/>
  <c r="AE1934" i="1"/>
  <c r="Y1934" i="1"/>
  <c r="T1934" i="1"/>
  <c r="AL1934" i="1"/>
  <c r="AM1934" i="1"/>
  <c r="AN1934" i="1"/>
  <c r="U1935" i="1"/>
  <c r="AE1935" i="1"/>
  <c r="Y1935" i="1"/>
  <c r="T1935" i="1"/>
  <c r="AL1935" i="1"/>
  <c r="AM1935" i="1"/>
  <c r="AN1935" i="1"/>
  <c r="U1936" i="1"/>
  <c r="AE1936" i="1"/>
  <c r="Y1936" i="1"/>
  <c r="T1936" i="1"/>
  <c r="AL1936" i="1"/>
  <c r="AM1936" i="1"/>
  <c r="AN1936" i="1"/>
  <c r="U1937" i="1"/>
  <c r="AE1937" i="1"/>
  <c r="Y1937" i="1"/>
  <c r="T1937" i="1"/>
  <c r="AL1937" i="1"/>
  <c r="AM1937" i="1"/>
  <c r="AN1937" i="1"/>
  <c r="U1938" i="1"/>
  <c r="AE1938" i="1"/>
  <c r="Y1938" i="1"/>
  <c r="T1938" i="1"/>
  <c r="AL1938" i="1"/>
  <c r="AM1938" i="1"/>
  <c r="AN1938" i="1"/>
  <c r="U1939" i="1"/>
  <c r="AE1939" i="1"/>
  <c r="Y1939" i="1"/>
  <c r="T1939" i="1"/>
  <c r="AL1939" i="1"/>
  <c r="AM1939" i="1"/>
  <c r="AN1939" i="1"/>
  <c r="U1940" i="1"/>
  <c r="AE1940" i="1"/>
  <c r="Y1940" i="1"/>
  <c r="T1940" i="1"/>
  <c r="AL1940" i="1"/>
  <c r="AM1940" i="1"/>
  <c r="AN1940" i="1"/>
  <c r="U1941" i="1"/>
  <c r="AE1941" i="1"/>
  <c r="Y1941" i="1"/>
  <c r="T1941" i="1"/>
  <c r="AL1941" i="1"/>
  <c r="AM1941" i="1"/>
  <c r="AN1941" i="1"/>
  <c r="U1942" i="1"/>
  <c r="AE1942" i="1"/>
  <c r="Y1942" i="1"/>
  <c r="T1942" i="1"/>
  <c r="AL1942" i="1"/>
  <c r="AM1942" i="1"/>
  <c r="AN1942" i="1"/>
  <c r="U1943" i="1"/>
  <c r="AE1943" i="1"/>
  <c r="Y1943" i="1"/>
  <c r="T1943" i="1"/>
  <c r="AL1943" i="1"/>
  <c r="AM1943" i="1"/>
  <c r="AN1943" i="1"/>
  <c r="U1944" i="1"/>
  <c r="AE1944" i="1"/>
  <c r="Y1944" i="1"/>
  <c r="T1944" i="1"/>
  <c r="AL1944" i="1"/>
  <c r="AM1944" i="1"/>
  <c r="AN1944" i="1"/>
  <c r="U1945" i="1"/>
  <c r="AE1945" i="1"/>
  <c r="Y1945" i="1"/>
  <c r="T1945" i="1"/>
  <c r="AL1945" i="1"/>
  <c r="AM1945" i="1"/>
  <c r="AN1945" i="1"/>
  <c r="U1946" i="1"/>
  <c r="AE1946" i="1"/>
  <c r="Y1946" i="1"/>
  <c r="T1946" i="1"/>
  <c r="AL1946" i="1"/>
  <c r="AM1946" i="1"/>
  <c r="AN1946" i="1"/>
  <c r="U1947" i="1"/>
  <c r="AE1947" i="1"/>
  <c r="Y1947" i="1"/>
  <c r="T1947" i="1"/>
  <c r="AL1947" i="1"/>
  <c r="AM1947" i="1"/>
  <c r="AN1947" i="1"/>
  <c r="U1948" i="1"/>
  <c r="AE1948" i="1"/>
  <c r="Y1948" i="1"/>
  <c r="T1948" i="1"/>
  <c r="AL1948" i="1"/>
  <c r="AM1948" i="1"/>
  <c r="AN1948" i="1"/>
  <c r="U1949" i="1"/>
  <c r="AE1949" i="1"/>
  <c r="Y1949" i="1"/>
  <c r="T1949" i="1"/>
  <c r="AL1949" i="1"/>
  <c r="AM1949" i="1"/>
  <c r="AN1949" i="1"/>
  <c r="U1950" i="1"/>
  <c r="AE1950" i="1"/>
  <c r="Y1950" i="1"/>
  <c r="T1950" i="1"/>
  <c r="AL1950" i="1"/>
  <c r="AM1950" i="1"/>
  <c r="AN1950" i="1"/>
  <c r="U1951" i="1"/>
  <c r="AE1951" i="1"/>
  <c r="Y1951" i="1"/>
  <c r="T1951" i="1"/>
  <c r="AL1951" i="1"/>
  <c r="AM1951" i="1"/>
  <c r="AN1951" i="1"/>
  <c r="U1952" i="1"/>
  <c r="AE1952" i="1"/>
  <c r="Y1952" i="1"/>
  <c r="T1952" i="1"/>
  <c r="AL1952" i="1"/>
  <c r="AM1952" i="1"/>
  <c r="AN1952" i="1"/>
  <c r="U1953" i="1"/>
  <c r="AE1953" i="1"/>
  <c r="Y1953" i="1"/>
  <c r="T1953" i="1"/>
  <c r="AL1953" i="1"/>
  <c r="AM1953" i="1"/>
  <c r="AN1953" i="1"/>
  <c r="U1954" i="1"/>
  <c r="AE1954" i="1"/>
  <c r="Y1954" i="1"/>
  <c r="T1954" i="1"/>
  <c r="AL1954" i="1"/>
  <c r="AM1954" i="1"/>
  <c r="AN1954" i="1"/>
  <c r="U1955" i="1"/>
  <c r="AE1955" i="1"/>
  <c r="Y1955" i="1"/>
  <c r="T1955" i="1"/>
  <c r="AL1955" i="1"/>
  <c r="AM1955" i="1"/>
  <c r="AN1955" i="1"/>
  <c r="U1956" i="1"/>
  <c r="AE1956" i="1"/>
  <c r="Y1956" i="1"/>
  <c r="T1956" i="1"/>
  <c r="AL1956" i="1"/>
  <c r="AM1956" i="1"/>
  <c r="AN1956" i="1"/>
  <c r="U1957" i="1"/>
  <c r="AE1957" i="1"/>
  <c r="Y1957" i="1"/>
  <c r="T1957" i="1"/>
  <c r="AL1957" i="1"/>
  <c r="AM1957" i="1"/>
  <c r="AN1957" i="1"/>
  <c r="U1958" i="1"/>
  <c r="AE1958" i="1"/>
  <c r="Y1958" i="1"/>
  <c r="T1958" i="1"/>
  <c r="AL1958" i="1"/>
  <c r="AM1958" i="1"/>
  <c r="AN1958" i="1"/>
  <c r="U1959" i="1"/>
  <c r="AE1959" i="1"/>
  <c r="Y1959" i="1"/>
  <c r="T1959" i="1"/>
  <c r="AL1959" i="1"/>
  <c r="AM1959" i="1"/>
  <c r="AN1959" i="1"/>
  <c r="U1960" i="1"/>
  <c r="AE1960" i="1"/>
  <c r="Y1960" i="1"/>
  <c r="T1960" i="1"/>
  <c r="AL1960" i="1"/>
  <c r="AM1960" i="1"/>
  <c r="AN1960" i="1"/>
  <c r="U1961" i="1"/>
  <c r="AE1961" i="1"/>
  <c r="Y1961" i="1"/>
  <c r="T1961" i="1"/>
  <c r="AL1961" i="1"/>
  <c r="AM1961" i="1"/>
  <c r="AN1961" i="1"/>
  <c r="U1962" i="1"/>
  <c r="AE1962" i="1"/>
  <c r="Y1962" i="1"/>
  <c r="T1962" i="1"/>
  <c r="AL1962" i="1"/>
  <c r="AM1962" i="1"/>
  <c r="AN1962" i="1"/>
  <c r="U1963" i="1"/>
  <c r="AE1963" i="1"/>
  <c r="Y1963" i="1"/>
  <c r="T1963" i="1"/>
  <c r="AL1963" i="1"/>
  <c r="AM1963" i="1"/>
  <c r="AN1963" i="1"/>
  <c r="U1964" i="1"/>
  <c r="AE1964" i="1"/>
  <c r="Y1964" i="1"/>
  <c r="T1964" i="1"/>
  <c r="AL1964" i="1"/>
  <c r="AM1964" i="1"/>
  <c r="AN1964" i="1"/>
  <c r="U1965" i="1"/>
  <c r="AE1965" i="1"/>
  <c r="Y1965" i="1"/>
  <c r="T1965" i="1"/>
  <c r="AL1965" i="1"/>
  <c r="AM1965" i="1"/>
  <c r="AN1965" i="1"/>
  <c r="U1966" i="1"/>
  <c r="AE1966" i="1"/>
  <c r="Y1966" i="1"/>
  <c r="T1966" i="1"/>
  <c r="AL1966" i="1"/>
  <c r="AM1966" i="1"/>
  <c r="AN1966" i="1"/>
  <c r="U1967" i="1"/>
  <c r="AE1967" i="1"/>
  <c r="Y1967" i="1"/>
  <c r="T1967" i="1"/>
  <c r="AL1967" i="1"/>
  <c r="AM1967" i="1"/>
  <c r="AN1967" i="1"/>
  <c r="U1968" i="1"/>
  <c r="AE1968" i="1"/>
  <c r="Y1968" i="1"/>
  <c r="T1968" i="1"/>
  <c r="AL1968" i="1"/>
  <c r="AM1968" i="1"/>
  <c r="AN1968" i="1"/>
  <c r="U1969" i="1"/>
  <c r="AE1969" i="1"/>
  <c r="Y1969" i="1"/>
  <c r="T1969" i="1"/>
  <c r="AL1969" i="1"/>
  <c r="AM1969" i="1"/>
  <c r="AN1969" i="1"/>
  <c r="U1970" i="1"/>
  <c r="AE1970" i="1"/>
  <c r="Y1970" i="1"/>
  <c r="T1970" i="1"/>
  <c r="AL1970" i="1"/>
  <c r="AM1970" i="1"/>
  <c r="AN1970" i="1"/>
  <c r="U1971" i="1"/>
  <c r="AE1971" i="1"/>
  <c r="Y1971" i="1"/>
  <c r="T1971" i="1"/>
  <c r="AL1971" i="1"/>
  <c r="AM1971" i="1"/>
  <c r="AN1971" i="1"/>
  <c r="U1972" i="1"/>
  <c r="AE1972" i="1"/>
  <c r="Y1972" i="1"/>
  <c r="T1972" i="1"/>
  <c r="AL1972" i="1"/>
  <c r="AM1972" i="1"/>
  <c r="AN1972" i="1"/>
  <c r="U1973" i="1"/>
  <c r="AE1973" i="1"/>
  <c r="Y1973" i="1"/>
  <c r="T1973" i="1"/>
  <c r="AL1973" i="1"/>
  <c r="AM1973" i="1"/>
  <c r="AN1973" i="1"/>
  <c r="U1974" i="1"/>
  <c r="AE1974" i="1"/>
  <c r="Y1974" i="1"/>
  <c r="T1974" i="1"/>
  <c r="AL1974" i="1"/>
  <c r="AM1974" i="1"/>
  <c r="AN1974" i="1"/>
  <c r="U1975" i="1"/>
  <c r="AE1975" i="1"/>
  <c r="Y1975" i="1"/>
  <c r="T1975" i="1"/>
  <c r="AL1975" i="1"/>
  <c r="AM1975" i="1"/>
  <c r="AN1975" i="1"/>
  <c r="U1976" i="1"/>
  <c r="AE1976" i="1"/>
  <c r="Y1976" i="1"/>
  <c r="T1976" i="1"/>
  <c r="AL1976" i="1"/>
  <c r="AM1976" i="1"/>
  <c r="AN1976" i="1"/>
  <c r="U1977" i="1"/>
  <c r="AE1977" i="1"/>
  <c r="Y1977" i="1"/>
  <c r="T1977" i="1"/>
  <c r="AL1977" i="1"/>
  <c r="AM1977" i="1"/>
  <c r="AN1977" i="1"/>
  <c r="U1978" i="1"/>
  <c r="AE1978" i="1"/>
  <c r="Y1978" i="1"/>
  <c r="T1978" i="1"/>
  <c r="AL1978" i="1"/>
  <c r="AM1978" i="1"/>
  <c r="AN1978" i="1"/>
  <c r="U1979" i="1"/>
  <c r="AE1979" i="1"/>
  <c r="Y1979" i="1"/>
  <c r="T1979" i="1"/>
  <c r="AL1979" i="1"/>
  <c r="AM1979" i="1"/>
  <c r="AN1979" i="1"/>
  <c r="U1980" i="1"/>
  <c r="AE1980" i="1"/>
  <c r="Y1980" i="1"/>
  <c r="T1980" i="1"/>
  <c r="AL1980" i="1"/>
  <c r="AM1980" i="1"/>
  <c r="AN1980" i="1"/>
  <c r="U1981" i="1"/>
  <c r="AE1981" i="1"/>
  <c r="Y1981" i="1"/>
  <c r="T1981" i="1"/>
  <c r="AL1981" i="1"/>
  <c r="AM1981" i="1"/>
  <c r="AN1981" i="1"/>
  <c r="U1982" i="1"/>
  <c r="AE1982" i="1"/>
  <c r="Y1982" i="1"/>
  <c r="T1982" i="1"/>
  <c r="AL1982" i="1"/>
  <c r="AM1982" i="1"/>
  <c r="AN1982" i="1"/>
  <c r="U1983" i="1"/>
  <c r="AE1983" i="1"/>
  <c r="Y1983" i="1"/>
  <c r="T1983" i="1"/>
  <c r="AL1983" i="1"/>
  <c r="AM1983" i="1"/>
  <c r="AN1983" i="1"/>
  <c r="U1984" i="1"/>
  <c r="AE1984" i="1"/>
  <c r="Y1984" i="1"/>
  <c r="T1984" i="1"/>
  <c r="AL1984" i="1"/>
  <c r="AM1984" i="1"/>
  <c r="AN1984" i="1"/>
  <c r="U1985" i="1"/>
  <c r="AE1985" i="1"/>
  <c r="Y1985" i="1"/>
  <c r="T1985" i="1"/>
  <c r="AL1985" i="1"/>
  <c r="AM1985" i="1"/>
  <c r="AN1985" i="1"/>
  <c r="U1986" i="1"/>
  <c r="AE1986" i="1"/>
  <c r="Y1986" i="1"/>
  <c r="T1986" i="1"/>
  <c r="AL1986" i="1"/>
  <c r="AM1986" i="1"/>
  <c r="AN1986" i="1"/>
  <c r="U1987" i="1"/>
  <c r="AE1987" i="1"/>
  <c r="Y1987" i="1"/>
  <c r="T1987" i="1"/>
  <c r="AL1987" i="1"/>
  <c r="AM1987" i="1"/>
  <c r="AN1987" i="1"/>
  <c r="U1988" i="1"/>
  <c r="AE1988" i="1"/>
  <c r="Y1988" i="1"/>
  <c r="T1988" i="1"/>
  <c r="AL1988" i="1"/>
  <c r="AM1988" i="1"/>
  <c r="AN1988" i="1"/>
  <c r="U1989" i="1"/>
  <c r="AE1989" i="1"/>
  <c r="Y1989" i="1"/>
  <c r="T1989" i="1"/>
  <c r="AL1989" i="1"/>
  <c r="AM1989" i="1"/>
  <c r="AN1989" i="1"/>
  <c r="U1990" i="1"/>
  <c r="AE1990" i="1"/>
  <c r="Y1990" i="1"/>
  <c r="T1990" i="1"/>
  <c r="AL1990" i="1"/>
  <c r="AM1990" i="1"/>
  <c r="AN1990" i="1"/>
  <c r="U1991" i="1"/>
  <c r="AE1991" i="1"/>
  <c r="Y1991" i="1"/>
  <c r="T1991" i="1"/>
  <c r="AL1991" i="1"/>
  <c r="AM1991" i="1"/>
  <c r="AN1991" i="1"/>
  <c r="U1992" i="1"/>
  <c r="AE1992" i="1"/>
  <c r="Y1992" i="1"/>
  <c r="T1992" i="1"/>
  <c r="AL1992" i="1"/>
  <c r="AM1992" i="1"/>
  <c r="AN1992" i="1"/>
  <c r="U1993" i="1"/>
  <c r="AE1993" i="1"/>
  <c r="Y1993" i="1"/>
  <c r="T1993" i="1"/>
  <c r="AL1993" i="1"/>
  <c r="AM1993" i="1"/>
  <c r="AN1993" i="1"/>
  <c r="U1994" i="1"/>
  <c r="AE1994" i="1"/>
  <c r="Y1994" i="1"/>
  <c r="T1994" i="1"/>
  <c r="AL1994" i="1"/>
  <c r="AM1994" i="1"/>
  <c r="AN1994" i="1"/>
  <c r="U1995" i="1"/>
  <c r="AE1995" i="1"/>
  <c r="Y1995" i="1"/>
  <c r="T1995" i="1"/>
  <c r="AL1995" i="1"/>
  <c r="AM1995" i="1"/>
  <c r="AN1995" i="1"/>
  <c r="U1996" i="1"/>
  <c r="AE1996" i="1"/>
  <c r="Y1996" i="1"/>
  <c r="T1996" i="1"/>
  <c r="AL1996" i="1"/>
  <c r="AM1996" i="1"/>
  <c r="AN1996" i="1"/>
  <c r="U1997" i="1"/>
  <c r="AE1997" i="1"/>
  <c r="Y1997" i="1"/>
  <c r="T1997" i="1"/>
  <c r="AL1997" i="1"/>
  <c r="AM1997" i="1"/>
  <c r="AN1997" i="1"/>
  <c r="U1998" i="1"/>
  <c r="AE1998" i="1"/>
  <c r="Y1998" i="1"/>
  <c r="T1998" i="1"/>
  <c r="AL1998" i="1"/>
  <c r="AM1998" i="1"/>
  <c r="AN1998" i="1"/>
  <c r="U1999" i="1"/>
  <c r="AE1999" i="1"/>
  <c r="Y1999" i="1"/>
  <c r="T1999" i="1"/>
  <c r="AL1999" i="1"/>
  <c r="AM1999" i="1"/>
  <c r="AN1999" i="1"/>
  <c r="U2000" i="1"/>
  <c r="AE2000" i="1"/>
  <c r="Y2000" i="1"/>
  <c r="T2000" i="1"/>
  <c r="AL2000" i="1"/>
  <c r="AM2000" i="1"/>
  <c r="AN2000" i="1"/>
  <c r="U2001" i="1"/>
  <c r="AE2001" i="1"/>
  <c r="Y2001" i="1"/>
  <c r="T2001" i="1"/>
  <c r="AL2001" i="1"/>
  <c r="AM2001" i="1"/>
  <c r="AN2001" i="1"/>
  <c r="U2002" i="1"/>
  <c r="AE2002" i="1"/>
  <c r="Y2002" i="1"/>
  <c r="T2002" i="1"/>
  <c r="AL2002" i="1"/>
  <c r="AM2002" i="1"/>
  <c r="AN2002" i="1"/>
  <c r="U2003" i="1"/>
  <c r="AE2003" i="1"/>
  <c r="Y2003" i="1"/>
  <c r="T2003" i="1"/>
  <c r="AL2003" i="1"/>
  <c r="AM2003" i="1"/>
  <c r="AN2003" i="1"/>
  <c r="U2004" i="1"/>
  <c r="AE2004" i="1"/>
  <c r="Y2004" i="1"/>
  <c r="T2004" i="1"/>
  <c r="AL2004" i="1"/>
  <c r="AM2004" i="1"/>
  <c r="AN2004" i="1"/>
  <c r="U2005" i="1"/>
  <c r="AE2005" i="1"/>
  <c r="Y2005" i="1"/>
  <c r="T2005" i="1"/>
  <c r="AL2005" i="1"/>
  <c r="AM2005" i="1"/>
  <c r="AN2005" i="1"/>
  <c r="U2006" i="1"/>
  <c r="AE2006" i="1"/>
  <c r="Y2006" i="1"/>
  <c r="T2006" i="1"/>
  <c r="AL2006" i="1"/>
  <c r="AM2006" i="1"/>
  <c r="AN2006" i="1"/>
  <c r="U2007" i="1"/>
  <c r="AE2007" i="1"/>
  <c r="Y2007" i="1"/>
  <c r="T2007" i="1"/>
  <c r="AL2007" i="1"/>
  <c r="AM2007" i="1"/>
  <c r="AN2007" i="1"/>
  <c r="U2008" i="1"/>
  <c r="AE2008" i="1"/>
  <c r="Y2008" i="1"/>
  <c r="T2008" i="1"/>
  <c r="AL2008" i="1"/>
  <c r="AM2008" i="1"/>
  <c r="AN2008" i="1"/>
  <c r="U2009" i="1"/>
  <c r="AE2009" i="1"/>
  <c r="Y2009" i="1"/>
  <c r="T2009" i="1"/>
  <c r="AL2009" i="1"/>
  <c r="AM2009" i="1"/>
  <c r="AN2009" i="1"/>
  <c r="U2010" i="1"/>
  <c r="AE2010" i="1"/>
  <c r="Y2010" i="1"/>
  <c r="T2010" i="1"/>
  <c r="AL2010" i="1"/>
  <c r="AM2010" i="1"/>
  <c r="AN2010" i="1"/>
  <c r="U2011" i="1"/>
  <c r="AE2011" i="1"/>
  <c r="Y2011" i="1"/>
  <c r="T2011" i="1"/>
  <c r="AL2011" i="1"/>
  <c r="AM2011" i="1"/>
  <c r="AN2011" i="1"/>
  <c r="U2012" i="1"/>
  <c r="AE2012" i="1"/>
  <c r="Y2012" i="1"/>
  <c r="T2012" i="1"/>
  <c r="AL2012" i="1"/>
  <c r="AM2012" i="1"/>
  <c r="AN2012" i="1"/>
  <c r="U2013" i="1"/>
  <c r="AE2013" i="1"/>
  <c r="Y2013" i="1"/>
  <c r="T2013" i="1"/>
  <c r="AL2013" i="1"/>
  <c r="AM2013" i="1"/>
  <c r="AN2013" i="1"/>
  <c r="U2014" i="1"/>
  <c r="AE2014" i="1"/>
  <c r="Y2014" i="1"/>
  <c r="T2014" i="1"/>
  <c r="AL2014" i="1"/>
  <c r="AM2014" i="1"/>
  <c r="AN2014" i="1"/>
  <c r="U2015" i="1"/>
  <c r="AE2015" i="1"/>
  <c r="Y2015" i="1"/>
  <c r="T2015" i="1"/>
  <c r="AL2015" i="1"/>
  <c r="AM2015" i="1"/>
  <c r="AN2015" i="1"/>
  <c r="U2016" i="1"/>
  <c r="AE2016" i="1"/>
  <c r="Y2016" i="1"/>
  <c r="T2016" i="1"/>
  <c r="AL2016" i="1"/>
  <c r="AM2016" i="1"/>
  <c r="AN2016" i="1"/>
  <c r="U2017" i="1"/>
  <c r="AE2017" i="1"/>
  <c r="Y2017" i="1"/>
  <c r="T2017" i="1"/>
  <c r="AL2017" i="1"/>
  <c r="AM2017" i="1"/>
  <c r="AN2017" i="1"/>
  <c r="U2018" i="1"/>
  <c r="AE2018" i="1"/>
  <c r="Y2018" i="1"/>
  <c r="T2018" i="1"/>
  <c r="AL2018" i="1"/>
  <c r="AM2018" i="1"/>
  <c r="AN2018" i="1"/>
  <c r="U2019" i="1"/>
  <c r="AE2019" i="1"/>
  <c r="Y2019" i="1"/>
  <c r="T2019" i="1"/>
  <c r="AL2019" i="1"/>
  <c r="AM2019" i="1"/>
  <c r="AN2019" i="1"/>
  <c r="U2020" i="1"/>
  <c r="AE2020" i="1"/>
  <c r="Y2020" i="1"/>
  <c r="T2020" i="1"/>
  <c r="AL2020" i="1"/>
  <c r="AM2020" i="1"/>
  <c r="AN2020" i="1"/>
  <c r="U2021" i="1"/>
  <c r="AE2021" i="1"/>
  <c r="Y2021" i="1"/>
  <c r="T2021" i="1"/>
  <c r="AL2021" i="1"/>
  <c r="AM2021" i="1"/>
  <c r="AN2021" i="1"/>
  <c r="U2022" i="1"/>
  <c r="AE2022" i="1"/>
  <c r="Y2022" i="1"/>
  <c r="T2022" i="1"/>
  <c r="AL2022" i="1"/>
  <c r="AM2022" i="1"/>
  <c r="AN2022" i="1"/>
  <c r="U2023" i="1"/>
  <c r="AE2023" i="1"/>
  <c r="Y2023" i="1"/>
  <c r="T2023" i="1"/>
  <c r="AL2023" i="1"/>
  <c r="AM2023" i="1"/>
  <c r="AN2023" i="1"/>
  <c r="U2024" i="1"/>
  <c r="AE2024" i="1"/>
  <c r="Y2024" i="1"/>
  <c r="T2024" i="1"/>
  <c r="AL2024" i="1"/>
  <c r="AM2024" i="1"/>
  <c r="AN2024" i="1"/>
  <c r="U2025" i="1"/>
  <c r="AE2025" i="1"/>
  <c r="Y2025" i="1"/>
  <c r="T2025" i="1"/>
  <c r="AL2025" i="1"/>
  <c r="AM2025" i="1"/>
  <c r="AN2025" i="1"/>
  <c r="U2026" i="1"/>
  <c r="AE2026" i="1"/>
  <c r="Y2026" i="1"/>
  <c r="T2026" i="1"/>
  <c r="AL2026" i="1"/>
  <c r="AM2026" i="1"/>
  <c r="AN2026" i="1"/>
  <c r="U2027" i="1"/>
  <c r="AE2027" i="1"/>
  <c r="Y2027" i="1"/>
  <c r="T2027" i="1"/>
  <c r="AL2027" i="1"/>
  <c r="AM2027" i="1"/>
  <c r="AN2027" i="1"/>
  <c r="U2028" i="1"/>
  <c r="AE2028" i="1"/>
  <c r="Y2028" i="1"/>
  <c r="T2028" i="1"/>
  <c r="AL2028" i="1"/>
  <c r="AM2028" i="1"/>
  <c r="AN2028" i="1"/>
  <c r="U2029" i="1"/>
  <c r="AE2029" i="1"/>
  <c r="Y2029" i="1"/>
  <c r="T2029" i="1"/>
  <c r="AL2029" i="1"/>
  <c r="AM2029" i="1"/>
  <c r="AN2029" i="1"/>
  <c r="U2030" i="1"/>
  <c r="AE2030" i="1"/>
  <c r="Y2030" i="1"/>
  <c r="T2030" i="1"/>
  <c r="AL2030" i="1"/>
  <c r="AM2030" i="1"/>
  <c r="AN2030" i="1"/>
  <c r="U2031" i="1"/>
  <c r="AE2031" i="1"/>
  <c r="Y2031" i="1"/>
  <c r="T2031" i="1"/>
  <c r="AL2031" i="1"/>
  <c r="AM2031" i="1"/>
  <c r="AN2031" i="1"/>
  <c r="U2032" i="1"/>
  <c r="AE2032" i="1"/>
  <c r="Y2032" i="1"/>
  <c r="T2032" i="1"/>
  <c r="AL2032" i="1"/>
  <c r="AM2032" i="1"/>
  <c r="AN2032" i="1"/>
  <c r="U2033" i="1"/>
  <c r="AE2033" i="1"/>
  <c r="Y2033" i="1"/>
  <c r="T2033" i="1"/>
  <c r="AL2033" i="1"/>
  <c r="AM2033" i="1"/>
  <c r="AN2033" i="1"/>
  <c r="U2034" i="1"/>
  <c r="AE2034" i="1"/>
  <c r="Y2034" i="1"/>
  <c r="T2034" i="1"/>
  <c r="AL2034" i="1"/>
  <c r="AM2034" i="1"/>
  <c r="AN2034" i="1"/>
  <c r="U2035" i="1"/>
  <c r="AE2035" i="1"/>
  <c r="Y2035" i="1"/>
  <c r="T2035" i="1"/>
  <c r="AL2035" i="1"/>
  <c r="AM2035" i="1"/>
  <c r="AN2035" i="1"/>
  <c r="U2036" i="1"/>
  <c r="AE2036" i="1"/>
  <c r="Y2036" i="1"/>
  <c r="T2036" i="1"/>
  <c r="AL2036" i="1"/>
  <c r="AM2036" i="1"/>
  <c r="AN2036" i="1"/>
  <c r="U2037" i="1"/>
  <c r="AE2037" i="1"/>
  <c r="Y2037" i="1"/>
  <c r="T2037" i="1"/>
  <c r="AL2037" i="1"/>
  <c r="AM2037" i="1"/>
  <c r="AN2037" i="1"/>
  <c r="U2038" i="1"/>
  <c r="AE2038" i="1"/>
  <c r="Y2038" i="1"/>
  <c r="T2038" i="1"/>
  <c r="AL2038" i="1"/>
  <c r="AM2038" i="1"/>
  <c r="AN2038" i="1"/>
  <c r="U2039" i="1"/>
  <c r="AE2039" i="1"/>
  <c r="Y2039" i="1"/>
  <c r="T2039" i="1"/>
  <c r="AL2039" i="1"/>
  <c r="AM2039" i="1"/>
  <c r="AN2039" i="1"/>
  <c r="U2040" i="1"/>
  <c r="AE2040" i="1"/>
  <c r="Y2040" i="1"/>
  <c r="T2040" i="1"/>
  <c r="AL2040" i="1"/>
  <c r="AM2040" i="1"/>
  <c r="AN2040" i="1"/>
  <c r="U2041" i="1"/>
  <c r="AE2041" i="1"/>
  <c r="Y2041" i="1"/>
  <c r="T2041" i="1"/>
  <c r="AL2041" i="1"/>
  <c r="AM2041" i="1"/>
  <c r="AN2041" i="1"/>
  <c r="U2042" i="1"/>
  <c r="AE2042" i="1"/>
  <c r="Y2042" i="1"/>
  <c r="T2042" i="1"/>
  <c r="AL2042" i="1"/>
  <c r="AM2042" i="1"/>
  <c r="AN2042" i="1"/>
  <c r="U2043" i="1"/>
  <c r="AE2043" i="1"/>
  <c r="Y2043" i="1"/>
  <c r="T2043" i="1"/>
  <c r="AL2043" i="1"/>
  <c r="AM2043" i="1"/>
  <c r="AN2043" i="1"/>
  <c r="U2044" i="1"/>
  <c r="AE2044" i="1"/>
  <c r="Y2044" i="1"/>
  <c r="T2044" i="1"/>
  <c r="AL2044" i="1"/>
  <c r="AM2044" i="1"/>
  <c r="AN2044" i="1"/>
  <c r="U2045" i="1"/>
  <c r="AE2045" i="1"/>
  <c r="Y2045" i="1"/>
  <c r="T2045" i="1"/>
  <c r="AL2045" i="1"/>
  <c r="AM2045" i="1"/>
  <c r="AN2045" i="1"/>
  <c r="U2046" i="1"/>
  <c r="AE2046" i="1"/>
  <c r="Y2046" i="1"/>
  <c r="T2046" i="1"/>
  <c r="AL2046" i="1"/>
  <c r="AM2046" i="1"/>
  <c r="AN2046" i="1"/>
  <c r="U2047" i="1"/>
  <c r="AE2047" i="1"/>
  <c r="Y2047" i="1"/>
  <c r="T2047" i="1"/>
  <c r="AL2047" i="1"/>
  <c r="AM2047" i="1"/>
  <c r="AN2047" i="1"/>
  <c r="U2048" i="1"/>
  <c r="AE2048" i="1"/>
  <c r="Y2048" i="1"/>
  <c r="T2048" i="1"/>
  <c r="AL2048" i="1"/>
  <c r="AM2048" i="1"/>
  <c r="AN2048" i="1"/>
  <c r="U2049" i="1"/>
  <c r="AE2049" i="1"/>
  <c r="Y2049" i="1"/>
  <c r="T2049" i="1"/>
  <c r="AL2049" i="1"/>
  <c r="AM2049" i="1"/>
  <c r="AN2049" i="1"/>
  <c r="U2050" i="1"/>
  <c r="AE2050" i="1"/>
  <c r="Y2050" i="1"/>
  <c r="T2050" i="1"/>
  <c r="AL2050" i="1"/>
  <c r="AM2050" i="1"/>
  <c r="AN2050" i="1"/>
  <c r="U2051" i="1"/>
  <c r="AE2051" i="1"/>
  <c r="Y2051" i="1"/>
  <c r="T2051" i="1"/>
  <c r="AL2051" i="1"/>
  <c r="AM2051" i="1"/>
  <c r="AN2051" i="1"/>
  <c r="U2052" i="1"/>
  <c r="AE2052" i="1"/>
  <c r="Y2052" i="1"/>
  <c r="T2052" i="1"/>
  <c r="AL2052" i="1"/>
  <c r="AM2052" i="1"/>
  <c r="AN2052" i="1"/>
  <c r="U2053" i="1"/>
  <c r="AE2053" i="1"/>
  <c r="Y2053" i="1"/>
  <c r="T2053" i="1"/>
  <c r="AL2053" i="1"/>
  <c r="AM2053" i="1"/>
  <c r="AN2053" i="1"/>
  <c r="U2054" i="1"/>
  <c r="AE2054" i="1"/>
  <c r="Y2054" i="1"/>
  <c r="T2054" i="1"/>
  <c r="AL2054" i="1"/>
  <c r="AM2054" i="1"/>
  <c r="AN2054" i="1"/>
  <c r="U2055" i="1"/>
  <c r="AE2055" i="1"/>
  <c r="Y2055" i="1"/>
  <c r="T2055" i="1"/>
  <c r="AL2055" i="1"/>
  <c r="AM2055" i="1"/>
  <c r="AN2055" i="1"/>
  <c r="U2056" i="1"/>
  <c r="AE2056" i="1"/>
  <c r="Y2056" i="1"/>
  <c r="T2056" i="1"/>
  <c r="AL2056" i="1"/>
  <c r="AM2056" i="1"/>
  <c r="AN2056" i="1"/>
  <c r="U2057" i="1"/>
  <c r="AE2057" i="1"/>
  <c r="Y2057" i="1"/>
  <c r="T2057" i="1"/>
  <c r="AL2057" i="1"/>
  <c r="AM2057" i="1"/>
  <c r="AN2057" i="1"/>
  <c r="U2058" i="1"/>
  <c r="AE2058" i="1"/>
  <c r="Y2058" i="1"/>
  <c r="T2058" i="1"/>
  <c r="AL2058" i="1"/>
  <c r="AM2058" i="1"/>
  <c r="AN2058" i="1"/>
  <c r="U2059" i="1"/>
  <c r="AE2059" i="1"/>
  <c r="Y2059" i="1"/>
  <c r="T2059" i="1"/>
  <c r="AL2059" i="1"/>
  <c r="AM2059" i="1"/>
  <c r="AN2059" i="1"/>
  <c r="U2060" i="1"/>
  <c r="AE2060" i="1"/>
  <c r="Y2060" i="1"/>
  <c r="T2060" i="1"/>
  <c r="AL2060" i="1"/>
  <c r="AM2060" i="1"/>
  <c r="AN2060" i="1"/>
  <c r="U2061" i="1"/>
  <c r="AE2061" i="1"/>
  <c r="Y2061" i="1"/>
  <c r="T2061" i="1"/>
  <c r="AL2061" i="1"/>
  <c r="AM2061" i="1"/>
  <c r="AN2061" i="1"/>
  <c r="U2062" i="1"/>
  <c r="AE2062" i="1"/>
  <c r="Y2062" i="1"/>
  <c r="T2062" i="1"/>
  <c r="AL2062" i="1"/>
  <c r="AM2062" i="1"/>
  <c r="AN2062" i="1"/>
  <c r="U2063" i="1"/>
  <c r="AE2063" i="1"/>
  <c r="Y2063" i="1"/>
  <c r="T2063" i="1"/>
  <c r="AL2063" i="1"/>
  <c r="AM2063" i="1"/>
  <c r="AN2063" i="1"/>
  <c r="U2064" i="1"/>
  <c r="AE2064" i="1"/>
  <c r="Y2064" i="1"/>
  <c r="T2064" i="1"/>
  <c r="AL2064" i="1"/>
  <c r="AM2064" i="1"/>
  <c r="AN2064" i="1"/>
  <c r="U2065" i="1"/>
  <c r="AE2065" i="1"/>
  <c r="Y2065" i="1"/>
  <c r="T2065" i="1"/>
  <c r="AL2065" i="1"/>
  <c r="AM2065" i="1"/>
  <c r="AN2065" i="1"/>
  <c r="U2066" i="1"/>
  <c r="AE2066" i="1"/>
  <c r="Y2066" i="1"/>
  <c r="T2066" i="1"/>
  <c r="AL2066" i="1"/>
  <c r="AM2066" i="1"/>
  <c r="AN2066" i="1"/>
  <c r="U2067" i="1"/>
  <c r="AE2067" i="1"/>
  <c r="Y2067" i="1"/>
  <c r="T2067" i="1"/>
  <c r="AL2067" i="1"/>
  <c r="AM2067" i="1"/>
  <c r="AN2067" i="1"/>
  <c r="U2068" i="1"/>
  <c r="AE2068" i="1"/>
  <c r="Y2068" i="1"/>
  <c r="T2068" i="1"/>
  <c r="AL2068" i="1"/>
  <c r="AM2068" i="1"/>
  <c r="AN2068" i="1"/>
  <c r="U2069" i="1"/>
  <c r="AE2069" i="1"/>
  <c r="Y2069" i="1"/>
  <c r="T2069" i="1"/>
  <c r="AL2069" i="1"/>
  <c r="AM2069" i="1"/>
  <c r="AN2069" i="1"/>
  <c r="U2070" i="1"/>
  <c r="AE2070" i="1"/>
  <c r="Y2070" i="1"/>
  <c r="T2070" i="1"/>
  <c r="AL2070" i="1"/>
  <c r="AM2070" i="1"/>
  <c r="AN2070" i="1"/>
  <c r="U2071" i="1"/>
  <c r="AE2071" i="1"/>
  <c r="Y2071" i="1"/>
  <c r="T2071" i="1"/>
  <c r="AL2071" i="1"/>
  <c r="AM2071" i="1"/>
  <c r="AN2071" i="1"/>
  <c r="U2072" i="1"/>
  <c r="AE2072" i="1"/>
  <c r="Y2072" i="1"/>
  <c r="T2072" i="1"/>
  <c r="AL2072" i="1"/>
  <c r="AM2072" i="1"/>
  <c r="AN2072" i="1"/>
  <c r="U2073" i="1"/>
  <c r="AE2073" i="1"/>
  <c r="Y2073" i="1"/>
  <c r="T2073" i="1"/>
  <c r="AL2073" i="1"/>
  <c r="AM2073" i="1"/>
  <c r="AN2073" i="1"/>
  <c r="U2074" i="1"/>
  <c r="AE2074" i="1"/>
  <c r="Y2074" i="1"/>
  <c r="T2074" i="1"/>
  <c r="AL2074" i="1"/>
  <c r="AM2074" i="1"/>
  <c r="AN2074" i="1"/>
  <c r="U2075" i="1"/>
  <c r="AE2075" i="1"/>
  <c r="Y2075" i="1"/>
  <c r="T2075" i="1"/>
  <c r="AL2075" i="1"/>
  <c r="AM2075" i="1"/>
  <c r="AN2075" i="1"/>
  <c r="U2076" i="1"/>
  <c r="AE2076" i="1"/>
  <c r="Y2076" i="1"/>
  <c r="T2076" i="1"/>
  <c r="AL2076" i="1"/>
  <c r="AM2076" i="1"/>
  <c r="AN2076" i="1"/>
  <c r="U2077" i="1"/>
  <c r="AE2077" i="1"/>
  <c r="Y2077" i="1"/>
  <c r="T2077" i="1"/>
  <c r="AL2077" i="1"/>
  <c r="AM2077" i="1"/>
  <c r="AN2077" i="1"/>
  <c r="U2078" i="1"/>
  <c r="AE2078" i="1"/>
  <c r="Y2078" i="1"/>
  <c r="T2078" i="1"/>
  <c r="AL2078" i="1"/>
  <c r="AM2078" i="1"/>
  <c r="AN2078" i="1"/>
  <c r="U2079" i="1"/>
  <c r="AE2079" i="1"/>
  <c r="Y2079" i="1"/>
  <c r="T2079" i="1"/>
  <c r="AL2079" i="1"/>
  <c r="AM2079" i="1"/>
  <c r="AN2079" i="1"/>
  <c r="U2080" i="1"/>
  <c r="AE2080" i="1"/>
  <c r="Y2080" i="1"/>
  <c r="T2080" i="1"/>
  <c r="AL2080" i="1"/>
  <c r="AM2080" i="1"/>
  <c r="AN2080" i="1"/>
  <c r="U2081" i="1"/>
  <c r="AE2081" i="1"/>
  <c r="Y2081" i="1"/>
  <c r="T2081" i="1"/>
  <c r="AL2081" i="1"/>
  <c r="AM2081" i="1"/>
  <c r="AN2081" i="1"/>
  <c r="U2082" i="1"/>
  <c r="AE2082" i="1"/>
  <c r="Y2082" i="1"/>
  <c r="T2082" i="1"/>
  <c r="AL2082" i="1"/>
  <c r="AM2082" i="1"/>
  <c r="AN2082" i="1"/>
  <c r="U2083" i="1"/>
  <c r="AE2083" i="1"/>
  <c r="Y2083" i="1"/>
  <c r="T2083" i="1"/>
  <c r="AL2083" i="1"/>
  <c r="AM2083" i="1"/>
  <c r="AN2083" i="1"/>
  <c r="U2084" i="1"/>
  <c r="AE2084" i="1"/>
  <c r="Y2084" i="1"/>
  <c r="T2084" i="1"/>
  <c r="AL2084" i="1"/>
  <c r="AM2084" i="1"/>
  <c r="AN2084" i="1"/>
  <c r="U2085" i="1"/>
  <c r="AE2085" i="1"/>
  <c r="Y2085" i="1"/>
  <c r="T2085" i="1"/>
  <c r="AL2085" i="1"/>
  <c r="AM2085" i="1"/>
  <c r="AN2085" i="1"/>
  <c r="U2086" i="1"/>
  <c r="AE2086" i="1"/>
  <c r="Y2086" i="1"/>
  <c r="T2086" i="1"/>
  <c r="AL2086" i="1"/>
  <c r="AM2086" i="1"/>
  <c r="AN2086" i="1"/>
  <c r="U2087" i="1"/>
  <c r="AE2087" i="1"/>
  <c r="Y2087" i="1"/>
  <c r="T2087" i="1"/>
  <c r="AL2087" i="1"/>
  <c r="AM2087" i="1"/>
  <c r="AN2087" i="1"/>
  <c r="U2088" i="1"/>
  <c r="AE2088" i="1"/>
  <c r="Y2088" i="1"/>
  <c r="T2088" i="1"/>
  <c r="AL2088" i="1"/>
  <c r="AM2088" i="1"/>
  <c r="AN2088" i="1"/>
  <c r="U2089" i="1"/>
  <c r="AE2089" i="1"/>
  <c r="Y2089" i="1"/>
  <c r="T2089" i="1"/>
  <c r="AL2089" i="1"/>
  <c r="AM2089" i="1"/>
  <c r="AN2089" i="1"/>
  <c r="U2090" i="1"/>
  <c r="AE2090" i="1"/>
  <c r="Y2090" i="1"/>
  <c r="T2090" i="1"/>
  <c r="AL2090" i="1"/>
  <c r="AM2090" i="1"/>
  <c r="AN2090" i="1"/>
  <c r="U2091" i="1"/>
  <c r="AE2091" i="1"/>
  <c r="Y2091" i="1"/>
  <c r="T2091" i="1"/>
  <c r="AL2091" i="1"/>
  <c r="AM2091" i="1"/>
  <c r="AN2091" i="1"/>
  <c r="U2092" i="1"/>
  <c r="AE2092" i="1"/>
  <c r="Y2092" i="1"/>
  <c r="T2092" i="1"/>
  <c r="AL2092" i="1"/>
  <c r="AM2092" i="1"/>
  <c r="AN2092" i="1"/>
  <c r="U2093" i="1"/>
  <c r="AE2093" i="1"/>
  <c r="Y2093" i="1"/>
  <c r="T2093" i="1"/>
  <c r="AL2093" i="1"/>
  <c r="AM2093" i="1"/>
  <c r="AN2093" i="1"/>
  <c r="U2094" i="1"/>
  <c r="AE2094" i="1"/>
  <c r="Y2094" i="1"/>
  <c r="T2094" i="1"/>
  <c r="AL2094" i="1"/>
  <c r="AM2094" i="1"/>
  <c r="AN2094" i="1"/>
  <c r="U2095" i="1"/>
  <c r="AE2095" i="1"/>
  <c r="Y2095" i="1"/>
  <c r="T2095" i="1"/>
  <c r="AL2095" i="1"/>
  <c r="AM2095" i="1"/>
  <c r="AN2095" i="1"/>
  <c r="U2096" i="1"/>
  <c r="AE2096" i="1"/>
  <c r="Y2096" i="1"/>
  <c r="T2096" i="1"/>
  <c r="AL2096" i="1"/>
  <c r="AM2096" i="1"/>
  <c r="AN2096" i="1"/>
  <c r="U2097" i="1"/>
  <c r="AE2097" i="1"/>
  <c r="Y2097" i="1"/>
  <c r="T2097" i="1"/>
  <c r="AL2097" i="1"/>
  <c r="AM2097" i="1"/>
  <c r="AN2097" i="1"/>
  <c r="U2098" i="1"/>
  <c r="AE2098" i="1"/>
  <c r="Y2098" i="1"/>
  <c r="T2098" i="1"/>
  <c r="AL2098" i="1"/>
  <c r="AM2098" i="1"/>
  <c r="AN2098" i="1"/>
  <c r="U2099" i="1"/>
  <c r="AE2099" i="1"/>
  <c r="Y2099" i="1"/>
  <c r="T2099" i="1"/>
  <c r="AL2099" i="1"/>
  <c r="AM2099" i="1"/>
  <c r="AN2099" i="1"/>
  <c r="U2100" i="1"/>
  <c r="AE2100" i="1"/>
  <c r="Y2100" i="1"/>
  <c r="T2100" i="1"/>
  <c r="AL2100" i="1"/>
  <c r="AM2100" i="1"/>
  <c r="AN2100" i="1"/>
  <c r="U2101" i="1"/>
  <c r="AE2101" i="1"/>
  <c r="Y2101" i="1"/>
  <c r="T2101" i="1"/>
  <c r="AL2101" i="1"/>
  <c r="AM2101" i="1"/>
  <c r="AN2101" i="1"/>
  <c r="U2102" i="1"/>
  <c r="AE2102" i="1"/>
  <c r="Y2102" i="1"/>
  <c r="T2102" i="1"/>
  <c r="AL2102" i="1"/>
  <c r="AM2102" i="1"/>
  <c r="AN2102" i="1"/>
  <c r="U2103" i="1"/>
  <c r="AE2103" i="1"/>
  <c r="Y2103" i="1"/>
  <c r="T2103" i="1"/>
  <c r="AL2103" i="1"/>
  <c r="AM2103" i="1"/>
  <c r="AN2103" i="1"/>
  <c r="U2104" i="1"/>
  <c r="AE2104" i="1"/>
  <c r="Y2104" i="1"/>
  <c r="T2104" i="1"/>
  <c r="AL2104" i="1"/>
  <c r="AM2104" i="1"/>
  <c r="AN2104" i="1"/>
  <c r="U2105" i="1"/>
  <c r="AE2105" i="1"/>
  <c r="Y2105" i="1"/>
  <c r="T2105" i="1"/>
  <c r="AL2105" i="1"/>
  <c r="AM2105" i="1"/>
  <c r="AN2105" i="1"/>
  <c r="U2106" i="1"/>
  <c r="AE2106" i="1"/>
  <c r="Y2106" i="1"/>
  <c r="T2106" i="1"/>
  <c r="AL2106" i="1"/>
  <c r="AM2106" i="1"/>
  <c r="AN2106" i="1"/>
  <c r="U2107" i="1"/>
  <c r="AE2107" i="1"/>
  <c r="Y2107" i="1"/>
  <c r="T2107" i="1"/>
  <c r="AL2107" i="1"/>
  <c r="AM2107" i="1"/>
  <c r="AN2107" i="1"/>
  <c r="U2108" i="1"/>
  <c r="AE2108" i="1"/>
  <c r="Y2108" i="1"/>
  <c r="T2108" i="1"/>
  <c r="AL2108" i="1"/>
  <c r="AM2108" i="1"/>
  <c r="AN2108" i="1"/>
  <c r="U2109" i="1"/>
  <c r="AE2109" i="1"/>
  <c r="Y2109" i="1"/>
  <c r="T2109" i="1"/>
  <c r="AL2109" i="1"/>
  <c r="AM2109" i="1"/>
  <c r="AN2109" i="1"/>
  <c r="U2110" i="1"/>
  <c r="AE2110" i="1"/>
  <c r="Y2110" i="1"/>
  <c r="T2110" i="1"/>
  <c r="AL2110" i="1"/>
  <c r="AM2110" i="1"/>
  <c r="AN2110" i="1"/>
  <c r="U2111" i="1"/>
  <c r="AE2111" i="1"/>
  <c r="Y2111" i="1"/>
  <c r="T2111" i="1"/>
  <c r="AL2111" i="1"/>
  <c r="AM2111" i="1"/>
  <c r="AN2111" i="1"/>
  <c r="U2112" i="1"/>
  <c r="AE2112" i="1"/>
  <c r="Y2112" i="1"/>
  <c r="T2112" i="1"/>
  <c r="AL2112" i="1"/>
  <c r="AM2112" i="1"/>
  <c r="AN2112" i="1"/>
  <c r="U2113" i="1"/>
  <c r="AE2113" i="1"/>
  <c r="Y2113" i="1"/>
  <c r="T2113" i="1"/>
  <c r="AL2113" i="1"/>
  <c r="AM2113" i="1"/>
  <c r="AN2113" i="1"/>
  <c r="U2114" i="1"/>
  <c r="AE2114" i="1"/>
  <c r="Y2114" i="1"/>
  <c r="T2114" i="1"/>
  <c r="AL2114" i="1"/>
  <c r="AM2114" i="1"/>
  <c r="AN2114" i="1"/>
  <c r="U2115" i="1"/>
  <c r="AE2115" i="1"/>
  <c r="Y2115" i="1"/>
  <c r="T2115" i="1"/>
  <c r="AL2115" i="1"/>
  <c r="AM2115" i="1"/>
  <c r="AN2115" i="1"/>
  <c r="U2116" i="1"/>
  <c r="AE2116" i="1"/>
  <c r="Y2116" i="1"/>
  <c r="T2116" i="1"/>
  <c r="AL2116" i="1"/>
  <c r="AM2116" i="1"/>
  <c r="AN2116" i="1"/>
  <c r="U2117" i="1"/>
  <c r="AE2117" i="1"/>
  <c r="Y2117" i="1"/>
  <c r="T2117" i="1"/>
  <c r="AL2117" i="1"/>
  <c r="AM2117" i="1"/>
  <c r="AN2117" i="1"/>
  <c r="U2118" i="1"/>
  <c r="AE2118" i="1"/>
  <c r="Y2118" i="1"/>
  <c r="T2118" i="1"/>
  <c r="AL2118" i="1"/>
  <c r="AM2118" i="1"/>
  <c r="AN2118" i="1"/>
  <c r="U2119" i="1"/>
  <c r="AE2119" i="1"/>
  <c r="Y2119" i="1"/>
  <c r="T2119" i="1"/>
  <c r="AL2119" i="1"/>
  <c r="AM2119" i="1"/>
  <c r="AN2119" i="1"/>
  <c r="U2120" i="1"/>
  <c r="AE2120" i="1"/>
  <c r="Y2120" i="1"/>
  <c r="T2120" i="1"/>
  <c r="AL2120" i="1"/>
  <c r="AM2120" i="1"/>
  <c r="AN2120" i="1"/>
  <c r="U2121" i="1"/>
  <c r="AE2121" i="1"/>
  <c r="Y2121" i="1"/>
  <c r="T2121" i="1"/>
  <c r="AL2121" i="1"/>
  <c r="AM2121" i="1"/>
  <c r="AN2121" i="1"/>
  <c r="U2122" i="1"/>
  <c r="AE2122" i="1"/>
  <c r="Y2122" i="1"/>
  <c r="T2122" i="1"/>
  <c r="AL2122" i="1"/>
  <c r="AM2122" i="1"/>
  <c r="AN2122" i="1"/>
  <c r="U2123" i="1"/>
  <c r="AE2123" i="1"/>
  <c r="Y2123" i="1"/>
  <c r="T2123" i="1"/>
  <c r="AL2123" i="1"/>
  <c r="AM2123" i="1"/>
  <c r="AN2123" i="1"/>
  <c r="U2124" i="1"/>
  <c r="AE2124" i="1"/>
  <c r="Y2124" i="1"/>
  <c r="T2124" i="1"/>
  <c r="AL2124" i="1"/>
  <c r="AM2124" i="1"/>
  <c r="AN2124" i="1"/>
  <c r="U2125" i="1"/>
  <c r="AE2125" i="1"/>
  <c r="Y2125" i="1"/>
  <c r="T2125" i="1"/>
  <c r="AL2125" i="1"/>
  <c r="AM2125" i="1"/>
  <c r="AN2125" i="1"/>
  <c r="U2126" i="1"/>
  <c r="AE2126" i="1"/>
  <c r="Y2126" i="1"/>
  <c r="T2126" i="1"/>
  <c r="AL2126" i="1"/>
  <c r="AM2126" i="1"/>
  <c r="AN2126" i="1"/>
  <c r="U2127" i="1"/>
  <c r="AE2127" i="1"/>
  <c r="Y2127" i="1"/>
  <c r="T2127" i="1"/>
  <c r="AL2127" i="1"/>
  <c r="AM2127" i="1"/>
  <c r="AN2127" i="1"/>
  <c r="U2128" i="1"/>
  <c r="AE2128" i="1"/>
  <c r="Y2128" i="1"/>
  <c r="T2128" i="1"/>
  <c r="AL2128" i="1"/>
  <c r="AM2128" i="1"/>
  <c r="AN2128" i="1"/>
  <c r="U2129" i="1"/>
  <c r="AE2129" i="1"/>
  <c r="Y2129" i="1"/>
  <c r="T2129" i="1"/>
  <c r="AL2129" i="1"/>
  <c r="AM2129" i="1"/>
  <c r="AN2129" i="1"/>
  <c r="U2130" i="1"/>
  <c r="AE2130" i="1"/>
  <c r="Y2130" i="1"/>
  <c r="T2130" i="1"/>
  <c r="AL2130" i="1"/>
  <c r="AM2130" i="1"/>
  <c r="AN2130" i="1"/>
  <c r="U2131" i="1"/>
  <c r="AE2131" i="1"/>
  <c r="Y2131" i="1"/>
  <c r="T2131" i="1"/>
  <c r="AL2131" i="1"/>
  <c r="AM2131" i="1"/>
  <c r="AN2131" i="1"/>
  <c r="U2132" i="1"/>
  <c r="AE2132" i="1"/>
  <c r="Y2132" i="1"/>
  <c r="T2132" i="1"/>
  <c r="AL2132" i="1"/>
  <c r="AM2132" i="1"/>
  <c r="AN2132" i="1"/>
  <c r="U2133" i="1"/>
  <c r="AE2133" i="1"/>
  <c r="Y2133" i="1"/>
  <c r="T2133" i="1"/>
  <c r="AL2133" i="1"/>
  <c r="AM2133" i="1"/>
  <c r="AN2133" i="1"/>
  <c r="U2134" i="1"/>
  <c r="AE2134" i="1"/>
  <c r="Y2134" i="1"/>
  <c r="T2134" i="1"/>
  <c r="AL2134" i="1"/>
  <c r="AM2134" i="1"/>
  <c r="AN2134" i="1"/>
  <c r="U2135" i="1"/>
  <c r="AE2135" i="1"/>
  <c r="Y2135" i="1"/>
  <c r="T2135" i="1"/>
  <c r="AL2135" i="1"/>
  <c r="AM2135" i="1"/>
  <c r="AN2135" i="1"/>
  <c r="U2136" i="1"/>
  <c r="AE2136" i="1"/>
  <c r="Y2136" i="1"/>
  <c r="T2136" i="1"/>
  <c r="AL2136" i="1"/>
  <c r="AM2136" i="1"/>
  <c r="AN2136" i="1"/>
  <c r="U2137" i="1"/>
  <c r="AE2137" i="1"/>
  <c r="Y2137" i="1"/>
  <c r="T2137" i="1"/>
  <c r="AL2137" i="1"/>
  <c r="AM2137" i="1"/>
  <c r="AN2137" i="1"/>
  <c r="U2138" i="1"/>
  <c r="AE2138" i="1"/>
  <c r="Y2138" i="1"/>
  <c r="T2138" i="1"/>
  <c r="AL2138" i="1"/>
  <c r="AM2138" i="1"/>
  <c r="AN2138" i="1"/>
  <c r="U2139" i="1"/>
  <c r="AE2139" i="1"/>
  <c r="Y2139" i="1"/>
  <c r="T2139" i="1"/>
  <c r="AL2139" i="1"/>
  <c r="AM2139" i="1"/>
  <c r="AN2139" i="1"/>
  <c r="U2140" i="1"/>
  <c r="AE2140" i="1"/>
  <c r="Y2140" i="1"/>
  <c r="T2140" i="1"/>
  <c r="AL2140" i="1"/>
  <c r="AM2140" i="1"/>
  <c r="AN2140" i="1"/>
  <c r="U2141" i="1"/>
  <c r="AE2141" i="1"/>
  <c r="Y2141" i="1"/>
  <c r="T2141" i="1"/>
  <c r="AL2141" i="1"/>
  <c r="AM2141" i="1"/>
  <c r="AN2141" i="1"/>
  <c r="U2142" i="1"/>
  <c r="AE2142" i="1"/>
  <c r="Y2142" i="1"/>
  <c r="T2142" i="1"/>
  <c r="AL2142" i="1"/>
  <c r="AM2142" i="1"/>
  <c r="AN2142" i="1"/>
  <c r="U2143" i="1"/>
  <c r="AE2143" i="1"/>
  <c r="Y2143" i="1"/>
  <c r="T2143" i="1"/>
  <c r="AL2143" i="1"/>
  <c r="AM2143" i="1"/>
  <c r="AN2143" i="1"/>
  <c r="U2144" i="1"/>
  <c r="AE2144" i="1"/>
  <c r="Y2144" i="1"/>
  <c r="T2144" i="1"/>
  <c r="AL2144" i="1"/>
  <c r="AM2144" i="1"/>
  <c r="AN2144" i="1"/>
  <c r="U2145" i="1"/>
  <c r="AE2145" i="1"/>
  <c r="Y2145" i="1"/>
  <c r="T2145" i="1"/>
  <c r="AL2145" i="1"/>
  <c r="AM2145" i="1"/>
  <c r="AN2145" i="1"/>
  <c r="U2146" i="1"/>
  <c r="AE2146" i="1"/>
  <c r="Y2146" i="1"/>
  <c r="T2146" i="1"/>
  <c r="AL2146" i="1"/>
  <c r="AM2146" i="1"/>
  <c r="AN2146" i="1"/>
  <c r="U2147" i="1"/>
  <c r="AE2147" i="1"/>
  <c r="Y2147" i="1"/>
  <c r="T2147" i="1"/>
  <c r="AL2147" i="1"/>
  <c r="AM2147" i="1"/>
  <c r="AN2147" i="1"/>
  <c r="U2148" i="1"/>
  <c r="AE2148" i="1"/>
  <c r="Y2148" i="1"/>
  <c r="T2148" i="1"/>
  <c r="AL2148" i="1"/>
  <c r="AM2148" i="1"/>
  <c r="AN2148" i="1"/>
  <c r="U2149" i="1"/>
  <c r="AE2149" i="1"/>
  <c r="Y2149" i="1"/>
  <c r="T2149" i="1"/>
  <c r="AL2149" i="1"/>
  <c r="AM2149" i="1"/>
  <c r="AN2149" i="1"/>
  <c r="U2150" i="1"/>
  <c r="AE2150" i="1"/>
  <c r="Y2150" i="1"/>
  <c r="T2150" i="1"/>
  <c r="AL2150" i="1"/>
  <c r="AM2150" i="1"/>
  <c r="AN2150" i="1"/>
  <c r="U2151" i="1"/>
  <c r="AE2151" i="1"/>
  <c r="Y2151" i="1"/>
  <c r="T2151" i="1"/>
  <c r="AL2151" i="1"/>
  <c r="AM2151" i="1"/>
  <c r="AN2151" i="1"/>
  <c r="U2152" i="1"/>
  <c r="AE2152" i="1"/>
  <c r="Y2152" i="1"/>
  <c r="T2152" i="1"/>
  <c r="AL2152" i="1"/>
  <c r="AM2152" i="1"/>
  <c r="AN2152" i="1"/>
  <c r="U2153" i="1"/>
  <c r="AE2153" i="1"/>
  <c r="Y2153" i="1"/>
  <c r="T2153" i="1"/>
  <c r="AL2153" i="1"/>
  <c r="AM2153" i="1"/>
  <c r="AN2153" i="1"/>
  <c r="U2154" i="1"/>
  <c r="AE2154" i="1"/>
  <c r="Y2154" i="1"/>
  <c r="T2154" i="1"/>
  <c r="AL2154" i="1"/>
  <c r="AM2154" i="1"/>
  <c r="AN2154" i="1"/>
  <c r="U2155" i="1"/>
  <c r="AE2155" i="1"/>
  <c r="Y2155" i="1"/>
  <c r="T2155" i="1"/>
  <c r="AL2155" i="1"/>
  <c r="AM2155" i="1"/>
  <c r="AN2155" i="1"/>
  <c r="U2156" i="1"/>
  <c r="AE2156" i="1"/>
  <c r="Y2156" i="1"/>
  <c r="T2156" i="1"/>
  <c r="AL2156" i="1"/>
  <c r="AM2156" i="1"/>
  <c r="AN2156" i="1"/>
  <c r="U2157" i="1"/>
  <c r="AE2157" i="1"/>
  <c r="Y2157" i="1"/>
  <c r="T2157" i="1"/>
  <c r="AL2157" i="1"/>
  <c r="AM2157" i="1"/>
  <c r="AN2157" i="1"/>
  <c r="U2158" i="1"/>
  <c r="AE2158" i="1"/>
  <c r="Y2158" i="1"/>
  <c r="T2158" i="1"/>
  <c r="AL2158" i="1"/>
  <c r="AM2158" i="1"/>
  <c r="AN2158" i="1"/>
  <c r="U2159" i="1"/>
  <c r="AE2159" i="1"/>
  <c r="Y2159" i="1"/>
  <c r="T2159" i="1"/>
  <c r="AL2159" i="1"/>
  <c r="AM2159" i="1"/>
  <c r="AN2159" i="1"/>
  <c r="U2160" i="1"/>
  <c r="AE2160" i="1"/>
  <c r="Y2160" i="1"/>
  <c r="T2160" i="1"/>
  <c r="AL2160" i="1"/>
  <c r="AM2160" i="1"/>
  <c r="AN2160" i="1"/>
  <c r="U2161" i="1"/>
  <c r="AE2161" i="1"/>
  <c r="Y2161" i="1"/>
  <c r="T2161" i="1"/>
  <c r="AL2161" i="1"/>
  <c r="AM2161" i="1"/>
  <c r="AN2161" i="1"/>
  <c r="U2162" i="1"/>
  <c r="AE2162" i="1"/>
  <c r="Y2162" i="1"/>
  <c r="T2162" i="1"/>
  <c r="AL2162" i="1"/>
  <c r="AM2162" i="1"/>
  <c r="AN2162" i="1"/>
  <c r="U2163" i="1"/>
  <c r="AE2163" i="1"/>
  <c r="Y2163" i="1"/>
  <c r="T2163" i="1"/>
  <c r="AL2163" i="1"/>
  <c r="AM2163" i="1"/>
  <c r="AN2163" i="1"/>
  <c r="U2164" i="1"/>
  <c r="AE2164" i="1"/>
  <c r="Y2164" i="1"/>
  <c r="T2164" i="1"/>
  <c r="AL2164" i="1"/>
  <c r="AM2164" i="1"/>
  <c r="AN2164" i="1"/>
  <c r="U2165" i="1"/>
  <c r="AE2165" i="1"/>
  <c r="Y2165" i="1"/>
  <c r="T2165" i="1"/>
  <c r="AL2165" i="1"/>
  <c r="AM2165" i="1"/>
  <c r="AN2165" i="1"/>
  <c r="U2166" i="1"/>
  <c r="AE2166" i="1"/>
  <c r="Y2166" i="1"/>
  <c r="T2166" i="1"/>
  <c r="AL2166" i="1"/>
  <c r="AM2166" i="1"/>
  <c r="AN2166" i="1"/>
  <c r="U2167" i="1"/>
  <c r="AE2167" i="1"/>
  <c r="Y2167" i="1"/>
  <c r="T2167" i="1"/>
  <c r="AL2167" i="1"/>
  <c r="AM2167" i="1"/>
  <c r="AN2167" i="1"/>
  <c r="U2168" i="1"/>
  <c r="AE2168" i="1"/>
  <c r="Y2168" i="1"/>
  <c r="T2168" i="1"/>
  <c r="AL2168" i="1"/>
  <c r="AM2168" i="1"/>
  <c r="AN2168" i="1"/>
  <c r="U2169" i="1"/>
  <c r="AE2169" i="1"/>
  <c r="Y2169" i="1"/>
  <c r="T2169" i="1"/>
  <c r="AL2169" i="1"/>
  <c r="AM2169" i="1"/>
  <c r="AN2169" i="1"/>
  <c r="U2170" i="1"/>
  <c r="AE2170" i="1"/>
  <c r="Y2170" i="1"/>
  <c r="T2170" i="1"/>
  <c r="AL2170" i="1"/>
  <c r="AM2170" i="1"/>
  <c r="AN2170" i="1"/>
  <c r="U2171" i="1"/>
  <c r="AE2171" i="1"/>
  <c r="Y2171" i="1"/>
  <c r="T2171" i="1"/>
  <c r="AL2171" i="1"/>
  <c r="AM2171" i="1"/>
  <c r="AN2171" i="1"/>
  <c r="U2172" i="1"/>
  <c r="AE2172" i="1"/>
  <c r="Y2172" i="1"/>
  <c r="T2172" i="1"/>
  <c r="AL2172" i="1"/>
  <c r="AM2172" i="1"/>
  <c r="AN2172" i="1"/>
  <c r="U2173" i="1"/>
  <c r="AE2173" i="1"/>
  <c r="Y2173" i="1"/>
  <c r="T2173" i="1"/>
  <c r="AL2173" i="1"/>
  <c r="AM2173" i="1"/>
  <c r="AN2173" i="1"/>
  <c r="U2174" i="1"/>
  <c r="AE2174" i="1"/>
  <c r="Y2174" i="1"/>
  <c r="T2174" i="1"/>
  <c r="AL2174" i="1"/>
  <c r="AM2174" i="1"/>
  <c r="AN2174" i="1"/>
  <c r="U2175" i="1"/>
  <c r="AE2175" i="1"/>
  <c r="Y2175" i="1"/>
  <c r="T2175" i="1"/>
  <c r="AL2175" i="1"/>
  <c r="AM2175" i="1"/>
  <c r="AN2175" i="1"/>
  <c r="U2176" i="1"/>
  <c r="AE2176" i="1"/>
  <c r="Y2176" i="1"/>
  <c r="T2176" i="1"/>
  <c r="AL2176" i="1"/>
  <c r="AM2176" i="1"/>
  <c r="AN2176" i="1"/>
  <c r="U2177" i="1"/>
  <c r="AE2177" i="1"/>
  <c r="Y2177" i="1"/>
  <c r="T2177" i="1"/>
  <c r="AL2177" i="1"/>
  <c r="AM2177" i="1"/>
  <c r="AN2177" i="1"/>
  <c r="U2178" i="1"/>
  <c r="AE2178" i="1"/>
  <c r="Y2178" i="1"/>
  <c r="T2178" i="1"/>
  <c r="AL2178" i="1"/>
  <c r="AM2178" i="1"/>
  <c r="AN2178" i="1"/>
  <c r="U2179" i="1"/>
  <c r="AE2179" i="1"/>
  <c r="Y2179" i="1"/>
  <c r="T2179" i="1"/>
  <c r="AL2179" i="1"/>
  <c r="AM2179" i="1"/>
  <c r="AN2179" i="1"/>
  <c r="U2180" i="1"/>
  <c r="AE2180" i="1"/>
  <c r="Y2180" i="1"/>
  <c r="T2180" i="1"/>
  <c r="AL2180" i="1"/>
  <c r="AM2180" i="1"/>
  <c r="AN2180" i="1"/>
  <c r="U2181" i="1"/>
  <c r="AE2181" i="1"/>
  <c r="Y2181" i="1"/>
  <c r="T2181" i="1"/>
  <c r="AL2181" i="1"/>
  <c r="AM2181" i="1"/>
  <c r="AN2181" i="1"/>
  <c r="U2182" i="1"/>
  <c r="AE2182" i="1"/>
  <c r="Y2182" i="1"/>
  <c r="T2182" i="1"/>
  <c r="AL2182" i="1"/>
  <c r="AM2182" i="1"/>
  <c r="AN2182" i="1"/>
  <c r="U2183" i="1"/>
  <c r="AE2183" i="1"/>
  <c r="Y2183" i="1"/>
  <c r="T2183" i="1"/>
  <c r="AL2183" i="1"/>
  <c r="AM2183" i="1"/>
  <c r="AN2183" i="1"/>
  <c r="U2184" i="1"/>
  <c r="AE2184" i="1"/>
  <c r="Y2184" i="1"/>
  <c r="T2184" i="1"/>
  <c r="AL2184" i="1"/>
  <c r="AM2184" i="1"/>
  <c r="AN2184" i="1"/>
  <c r="U2185" i="1"/>
  <c r="AE2185" i="1"/>
  <c r="Y2185" i="1"/>
  <c r="T2185" i="1"/>
  <c r="AL2185" i="1"/>
  <c r="AM2185" i="1"/>
  <c r="AN2185" i="1"/>
  <c r="U2186" i="1"/>
  <c r="AE2186" i="1"/>
  <c r="Y2186" i="1"/>
  <c r="T2186" i="1"/>
  <c r="AL2186" i="1"/>
  <c r="AM2186" i="1"/>
  <c r="AN2186" i="1"/>
  <c r="U2187" i="1"/>
  <c r="AE2187" i="1"/>
  <c r="Y2187" i="1"/>
  <c r="T2187" i="1"/>
  <c r="AL2187" i="1"/>
  <c r="AM2187" i="1"/>
  <c r="AN2187" i="1"/>
  <c r="U2188" i="1"/>
  <c r="AE2188" i="1"/>
  <c r="Y2188" i="1"/>
  <c r="T2188" i="1"/>
  <c r="AL2188" i="1"/>
  <c r="AM2188" i="1"/>
  <c r="AN2188" i="1"/>
  <c r="U2189" i="1"/>
  <c r="AE2189" i="1"/>
  <c r="Y2189" i="1"/>
  <c r="T2189" i="1"/>
  <c r="AL2189" i="1"/>
  <c r="AM2189" i="1"/>
  <c r="AN2189" i="1"/>
  <c r="U2190" i="1"/>
  <c r="AE2190" i="1"/>
  <c r="Y2190" i="1"/>
  <c r="T2190" i="1"/>
  <c r="AL2190" i="1"/>
  <c r="AM2190" i="1"/>
  <c r="AN2190" i="1"/>
  <c r="U2191" i="1"/>
  <c r="AE2191" i="1"/>
  <c r="Y2191" i="1"/>
  <c r="T2191" i="1"/>
  <c r="AL2191" i="1"/>
  <c r="AM2191" i="1"/>
  <c r="AN2191" i="1"/>
  <c r="U2192" i="1"/>
  <c r="AE2192" i="1"/>
  <c r="Y2192" i="1"/>
  <c r="T2192" i="1"/>
  <c r="AL2192" i="1"/>
  <c r="AM2192" i="1"/>
  <c r="AN2192" i="1"/>
  <c r="U2193" i="1"/>
  <c r="AE2193" i="1"/>
  <c r="Y2193" i="1"/>
  <c r="T2193" i="1"/>
  <c r="AL2193" i="1"/>
  <c r="AM2193" i="1"/>
  <c r="AN2193" i="1"/>
  <c r="U2194" i="1"/>
  <c r="AE2194" i="1"/>
  <c r="Y2194" i="1"/>
  <c r="T2194" i="1"/>
  <c r="AL2194" i="1"/>
  <c r="AM2194" i="1"/>
  <c r="AN2194" i="1"/>
  <c r="U2195" i="1"/>
  <c r="AE2195" i="1"/>
  <c r="Y2195" i="1"/>
  <c r="T2195" i="1"/>
  <c r="AL2195" i="1"/>
  <c r="AM2195" i="1"/>
  <c r="AN2195" i="1"/>
  <c r="U2196" i="1"/>
  <c r="AE2196" i="1"/>
  <c r="Y2196" i="1"/>
  <c r="T2196" i="1"/>
  <c r="AL2196" i="1"/>
  <c r="AM2196" i="1"/>
  <c r="AN2196" i="1"/>
  <c r="U2197" i="1"/>
  <c r="AE2197" i="1"/>
  <c r="Y2197" i="1"/>
  <c r="T2197" i="1"/>
  <c r="AL2197" i="1"/>
  <c r="AM2197" i="1"/>
  <c r="AN2197" i="1"/>
  <c r="U2198" i="1"/>
  <c r="AE2198" i="1"/>
  <c r="Y2198" i="1"/>
  <c r="T2198" i="1"/>
  <c r="AL2198" i="1"/>
  <c r="AM2198" i="1"/>
  <c r="AN2198" i="1"/>
  <c r="U2199" i="1"/>
  <c r="AE2199" i="1"/>
  <c r="Y2199" i="1"/>
  <c r="T2199" i="1"/>
  <c r="AL2199" i="1"/>
  <c r="AM2199" i="1"/>
  <c r="AN2199" i="1"/>
  <c r="U2200" i="1"/>
  <c r="AE2200" i="1"/>
  <c r="Y2200" i="1"/>
  <c r="T2200" i="1"/>
  <c r="AL2200" i="1"/>
  <c r="AM2200" i="1"/>
  <c r="AN2200" i="1"/>
  <c r="U2201" i="1"/>
  <c r="AE2201" i="1"/>
  <c r="Y2201" i="1"/>
  <c r="T2201" i="1"/>
  <c r="AL2201" i="1"/>
  <c r="AM2201" i="1"/>
  <c r="AN2201" i="1"/>
  <c r="U2202" i="1"/>
  <c r="AE2202" i="1"/>
  <c r="Y2202" i="1"/>
  <c r="T2202" i="1"/>
  <c r="AL2202" i="1"/>
  <c r="AM2202" i="1"/>
  <c r="AN2202" i="1"/>
  <c r="U2203" i="1"/>
  <c r="AE2203" i="1"/>
  <c r="Y2203" i="1"/>
  <c r="T2203" i="1"/>
  <c r="AL2203" i="1"/>
  <c r="AM2203" i="1"/>
  <c r="AN2203" i="1"/>
  <c r="U2204" i="1"/>
  <c r="AE2204" i="1"/>
  <c r="Y2204" i="1"/>
  <c r="T2204" i="1"/>
  <c r="AL2204" i="1"/>
  <c r="AM2204" i="1"/>
  <c r="AN2204" i="1"/>
  <c r="U2205" i="1"/>
  <c r="AE2205" i="1"/>
  <c r="Y2205" i="1"/>
  <c r="T2205" i="1"/>
  <c r="AL2205" i="1"/>
  <c r="AM2205" i="1"/>
  <c r="AN2205" i="1"/>
  <c r="U2206" i="1"/>
  <c r="AE2206" i="1"/>
  <c r="Y2206" i="1"/>
  <c r="T2206" i="1"/>
  <c r="AL2206" i="1"/>
  <c r="AM2206" i="1"/>
  <c r="AN2206" i="1"/>
  <c r="U2207" i="1"/>
  <c r="AE2207" i="1"/>
  <c r="Y2207" i="1"/>
  <c r="T2207" i="1"/>
  <c r="AL2207" i="1"/>
  <c r="AM2207" i="1"/>
  <c r="AN2207" i="1"/>
  <c r="U2208" i="1"/>
  <c r="AE2208" i="1"/>
  <c r="Y2208" i="1"/>
  <c r="T2208" i="1"/>
  <c r="AL2208" i="1"/>
  <c r="AM2208" i="1"/>
  <c r="AN2208" i="1"/>
  <c r="U2209" i="1"/>
  <c r="AE2209" i="1"/>
  <c r="Y2209" i="1"/>
  <c r="T2209" i="1"/>
  <c r="AL2209" i="1"/>
  <c r="AM2209" i="1"/>
  <c r="AN2209" i="1"/>
  <c r="U2210" i="1"/>
  <c r="AE2210" i="1"/>
  <c r="Y2210" i="1"/>
  <c r="T2210" i="1"/>
  <c r="AL2210" i="1"/>
  <c r="AM2210" i="1"/>
  <c r="AN2210" i="1"/>
  <c r="U2211" i="1"/>
  <c r="AE2211" i="1"/>
  <c r="Y2211" i="1"/>
  <c r="T2211" i="1"/>
  <c r="AL2211" i="1"/>
  <c r="AM2211" i="1"/>
  <c r="AN2211" i="1"/>
  <c r="U2212" i="1"/>
  <c r="AE2212" i="1"/>
  <c r="Y2212" i="1"/>
  <c r="T2212" i="1"/>
  <c r="AL2212" i="1"/>
  <c r="AM2212" i="1"/>
  <c r="AN2212" i="1"/>
  <c r="U2213" i="1"/>
  <c r="AE2213" i="1"/>
  <c r="Y2213" i="1"/>
  <c r="T2213" i="1"/>
  <c r="AL2213" i="1"/>
  <c r="AM2213" i="1"/>
  <c r="AN2213" i="1"/>
  <c r="U2214" i="1"/>
  <c r="AE2214" i="1"/>
  <c r="Y2214" i="1"/>
  <c r="T2214" i="1"/>
  <c r="AL2214" i="1"/>
  <c r="AM2214" i="1"/>
  <c r="AN2214" i="1"/>
  <c r="U2215" i="1"/>
  <c r="AE2215" i="1"/>
  <c r="Y2215" i="1"/>
  <c r="T2215" i="1"/>
  <c r="AL2215" i="1"/>
  <c r="AM2215" i="1"/>
  <c r="AN2215" i="1"/>
  <c r="U2216" i="1"/>
  <c r="AE2216" i="1"/>
  <c r="Y2216" i="1"/>
  <c r="T2216" i="1"/>
  <c r="AL2216" i="1"/>
  <c r="AM2216" i="1"/>
  <c r="AN2216" i="1"/>
  <c r="U2217" i="1"/>
  <c r="AE2217" i="1"/>
  <c r="Y2217" i="1"/>
  <c r="T2217" i="1"/>
  <c r="AL2217" i="1"/>
  <c r="AM2217" i="1"/>
  <c r="AN2217" i="1"/>
  <c r="U2218" i="1"/>
  <c r="AE2218" i="1"/>
  <c r="Y2218" i="1"/>
  <c r="T2218" i="1"/>
  <c r="AL2218" i="1"/>
  <c r="AM2218" i="1"/>
  <c r="AN2218" i="1"/>
  <c r="U2219" i="1"/>
  <c r="AE2219" i="1"/>
  <c r="Y2219" i="1"/>
  <c r="T2219" i="1"/>
  <c r="AL2219" i="1"/>
  <c r="AM2219" i="1"/>
  <c r="AN2219" i="1"/>
  <c r="U2220" i="1"/>
  <c r="AE2220" i="1"/>
  <c r="Y2220" i="1"/>
  <c r="T2220" i="1"/>
  <c r="AL2220" i="1"/>
  <c r="AM2220" i="1"/>
  <c r="AN2220" i="1"/>
  <c r="U2221" i="1"/>
  <c r="AE2221" i="1"/>
  <c r="Y2221" i="1"/>
  <c r="T2221" i="1"/>
  <c r="AL2221" i="1"/>
  <c r="AM2221" i="1"/>
  <c r="AN2221" i="1"/>
  <c r="U2222" i="1"/>
  <c r="AE2222" i="1"/>
  <c r="Y2222" i="1"/>
  <c r="T2222" i="1"/>
  <c r="AL2222" i="1"/>
  <c r="AM2222" i="1"/>
  <c r="AN2222" i="1"/>
  <c r="U2223" i="1"/>
  <c r="AE2223" i="1"/>
  <c r="Y2223" i="1"/>
  <c r="T2223" i="1"/>
  <c r="AL2223" i="1"/>
  <c r="AM2223" i="1"/>
  <c r="AN2223" i="1"/>
  <c r="U2224" i="1"/>
  <c r="AE2224" i="1"/>
  <c r="Y2224" i="1"/>
  <c r="T2224" i="1"/>
  <c r="AL2224" i="1"/>
  <c r="AM2224" i="1"/>
  <c r="AN2224" i="1"/>
  <c r="U2225" i="1"/>
  <c r="AE2225" i="1"/>
  <c r="Y2225" i="1"/>
  <c r="T2225" i="1"/>
  <c r="AL2225" i="1"/>
  <c r="AM2225" i="1"/>
  <c r="AN2225" i="1"/>
  <c r="U2226" i="1"/>
  <c r="AE2226" i="1"/>
  <c r="Y2226" i="1"/>
  <c r="T2226" i="1"/>
  <c r="AL2226" i="1"/>
  <c r="AM2226" i="1"/>
  <c r="AN2226" i="1"/>
  <c r="U2227" i="1"/>
  <c r="AE2227" i="1"/>
  <c r="Y2227" i="1"/>
  <c r="T2227" i="1"/>
  <c r="AL2227" i="1"/>
  <c r="AM2227" i="1"/>
  <c r="AN2227" i="1"/>
  <c r="U2228" i="1"/>
  <c r="AE2228" i="1"/>
  <c r="Y2228" i="1"/>
  <c r="T2228" i="1"/>
  <c r="AL2228" i="1"/>
  <c r="AM2228" i="1"/>
  <c r="AN2228" i="1"/>
  <c r="U2229" i="1"/>
  <c r="AE2229" i="1"/>
  <c r="Y2229" i="1"/>
  <c r="T2229" i="1"/>
  <c r="AL2229" i="1"/>
  <c r="AM2229" i="1"/>
  <c r="AN2229" i="1"/>
  <c r="U2230" i="1"/>
  <c r="AE2230" i="1"/>
  <c r="Y2230" i="1"/>
  <c r="T2230" i="1"/>
  <c r="AL2230" i="1"/>
  <c r="AM2230" i="1"/>
  <c r="AN2230" i="1"/>
  <c r="U2231" i="1"/>
  <c r="AE2231" i="1"/>
  <c r="Y2231" i="1"/>
  <c r="T2231" i="1"/>
  <c r="AL2231" i="1"/>
  <c r="AM2231" i="1"/>
  <c r="AN2231" i="1"/>
  <c r="U2232" i="1"/>
  <c r="AE2232" i="1"/>
  <c r="Y2232" i="1"/>
  <c r="T2232" i="1"/>
  <c r="AL2232" i="1"/>
  <c r="AM2232" i="1"/>
  <c r="AN2232" i="1"/>
  <c r="U2233" i="1"/>
  <c r="AE2233" i="1"/>
  <c r="Y2233" i="1"/>
  <c r="T2233" i="1"/>
  <c r="AL2233" i="1"/>
  <c r="AM2233" i="1"/>
  <c r="AN2233" i="1"/>
  <c r="U2234" i="1"/>
  <c r="AE2234" i="1"/>
  <c r="Y2234" i="1"/>
  <c r="T2234" i="1"/>
  <c r="AL2234" i="1"/>
  <c r="AM2234" i="1"/>
  <c r="AN2234" i="1"/>
  <c r="U2235" i="1"/>
  <c r="AE2235" i="1"/>
  <c r="Y2235" i="1"/>
  <c r="T2235" i="1"/>
  <c r="AL2235" i="1"/>
  <c r="AM2235" i="1"/>
  <c r="AN2235" i="1"/>
  <c r="U2236" i="1"/>
  <c r="AE2236" i="1"/>
  <c r="Y2236" i="1"/>
  <c r="T2236" i="1"/>
  <c r="AL2236" i="1"/>
  <c r="AM2236" i="1"/>
  <c r="AN2236" i="1"/>
  <c r="U2237" i="1"/>
  <c r="AE2237" i="1"/>
  <c r="Y2237" i="1"/>
  <c r="T2237" i="1"/>
  <c r="AL2237" i="1"/>
  <c r="AM2237" i="1"/>
  <c r="AN2237" i="1"/>
  <c r="U2238" i="1"/>
  <c r="AE2238" i="1"/>
  <c r="Y2238" i="1"/>
  <c r="T2238" i="1"/>
  <c r="AL2238" i="1"/>
  <c r="AM2238" i="1"/>
  <c r="AN2238" i="1"/>
  <c r="U2239" i="1"/>
  <c r="AE2239" i="1"/>
  <c r="Y2239" i="1"/>
  <c r="T2239" i="1"/>
  <c r="AL2239" i="1"/>
  <c r="AM2239" i="1"/>
  <c r="AN2239" i="1"/>
  <c r="U2240" i="1"/>
  <c r="AE2240" i="1"/>
  <c r="Y2240" i="1"/>
  <c r="T2240" i="1"/>
  <c r="AL2240" i="1"/>
  <c r="AM2240" i="1"/>
  <c r="AN2240" i="1"/>
  <c r="U2241" i="1"/>
  <c r="AE2241" i="1"/>
  <c r="Y2241" i="1"/>
  <c r="T2241" i="1"/>
  <c r="AL2241" i="1"/>
  <c r="AM2241" i="1"/>
  <c r="AN2241" i="1"/>
  <c r="U2242" i="1"/>
  <c r="AE2242" i="1"/>
  <c r="Y2242" i="1"/>
  <c r="T2242" i="1"/>
  <c r="AL2242" i="1"/>
  <c r="AM2242" i="1"/>
  <c r="AN2242" i="1"/>
  <c r="U2243" i="1"/>
  <c r="AE2243" i="1"/>
  <c r="Y2243" i="1"/>
  <c r="T2243" i="1"/>
  <c r="AL2243" i="1"/>
  <c r="AM2243" i="1"/>
  <c r="AN2243" i="1"/>
  <c r="U2244" i="1"/>
  <c r="AE2244" i="1"/>
  <c r="Y2244" i="1"/>
  <c r="T2244" i="1"/>
  <c r="AL2244" i="1"/>
  <c r="AM2244" i="1"/>
  <c r="AN2244" i="1"/>
  <c r="U2245" i="1"/>
  <c r="AE2245" i="1"/>
  <c r="Y2245" i="1"/>
  <c r="T2245" i="1"/>
  <c r="AL2245" i="1"/>
  <c r="AM2245" i="1"/>
  <c r="AN2245" i="1"/>
  <c r="U2246" i="1"/>
  <c r="AE2246" i="1"/>
  <c r="Y2246" i="1"/>
  <c r="T2246" i="1"/>
  <c r="AL2246" i="1"/>
  <c r="AM2246" i="1"/>
  <c r="AN2246" i="1"/>
  <c r="U2247" i="1"/>
  <c r="AE2247" i="1"/>
  <c r="Y2247" i="1"/>
  <c r="T2247" i="1"/>
  <c r="AL2247" i="1"/>
  <c r="AM2247" i="1"/>
  <c r="AN2247" i="1"/>
  <c r="U2248" i="1"/>
  <c r="AE2248" i="1"/>
  <c r="Y2248" i="1"/>
  <c r="T2248" i="1"/>
  <c r="AL2248" i="1"/>
  <c r="AM2248" i="1"/>
  <c r="AN2248" i="1"/>
  <c r="U2249" i="1"/>
  <c r="AE2249" i="1"/>
  <c r="Y2249" i="1"/>
  <c r="T2249" i="1"/>
  <c r="AL2249" i="1"/>
  <c r="AM2249" i="1"/>
  <c r="AN2249" i="1"/>
  <c r="U2250" i="1"/>
  <c r="AE2250" i="1"/>
  <c r="Y2250" i="1"/>
  <c r="T2250" i="1"/>
  <c r="AL2250" i="1"/>
  <c r="AM2250" i="1"/>
  <c r="AN2250" i="1"/>
  <c r="U2251" i="1"/>
  <c r="AE2251" i="1"/>
  <c r="Y2251" i="1"/>
  <c r="T2251" i="1"/>
  <c r="AL2251" i="1"/>
  <c r="AM2251" i="1"/>
  <c r="AN2251" i="1"/>
  <c r="U2252" i="1"/>
  <c r="AE2252" i="1"/>
  <c r="Y2252" i="1"/>
  <c r="T2252" i="1"/>
  <c r="AL2252" i="1"/>
  <c r="AM2252" i="1"/>
  <c r="AN2252" i="1"/>
  <c r="U2253" i="1"/>
  <c r="AE2253" i="1"/>
  <c r="Y2253" i="1"/>
  <c r="T2253" i="1"/>
  <c r="AL2253" i="1"/>
  <c r="AM2253" i="1"/>
  <c r="AN2253" i="1"/>
  <c r="U2254" i="1"/>
  <c r="AE2254" i="1"/>
  <c r="Y2254" i="1"/>
  <c r="T2254" i="1"/>
  <c r="AL2254" i="1"/>
  <c r="AM2254" i="1"/>
  <c r="AN2254" i="1"/>
  <c r="U2255" i="1"/>
  <c r="AE2255" i="1"/>
  <c r="Y2255" i="1"/>
  <c r="T2255" i="1"/>
  <c r="AL2255" i="1"/>
  <c r="AM2255" i="1"/>
  <c r="AN2255" i="1"/>
  <c r="U2256" i="1"/>
  <c r="AE2256" i="1"/>
  <c r="Y2256" i="1"/>
  <c r="T2256" i="1"/>
  <c r="AL2256" i="1"/>
  <c r="AM2256" i="1"/>
  <c r="AN2256" i="1"/>
  <c r="U2257" i="1"/>
  <c r="AE2257" i="1"/>
  <c r="Y2257" i="1"/>
  <c r="T2257" i="1"/>
  <c r="AL2257" i="1"/>
  <c r="AM2257" i="1"/>
  <c r="AN2257" i="1"/>
  <c r="U2258" i="1"/>
  <c r="AE2258" i="1"/>
  <c r="Y2258" i="1"/>
  <c r="T2258" i="1"/>
  <c r="AL2258" i="1"/>
  <c r="AM2258" i="1"/>
  <c r="AN2258" i="1"/>
  <c r="U2259" i="1"/>
  <c r="AE2259" i="1"/>
  <c r="Y2259" i="1"/>
  <c r="T2259" i="1"/>
  <c r="AL2259" i="1"/>
  <c r="AM2259" i="1"/>
  <c r="AN2259" i="1"/>
  <c r="U2260" i="1"/>
  <c r="AE2260" i="1"/>
  <c r="Y2260" i="1"/>
  <c r="T2260" i="1"/>
  <c r="AL2260" i="1"/>
  <c r="AM2260" i="1"/>
  <c r="AN2260" i="1"/>
  <c r="U2261" i="1"/>
  <c r="AE2261" i="1"/>
  <c r="Y2261" i="1"/>
  <c r="T2261" i="1"/>
  <c r="AL2261" i="1"/>
  <c r="AM2261" i="1"/>
  <c r="AN2261" i="1"/>
  <c r="U2262" i="1"/>
  <c r="AE2262" i="1"/>
  <c r="Y2262" i="1"/>
  <c r="T2262" i="1"/>
  <c r="AL2262" i="1"/>
  <c r="AM2262" i="1"/>
  <c r="AN2262" i="1"/>
  <c r="U2263" i="1"/>
  <c r="AE2263" i="1"/>
  <c r="Y2263" i="1"/>
  <c r="T2263" i="1"/>
  <c r="AL2263" i="1"/>
  <c r="AM2263" i="1"/>
  <c r="AN2263" i="1"/>
  <c r="U2264" i="1"/>
  <c r="AE2264" i="1"/>
  <c r="Y2264" i="1"/>
  <c r="T2264" i="1"/>
  <c r="AL2264" i="1"/>
  <c r="AM2264" i="1"/>
  <c r="AN2264" i="1"/>
  <c r="U2265" i="1"/>
  <c r="AE2265" i="1"/>
  <c r="Y2265" i="1"/>
  <c r="T2265" i="1"/>
  <c r="AL2265" i="1"/>
  <c r="AM2265" i="1"/>
  <c r="AN2265" i="1"/>
  <c r="U2266" i="1"/>
  <c r="AE2266" i="1"/>
  <c r="Y2266" i="1"/>
  <c r="T2266" i="1"/>
  <c r="AL2266" i="1"/>
  <c r="AM2266" i="1"/>
  <c r="AN2266" i="1"/>
  <c r="U2267" i="1"/>
  <c r="AE2267" i="1"/>
  <c r="Y2267" i="1"/>
  <c r="T2267" i="1"/>
  <c r="AL2267" i="1"/>
  <c r="AM2267" i="1"/>
  <c r="AN2267" i="1"/>
  <c r="U2268" i="1"/>
  <c r="AE2268" i="1"/>
  <c r="Y2268" i="1"/>
  <c r="T2268" i="1"/>
  <c r="AL2268" i="1"/>
  <c r="AM2268" i="1"/>
  <c r="AN2268" i="1"/>
  <c r="U2269" i="1"/>
  <c r="AE2269" i="1"/>
  <c r="Y2269" i="1"/>
  <c r="T2269" i="1"/>
  <c r="AL2269" i="1"/>
  <c r="AM2269" i="1"/>
  <c r="AN2269" i="1"/>
  <c r="U2270" i="1"/>
  <c r="AE2270" i="1"/>
  <c r="Y2270" i="1"/>
  <c r="T2270" i="1"/>
  <c r="AL2270" i="1"/>
  <c r="AM2270" i="1"/>
  <c r="AN2270" i="1"/>
  <c r="U2271" i="1"/>
  <c r="AE2271" i="1"/>
  <c r="Y2271" i="1"/>
  <c r="T2271" i="1"/>
  <c r="AL2271" i="1"/>
  <c r="AM2271" i="1"/>
  <c r="AN2271" i="1"/>
  <c r="U2272" i="1"/>
  <c r="AE2272" i="1"/>
  <c r="Y2272" i="1"/>
  <c r="T2272" i="1"/>
  <c r="AL2272" i="1"/>
  <c r="AM2272" i="1"/>
  <c r="AN2272" i="1"/>
  <c r="U2273" i="1"/>
  <c r="AE2273" i="1"/>
  <c r="Y2273" i="1"/>
  <c r="T2273" i="1"/>
  <c r="AL2273" i="1"/>
  <c r="AM2273" i="1"/>
  <c r="AN2273" i="1"/>
  <c r="U2274" i="1"/>
  <c r="AE2274" i="1"/>
  <c r="Y2274" i="1"/>
  <c r="T2274" i="1"/>
  <c r="AL2274" i="1"/>
  <c r="AM2274" i="1"/>
  <c r="AN2274" i="1"/>
  <c r="U2275" i="1"/>
  <c r="AE2275" i="1"/>
  <c r="Y2275" i="1"/>
  <c r="T2275" i="1"/>
  <c r="AL2275" i="1"/>
  <c r="AM2275" i="1"/>
  <c r="AN2275" i="1"/>
  <c r="U2276" i="1"/>
  <c r="AE2276" i="1"/>
  <c r="Y2276" i="1"/>
  <c r="T2276" i="1"/>
  <c r="AL2276" i="1"/>
  <c r="AM2276" i="1"/>
  <c r="AN2276" i="1"/>
  <c r="U2277" i="1"/>
  <c r="AE2277" i="1"/>
  <c r="Y2277" i="1"/>
  <c r="T2277" i="1"/>
  <c r="AL2277" i="1"/>
  <c r="AM2277" i="1"/>
  <c r="AN2277" i="1"/>
  <c r="U2278" i="1"/>
  <c r="AE2278" i="1"/>
  <c r="Y2278" i="1"/>
  <c r="T2278" i="1"/>
  <c r="AL2278" i="1"/>
  <c r="AM2278" i="1"/>
  <c r="AN2278" i="1"/>
  <c r="U2279" i="1"/>
  <c r="AE2279" i="1"/>
  <c r="Y2279" i="1"/>
  <c r="T2279" i="1"/>
  <c r="AL2279" i="1"/>
  <c r="AM2279" i="1"/>
  <c r="AN2279" i="1"/>
  <c r="U2280" i="1"/>
  <c r="AE2280" i="1"/>
  <c r="Y2280" i="1"/>
  <c r="T2280" i="1"/>
  <c r="AL2280" i="1"/>
  <c r="AM2280" i="1"/>
  <c r="AN2280" i="1"/>
  <c r="U2281" i="1"/>
  <c r="AE2281" i="1"/>
  <c r="Y2281" i="1"/>
  <c r="T2281" i="1"/>
  <c r="AL2281" i="1"/>
  <c r="AM2281" i="1"/>
  <c r="AN2281" i="1"/>
  <c r="U2282" i="1"/>
  <c r="AE2282" i="1"/>
  <c r="Y2282" i="1"/>
  <c r="T2282" i="1"/>
  <c r="AL2282" i="1"/>
  <c r="AM2282" i="1"/>
  <c r="AN2282" i="1"/>
  <c r="U2283" i="1"/>
  <c r="AE2283" i="1"/>
  <c r="Y2283" i="1"/>
  <c r="T2283" i="1"/>
  <c r="AL2283" i="1"/>
  <c r="AM2283" i="1"/>
  <c r="AN2283" i="1"/>
  <c r="U2284" i="1"/>
  <c r="AE2284" i="1"/>
  <c r="Y2284" i="1"/>
  <c r="T2284" i="1"/>
  <c r="AL2284" i="1"/>
  <c r="AM2284" i="1"/>
  <c r="AN2284" i="1"/>
  <c r="U2285" i="1"/>
  <c r="AE2285" i="1"/>
  <c r="Y2285" i="1"/>
  <c r="T2285" i="1"/>
  <c r="AL2285" i="1"/>
  <c r="AM2285" i="1"/>
  <c r="AN2285" i="1"/>
  <c r="U2286" i="1"/>
  <c r="AE2286" i="1"/>
  <c r="Y2286" i="1"/>
  <c r="T2286" i="1"/>
  <c r="AL2286" i="1"/>
  <c r="AM2286" i="1"/>
  <c r="AN2286" i="1"/>
  <c r="U2287" i="1"/>
  <c r="AE2287" i="1"/>
  <c r="Y2287" i="1"/>
  <c r="T2287" i="1"/>
  <c r="AL2287" i="1"/>
  <c r="AM2287" i="1"/>
  <c r="AN2287" i="1"/>
  <c r="U2288" i="1"/>
  <c r="AE2288" i="1"/>
  <c r="Y2288" i="1"/>
  <c r="T2288" i="1"/>
  <c r="AL2288" i="1"/>
  <c r="AM2288" i="1"/>
  <c r="AN2288" i="1"/>
  <c r="U2289" i="1"/>
  <c r="AE2289" i="1"/>
  <c r="Y2289" i="1"/>
  <c r="T2289" i="1"/>
  <c r="AL2289" i="1"/>
  <c r="AM2289" i="1"/>
  <c r="AN2289" i="1"/>
  <c r="U2290" i="1"/>
  <c r="AE2290" i="1"/>
  <c r="Y2290" i="1"/>
  <c r="T2290" i="1"/>
  <c r="AL2290" i="1"/>
  <c r="AM2290" i="1"/>
  <c r="AN2290" i="1"/>
  <c r="U2291" i="1"/>
  <c r="AE2291" i="1"/>
  <c r="Y2291" i="1"/>
  <c r="T2291" i="1"/>
  <c r="AL2291" i="1"/>
  <c r="AM2291" i="1"/>
  <c r="AN2291" i="1"/>
  <c r="U2292" i="1"/>
  <c r="AE2292" i="1"/>
  <c r="Y2292" i="1"/>
  <c r="T2292" i="1"/>
  <c r="AL2292" i="1"/>
  <c r="AM2292" i="1"/>
  <c r="AN2292" i="1"/>
  <c r="U2293" i="1"/>
  <c r="AE2293" i="1"/>
  <c r="Y2293" i="1"/>
  <c r="T2293" i="1"/>
  <c r="AL2293" i="1"/>
  <c r="AM2293" i="1"/>
  <c r="AN2293" i="1"/>
  <c r="U2294" i="1"/>
  <c r="AE2294" i="1"/>
  <c r="Y2294" i="1"/>
  <c r="T2294" i="1"/>
  <c r="AL2294" i="1"/>
  <c r="AM2294" i="1"/>
  <c r="AN2294" i="1"/>
  <c r="U2295" i="1"/>
  <c r="AE2295" i="1"/>
  <c r="Y2295" i="1"/>
  <c r="T2295" i="1"/>
  <c r="AL2295" i="1"/>
  <c r="AM2295" i="1"/>
  <c r="AN2295" i="1"/>
  <c r="U2296" i="1"/>
  <c r="AE2296" i="1"/>
  <c r="Y2296" i="1"/>
  <c r="T2296" i="1"/>
  <c r="AL2296" i="1"/>
  <c r="AM2296" i="1"/>
  <c r="AN2296" i="1"/>
  <c r="U2297" i="1"/>
  <c r="AE2297" i="1"/>
  <c r="Y2297" i="1"/>
  <c r="T2297" i="1"/>
  <c r="AL2297" i="1"/>
  <c r="AM2297" i="1"/>
  <c r="AN2297" i="1"/>
  <c r="U2298" i="1"/>
  <c r="AE2298" i="1"/>
  <c r="Y2298" i="1"/>
  <c r="T2298" i="1"/>
  <c r="AL2298" i="1"/>
  <c r="AM2298" i="1"/>
  <c r="AN2298" i="1"/>
  <c r="U2299" i="1"/>
  <c r="AE2299" i="1"/>
  <c r="Y2299" i="1"/>
  <c r="T2299" i="1"/>
  <c r="AL2299" i="1"/>
  <c r="AM2299" i="1"/>
  <c r="AN2299" i="1"/>
  <c r="U2300" i="1"/>
  <c r="AE2300" i="1"/>
  <c r="Y2300" i="1"/>
  <c r="T2300" i="1"/>
  <c r="AL2300" i="1"/>
  <c r="AM2300" i="1"/>
  <c r="AN2300" i="1"/>
  <c r="U2301" i="1"/>
  <c r="AE2301" i="1"/>
  <c r="Y2301" i="1"/>
  <c r="T2301" i="1"/>
  <c r="AL2301" i="1"/>
  <c r="AM2301" i="1"/>
  <c r="AN2301" i="1"/>
  <c r="U2302" i="1"/>
  <c r="AE2302" i="1"/>
  <c r="Y2302" i="1"/>
  <c r="T2302" i="1"/>
  <c r="AL2302" i="1"/>
  <c r="AM2302" i="1"/>
  <c r="AN2302" i="1"/>
  <c r="U2303" i="1"/>
  <c r="AE2303" i="1"/>
  <c r="Y2303" i="1"/>
  <c r="T2303" i="1"/>
  <c r="AL2303" i="1"/>
  <c r="AM2303" i="1"/>
  <c r="AN2303" i="1"/>
  <c r="U2304" i="1"/>
  <c r="AE2304" i="1"/>
  <c r="Y2304" i="1"/>
  <c r="T2304" i="1"/>
  <c r="AL2304" i="1"/>
  <c r="AM2304" i="1"/>
  <c r="AN2304" i="1"/>
  <c r="U2305" i="1"/>
  <c r="AE2305" i="1"/>
  <c r="Y2305" i="1"/>
  <c r="T2305" i="1"/>
  <c r="AL2305" i="1"/>
  <c r="AM2305" i="1"/>
  <c r="AN2305" i="1"/>
  <c r="U2306" i="1"/>
  <c r="AE2306" i="1"/>
  <c r="Y2306" i="1"/>
  <c r="T2306" i="1"/>
  <c r="AL2306" i="1"/>
  <c r="AM2306" i="1"/>
  <c r="AN2306" i="1"/>
  <c r="U2307" i="1"/>
  <c r="AE2307" i="1"/>
  <c r="Y2307" i="1"/>
  <c r="T2307" i="1"/>
  <c r="AL2307" i="1"/>
  <c r="AM2307" i="1"/>
  <c r="AN2307" i="1"/>
  <c r="U2308" i="1"/>
  <c r="AE2308" i="1"/>
  <c r="Y2308" i="1"/>
  <c r="T2308" i="1"/>
  <c r="AL2308" i="1"/>
  <c r="AM2308" i="1"/>
  <c r="AN2308" i="1"/>
  <c r="U2309" i="1"/>
  <c r="AE2309" i="1"/>
  <c r="Y2309" i="1"/>
  <c r="T2309" i="1"/>
  <c r="AL2309" i="1"/>
  <c r="AM2309" i="1"/>
  <c r="AN2309" i="1"/>
  <c r="U2310" i="1"/>
  <c r="AE2310" i="1"/>
  <c r="Y2310" i="1"/>
  <c r="T2310" i="1"/>
  <c r="AL2310" i="1"/>
  <c r="AM2310" i="1"/>
  <c r="AN2310" i="1"/>
  <c r="U2311" i="1"/>
  <c r="AE2311" i="1"/>
  <c r="Y2311" i="1"/>
  <c r="T2311" i="1"/>
  <c r="AL2311" i="1"/>
  <c r="AM2311" i="1"/>
  <c r="AN2311" i="1"/>
  <c r="U2312" i="1"/>
  <c r="AE2312" i="1"/>
  <c r="Y2312" i="1"/>
  <c r="T2312" i="1"/>
  <c r="AL2312" i="1"/>
  <c r="AM2312" i="1"/>
  <c r="AN2312" i="1"/>
  <c r="U2313" i="1"/>
  <c r="AE2313" i="1"/>
  <c r="Y2313" i="1"/>
  <c r="T2313" i="1"/>
  <c r="AL2313" i="1"/>
  <c r="AM2313" i="1"/>
  <c r="AN2313" i="1"/>
  <c r="U2314" i="1"/>
  <c r="AE2314" i="1"/>
  <c r="Y2314" i="1"/>
  <c r="T2314" i="1"/>
  <c r="AL2314" i="1"/>
  <c r="AM2314" i="1"/>
  <c r="AN2314" i="1"/>
  <c r="U2315" i="1"/>
  <c r="AE2315" i="1"/>
  <c r="Y2315" i="1"/>
  <c r="T2315" i="1"/>
  <c r="AL2315" i="1"/>
  <c r="AM2315" i="1"/>
  <c r="AN2315" i="1"/>
  <c r="U2316" i="1"/>
  <c r="AE2316" i="1"/>
  <c r="Y2316" i="1"/>
  <c r="T2316" i="1"/>
  <c r="AL2316" i="1"/>
  <c r="AM2316" i="1"/>
  <c r="AN2316" i="1"/>
  <c r="U2317" i="1"/>
  <c r="AE2317" i="1"/>
  <c r="Y2317" i="1"/>
  <c r="T2317" i="1"/>
  <c r="AL2317" i="1"/>
  <c r="AM2317" i="1"/>
  <c r="AN2317" i="1"/>
  <c r="U2318" i="1"/>
  <c r="AE2318" i="1"/>
  <c r="Y2318" i="1"/>
  <c r="T2318" i="1"/>
  <c r="AL2318" i="1"/>
  <c r="AM2318" i="1"/>
  <c r="AN2318" i="1"/>
  <c r="U2319" i="1"/>
  <c r="AE2319" i="1"/>
  <c r="Y2319" i="1"/>
  <c r="T2319" i="1"/>
  <c r="AL2319" i="1"/>
  <c r="AM2319" i="1"/>
  <c r="AN2319" i="1"/>
  <c r="U2320" i="1"/>
  <c r="AE2320" i="1"/>
  <c r="Y2320" i="1"/>
  <c r="T2320" i="1"/>
  <c r="AL2320" i="1"/>
  <c r="AM2320" i="1"/>
  <c r="AN2320" i="1"/>
  <c r="U2321" i="1"/>
  <c r="AE2321" i="1"/>
  <c r="Y2321" i="1"/>
  <c r="T2321" i="1"/>
  <c r="AL2321" i="1"/>
  <c r="AM2321" i="1"/>
  <c r="AN2321" i="1"/>
  <c r="U2322" i="1"/>
  <c r="AE2322" i="1"/>
  <c r="Y2322" i="1"/>
  <c r="T2322" i="1"/>
  <c r="AL2322" i="1"/>
  <c r="AM2322" i="1"/>
  <c r="AN2322" i="1"/>
  <c r="U2323" i="1"/>
  <c r="AE2323" i="1"/>
  <c r="Y2323" i="1"/>
  <c r="T2323" i="1"/>
  <c r="AL2323" i="1"/>
  <c r="AM2323" i="1"/>
  <c r="AN2323" i="1"/>
  <c r="U2324" i="1"/>
  <c r="AE2324" i="1"/>
  <c r="Y2324" i="1"/>
  <c r="T2324" i="1"/>
  <c r="AL2324" i="1"/>
  <c r="AM2324" i="1"/>
  <c r="AN2324" i="1"/>
  <c r="U2325" i="1"/>
  <c r="AE2325" i="1"/>
  <c r="Y2325" i="1"/>
  <c r="T2325" i="1"/>
  <c r="AL2325" i="1"/>
  <c r="AM2325" i="1"/>
  <c r="AN2325" i="1"/>
  <c r="U2326" i="1"/>
  <c r="AE2326" i="1"/>
  <c r="Y2326" i="1"/>
  <c r="T2326" i="1"/>
  <c r="AL2326" i="1"/>
  <c r="AM2326" i="1"/>
  <c r="AN2326" i="1"/>
  <c r="U2327" i="1"/>
  <c r="AE2327" i="1"/>
  <c r="Y2327" i="1"/>
  <c r="T2327" i="1"/>
  <c r="AL2327" i="1"/>
  <c r="AM2327" i="1"/>
  <c r="AN2327" i="1"/>
  <c r="U2328" i="1"/>
  <c r="AE2328" i="1"/>
  <c r="Y2328" i="1"/>
  <c r="T2328" i="1"/>
  <c r="AL2328" i="1"/>
  <c r="AM2328" i="1"/>
  <c r="AN2328" i="1"/>
  <c r="U2329" i="1"/>
  <c r="AE2329" i="1"/>
  <c r="Y2329" i="1"/>
  <c r="T2329" i="1"/>
  <c r="AL2329" i="1"/>
  <c r="AM2329" i="1"/>
  <c r="AN2329" i="1"/>
  <c r="U2330" i="1"/>
  <c r="AE2330" i="1"/>
  <c r="Y2330" i="1"/>
  <c r="T2330" i="1"/>
  <c r="AL2330" i="1"/>
  <c r="AM2330" i="1"/>
  <c r="AN2330" i="1"/>
  <c r="U2331" i="1"/>
  <c r="AE2331" i="1"/>
  <c r="Y2331" i="1"/>
  <c r="T2331" i="1"/>
  <c r="AL2331" i="1"/>
  <c r="AM2331" i="1"/>
  <c r="AN2331" i="1"/>
  <c r="U2332" i="1"/>
  <c r="AE2332" i="1"/>
  <c r="Y2332" i="1"/>
  <c r="T2332" i="1"/>
  <c r="AL2332" i="1"/>
  <c r="AM2332" i="1"/>
  <c r="AN2332" i="1"/>
  <c r="U2333" i="1"/>
  <c r="AE2333" i="1"/>
  <c r="Y2333" i="1"/>
  <c r="T2333" i="1"/>
  <c r="AL2333" i="1"/>
  <c r="AM2333" i="1"/>
  <c r="AN2333" i="1"/>
  <c r="U2334" i="1"/>
  <c r="AE2334" i="1"/>
  <c r="Y2334" i="1"/>
  <c r="T2334" i="1"/>
  <c r="AL2334" i="1"/>
  <c r="AM2334" i="1"/>
  <c r="AN2334" i="1"/>
  <c r="U2335" i="1"/>
  <c r="AE2335" i="1"/>
  <c r="Y2335" i="1"/>
  <c r="T2335" i="1"/>
  <c r="AL2335" i="1"/>
  <c r="AM2335" i="1"/>
  <c r="AN2335" i="1"/>
  <c r="U2336" i="1"/>
  <c r="AE2336" i="1"/>
  <c r="Y2336" i="1"/>
  <c r="T2336" i="1"/>
  <c r="AL2336" i="1"/>
  <c r="AM2336" i="1"/>
  <c r="AN2336" i="1"/>
  <c r="U2337" i="1"/>
  <c r="AE2337" i="1"/>
  <c r="Y2337" i="1"/>
  <c r="T2337" i="1"/>
  <c r="AL2337" i="1"/>
  <c r="AM2337" i="1"/>
  <c r="AN2337" i="1"/>
  <c r="U2338" i="1"/>
  <c r="AE2338" i="1"/>
  <c r="Y2338" i="1"/>
  <c r="T2338" i="1"/>
  <c r="AL2338" i="1"/>
  <c r="AM2338" i="1"/>
  <c r="AN2338" i="1"/>
  <c r="U2339" i="1"/>
  <c r="AE2339" i="1"/>
  <c r="Y2339" i="1"/>
  <c r="T2339" i="1"/>
  <c r="AL2339" i="1"/>
  <c r="AM2339" i="1"/>
  <c r="AN2339" i="1"/>
  <c r="U2340" i="1"/>
  <c r="AE2340" i="1"/>
  <c r="Y2340" i="1"/>
  <c r="T2340" i="1"/>
  <c r="AL2340" i="1"/>
  <c r="AM2340" i="1"/>
  <c r="AN2340" i="1"/>
  <c r="U2341" i="1"/>
  <c r="AE2341" i="1"/>
  <c r="Y2341" i="1"/>
  <c r="T2341" i="1"/>
  <c r="AL2341" i="1"/>
  <c r="AM2341" i="1"/>
  <c r="AN2341" i="1"/>
  <c r="U2342" i="1"/>
  <c r="AE2342" i="1"/>
  <c r="Y2342" i="1"/>
  <c r="T2342" i="1"/>
  <c r="AL2342" i="1"/>
  <c r="AM2342" i="1"/>
  <c r="AN2342" i="1"/>
  <c r="U2343" i="1"/>
  <c r="AE2343" i="1"/>
  <c r="Y2343" i="1"/>
  <c r="T2343" i="1"/>
  <c r="AL2343" i="1"/>
  <c r="AM2343" i="1"/>
  <c r="AN2343" i="1"/>
  <c r="U2344" i="1"/>
  <c r="AE2344" i="1"/>
  <c r="Y2344" i="1"/>
  <c r="T2344" i="1"/>
  <c r="AL2344" i="1"/>
  <c r="AM2344" i="1"/>
  <c r="AN2344" i="1"/>
  <c r="U2345" i="1"/>
  <c r="AE2345" i="1"/>
  <c r="Y2345" i="1"/>
  <c r="T2345" i="1"/>
  <c r="AL2345" i="1"/>
  <c r="AM2345" i="1"/>
  <c r="AN2345" i="1"/>
  <c r="U2346" i="1"/>
  <c r="AE2346" i="1"/>
  <c r="Y2346" i="1"/>
  <c r="T2346" i="1"/>
  <c r="AL2346" i="1"/>
  <c r="AM2346" i="1"/>
  <c r="AN2346" i="1"/>
  <c r="U2347" i="1"/>
  <c r="AE2347" i="1"/>
  <c r="Y2347" i="1"/>
  <c r="T2347" i="1"/>
  <c r="AL2347" i="1"/>
  <c r="AM2347" i="1"/>
  <c r="AN2347" i="1"/>
  <c r="U2348" i="1"/>
  <c r="AE2348" i="1"/>
  <c r="Y2348" i="1"/>
  <c r="T2348" i="1"/>
  <c r="AL2348" i="1"/>
  <c r="AM2348" i="1"/>
  <c r="AN2348" i="1"/>
  <c r="U2349" i="1"/>
  <c r="AE2349" i="1"/>
  <c r="Y2349" i="1"/>
  <c r="T2349" i="1"/>
  <c r="AL2349" i="1"/>
  <c r="AM2349" i="1"/>
  <c r="AN2349" i="1"/>
  <c r="U2350" i="1"/>
  <c r="AE2350" i="1"/>
  <c r="Y2350" i="1"/>
  <c r="T2350" i="1"/>
  <c r="AL2350" i="1"/>
  <c r="AM2350" i="1"/>
  <c r="AN2350" i="1"/>
  <c r="U2351" i="1"/>
  <c r="AE2351" i="1"/>
  <c r="Y2351" i="1"/>
  <c r="T2351" i="1"/>
  <c r="AL2351" i="1"/>
  <c r="AM2351" i="1"/>
  <c r="AN2351" i="1"/>
  <c r="U2352" i="1"/>
  <c r="AE2352" i="1"/>
  <c r="Y2352" i="1"/>
  <c r="T2352" i="1"/>
  <c r="AL2352" i="1"/>
  <c r="AM2352" i="1"/>
  <c r="AN2352" i="1"/>
  <c r="U2353" i="1"/>
  <c r="AE2353" i="1"/>
  <c r="Y2353" i="1"/>
  <c r="T2353" i="1"/>
  <c r="AL2353" i="1"/>
  <c r="AM2353" i="1"/>
  <c r="AN2353" i="1"/>
  <c r="U2354" i="1"/>
  <c r="AE2354" i="1"/>
  <c r="Y2354" i="1"/>
  <c r="T2354" i="1"/>
  <c r="AL2354" i="1"/>
  <c r="AM2354" i="1"/>
  <c r="AN2354" i="1"/>
  <c r="U2355" i="1"/>
  <c r="AE2355" i="1"/>
  <c r="Y2355" i="1"/>
  <c r="T2355" i="1"/>
  <c r="AL2355" i="1"/>
  <c r="AM2355" i="1"/>
  <c r="AN2355" i="1"/>
  <c r="U2356" i="1"/>
  <c r="AE2356" i="1"/>
  <c r="Y2356" i="1"/>
  <c r="T2356" i="1"/>
  <c r="AL2356" i="1"/>
  <c r="AM2356" i="1"/>
  <c r="AN2356" i="1"/>
  <c r="U2357" i="1"/>
  <c r="AE2357" i="1"/>
  <c r="Y2357" i="1"/>
  <c r="T2357" i="1"/>
  <c r="AL2357" i="1"/>
  <c r="AM2357" i="1"/>
  <c r="AN2357" i="1"/>
  <c r="U2358" i="1"/>
  <c r="AE2358" i="1"/>
  <c r="Y2358" i="1"/>
  <c r="T2358" i="1"/>
  <c r="AL2358" i="1"/>
  <c r="AM2358" i="1"/>
  <c r="AN2358" i="1"/>
  <c r="U2359" i="1"/>
  <c r="AE2359" i="1"/>
  <c r="Y2359" i="1"/>
  <c r="T2359" i="1"/>
  <c r="AL2359" i="1"/>
  <c r="AM2359" i="1"/>
  <c r="AN2359" i="1"/>
  <c r="U2360" i="1"/>
  <c r="AE2360" i="1"/>
  <c r="Y2360" i="1"/>
  <c r="T2360" i="1"/>
  <c r="AL2360" i="1"/>
  <c r="AM2360" i="1"/>
  <c r="AN2360" i="1"/>
  <c r="U2361" i="1"/>
  <c r="AE2361" i="1"/>
  <c r="Y2361" i="1"/>
  <c r="T2361" i="1"/>
  <c r="AL2361" i="1"/>
  <c r="AM2361" i="1"/>
  <c r="AN2361" i="1"/>
  <c r="U2362" i="1"/>
  <c r="AE2362" i="1"/>
  <c r="Y2362" i="1"/>
  <c r="T2362" i="1"/>
  <c r="AL2362" i="1"/>
  <c r="AM2362" i="1"/>
  <c r="AN2362" i="1"/>
  <c r="U2363" i="1"/>
  <c r="AE2363" i="1"/>
  <c r="Y2363" i="1"/>
  <c r="T2363" i="1"/>
  <c r="AL2363" i="1"/>
  <c r="AM2363" i="1"/>
  <c r="AN2363" i="1"/>
  <c r="U2364" i="1"/>
  <c r="AE2364" i="1"/>
  <c r="Y2364" i="1"/>
  <c r="T2364" i="1"/>
  <c r="AL2364" i="1"/>
  <c r="AM2364" i="1"/>
  <c r="AN2364" i="1"/>
  <c r="U2365" i="1"/>
  <c r="AE2365" i="1"/>
  <c r="Y2365" i="1"/>
  <c r="T2365" i="1"/>
  <c r="AL2365" i="1"/>
  <c r="AM2365" i="1"/>
  <c r="AN2365" i="1"/>
  <c r="U2366" i="1"/>
  <c r="AE2366" i="1"/>
  <c r="Y2366" i="1"/>
  <c r="T2366" i="1"/>
  <c r="AL2366" i="1"/>
  <c r="AM2366" i="1"/>
  <c r="AN2366" i="1"/>
  <c r="U2367" i="1"/>
  <c r="AE2367" i="1"/>
  <c r="Y2367" i="1"/>
  <c r="T2367" i="1"/>
  <c r="AL2367" i="1"/>
  <c r="AM2367" i="1"/>
  <c r="AN2367" i="1"/>
  <c r="U2368" i="1"/>
  <c r="AE2368" i="1"/>
  <c r="Y2368" i="1"/>
  <c r="T2368" i="1"/>
  <c r="AL2368" i="1"/>
  <c r="AM2368" i="1"/>
  <c r="AN2368" i="1"/>
  <c r="U2369" i="1"/>
  <c r="AE2369" i="1"/>
  <c r="Y2369" i="1"/>
  <c r="T2369" i="1"/>
  <c r="AL2369" i="1"/>
  <c r="AM2369" i="1"/>
  <c r="AN2369" i="1"/>
  <c r="U2370" i="1"/>
  <c r="AE2370" i="1"/>
  <c r="Y2370" i="1"/>
  <c r="T2370" i="1"/>
  <c r="AL2370" i="1"/>
  <c r="AM2370" i="1"/>
  <c r="AN2370" i="1"/>
  <c r="U2371" i="1"/>
  <c r="AE2371" i="1"/>
  <c r="Y2371" i="1"/>
  <c r="T2371" i="1"/>
  <c r="AL2371" i="1"/>
  <c r="AM2371" i="1"/>
  <c r="AN2371" i="1"/>
  <c r="U2372" i="1"/>
  <c r="AE2372" i="1"/>
  <c r="Y2372" i="1"/>
  <c r="T2372" i="1"/>
  <c r="AL2372" i="1"/>
  <c r="AM2372" i="1"/>
  <c r="AN2372" i="1"/>
  <c r="U2373" i="1"/>
  <c r="AE2373" i="1"/>
  <c r="Y2373" i="1"/>
  <c r="T2373" i="1"/>
  <c r="AL2373" i="1"/>
  <c r="AM2373" i="1"/>
  <c r="AN2373" i="1"/>
  <c r="U2374" i="1"/>
  <c r="AE2374" i="1"/>
  <c r="Y2374" i="1"/>
  <c r="T2374" i="1"/>
  <c r="AL2374" i="1"/>
  <c r="AM2374" i="1"/>
  <c r="AN2374" i="1"/>
  <c r="U2375" i="1"/>
  <c r="AE2375" i="1"/>
  <c r="Y2375" i="1"/>
  <c r="T2375" i="1"/>
  <c r="AL2375" i="1"/>
  <c r="AM2375" i="1"/>
  <c r="AN2375" i="1"/>
  <c r="U2376" i="1"/>
  <c r="AE2376" i="1"/>
  <c r="Y2376" i="1"/>
  <c r="T2376" i="1"/>
  <c r="AL2376" i="1"/>
  <c r="AM2376" i="1"/>
  <c r="AN2376" i="1"/>
  <c r="U2377" i="1"/>
  <c r="AE2377" i="1"/>
  <c r="Y2377" i="1"/>
  <c r="T2377" i="1"/>
  <c r="AL2377" i="1"/>
  <c r="AM2377" i="1"/>
  <c r="AN2377" i="1"/>
  <c r="U2378" i="1"/>
  <c r="AE2378" i="1"/>
  <c r="Y2378" i="1"/>
  <c r="T2378" i="1"/>
  <c r="AL2378" i="1"/>
  <c r="AM2378" i="1"/>
  <c r="AN2378" i="1"/>
  <c r="U2379" i="1"/>
  <c r="AE2379" i="1"/>
  <c r="Y2379" i="1"/>
  <c r="T2379" i="1"/>
  <c r="AL2379" i="1"/>
  <c r="AM2379" i="1"/>
  <c r="AN2379" i="1"/>
  <c r="U2380" i="1"/>
  <c r="AE2380" i="1"/>
  <c r="Y2380" i="1"/>
  <c r="T2380" i="1"/>
  <c r="AL2380" i="1"/>
  <c r="AM2380" i="1"/>
  <c r="AN2380" i="1"/>
  <c r="U2381" i="1"/>
  <c r="AE2381" i="1"/>
  <c r="Y2381" i="1"/>
  <c r="T2381" i="1"/>
  <c r="AL2381" i="1"/>
  <c r="AM2381" i="1"/>
  <c r="AN2381" i="1"/>
  <c r="U2382" i="1"/>
  <c r="AE2382" i="1"/>
  <c r="Y2382" i="1"/>
  <c r="T2382" i="1"/>
  <c r="AL2382" i="1"/>
  <c r="AM2382" i="1"/>
  <c r="AN2382" i="1"/>
  <c r="U2383" i="1"/>
  <c r="AE2383" i="1"/>
  <c r="Y2383" i="1"/>
  <c r="T2383" i="1"/>
  <c r="AL2383" i="1"/>
  <c r="AM2383" i="1"/>
  <c r="AN2383" i="1"/>
  <c r="U2384" i="1"/>
  <c r="AE2384" i="1"/>
  <c r="Y2384" i="1"/>
  <c r="T2384" i="1"/>
  <c r="AL2384" i="1"/>
  <c r="AM2384" i="1"/>
  <c r="AN2384" i="1"/>
  <c r="U2385" i="1"/>
  <c r="AE2385" i="1"/>
  <c r="Y2385" i="1"/>
  <c r="T2385" i="1"/>
  <c r="AL2385" i="1"/>
  <c r="AM2385" i="1"/>
  <c r="AN2385" i="1"/>
  <c r="U2386" i="1"/>
  <c r="AE2386" i="1"/>
  <c r="Y2386" i="1"/>
  <c r="T2386" i="1"/>
  <c r="AL2386" i="1"/>
  <c r="AM2386" i="1"/>
  <c r="AN2386" i="1"/>
  <c r="U2387" i="1"/>
  <c r="AE2387" i="1"/>
  <c r="Y2387" i="1"/>
  <c r="T2387" i="1"/>
  <c r="AL2387" i="1"/>
  <c r="AM2387" i="1"/>
  <c r="AN2387" i="1"/>
  <c r="U2388" i="1"/>
  <c r="AE2388" i="1"/>
  <c r="Y2388" i="1"/>
  <c r="T2388" i="1"/>
  <c r="AL2388" i="1"/>
  <c r="AM2388" i="1"/>
  <c r="AN2388" i="1"/>
  <c r="U2389" i="1"/>
  <c r="AE2389" i="1"/>
  <c r="Y2389" i="1"/>
  <c r="T2389" i="1"/>
  <c r="AL2389" i="1"/>
  <c r="AM2389" i="1"/>
  <c r="AN2389" i="1"/>
  <c r="U2390" i="1"/>
  <c r="AE2390" i="1"/>
  <c r="Y2390" i="1"/>
  <c r="T2390" i="1"/>
  <c r="AL2390" i="1"/>
  <c r="AM2390" i="1"/>
  <c r="AN2390" i="1"/>
  <c r="U2391" i="1"/>
  <c r="AE2391" i="1"/>
  <c r="Y2391" i="1"/>
  <c r="T2391" i="1"/>
  <c r="AL2391" i="1"/>
  <c r="AM2391" i="1"/>
  <c r="AN2391" i="1"/>
  <c r="U2392" i="1"/>
  <c r="AE2392" i="1"/>
  <c r="Y2392" i="1"/>
  <c r="T2392" i="1"/>
  <c r="AL2392" i="1"/>
  <c r="AM2392" i="1"/>
  <c r="AN2392" i="1"/>
  <c r="U2393" i="1"/>
  <c r="AE2393" i="1"/>
  <c r="Y2393" i="1"/>
  <c r="T2393" i="1"/>
  <c r="AL2393" i="1"/>
  <c r="AM2393" i="1"/>
  <c r="AN2393" i="1"/>
  <c r="U2394" i="1"/>
  <c r="AE2394" i="1"/>
  <c r="Y2394" i="1"/>
  <c r="T2394" i="1"/>
  <c r="AL2394" i="1"/>
  <c r="AM2394" i="1"/>
  <c r="AN2394" i="1"/>
  <c r="U2395" i="1"/>
  <c r="AE2395" i="1"/>
  <c r="Y2395" i="1"/>
  <c r="T2395" i="1"/>
  <c r="AL2395" i="1"/>
  <c r="AM2395" i="1"/>
  <c r="AN2395" i="1"/>
  <c r="U2396" i="1"/>
  <c r="AE2396" i="1"/>
  <c r="Y2396" i="1"/>
  <c r="T2396" i="1"/>
  <c r="AL2396" i="1"/>
  <c r="AM2396" i="1"/>
  <c r="AN2396" i="1"/>
  <c r="U2397" i="1"/>
  <c r="AE2397" i="1"/>
  <c r="Y2397" i="1"/>
  <c r="T2397" i="1"/>
  <c r="AL2397" i="1"/>
  <c r="AM2397" i="1"/>
  <c r="AN2397" i="1"/>
  <c r="U2398" i="1"/>
  <c r="AE2398" i="1"/>
  <c r="Y2398" i="1"/>
  <c r="T2398" i="1"/>
  <c r="AL2398" i="1"/>
  <c r="AM2398" i="1"/>
  <c r="AN2398" i="1"/>
  <c r="U2399" i="1"/>
  <c r="AE2399" i="1"/>
  <c r="Y2399" i="1"/>
  <c r="T2399" i="1"/>
  <c r="AL2399" i="1"/>
  <c r="AM2399" i="1"/>
  <c r="AN2399" i="1"/>
  <c r="U2400" i="1"/>
  <c r="AE2400" i="1"/>
  <c r="Y2400" i="1"/>
  <c r="T2400" i="1"/>
  <c r="AL2400" i="1"/>
  <c r="AM2400" i="1"/>
  <c r="AN2400" i="1"/>
  <c r="U2401" i="1"/>
  <c r="AE2401" i="1"/>
  <c r="Y2401" i="1"/>
  <c r="T2401" i="1"/>
  <c r="AL2401" i="1"/>
  <c r="AM2401" i="1"/>
  <c r="AN2401" i="1"/>
  <c r="U2402" i="1"/>
  <c r="AE2402" i="1"/>
  <c r="Y2402" i="1"/>
  <c r="T2402" i="1"/>
  <c r="AL2402" i="1"/>
  <c r="AM2402" i="1"/>
  <c r="AN2402" i="1"/>
  <c r="U2403" i="1"/>
  <c r="AE2403" i="1"/>
  <c r="Y2403" i="1"/>
  <c r="T2403" i="1"/>
  <c r="AL2403" i="1"/>
  <c r="AM2403" i="1"/>
  <c r="AN2403" i="1"/>
  <c r="U2404" i="1"/>
  <c r="AE2404" i="1"/>
  <c r="Y2404" i="1"/>
  <c r="T2404" i="1"/>
  <c r="AL2404" i="1"/>
  <c r="AM2404" i="1"/>
  <c r="AN2404" i="1"/>
  <c r="U2405" i="1"/>
  <c r="AE2405" i="1"/>
  <c r="Y2405" i="1"/>
  <c r="T2405" i="1"/>
  <c r="AL2405" i="1"/>
  <c r="AM2405" i="1"/>
  <c r="AN2405" i="1"/>
  <c r="U2406" i="1"/>
  <c r="AE2406" i="1"/>
  <c r="Y2406" i="1"/>
  <c r="T2406" i="1"/>
  <c r="AL2406" i="1"/>
  <c r="AM2406" i="1"/>
  <c r="AN2406" i="1"/>
  <c r="U2407" i="1"/>
  <c r="AE2407" i="1"/>
  <c r="Y2407" i="1"/>
  <c r="T2407" i="1"/>
  <c r="AL2407" i="1"/>
  <c r="AM2407" i="1"/>
  <c r="AN2407" i="1"/>
  <c r="U2408" i="1"/>
  <c r="AE2408" i="1"/>
  <c r="Y2408" i="1"/>
  <c r="T2408" i="1"/>
  <c r="AL2408" i="1"/>
  <c r="AM2408" i="1"/>
  <c r="AN2408" i="1"/>
  <c r="U2409" i="1"/>
  <c r="AE2409" i="1"/>
  <c r="Y2409" i="1"/>
  <c r="T2409" i="1"/>
  <c r="AL2409" i="1"/>
  <c r="AM2409" i="1"/>
  <c r="AN2409" i="1"/>
  <c r="U2410" i="1"/>
  <c r="AE2410" i="1"/>
  <c r="Y2410" i="1"/>
  <c r="T2410" i="1"/>
  <c r="AL2410" i="1"/>
  <c r="AM2410" i="1"/>
  <c r="AN2410" i="1"/>
  <c r="U2411" i="1"/>
  <c r="AE2411" i="1"/>
  <c r="Y2411" i="1"/>
  <c r="T2411" i="1"/>
  <c r="AL2411" i="1"/>
  <c r="AM2411" i="1"/>
  <c r="AN2411" i="1"/>
  <c r="U2412" i="1"/>
  <c r="AE2412" i="1"/>
  <c r="Y2412" i="1"/>
  <c r="T2412" i="1"/>
  <c r="AL2412" i="1"/>
  <c r="AM2412" i="1"/>
  <c r="AN2412" i="1"/>
  <c r="U2413" i="1"/>
  <c r="AE2413" i="1"/>
  <c r="Y2413" i="1"/>
  <c r="T2413" i="1"/>
  <c r="AL2413" i="1"/>
  <c r="AM2413" i="1"/>
  <c r="AN2413" i="1"/>
  <c r="U2414" i="1"/>
  <c r="AE2414" i="1"/>
  <c r="Y2414" i="1"/>
  <c r="T2414" i="1"/>
  <c r="AL2414" i="1"/>
  <c r="AM2414" i="1"/>
  <c r="AN2414" i="1"/>
  <c r="U2415" i="1"/>
  <c r="AE2415" i="1"/>
  <c r="Y2415" i="1"/>
  <c r="T2415" i="1"/>
  <c r="AL2415" i="1"/>
  <c r="AM2415" i="1"/>
  <c r="AN2415" i="1"/>
  <c r="U2416" i="1"/>
  <c r="AE2416" i="1"/>
  <c r="Y2416" i="1"/>
  <c r="T2416" i="1"/>
  <c r="AL2416" i="1"/>
  <c r="AM2416" i="1"/>
  <c r="AN2416" i="1"/>
  <c r="U2417" i="1"/>
  <c r="AE2417" i="1"/>
  <c r="Y2417" i="1"/>
  <c r="T2417" i="1"/>
  <c r="AL2417" i="1"/>
  <c r="AM2417" i="1"/>
  <c r="AN2417" i="1"/>
  <c r="U2418" i="1"/>
  <c r="AE2418" i="1"/>
  <c r="Y2418" i="1"/>
  <c r="T2418" i="1"/>
  <c r="AL2418" i="1"/>
  <c r="AM2418" i="1"/>
  <c r="AN2418" i="1"/>
  <c r="U2419" i="1"/>
  <c r="AE2419" i="1"/>
  <c r="Y2419" i="1"/>
  <c r="T2419" i="1"/>
  <c r="AL2419" i="1"/>
  <c r="AM2419" i="1"/>
  <c r="AN2419" i="1"/>
  <c r="U2420" i="1"/>
  <c r="AE2420" i="1"/>
  <c r="Y2420" i="1"/>
  <c r="T2420" i="1"/>
  <c r="AL2420" i="1"/>
  <c r="AM2420" i="1"/>
  <c r="AN2420" i="1"/>
  <c r="U2421" i="1"/>
  <c r="AE2421" i="1"/>
  <c r="Y2421" i="1"/>
  <c r="T2421" i="1"/>
  <c r="AL2421" i="1"/>
  <c r="AM2421" i="1"/>
  <c r="AN2421" i="1"/>
  <c r="U2422" i="1"/>
  <c r="AE2422" i="1"/>
  <c r="Y2422" i="1"/>
  <c r="T2422" i="1"/>
  <c r="AL2422" i="1"/>
  <c r="AM2422" i="1"/>
  <c r="AN2422" i="1"/>
  <c r="U2423" i="1"/>
  <c r="AE2423" i="1"/>
  <c r="Y2423" i="1"/>
  <c r="T2423" i="1"/>
  <c r="AL2423" i="1"/>
  <c r="AM2423" i="1"/>
  <c r="AN2423" i="1"/>
  <c r="U2424" i="1"/>
  <c r="AE2424" i="1"/>
  <c r="Y2424" i="1"/>
  <c r="T2424" i="1"/>
  <c r="AL2424" i="1"/>
  <c r="AM2424" i="1"/>
  <c r="AN2424" i="1"/>
  <c r="U2425" i="1"/>
  <c r="AE2425" i="1"/>
  <c r="Y2425" i="1"/>
  <c r="T2425" i="1"/>
  <c r="AL2425" i="1"/>
  <c r="AM2425" i="1"/>
  <c r="AN2425" i="1"/>
  <c r="U2426" i="1"/>
  <c r="AE2426" i="1"/>
  <c r="Y2426" i="1"/>
  <c r="T2426" i="1"/>
  <c r="AL2426" i="1"/>
  <c r="AM2426" i="1"/>
  <c r="AN2426" i="1"/>
  <c r="U2427" i="1"/>
  <c r="AE2427" i="1"/>
  <c r="Y2427" i="1"/>
  <c r="T2427" i="1"/>
  <c r="AL2427" i="1"/>
  <c r="AM2427" i="1"/>
  <c r="AN2427" i="1"/>
  <c r="U2428" i="1"/>
  <c r="AE2428" i="1"/>
  <c r="Y2428" i="1"/>
  <c r="T2428" i="1"/>
  <c r="AL2428" i="1"/>
  <c r="AM2428" i="1"/>
  <c r="AN2428" i="1"/>
  <c r="U2429" i="1"/>
  <c r="AE2429" i="1"/>
  <c r="Y2429" i="1"/>
  <c r="T2429" i="1"/>
  <c r="AL2429" i="1"/>
  <c r="AM2429" i="1"/>
  <c r="AN2429" i="1"/>
  <c r="U2430" i="1"/>
  <c r="AE2430" i="1"/>
  <c r="Y2430" i="1"/>
  <c r="T2430" i="1"/>
  <c r="AL2430" i="1"/>
  <c r="AM2430" i="1"/>
  <c r="AN2430" i="1"/>
  <c r="U2431" i="1"/>
  <c r="AE2431" i="1"/>
  <c r="Y2431" i="1"/>
  <c r="T2431" i="1"/>
  <c r="AL2431" i="1"/>
  <c r="AM2431" i="1"/>
  <c r="AN2431" i="1"/>
  <c r="U2432" i="1"/>
  <c r="AE2432" i="1"/>
  <c r="Y2432" i="1"/>
  <c r="T2432" i="1"/>
  <c r="AL2432" i="1"/>
  <c r="AM2432" i="1"/>
  <c r="AN2432" i="1"/>
  <c r="U2433" i="1"/>
  <c r="AE2433" i="1"/>
  <c r="Y2433" i="1"/>
  <c r="T2433" i="1"/>
  <c r="AL2433" i="1"/>
  <c r="AM2433" i="1"/>
  <c r="AN2433" i="1"/>
  <c r="U2434" i="1"/>
  <c r="AE2434" i="1"/>
  <c r="Y2434" i="1"/>
  <c r="T2434" i="1"/>
  <c r="AL2434" i="1"/>
  <c r="AM2434" i="1"/>
  <c r="AN2434" i="1"/>
  <c r="U2435" i="1"/>
  <c r="AE2435" i="1"/>
  <c r="Y2435" i="1"/>
  <c r="T2435" i="1"/>
  <c r="AL2435" i="1"/>
  <c r="AM2435" i="1"/>
  <c r="AN2435" i="1"/>
  <c r="U2436" i="1"/>
  <c r="AE2436" i="1"/>
  <c r="Y2436" i="1"/>
  <c r="T2436" i="1"/>
  <c r="AL2436" i="1"/>
  <c r="AM2436" i="1"/>
  <c r="AN2436" i="1"/>
  <c r="U2437" i="1"/>
  <c r="AE2437" i="1"/>
  <c r="Y2437" i="1"/>
  <c r="T2437" i="1"/>
  <c r="AL2437" i="1"/>
  <c r="AM2437" i="1"/>
  <c r="AN2437" i="1"/>
  <c r="U2438" i="1"/>
  <c r="AE2438" i="1"/>
  <c r="Y2438" i="1"/>
  <c r="T2438" i="1"/>
  <c r="AL2438" i="1"/>
  <c r="AM2438" i="1"/>
  <c r="AN2438" i="1"/>
  <c r="U2439" i="1"/>
  <c r="AE2439" i="1"/>
  <c r="Y2439" i="1"/>
  <c r="T2439" i="1"/>
  <c r="AL2439" i="1"/>
  <c r="AM2439" i="1"/>
  <c r="AN2439" i="1"/>
  <c r="U2440" i="1"/>
  <c r="AE2440" i="1"/>
  <c r="Y2440" i="1"/>
  <c r="T2440" i="1"/>
  <c r="AL2440" i="1"/>
  <c r="AM2440" i="1"/>
  <c r="AN2440" i="1"/>
  <c r="U2441" i="1"/>
  <c r="AE2441" i="1"/>
  <c r="Y2441" i="1"/>
  <c r="T2441" i="1"/>
  <c r="AL2441" i="1"/>
  <c r="AM2441" i="1"/>
  <c r="AN2441" i="1"/>
  <c r="U2442" i="1"/>
  <c r="AE2442" i="1"/>
  <c r="Y2442" i="1"/>
  <c r="T2442" i="1"/>
  <c r="AL2442" i="1"/>
  <c r="AM2442" i="1"/>
  <c r="AN2442" i="1"/>
  <c r="U2443" i="1"/>
  <c r="AE2443" i="1"/>
  <c r="Y2443" i="1"/>
  <c r="T2443" i="1"/>
  <c r="AL2443" i="1"/>
  <c r="AM2443" i="1"/>
  <c r="AN2443" i="1"/>
  <c r="U2444" i="1"/>
  <c r="AE2444" i="1"/>
  <c r="Y2444" i="1"/>
  <c r="T2444" i="1"/>
  <c r="AL2444" i="1"/>
  <c r="AM2444" i="1"/>
  <c r="AN2444" i="1"/>
  <c r="U2445" i="1"/>
  <c r="AE2445" i="1"/>
  <c r="Y2445" i="1"/>
  <c r="T2445" i="1"/>
  <c r="AL2445" i="1"/>
  <c r="AM2445" i="1"/>
  <c r="AN2445" i="1"/>
  <c r="U2446" i="1"/>
  <c r="AE2446" i="1"/>
  <c r="Y2446" i="1"/>
  <c r="T2446" i="1"/>
  <c r="AL2446" i="1"/>
  <c r="AM2446" i="1"/>
  <c r="AN2446" i="1"/>
  <c r="U2447" i="1"/>
  <c r="AE2447" i="1"/>
  <c r="Y2447" i="1"/>
  <c r="T2447" i="1"/>
  <c r="AL2447" i="1"/>
  <c r="AM2447" i="1"/>
  <c r="AN2447" i="1"/>
  <c r="U2448" i="1"/>
  <c r="AE2448" i="1"/>
  <c r="Y2448" i="1"/>
  <c r="T2448" i="1"/>
  <c r="AL2448" i="1"/>
  <c r="AM2448" i="1"/>
  <c r="AN2448" i="1"/>
  <c r="U2449" i="1"/>
  <c r="AE2449" i="1"/>
  <c r="Y2449" i="1"/>
  <c r="T2449" i="1"/>
  <c r="AL2449" i="1"/>
  <c r="AM2449" i="1"/>
  <c r="AN2449" i="1"/>
  <c r="U2450" i="1"/>
  <c r="AE2450" i="1"/>
  <c r="Y2450" i="1"/>
  <c r="T2450" i="1"/>
  <c r="AL2450" i="1"/>
  <c r="AM2450" i="1"/>
  <c r="AN2450" i="1"/>
  <c r="U2451" i="1"/>
  <c r="AE2451" i="1"/>
  <c r="Y2451" i="1"/>
  <c r="T2451" i="1"/>
  <c r="AL2451" i="1"/>
  <c r="AM2451" i="1"/>
  <c r="AN2451" i="1"/>
  <c r="U2452" i="1"/>
  <c r="AE2452" i="1"/>
  <c r="Y2452" i="1"/>
  <c r="T2452" i="1"/>
  <c r="AL2452" i="1"/>
  <c r="AM2452" i="1"/>
  <c r="AN2452" i="1"/>
  <c r="U2453" i="1"/>
  <c r="AE2453" i="1"/>
  <c r="Y2453" i="1"/>
  <c r="T2453" i="1"/>
  <c r="AL2453" i="1"/>
  <c r="AM2453" i="1"/>
  <c r="AN2453" i="1"/>
  <c r="U2454" i="1"/>
  <c r="AE2454" i="1"/>
  <c r="Y2454" i="1"/>
  <c r="T2454" i="1"/>
  <c r="AL2454" i="1"/>
  <c r="AM2454" i="1"/>
  <c r="AN2454" i="1"/>
  <c r="U2455" i="1"/>
  <c r="AE2455" i="1"/>
  <c r="Y2455" i="1"/>
  <c r="T2455" i="1"/>
  <c r="AL2455" i="1"/>
  <c r="AM2455" i="1"/>
  <c r="AN2455" i="1"/>
  <c r="U2456" i="1"/>
  <c r="AE2456" i="1"/>
  <c r="Y2456" i="1"/>
  <c r="T2456" i="1"/>
  <c r="AL2456" i="1"/>
  <c r="AM2456" i="1"/>
  <c r="AN2456" i="1"/>
  <c r="U2457" i="1"/>
  <c r="AE2457" i="1"/>
  <c r="Y2457" i="1"/>
  <c r="T2457" i="1"/>
  <c r="AL2457" i="1"/>
  <c r="AM2457" i="1"/>
  <c r="AN2457" i="1"/>
  <c r="U2458" i="1"/>
  <c r="AE2458" i="1"/>
  <c r="Y2458" i="1"/>
  <c r="T2458" i="1"/>
  <c r="AL2458" i="1"/>
  <c r="AM2458" i="1"/>
  <c r="AN2458" i="1"/>
  <c r="U2459" i="1"/>
  <c r="AE2459" i="1"/>
  <c r="Y2459" i="1"/>
  <c r="T2459" i="1"/>
  <c r="AL2459" i="1"/>
  <c r="AM2459" i="1"/>
  <c r="AN2459" i="1"/>
  <c r="U2460" i="1"/>
  <c r="AE2460" i="1"/>
  <c r="Y2460" i="1"/>
  <c r="T2460" i="1"/>
  <c r="AL2460" i="1"/>
  <c r="AM2460" i="1"/>
  <c r="AN2460" i="1"/>
  <c r="U2461" i="1"/>
  <c r="AE2461" i="1"/>
  <c r="Y2461" i="1"/>
  <c r="T2461" i="1"/>
  <c r="AL2461" i="1"/>
  <c r="AM2461" i="1"/>
  <c r="AN2461" i="1"/>
  <c r="U2462" i="1"/>
  <c r="AE2462" i="1"/>
  <c r="Y2462" i="1"/>
  <c r="T2462" i="1"/>
  <c r="AL2462" i="1"/>
  <c r="AM2462" i="1"/>
  <c r="AN2462" i="1"/>
  <c r="U2463" i="1"/>
  <c r="AE2463" i="1"/>
  <c r="Y2463" i="1"/>
  <c r="T2463" i="1"/>
  <c r="AL2463" i="1"/>
  <c r="AM2463" i="1"/>
  <c r="AN2463" i="1"/>
  <c r="U2464" i="1"/>
  <c r="AE2464" i="1"/>
  <c r="Y2464" i="1"/>
  <c r="T2464" i="1"/>
  <c r="AL2464" i="1"/>
  <c r="AM2464" i="1"/>
  <c r="AN2464" i="1"/>
  <c r="U2465" i="1"/>
  <c r="AE2465" i="1"/>
  <c r="Y2465" i="1"/>
  <c r="T2465" i="1"/>
  <c r="AL2465" i="1"/>
  <c r="AM2465" i="1"/>
  <c r="AN2465" i="1"/>
  <c r="U2466" i="1"/>
  <c r="AE2466" i="1"/>
  <c r="Y2466" i="1"/>
  <c r="T2466" i="1"/>
  <c r="AL2466" i="1"/>
  <c r="AM2466" i="1"/>
  <c r="AN2466" i="1"/>
  <c r="U2467" i="1"/>
  <c r="AE2467" i="1"/>
  <c r="Y2467" i="1"/>
  <c r="T2467" i="1"/>
  <c r="AL2467" i="1"/>
  <c r="AM2467" i="1"/>
  <c r="AN2467" i="1"/>
  <c r="U2468" i="1"/>
  <c r="AE2468" i="1"/>
  <c r="Y2468" i="1"/>
  <c r="T2468" i="1"/>
  <c r="AL2468" i="1"/>
  <c r="AM2468" i="1"/>
  <c r="AN2468" i="1"/>
  <c r="U2469" i="1"/>
  <c r="AE2469" i="1"/>
  <c r="Y2469" i="1"/>
  <c r="T2469" i="1"/>
  <c r="AL2469" i="1"/>
  <c r="AM2469" i="1"/>
  <c r="AN2469" i="1"/>
  <c r="U2470" i="1"/>
  <c r="AE2470" i="1"/>
  <c r="Y2470" i="1"/>
  <c r="T2470" i="1"/>
  <c r="AL2470" i="1"/>
  <c r="AM2470" i="1"/>
  <c r="AN2470" i="1"/>
  <c r="U2471" i="1"/>
  <c r="AE2471" i="1"/>
  <c r="Y2471" i="1"/>
  <c r="T2471" i="1"/>
  <c r="AL2471" i="1"/>
  <c r="AM2471" i="1"/>
  <c r="AN2471" i="1"/>
  <c r="U2472" i="1"/>
  <c r="AE2472" i="1"/>
  <c r="Y2472" i="1"/>
  <c r="T2472" i="1"/>
  <c r="AL2472" i="1"/>
  <c r="AM2472" i="1"/>
  <c r="AN2472" i="1"/>
  <c r="U2473" i="1"/>
  <c r="AE2473" i="1"/>
  <c r="Y2473" i="1"/>
  <c r="T2473" i="1"/>
  <c r="AL2473" i="1"/>
  <c r="AM2473" i="1"/>
  <c r="AN2473" i="1"/>
  <c r="U2474" i="1"/>
  <c r="AE2474" i="1"/>
  <c r="Y2474" i="1"/>
  <c r="T2474" i="1"/>
  <c r="AL2474" i="1"/>
  <c r="AM2474" i="1"/>
  <c r="AN2474" i="1"/>
  <c r="U2475" i="1"/>
  <c r="AE2475" i="1"/>
  <c r="Y2475" i="1"/>
  <c r="T2475" i="1"/>
  <c r="AL2475" i="1"/>
  <c r="AM2475" i="1"/>
  <c r="AN2475" i="1"/>
  <c r="U2476" i="1"/>
  <c r="AE2476" i="1"/>
  <c r="Y2476" i="1"/>
  <c r="T2476" i="1"/>
  <c r="AL2476" i="1"/>
  <c r="AM2476" i="1"/>
  <c r="AN2476" i="1"/>
  <c r="U2477" i="1"/>
  <c r="AE2477" i="1"/>
  <c r="Y2477" i="1"/>
  <c r="T2477" i="1"/>
  <c r="AL2477" i="1"/>
  <c r="AM2477" i="1"/>
  <c r="AN2477" i="1"/>
  <c r="U2478" i="1"/>
  <c r="AE2478" i="1"/>
  <c r="Y2478" i="1"/>
  <c r="T2478" i="1"/>
  <c r="AL2478" i="1"/>
  <c r="AM2478" i="1"/>
  <c r="AN2478" i="1"/>
  <c r="U2479" i="1"/>
  <c r="AE2479" i="1"/>
  <c r="Y2479" i="1"/>
  <c r="T2479" i="1"/>
  <c r="AL2479" i="1"/>
  <c r="AM2479" i="1"/>
  <c r="AN2479" i="1"/>
  <c r="U2480" i="1"/>
  <c r="AE2480" i="1"/>
  <c r="Y2480" i="1"/>
  <c r="T2480" i="1"/>
  <c r="AL2480" i="1"/>
  <c r="AM2480" i="1"/>
  <c r="AN2480" i="1"/>
  <c r="U2481" i="1"/>
  <c r="AE2481" i="1"/>
  <c r="Y2481" i="1"/>
  <c r="T2481" i="1"/>
  <c r="AL2481" i="1"/>
  <c r="AM2481" i="1"/>
  <c r="AN2481" i="1"/>
  <c r="U2482" i="1"/>
  <c r="AE2482" i="1"/>
  <c r="Y2482" i="1"/>
  <c r="T2482" i="1"/>
  <c r="AL2482" i="1"/>
  <c r="AM2482" i="1"/>
  <c r="AN2482" i="1"/>
  <c r="U2483" i="1"/>
  <c r="AE2483" i="1"/>
  <c r="Y2483" i="1"/>
  <c r="T2483" i="1"/>
  <c r="AL2483" i="1"/>
  <c r="AM2483" i="1"/>
  <c r="AN2483" i="1"/>
  <c r="U2484" i="1"/>
  <c r="AE2484" i="1"/>
  <c r="Y2484" i="1"/>
  <c r="T2484" i="1"/>
  <c r="AL2484" i="1"/>
  <c r="AM2484" i="1"/>
  <c r="AN2484" i="1"/>
  <c r="U2485" i="1"/>
  <c r="AE2485" i="1"/>
  <c r="Y2485" i="1"/>
  <c r="T2485" i="1"/>
  <c r="AL2485" i="1"/>
  <c r="AM2485" i="1"/>
  <c r="AN2485" i="1"/>
  <c r="U2486" i="1"/>
  <c r="AE2486" i="1"/>
  <c r="Y2486" i="1"/>
  <c r="T2486" i="1"/>
  <c r="AL2486" i="1"/>
  <c r="AM2486" i="1"/>
  <c r="AN2486" i="1"/>
  <c r="U2487" i="1"/>
  <c r="AE2487" i="1"/>
  <c r="Y2487" i="1"/>
  <c r="T2487" i="1"/>
  <c r="AL2487" i="1"/>
  <c r="AM2487" i="1"/>
  <c r="AN2487" i="1"/>
  <c r="U2488" i="1"/>
  <c r="AE2488" i="1"/>
  <c r="Y2488" i="1"/>
  <c r="T2488" i="1"/>
  <c r="AL2488" i="1"/>
  <c r="AM2488" i="1"/>
  <c r="AN2488" i="1"/>
  <c r="U2489" i="1"/>
  <c r="AE2489" i="1"/>
  <c r="Y2489" i="1"/>
  <c r="T2489" i="1"/>
  <c r="AL2489" i="1"/>
  <c r="AM2489" i="1"/>
  <c r="AN2489" i="1"/>
  <c r="U2490" i="1"/>
  <c r="AE2490" i="1"/>
  <c r="Y2490" i="1"/>
  <c r="T2490" i="1"/>
  <c r="AL2490" i="1"/>
  <c r="AM2490" i="1"/>
  <c r="AN2490" i="1"/>
  <c r="U2491" i="1"/>
  <c r="AE2491" i="1"/>
  <c r="Y2491" i="1"/>
  <c r="T2491" i="1"/>
  <c r="AL2491" i="1"/>
  <c r="AM2491" i="1"/>
  <c r="AN2491" i="1"/>
  <c r="U2492" i="1"/>
  <c r="AE2492" i="1"/>
  <c r="Y2492" i="1"/>
  <c r="T2492" i="1"/>
  <c r="AL2492" i="1"/>
  <c r="AM2492" i="1"/>
  <c r="AN2492" i="1"/>
  <c r="U2493" i="1"/>
  <c r="AE2493" i="1"/>
  <c r="Y2493" i="1"/>
  <c r="T2493" i="1"/>
  <c r="AL2493" i="1"/>
  <c r="AM2493" i="1"/>
  <c r="AN2493" i="1"/>
  <c r="U2494" i="1"/>
  <c r="AE2494" i="1"/>
  <c r="Y2494" i="1"/>
  <c r="T2494" i="1"/>
  <c r="AL2494" i="1"/>
  <c r="AM2494" i="1"/>
  <c r="AN2494" i="1"/>
  <c r="U2495" i="1"/>
  <c r="AE2495" i="1"/>
  <c r="Y2495" i="1"/>
  <c r="T2495" i="1"/>
  <c r="AL2495" i="1"/>
  <c r="AM2495" i="1"/>
  <c r="AN2495" i="1"/>
  <c r="U2496" i="1"/>
  <c r="AE2496" i="1"/>
  <c r="Y2496" i="1"/>
  <c r="T2496" i="1"/>
  <c r="AL2496" i="1"/>
  <c r="AM2496" i="1"/>
  <c r="AN2496" i="1"/>
  <c r="U2497" i="1"/>
  <c r="AE2497" i="1"/>
  <c r="Y2497" i="1"/>
  <c r="T2497" i="1"/>
  <c r="AL2497" i="1"/>
  <c r="AM2497" i="1"/>
  <c r="AN2497" i="1"/>
  <c r="U2498" i="1"/>
  <c r="AE2498" i="1"/>
  <c r="Y2498" i="1"/>
  <c r="T2498" i="1"/>
  <c r="AL2498" i="1"/>
  <c r="AM2498" i="1"/>
  <c r="AN2498" i="1"/>
  <c r="U2499" i="1"/>
  <c r="AE2499" i="1"/>
  <c r="Y2499" i="1"/>
  <c r="T2499" i="1"/>
  <c r="AL2499" i="1"/>
  <c r="AM2499" i="1"/>
  <c r="AN2499" i="1"/>
  <c r="U2500" i="1"/>
  <c r="AE2500" i="1"/>
  <c r="Y2500" i="1"/>
  <c r="T2500" i="1"/>
  <c r="AL2500" i="1"/>
  <c r="AM2500" i="1"/>
  <c r="AN2500" i="1"/>
  <c r="U2501" i="1"/>
  <c r="AE2501" i="1"/>
  <c r="Y2501" i="1"/>
  <c r="T2501" i="1"/>
  <c r="AL2501" i="1"/>
  <c r="AM2501" i="1"/>
  <c r="AN2501" i="1"/>
  <c r="U2502" i="1"/>
  <c r="AE2502" i="1"/>
  <c r="Y2502" i="1"/>
  <c r="T2502" i="1"/>
  <c r="AL2502" i="1"/>
  <c r="AM2502" i="1"/>
  <c r="AN2502" i="1"/>
  <c r="U2503" i="1"/>
  <c r="AE2503" i="1"/>
  <c r="Y2503" i="1"/>
  <c r="T2503" i="1"/>
  <c r="AL2503" i="1"/>
  <c r="AM2503" i="1"/>
  <c r="AN2503" i="1"/>
  <c r="U2504" i="1"/>
  <c r="AE2504" i="1"/>
  <c r="Y2504" i="1"/>
  <c r="T2504" i="1"/>
  <c r="AL2504" i="1"/>
  <c r="AM2504" i="1"/>
  <c r="AN2504" i="1"/>
  <c r="U2505" i="1"/>
  <c r="AE2505" i="1"/>
  <c r="Y2505" i="1"/>
  <c r="T2505" i="1"/>
  <c r="AL2505" i="1"/>
  <c r="AM2505" i="1"/>
  <c r="AN2505" i="1"/>
  <c r="U2506" i="1"/>
  <c r="AE2506" i="1"/>
  <c r="Y2506" i="1"/>
  <c r="T2506" i="1"/>
  <c r="AL2506" i="1"/>
  <c r="AM2506" i="1"/>
  <c r="AN2506" i="1"/>
  <c r="U2507" i="1"/>
  <c r="AE2507" i="1"/>
  <c r="Y2507" i="1"/>
  <c r="T2507" i="1"/>
  <c r="AL2507" i="1"/>
  <c r="AM2507" i="1"/>
  <c r="AN2507" i="1"/>
  <c r="U2508" i="1"/>
  <c r="AE2508" i="1"/>
  <c r="Y2508" i="1"/>
  <c r="T2508" i="1"/>
  <c r="AL2508" i="1"/>
  <c r="AM2508" i="1"/>
  <c r="AN2508" i="1"/>
  <c r="U2509" i="1"/>
  <c r="AE2509" i="1"/>
  <c r="Y2509" i="1"/>
  <c r="T2509" i="1"/>
  <c r="AL2509" i="1"/>
  <c r="AM2509" i="1"/>
  <c r="AN2509" i="1"/>
  <c r="U2510" i="1"/>
  <c r="AE2510" i="1"/>
  <c r="Y2510" i="1"/>
  <c r="T2510" i="1"/>
  <c r="AL2510" i="1"/>
  <c r="AM2510" i="1"/>
  <c r="AN2510" i="1"/>
  <c r="U2511" i="1"/>
  <c r="AE2511" i="1"/>
  <c r="Y2511" i="1"/>
  <c r="T2511" i="1"/>
  <c r="AL2511" i="1"/>
  <c r="AM2511" i="1"/>
  <c r="AN2511" i="1"/>
  <c r="U2512" i="1"/>
  <c r="AE2512" i="1"/>
  <c r="Y2512" i="1"/>
  <c r="T2512" i="1"/>
  <c r="AL2512" i="1"/>
  <c r="AM2512" i="1"/>
  <c r="AN2512" i="1"/>
  <c r="U2513" i="1"/>
  <c r="AE2513" i="1"/>
  <c r="Y2513" i="1"/>
  <c r="T2513" i="1"/>
  <c r="AL2513" i="1"/>
  <c r="AM2513" i="1"/>
  <c r="AN2513" i="1"/>
  <c r="U2514" i="1"/>
  <c r="AE2514" i="1"/>
  <c r="Y2514" i="1"/>
  <c r="T2514" i="1"/>
  <c r="AL2514" i="1"/>
  <c r="AM2514" i="1"/>
  <c r="AN2514" i="1"/>
  <c r="U2515" i="1"/>
  <c r="AE2515" i="1"/>
  <c r="Y2515" i="1"/>
  <c r="T2515" i="1"/>
  <c r="AL2515" i="1"/>
  <c r="AM2515" i="1"/>
  <c r="AN2515" i="1"/>
  <c r="U2516" i="1"/>
  <c r="AE2516" i="1"/>
  <c r="Y2516" i="1"/>
  <c r="T2516" i="1"/>
  <c r="AL2516" i="1"/>
  <c r="AM2516" i="1"/>
  <c r="AN2516" i="1"/>
  <c r="U2517" i="1"/>
  <c r="AE2517" i="1"/>
  <c r="Y2517" i="1"/>
  <c r="T2517" i="1"/>
  <c r="AL2517" i="1"/>
  <c r="AM2517" i="1"/>
  <c r="AN2517" i="1"/>
  <c r="U2518" i="1"/>
  <c r="AE2518" i="1"/>
  <c r="Y2518" i="1"/>
  <c r="T2518" i="1"/>
  <c r="AL2518" i="1"/>
  <c r="AM2518" i="1"/>
  <c r="AN2518" i="1"/>
  <c r="U2519" i="1"/>
  <c r="AE2519" i="1"/>
  <c r="Y2519" i="1"/>
  <c r="T2519" i="1"/>
  <c r="AL2519" i="1"/>
  <c r="AM2519" i="1"/>
  <c r="AN2519" i="1"/>
  <c r="U2520" i="1"/>
  <c r="AE2520" i="1"/>
  <c r="Y2520" i="1"/>
  <c r="T2520" i="1"/>
  <c r="AL2520" i="1"/>
  <c r="AM2520" i="1"/>
  <c r="AN2520" i="1"/>
  <c r="U2521" i="1"/>
  <c r="AE2521" i="1"/>
  <c r="Y2521" i="1"/>
  <c r="T2521" i="1"/>
  <c r="AL2521" i="1"/>
  <c r="AM2521" i="1"/>
  <c r="AN2521" i="1"/>
  <c r="U2522" i="1"/>
  <c r="AE2522" i="1"/>
  <c r="Y2522" i="1"/>
  <c r="T2522" i="1"/>
  <c r="AL2522" i="1"/>
  <c r="AM2522" i="1"/>
  <c r="AN2522" i="1"/>
  <c r="U2523" i="1"/>
  <c r="AE2523" i="1"/>
  <c r="Y2523" i="1"/>
  <c r="T2523" i="1"/>
  <c r="AL2523" i="1"/>
  <c r="AM2523" i="1"/>
  <c r="AN2523" i="1"/>
  <c r="U2524" i="1"/>
  <c r="AE2524" i="1"/>
  <c r="Y2524" i="1"/>
  <c r="T2524" i="1"/>
  <c r="AL2524" i="1"/>
  <c r="AM2524" i="1"/>
  <c r="AN2524" i="1"/>
  <c r="U2525" i="1"/>
  <c r="AE2525" i="1"/>
  <c r="Y2525" i="1"/>
  <c r="T2525" i="1"/>
  <c r="AL2525" i="1"/>
  <c r="AM2525" i="1"/>
  <c r="AN2525" i="1"/>
  <c r="U2526" i="1"/>
  <c r="AE2526" i="1"/>
  <c r="Y2526" i="1"/>
  <c r="T2526" i="1"/>
  <c r="AL2526" i="1"/>
  <c r="AM2526" i="1"/>
  <c r="AN2526" i="1"/>
  <c r="U2527" i="1"/>
  <c r="AE2527" i="1"/>
  <c r="Y2527" i="1"/>
  <c r="T2527" i="1"/>
  <c r="AL2527" i="1"/>
  <c r="AM2527" i="1"/>
  <c r="AN2527" i="1"/>
  <c r="U2528" i="1"/>
  <c r="AE2528" i="1"/>
  <c r="Y2528" i="1"/>
  <c r="T2528" i="1"/>
  <c r="AL2528" i="1"/>
  <c r="AM2528" i="1"/>
  <c r="AN2528" i="1"/>
  <c r="U2529" i="1"/>
  <c r="AE2529" i="1"/>
  <c r="Y2529" i="1"/>
  <c r="T2529" i="1"/>
  <c r="AL2529" i="1"/>
  <c r="AM2529" i="1"/>
  <c r="AN2529" i="1"/>
  <c r="U2530" i="1"/>
  <c r="AE2530" i="1"/>
  <c r="Y2530" i="1"/>
  <c r="T2530" i="1"/>
  <c r="AL2530" i="1"/>
  <c r="AM2530" i="1"/>
  <c r="AN2530" i="1"/>
  <c r="U2531" i="1"/>
  <c r="AE2531" i="1"/>
  <c r="Y2531" i="1"/>
  <c r="T2531" i="1"/>
  <c r="AL2531" i="1"/>
  <c r="AM2531" i="1"/>
  <c r="AN2531" i="1"/>
  <c r="U2532" i="1"/>
  <c r="AE2532" i="1"/>
  <c r="Y2532" i="1"/>
  <c r="T2532" i="1"/>
  <c r="AL2532" i="1"/>
  <c r="AM2532" i="1"/>
  <c r="AN2532" i="1"/>
  <c r="U2533" i="1"/>
  <c r="AE2533" i="1"/>
  <c r="Y2533" i="1"/>
  <c r="T2533" i="1"/>
  <c r="AL2533" i="1"/>
  <c r="AM2533" i="1"/>
  <c r="AN2533" i="1"/>
  <c r="U2534" i="1"/>
  <c r="AE2534" i="1"/>
  <c r="Y2534" i="1"/>
  <c r="T2534" i="1"/>
  <c r="AL2534" i="1"/>
  <c r="AM2534" i="1"/>
  <c r="AN2534" i="1"/>
  <c r="U2535" i="1"/>
  <c r="AE2535" i="1"/>
  <c r="Y2535" i="1"/>
  <c r="T2535" i="1"/>
  <c r="AL2535" i="1"/>
  <c r="AM2535" i="1"/>
  <c r="AN2535" i="1"/>
  <c r="U2536" i="1"/>
  <c r="AE2536" i="1"/>
  <c r="Y2536" i="1"/>
  <c r="T2536" i="1"/>
  <c r="AL2536" i="1"/>
  <c r="AM2536" i="1"/>
  <c r="AN2536" i="1"/>
  <c r="U2537" i="1"/>
  <c r="AE2537" i="1"/>
  <c r="Y2537" i="1"/>
  <c r="T2537" i="1"/>
  <c r="AL2537" i="1"/>
  <c r="AM2537" i="1"/>
  <c r="AN2537" i="1"/>
  <c r="U2538" i="1"/>
  <c r="AE2538" i="1"/>
  <c r="Y2538" i="1"/>
  <c r="T2538" i="1"/>
  <c r="AL2538" i="1"/>
  <c r="AM2538" i="1"/>
  <c r="AN2538" i="1"/>
  <c r="U2539" i="1"/>
  <c r="AE2539" i="1"/>
  <c r="Y2539" i="1"/>
  <c r="T2539" i="1"/>
  <c r="AL2539" i="1"/>
  <c r="AM2539" i="1"/>
  <c r="AN2539" i="1"/>
  <c r="U2540" i="1"/>
  <c r="AE2540" i="1"/>
  <c r="Y2540" i="1"/>
  <c r="T2540" i="1"/>
  <c r="AL2540" i="1"/>
  <c r="AM2540" i="1"/>
  <c r="AN2540" i="1"/>
  <c r="U2541" i="1"/>
  <c r="AE2541" i="1"/>
  <c r="Y2541" i="1"/>
  <c r="T2541" i="1"/>
  <c r="AL2541" i="1"/>
  <c r="AM2541" i="1"/>
  <c r="AN2541" i="1"/>
  <c r="U2542" i="1"/>
  <c r="AE2542" i="1"/>
  <c r="Y2542" i="1"/>
  <c r="T2542" i="1"/>
  <c r="AL2542" i="1"/>
  <c r="AM2542" i="1"/>
  <c r="AN2542" i="1"/>
  <c r="U2543" i="1"/>
  <c r="AE2543" i="1"/>
  <c r="Y2543" i="1"/>
  <c r="T2543" i="1"/>
  <c r="AL2543" i="1"/>
  <c r="AM2543" i="1"/>
  <c r="AN2543" i="1"/>
  <c r="U2544" i="1"/>
  <c r="AE2544" i="1"/>
  <c r="Y2544" i="1"/>
  <c r="T2544" i="1"/>
  <c r="AL2544" i="1"/>
  <c r="AM2544" i="1"/>
  <c r="AN2544" i="1"/>
  <c r="U2545" i="1"/>
  <c r="AE2545" i="1"/>
  <c r="Y2545" i="1"/>
  <c r="T2545" i="1"/>
  <c r="AL2545" i="1"/>
  <c r="AM2545" i="1"/>
  <c r="AN2545" i="1"/>
  <c r="U2546" i="1"/>
  <c r="AE2546" i="1"/>
  <c r="Y2546" i="1"/>
  <c r="T2546" i="1"/>
  <c r="AL2546" i="1"/>
  <c r="AM2546" i="1"/>
  <c r="AN2546" i="1"/>
  <c r="U2547" i="1"/>
  <c r="AE2547" i="1"/>
  <c r="Y2547" i="1"/>
  <c r="T2547" i="1"/>
  <c r="AL2547" i="1"/>
  <c r="AM2547" i="1"/>
  <c r="AN2547" i="1"/>
  <c r="U2548" i="1"/>
  <c r="AE2548" i="1"/>
  <c r="Y2548" i="1"/>
  <c r="T2548" i="1"/>
  <c r="AL2548" i="1"/>
  <c r="AM2548" i="1"/>
  <c r="AN2548" i="1"/>
  <c r="U2549" i="1"/>
  <c r="AE2549" i="1"/>
  <c r="Y2549" i="1"/>
  <c r="T2549" i="1"/>
  <c r="AL2549" i="1"/>
  <c r="AM2549" i="1"/>
  <c r="AN2549" i="1"/>
  <c r="U2550" i="1"/>
  <c r="AE2550" i="1"/>
  <c r="Y2550" i="1"/>
  <c r="T2550" i="1"/>
  <c r="AL2550" i="1"/>
  <c r="AM2550" i="1"/>
  <c r="AN2550" i="1"/>
  <c r="U2551" i="1"/>
  <c r="AE2551" i="1"/>
  <c r="Y2551" i="1"/>
  <c r="T2551" i="1"/>
  <c r="AL2551" i="1"/>
  <c r="AM2551" i="1"/>
  <c r="AN2551" i="1"/>
  <c r="U2552" i="1"/>
  <c r="AE2552" i="1"/>
  <c r="Y2552" i="1"/>
  <c r="T2552" i="1"/>
  <c r="AL2552" i="1"/>
  <c r="AM2552" i="1"/>
  <c r="AN2552" i="1"/>
  <c r="U2553" i="1"/>
  <c r="AE2553" i="1"/>
  <c r="Y2553" i="1"/>
  <c r="T2553" i="1"/>
  <c r="AL2553" i="1"/>
  <c r="AM2553" i="1"/>
  <c r="AN2553" i="1"/>
  <c r="U2554" i="1"/>
  <c r="AE2554" i="1"/>
  <c r="Y2554" i="1"/>
  <c r="T2554" i="1"/>
  <c r="AL2554" i="1"/>
  <c r="AM2554" i="1"/>
  <c r="AN2554" i="1"/>
  <c r="U2555" i="1"/>
  <c r="AE2555" i="1"/>
  <c r="Y2555" i="1"/>
  <c r="T2555" i="1"/>
  <c r="AL2555" i="1"/>
  <c r="AM2555" i="1"/>
  <c r="AN2555" i="1"/>
  <c r="U2556" i="1"/>
  <c r="AE2556" i="1"/>
  <c r="Y2556" i="1"/>
  <c r="T2556" i="1"/>
  <c r="AL2556" i="1"/>
  <c r="AM2556" i="1"/>
  <c r="AN2556" i="1"/>
  <c r="U2557" i="1"/>
  <c r="AE2557" i="1"/>
  <c r="Y2557" i="1"/>
  <c r="T2557" i="1"/>
  <c r="AL2557" i="1"/>
  <c r="AM2557" i="1"/>
  <c r="AN2557" i="1"/>
  <c r="U2558" i="1"/>
  <c r="AE2558" i="1"/>
  <c r="Y2558" i="1"/>
  <c r="T2558" i="1"/>
  <c r="AL2558" i="1"/>
  <c r="AM2558" i="1"/>
  <c r="AN2558" i="1"/>
  <c r="U2559" i="1"/>
  <c r="AE2559" i="1"/>
  <c r="Y2559" i="1"/>
  <c r="T2559" i="1"/>
  <c r="AL2559" i="1"/>
  <c r="AM2559" i="1"/>
  <c r="AN2559" i="1"/>
  <c r="U2560" i="1"/>
  <c r="AE2560" i="1"/>
  <c r="Y2560" i="1"/>
  <c r="T2560" i="1"/>
  <c r="AL2560" i="1"/>
  <c r="AM2560" i="1"/>
  <c r="AN2560" i="1"/>
  <c r="U2561" i="1"/>
  <c r="AE2561" i="1"/>
  <c r="Y2561" i="1"/>
  <c r="T2561" i="1"/>
  <c r="AL2561" i="1"/>
  <c r="AM2561" i="1"/>
  <c r="AN2561" i="1"/>
  <c r="U2562" i="1"/>
  <c r="AE2562" i="1"/>
  <c r="Y2562" i="1"/>
  <c r="T2562" i="1"/>
  <c r="AL2562" i="1"/>
  <c r="AM2562" i="1"/>
  <c r="AN2562" i="1"/>
  <c r="U2563" i="1"/>
  <c r="AE2563" i="1"/>
  <c r="Y2563" i="1"/>
  <c r="T2563" i="1"/>
  <c r="AL2563" i="1"/>
  <c r="AM2563" i="1"/>
  <c r="AN2563" i="1"/>
  <c r="U2564" i="1"/>
  <c r="AE2564" i="1"/>
  <c r="Y2564" i="1"/>
  <c r="T2564" i="1"/>
  <c r="AL2564" i="1"/>
  <c r="AM2564" i="1"/>
  <c r="AN2564" i="1"/>
  <c r="U2565" i="1"/>
  <c r="AE2565" i="1"/>
  <c r="Y2565" i="1"/>
  <c r="T2565" i="1"/>
  <c r="AL2565" i="1"/>
  <c r="AM2565" i="1"/>
  <c r="AN2565" i="1"/>
  <c r="U2566" i="1"/>
  <c r="AE2566" i="1"/>
  <c r="Y2566" i="1"/>
  <c r="T2566" i="1"/>
  <c r="AL2566" i="1"/>
  <c r="AM2566" i="1"/>
  <c r="AN2566" i="1"/>
  <c r="U2567" i="1"/>
  <c r="AE2567" i="1"/>
  <c r="Y2567" i="1"/>
  <c r="T2567" i="1"/>
  <c r="AL2567" i="1"/>
  <c r="AM2567" i="1"/>
  <c r="AN2567" i="1"/>
  <c r="U2568" i="1"/>
  <c r="AE2568" i="1"/>
  <c r="Y2568" i="1"/>
  <c r="T2568" i="1"/>
  <c r="AL2568" i="1"/>
  <c r="AM2568" i="1"/>
  <c r="AN2568" i="1"/>
  <c r="U2569" i="1"/>
  <c r="AE2569" i="1"/>
  <c r="Y2569" i="1"/>
  <c r="T2569" i="1"/>
  <c r="AL2569" i="1"/>
  <c r="AM2569" i="1"/>
  <c r="AN2569" i="1"/>
  <c r="U2570" i="1"/>
  <c r="AE2570" i="1"/>
  <c r="Y2570" i="1"/>
  <c r="T2570" i="1"/>
  <c r="AL2570" i="1"/>
  <c r="AM2570" i="1"/>
  <c r="AN2570" i="1"/>
  <c r="U2571" i="1"/>
  <c r="AE2571" i="1"/>
  <c r="Y2571" i="1"/>
  <c r="T2571" i="1"/>
  <c r="AL2571" i="1"/>
  <c r="AM2571" i="1"/>
  <c r="AN2571" i="1"/>
  <c r="U2572" i="1"/>
  <c r="AE2572" i="1"/>
  <c r="Y2572" i="1"/>
  <c r="T2572" i="1"/>
  <c r="AL2572" i="1"/>
  <c r="AM2572" i="1"/>
  <c r="AN2572" i="1"/>
  <c r="U2573" i="1"/>
  <c r="AE2573" i="1"/>
  <c r="Y2573" i="1"/>
  <c r="T2573" i="1"/>
  <c r="AL2573" i="1"/>
  <c r="AM2573" i="1"/>
  <c r="AN2573" i="1"/>
  <c r="U2574" i="1"/>
  <c r="AE2574" i="1"/>
  <c r="Y2574" i="1"/>
  <c r="T2574" i="1"/>
  <c r="AL2574" i="1"/>
  <c r="AM2574" i="1"/>
  <c r="AN2574" i="1"/>
  <c r="U2575" i="1"/>
  <c r="AE2575" i="1"/>
  <c r="Y2575" i="1"/>
  <c r="T2575" i="1"/>
  <c r="AL2575" i="1"/>
  <c r="AM2575" i="1"/>
  <c r="AN2575" i="1"/>
  <c r="U2576" i="1"/>
  <c r="AE2576" i="1"/>
  <c r="Y2576" i="1"/>
  <c r="T2576" i="1"/>
  <c r="AL2576" i="1"/>
  <c r="AM2576" i="1"/>
  <c r="AN2576" i="1"/>
  <c r="U2577" i="1"/>
  <c r="AE2577" i="1"/>
  <c r="Y2577" i="1"/>
  <c r="T2577" i="1"/>
  <c r="AL2577" i="1"/>
  <c r="AM2577" i="1"/>
  <c r="AN2577" i="1"/>
  <c r="U2578" i="1"/>
  <c r="AE2578" i="1"/>
  <c r="Y2578" i="1"/>
  <c r="T2578" i="1"/>
  <c r="AL2578" i="1"/>
  <c r="AM2578" i="1"/>
  <c r="AN2578" i="1"/>
  <c r="U2579" i="1"/>
  <c r="AE2579" i="1"/>
  <c r="Y2579" i="1"/>
  <c r="T2579" i="1"/>
  <c r="AL2579" i="1"/>
  <c r="AM2579" i="1"/>
  <c r="AN2579" i="1"/>
  <c r="U2580" i="1"/>
  <c r="AE2580" i="1"/>
  <c r="Y2580" i="1"/>
  <c r="T2580" i="1"/>
  <c r="AL2580" i="1"/>
  <c r="AM2580" i="1"/>
  <c r="AN2580" i="1"/>
  <c r="U2581" i="1"/>
  <c r="AE2581" i="1"/>
  <c r="Y2581" i="1"/>
  <c r="T2581" i="1"/>
  <c r="AL2581" i="1"/>
  <c r="AM2581" i="1"/>
  <c r="AN2581" i="1"/>
  <c r="U2582" i="1"/>
  <c r="AE2582" i="1"/>
  <c r="Y2582" i="1"/>
  <c r="T2582" i="1"/>
  <c r="AL2582" i="1"/>
  <c r="AM2582" i="1"/>
  <c r="AN2582" i="1"/>
  <c r="U2583" i="1"/>
  <c r="AE2583" i="1"/>
  <c r="Y2583" i="1"/>
  <c r="T2583" i="1"/>
  <c r="AL2583" i="1"/>
  <c r="AM2583" i="1"/>
  <c r="AN2583" i="1"/>
  <c r="U2584" i="1"/>
  <c r="AE2584" i="1"/>
  <c r="Y2584" i="1"/>
  <c r="T2584" i="1"/>
  <c r="AL2584" i="1"/>
  <c r="AM2584" i="1"/>
  <c r="AN2584" i="1"/>
  <c r="U2585" i="1"/>
  <c r="AE2585" i="1"/>
  <c r="Y2585" i="1"/>
  <c r="T2585" i="1"/>
  <c r="AL2585" i="1"/>
  <c r="AM2585" i="1"/>
  <c r="AN2585" i="1"/>
  <c r="U2586" i="1"/>
  <c r="AE2586" i="1"/>
  <c r="Y2586" i="1"/>
  <c r="T2586" i="1"/>
  <c r="AL2586" i="1"/>
  <c r="AM2586" i="1"/>
  <c r="AN2586" i="1"/>
  <c r="U2587" i="1"/>
  <c r="AE2587" i="1"/>
  <c r="Y2587" i="1"/>
  <c r="T2587" i="1"/>
  <c r="AL2587" i="1"/>
  <c r="AM2587" i="1"/>
  <c r="AN2587" i="1"/>
  <c r="U2588" i="1"/>
  <c r="AE2588" i="1"/>
  <c r="Y2588" i="1"/>
  <c r="T2588" i="1"/>
  <c r="AL2588" i="1"/>
  <c r="AM2588" i="1"/>
  <c r="AN2588" i="1"/>
  <c r="U2589" i="1"/>
  <c r="AE2589" i="1"/>
  <c r="Y2589" i="1"/>
  <c r="T2589" i="1"/>
  <c r="AL2589" i="1"/>
  <c r="AM2589" i="1"/>
  <c r="AN2589" i="1"/>
  <c r="U2590" i="1"/>
  <c r="AE2590" i="1"/>
  <c r="Y2590" i="1"/>
  <c r="T2590" i="1"/>
  <c r="AL2590" i="1"/>
  <c r="AM2590" i="1"/>
  <c r="AN2590" i="1"/>
  <c r="U2591" i="1"/>
  <c r="AE2591" i="1"/>
  <c r="Y2591" i="1"/>
  <c r="T2591" i="1"/>
  <c r="AL2591" i="1"/>
  <c r="AM2591" i="1"/>
  <c r="AN2591" i="1"/>
  <c r="U2592" i="1"/>
  <c r="AE2592" i="1"/>
  <c r="Y2592" i="1"/>
  <c r="T2592" i="1"/>
  <c r="AL2592" i="1"/>
  <c r="AM2592" i="1"/>
  <c r="AN2592" i="1"/>
  <c r="U2593" i="1"/>
  <c r="AE2593" i="1"/>
  <c r="Y2593" i="1"/>
  <c r="T2593" i="1"/>
  <c r="AL2593" i="1"/>
  <c r="AM2593" i="1"/>
  <c r="AN2593" i="1"/>
  <c r="U2594" i="1"/>
  <c r="AE2594" i="1"/>
  <c r="Y2594" i="1"/>
  <c r="T2594" i="1"/>
  <c r="AL2594" i="1"/>
  <c r="AM2594" i="1"/>
  <c r="AN2594" i="1"/>
  <c r="U2595" i="1"/>
  <c r="AE2595" i="1"/>
  <c r="Y2595" i="1"/>
  <c r="T2595" i="1"/>
  <c r="AL2595" i="1"/>
  <c r="AM2595" i="1"/>
  <c r="AN2595" i="1"/>
  <c r="U2596" i="1"/>
  <c r="AE2596" i="1"/>
  <c r="Y2596" i="1"/>
  <c r="T2596" i="1"/>
  <c r="AL2596" i="1"/>
  <c r="AM2596" i="1"/>
  <c r="AN2596" i="1"/>
  <c r="U2597" i="1"/>
  <c r="AE2597" i="1"/>
  <c r="Y2597" i="1"/>
  <c r="T2597" i="1"/>
  <c r="AL2597" i="1"/>
  <c r="AM2597" i="1"/>
  <c r="AN2597" i="1"/>
  <c r="U2598" i="1"/>
  <c r="AE2598" i="1"/>
  <c r="Y2598" i="1"/>
  <c r="T2598" i="1"/>
  <c r="AL2598" i="1"/>
  <c r="AM2598" i="1"/>
  <c r="AN2598" i="1"/>
  <c r="U2599" i="1"/>
  <c r="AE2599" i="1"/>
  <c r="Y2599" i="1"/>
  <c r="T2599" i="1"/>
  <c r="AL2599" i="1"/>
  <c r="AM2599" i="1"/>
  <c r="AN2599" i="1"/>
  <c r="U2600" i="1"/>
  <c r="AE2600" i="1"/>
  <c r="Y2600" i="1"/>
  <c r="T2600" i="1"/>
  <c r="AL2600" i="1"/>
  <c r="AM2600" i="1"/>
  <c r="AN2600" i="1"/>
  <c r="U2601" i="1"/>
  <c r="AE2601" i="1"/>
  <c r="Y2601" i="1"/>
  <c r="T2601" i="1"/>
  <c r="AL2601" i="1"/>
  <c r="AM2601" i="1"/>
  <c r="AN2601" i="1"/>
  <c r="U2602" i="1"/>
  <c r="AE2602" i="1"/>
  <c r="Y2602" i="1"/>
  <c r="T2602" i="1"/>
  <c r="AL2602" i="1"/>
  <c r="AM2602" i="1"/>
  <c r="AN2602" i="1"/>
  <c r="U2603" i="1"/>
  <c r="AE2603" i="1"/>
  <c r="Y2603" i="1"/>
  <c r="T2603" i="1"/>
  <c r="AL2603" i="1"/>
  <c r="AM2603" i="1"/>
  <c r="AN2603" i="1"/>
  <c r="U2604" i="1"/>
  <c r="AE2604" i="1"/>
  <c r="Y2604" i="1"/>
  <c r="T2604" i="1"/>
  <c r="AL2604" i="1"/>
  <c r="AM2604" i="1"/>
  <c r="AN2604" i="1"/>
  <c r="U2605" i="1"/>
  <c r="AE2605" i="1"/>
  <c r="Y2605" i="1"/>
  <c r="T2605" i="1"/>
  <c r="AL2605" i="1"/>
  <c r="AM2605" i="1"/>
  <c r="AN2605" i="1"/>
  <c r="U2606" i="1"/>
  <c r="AE2606" i="1"/>
  <c r="Y2606" i="1"/>
  <c r="T2606" i="1"/>
  <c r="AL2606" i="1"/>
  <c r="AM2606" i="1"/>
  <c r="AN2606" i="1"/>
  <c r="U2607" i="1"/>
  <c r="AE2607" i="1"/>
  <c r="Y2607" i="1"/>
  <c r="T2607" i="1"/>
  <c r="AL2607" i="1"/>
  <c r="AM2607" i="1"/>
  <c r="AN2607" i="1"/>
  <c r="U2608" i="1"/>
  <c r="AE2608" i="1"/>
  <c r="Y2608" i="1"/>
  <c r="T2608" i="1"/>
  <c r="AL2608" i="1"/>
  <c r="AM2608" i="1"/>
  <c r="AN2608" i="1"/>
  <c r="U2609" i="1"/>
  <c r="AE2609" i="1"/>
  <c r="Y2609" i="1"/>
  <c r="T2609" i="1"/>
  <c r="AL2609" i="1"/>
  <c r="AM2609" i="1"/>
  <c r="AN2609" i="1"/>
  <c r="U2610" i="1"/>
  <c r="AE2610" i="1"/>
  <c r="Y2610" i="1"/>
  <c r="T2610" i="1"/>
  <c r="AL2610" i="1"/>
  <c r="AM2610" i="1"/>
  <c r="AN2610" i="1"/>
  <c r="U2611" i="1"/>
  <c r="AE2611" i="1"/>
  <c r="Y2611" i="1"/>
  <c r="T2611" i="1"/>
  <c r="AL2611" i="1"/>
  <c r="AM2611" i="1"/>
  <c r="AN2611" i="1"/>
  <c r="U2612" i="1"/>
  <c r="AE2612" i="1"/>
  <c r="Y2612" i="1"/>
  <c r="T2612" i="1"/>
  <c r="AL2612" i="1"/>
  <c r="AM2612" i="1"/>
  <c r="AN2612" i="1"/>
  <c r="U2613" i="1"/>
  <c r="AE2613" i="1"/>
  <c r="Y2613" i="1"/>
  <c r="T2613" i="1"/>
  <c r="AL2613" i="1"/>
  <c r="AM2613" i="1"/>
  <c r="AN2613" i="1"/>
  <c r="U2614" i="1"/>
  <c r="AE2614" i="1"/>
  <c r="Y2614" i="1"/>
  <c r="T2614" i="1"/>
  <c r="AL2614" i="1"/>
  <c r="AM2614" i="1"/>
  <c r="AN2614" i="1"/>
  <c r="U2615" i="1"/>
  <c r="AE2615" i="1"/>
  <c r="Y2615" i="1"/>
  <c r="T2615" i="1"/>
  <c r="AL2615" i="1"/>
  <c r="AM2615" i="1"/>
  <c r="AN2615" i="1"/>
  <c r="U2616" i="1"/>
  <c r="AE2616" i="1"/>
  <c r="Y2616" i="1"/>
  <c r="T2616" i="1"/>
  <c r="AL2616" i="1"/>
  <c r="AM2616" i="1"/>
  <c r="AN2616" i="1"/>
  <c r="U2617" i="1"/>
  <c r="AE2617" i="1"/>
  <c r="Y2617" i="1"/>
  <c r="T2617" i="1"/>
  <c r="AL2617" i="1"/>
  <c r="AM2617" i="1"/>
  <c r="AN2617" i="1"/>
  <c r="U2618" i="1"/>
  <c r="AE2618" i="1"/>
  <c r="Y2618" i="1"/>
  <c r="T2618" i="1"/>
  <c r="AL2618" i="1"/>
  <c r="AM2618" i="1"/>
  <c r="AN2618" i="1"/>
  <c r="U2619" i="1"/>
  <c r="AE2619" i="1"/>
  <c r="Y2619" i="1"/>
  <c r="T2619" i="1"/>
  <c r="AL2619" i="1"/>
  <c r="AM2619" i="1"/>
  <c r="AN2619" i="1"/>
  <c r="U2620" i="1"/>
  <c r="AE2620" i="1"/>
  <c r="Y2620" i="1"/>
  <c r="T2620" i="1"/>
  <c r="AL2620" i="1"/>
  <c r="AM2620" i="1"/>
  <c r="AN2620" i="1"/>
  <c r="U2621" i="1"/>
  <c r="AE2621" i="1"/>
  <c r="Y2621" i="1"/>
  <c r="T2621" i="1"/>
  <c r="AL2621" i="1"/>
  <c r="AM2621" i="1"/>
  <c r="AN2621" i="1"/>
  <c r="U2622" i="1"/>
  <c r="AE2622" i="1"/>
  <c r="Y2622" i="1"/>
  <c r="T2622" i="1"/>
  <c r="AL2622" i="1"/>
  <c r="AM2622" i="1"/>
  <c r="AN2622" i="1"/>
  <c r="U2623" i="1"/>
  <c r="AE2623" i="1"/>
  <c r="Y2623" i="1"/>
  <c r="T2623" i="1"/>
  <c r="AL2623" i="1"/>
  <c r="AM2623" i="1"/>
  <c r="AN2623" i="1"/>
  <c r="U2624" i="1"/>
  <c r="AE2624" i="1"/>
  <c r="Y2624" i="1"/>
  <c r="T2624" i="1"/>
  <c r="AL2624" i="1"/>
  <c r="AM2624" i="1"/>
  <c r="AN2624" i="1"/>
  <c r="U2625" i="1"/>
  <c r="AE2625" i="1"/>
  <c r="Y2625" i="1"/>
  <c r="T2625" i="1"/>
  <c r="AL2625" i="1"/>
  <c r="AM2625" i="1"/>
  <c r="AN2625" i="1"/>
  <c r="U2626" i="1"/>
  <c r="AE2626" i="1"/>
  <c r="Y2626" i="1"/>
  <c r="T2626" i="1"/>
  <c r="AL2626" i="1"/>
  <c r="AM2626" i="1"/>
  <c r="AN2626" i="1"/>
  <c r="U2627" i="1"/>
  <c r="AE2627" i="1"/>
  <c r="Y2627" i="1"/>
  <c r="T2627" i="1"/>
  <c r="AL2627" i="1"/>
  <c r="AM2627" i="1"/>
  <c r="AN2627" i="1"/>
  <c r="U2628" i="1"/>
  <c r="AE2628" i="1"/>
  <c r="Y2628" i="1"/>
  <c r="T2628" i="1"/>
  <c r="AL2628" i="1"/>
  <c r="AM2628" i="1"/>
  <c r="AN2628" i="1"/>
  <c r="U2629" i="1"/>
  <c r="AE2629" i="1"/>
  <c r="Y2629" i="1"/>
  <c r="T2629" i="1"/>
  <c r="AL2629" i="1"/>
  <c r="AM2629" i="1"/>
  <c r="AN2629" i="1"/>
  <c r="U2630" i="1"/>
  <c r="AE2630" i="1"/>
  <c r="Y2630" i="1"/>
  <c r="T2630" i="1"/>
  <c r="AL2630" i="1"/>
  <c r="AM2630" i="1"/>
  <c r="AN2630" i="1"/>
  <c r="U2631" i="1"/>
  <c r="AE2631" i="1"/>
  <c r="Y2631" i="1"/>
  <c r="T2631" i="1"/>
  <c r="AL2631" i="1"/>
  <c r="AM2631" i="1"/>
  <c r="AN2631" i="1"/>
  <c r="U2632" i="1"/>
  <c r="AE2632" i="1"/>
  <c r="Y2632" i="1"/>
  <c r="T2632" i="1"/>
  <c r="AL2632" i="1"/>
  <c r="AM2632" i="1"/>
  <c r="AN2632" i="1"/>
  <c r="U2633" i="1"/>
  <c r="AE2633" i="1"/>
  <c r="Y2633" i="1"/>
  <c r="T2633" i="1"/>
  <c r="AL2633" i="1"/>
  <c r="AM2633" i="1"/>
  <c r="AN2633" i="1"/>
  <c r="U2634" i="1"/>
  <c r="AE2634" i="1"/>
  <c r="Y2634" i="1"/>
  <c r="T2634" i="1"/>
  <c r="AL2634" i="1"/>
  <c r="AM2634" i="1"/>
  <c r="AN2634" i="1"/>
  <c r="U2635" i="1"/>
  <c r="AE2635" i="1"/>
  <c r="Y2635" i="1"/>
  <c r="T2635" i="1"/>
  <c r="AL2635" i="1"/>
  <c r="AM2635" i="1"/>
  <c r="AN2635" i="1"/>
  <c r="U2636" i="1"/>
  <c r="AE2636" i="1"/>
  <c r="Y2636" i="1"/>
  <c r="T2636" i="1"/>
  <c r="AL2636" i="1"/>
  <c r="AM2636" i="1"/>
  <c r="AN2636" i="1"/>
  <c r="U2637" i="1"/>
  <c r="AE2637" i="1"/>
  <c r="Y2637" i="1"/>
  <c r="T2637" i="1"/>
  <c r="AL2637" i="1"/>
  <c r="AM2637" i="1"/>
  <c r="AN2637" i="1"/>
  <c r="U2638" i="1"/>
  <c r="AE2638" i="1"/>
  <c r="Y2638" i="1"/>
  <c r="T2638" i="1"/>
  <c r="AL2638" i="1"/>
  <c r="AM2638" i="1"/>
  <c r="AN2638" i="1"/>
  <c r="U2639" i="1"/>
  <c r="AE2639" i="1"/>
  <c r="Y2639" i="1"/>
  <c r="T2639" i="1"/>
  <c r="AL2639" i="1"/>
  <c r="AM2639" i="1"/>
  <c r="AN2639" i="1"/>
  <c r="U2640" i="1"/>
  <c r="AE2640" i="1"/>
  <c r="Y2640" i="1"/>
  <c r="T2640" i="1"/>
  <c r="AL2640" i="1"/>
  <c r="AM2640" i="1"/>
  <c r="AN2640" i="1"/>
  <c r="U2641" i="1"/>
  <c r="AE2641" i="1"/>
  <c r="Y2641" i="1"/>
  <c r="T2641" i="1"/>
  <c r="AL2641" i="1"/>
  <c r="AM2641" i="1"/>
  <c r="AN2641" i="1"/>
  <c r="U2642" i="1"/>
  <c r="AE2642" i="1"/>
  <c r="Y2642" i="1"/>
  <c r="T2642" i="1"/>
  <c r="AL2642" i="1"/>
  <c r="AM2642" i="1"/>
  <c r="AN2642" i="1"/>
  <c r="U2643" i="1"/>
  <c r="AE2643" i="1"/>
  <c r="Y2643" i="1"/>
  <c r="T2643" i="1"/>
  <c r="AL2643" i="1"/>
  <c r="AM2643" i="1"/>
  <c r="AN2643" i="1"/>
  <c r="U2644" i="1"/>
  <c r="AE2644" i="1"/>
  <c r="Y2644" i="1"/>
  <c r="T2644" i="1"/>
  <c r="AL2644" i="1"/>
  <c r="AM2644" i="1"/>
  <c r="AN2644" i="1"/>
  <c r="U2645" i="1"/>
  <c r="AE2645" i="1"/>
  <c r="Y2645" i="1"/>
  <c r="T2645" i="1"/>
  <c r="AL2645" i="1"/>
  <c r="AM2645" i="1"/>
  <c r="AN2645" i="1"/>
  <c r="U2646" i="1"/>
  <c r="AE2646" i="1"/>
  <c r="Y2646" i="1"/>
  <c r="T2646" i="1"/>
  <c r="AL2646" i="1"/>
  <c r="AM2646" i="1"/>
  <c r="AN2646" i="1"/>
  <c r="U2647" i="1"/>
  <c r="AE2647" i="1"/>
  <c r="Y2647" i="1"/>
  <c r="T2647" i="1"/>
  <c r="AL2647" i="1"/>
  <c r="AM2647" i="1"/>
  <c r="AN2647" i="1"/>
  <c r="U2648" i="1"/>
  <c r="AE2648" i="1"/>
  <c r="Y2648" i="1"/>
  <c r="T2648" i="1"/>
  <c r="AL2648" i="1"/>
  <c r="AM2648" i="1"/>
  <c r="AN2648" i="1"/>
  <c r="U2649" i="1"/>
  <c r="AE2649" i="1"/>
  <c r="Y2649" i="1"/>
  <c r="T2649" i="1"/>
  <c r="AL2649" i="1"/>
  <c r="AM2649" i="1"/>
  <c r="AN2649" i="1"/>
  <c r="U2650" i="1"/>
  <c r="AE2650" i="1"/>
  <c r="Y2650" i="1"/>
  <c r="T2650" i="1"/>
  <c r="AL2650" i="1"/>
  <c r="AM2650" i="1"/>
  <c r="AN2650" i="1"/>
  <c r="U2651" i="1"/>
  <c r="AE2651" i="1"/>
  <c r="Y2651" i="1"/>
  <c r="T2651" i="1"/>
  <c r="AL2651" i="1"/>
  <c r="AM2651" i="1"/>
  <c r="AN2651" i="1"/>
  <c r="U2652" i="1"/>
  <c r="AE2652" i="1"/>
  <c r="Y2652" i="1"/>
  <c r="T2652" i="1"/>
  <c r="AL2652" i="1"/>
  <c r="AM2652" i="1"/>
  <c r="AN2652" i="1"/>
  <c r="U2653" i="1"/>
  <c r="AE2653" i="1"/>
  <c r="Y2653" i="1"/>
  <c r="T2653" i="1"/>
  <c r="AL2653" i="1"/>
  <c r="AM2653" i="1"/>
  <c r="AN2653" i="1"/>
  <c r="U2654" i="1"/>
  <c r="AE2654" i="1"/>
  <c r="Y2654" i="1"/>
  <c r="T2654" i="1"/>
  <c r="AL2654" i="1"/>
  <c r="AM2654" i="1"/>
  <c r="AN2654" i="1"/>
  <c r="U2655" i="1"/>
  <c r="AE2655" i="1"/>
  <c r="Y2655" i="1"/>
  <c r="T2655" i="1"/>
  <c r="AL2655" i="1"/>
  <c r="AM2655" i="1"/>
  <c r="AN2655" i="1"/>
  <c r="U2656" i="1"/>
  <c r="AE2656" i="1"/>
  <c r="Y2656" i="1"/>
  <c r="T2656" i="1"/>
  <c r="AL2656" i="1"/>
  <c r="AM2656" i="1"/>
  <c r="AN2656" i="1"/>
  <c r="U2657" i="1"/>
  <c r="AE2657" i="1"/>
  <c r="Y2657" i="1"/>
  <c r="T2657" i="1"/>
  <c r="AL2657" i="1"/>
  <c r="AM2657" i="1"/>
  <c r="AN2657" i="1"/>
  <c r="U2658" i="1"/>
  <c r="AE2658" i="1"/>
  <c r="Y2658" i="1"/>
  <c r="T2658" i="1"/>
  <c r="AL2658" i="1"/>
  <c r="AM2658" i="1"/>
  <c r="AN2658" i="1"/>
  <c r="U2659" i="1"/>
  <c r="AE2659" i="1"/>
  <c r="Y2659" i="1"/>
  <c r="T2659" i="1"/>
  <c r="AL2659" i="1"/>
  <c r="AM2659" i="1"/>
  <c r="AN2659" i="1"/>
  <c r="U2660" i="1"/>
  <c r="AE2660" i="1"/>
  <c r="Y2660" i="1"/>
  <c r="T2660" i="1"/>
  <c r="AL2660" i="1"/>
  <c r="AM2660" i="1"/>
  <c r="AN2660" i="1"/>
  <c r="U2661" i="1"/>
  <c r="AE2661" i="1"/>
  <c r="Y2661" i="1"/>
  <c r="T2661" i="1"/>
  <c r="AL2661" i="1"/>
  <c r="AM2661" i="1"/>
  <c r="AN2661" i="1"/>
  <c r="U2662" i="1"/>
  <c r="AE2662" i="1"/>
  <c r="Y2662" i="1"/>
  <c r="T2662" i="1"/>
  <c r="AL2662" i="1"/>
  <c r="AM2662" i="1"/>
  <c r="AN2662" i="1"/>
  <c r="U2663" i="1"/>
  <c r="AE2663" i="1"/>
  <c r="Y2663" i="1"/>
  <c r="T2663" i="1"/>
  <c r="AL2663" i="1"/>
  <c r="AM2663" i="1"/>
  <c r="AN2663" i="1"/>
  <c r="U2664" i="1"/>
  <c r="AE2664" i="1"/>
  <c r="Y2664" i="1"/>
  <c r="T2664" i="1"/>
  <c r="AL2664" i="1"/>
  <c r="AM2664" i="1"/>
  <c r="AN2664" i="1"/>
  <c r="U2665" i="1"/>
  <c r="AE2665" i="1"/>
  <c r="Y2665" i="1"/>
  <c r="T2665" i="1"/>
  <c r="AL2665" i="1"/>
  <c r="AM2665" i="1"/>
  <c r="AN2665" i="1"/>
  <c r="U2666" i="1"/>
  <c r="AE2666" i="1"/>
  <c r="Y2666" i="1"/>
  <c r="T2666" i="1"/>
  <c r="AL2666" i="1"/>
  <c r="AM2666" i="1"/>
  <c r="AN2666" i="1"/>
  <c r="U2667" i="1"/>
  <c r="AE2667" i="1"/>
  <c r="Y2667" i="1"/>
  <c r="T2667" i="1"/>
  <c r="AL2667" i="1"/>
  <c r="AM2667" i="1"/>
  <c r="AN2667" i="1"/>
  <c r="U2668" i="1"/>
  <c r="AE2668" i="1"/>
  <c r="Y2668" i="1"/>
  <c r="T2668" i="1"/>
  <c r="AL2668" i="1"/>
  <c r="AM2668" i="1"/>
  <c r="AN2668" i="1"/>
  <c r="U2669" i="1"/>
  <c r="AE2669" i="1"/>
  <c r="Y2669" i="1"/>
  <c r="T2669" i="1"/>
  <c r="AL2669" i="1"/>
  <c r="AM2669" i="1"/>
  <c r="AN2669" i="1"/>
  <c r="U2670" i="1"/>
  <c r="AE2670" i="1"/>
  <c r="Y2670" i="1"/>
  <c r="T2670" i="1"/>
  <c r="AL2670" i="1"/>
  <c r="AM2670" i="1"/>
  <c r="AN2670" i="1"/>
  <c r="U2671" i="1"/>
  <c r="AE2671" i="1"/>
  <c r="Y2671" i="1"/>
  <c r="T2671" i="1"/>
  <c r="AL2671" i="1"/>
  <c r="AM2671" i="1"/>
  <c r="AN2671" i="1"/>
  <c r="U2672" i="1"/>
  <c r="AE2672" i="1"/>
  <c r="Y2672" i="1"/>
  <c r="T2672" i="1"/>
  <c r="AL2672" i="1"/>
  <c r="AM2672" i="1"/>
  <c r="AN2672" i="1"/>
  <c r="U2673" i="1"/>
  <c r="AE2673" i="1"/>
  <c r="Y2673" i="1"/>
  <c r="T2673" i="1"/>
  <c r="AL2673" i="1"/>
  <c r="AM2673" i="1"/>
  <c r="AN2673" i="1"/>
  <c r="U2674" i="1"/>
  <c r="AE2674" i="1"/>
  <c r="Y2674" i="1"/>
  <c r="T2674" i="1"/>
  <c r="AL2674" i="1"/>
  <c r="AM2674" i="1"/>
  <c r="AN2674" i="1"/>
  <c r="U2675" i="1"/>
  <c r="AE2675" i="1"/>
  <c r="Y2675" i="1"/>
  <c r="T2675" i="1"/>
  <c r="AL2675" i="1"/>
  <c r="AM2675" i="1"/>
  <c r="AN2675" i="1"/>
  <c r="U2676" i="1"/>
  <c r="AE2676" i="1"/>
  <c r="Y2676" i="1"/>
  <c r="T2676" i="1"/>
  <c r="AL2676" i="1"/>
  <c r="AM2676" i="1"/>
  <c r="AN2676" i="1"/>
  <c r="U2677" i="1"/>
  <c r="AE2677" i="1"/>
  <c r="Y2677" i="1"/>
  <c r="T2677" i="1"/>
  <c r="AL2677" i="1"/>
  <c r="AM2677" i="1"/>
  <c r="AN2677" i="1"/>
  <c r="U2678" i="1"/>
  <c r="AE2678" i="1"/>
  <c r="Y2678" i="1"/>
  <c r="T2678" i="1"/>
  <c r="AL2678" i="1"/>
  <c r="AM2678" i="1"/>
  <c r="AN2678" i="1"/>
  <c r="U2679" i="1"/>
  <c r="AE2679" i="1"/>
  <c r="Y2679" i="1"/>
  <c r="T2679" i="1"/>
  <c r="AL2679" i="1"/>
  <c r="AM2679" i="1"/>
  <c r="AN2679" i="1"/>
  <c r="U2680" i="1"/>
  <c r="AE2680" i="1"/>
  <c r="Y2680" i="1"/>
  <c r="T2680" i="1"/>
  <c r="AL2680" i="1"/>
  <c r="AM2680" i="1"/>
  <c r="AN2680" i="1"/>
  <c r="U2681" i="1"/>
  <c r="AE2681" i="1"/>
  <c r="Y2681" i="1"/>
  <c r="T2681" i="1"/>
  <c r="AL2681" i="1"/>
  <c r="AM2681" i="1"/>
  <c r="AN2681" i="1"/>
  <c r="U2682" i="1"/>
  <c r="AE2682" i="1"/>
  <c r="Y2682" i="1"/>
  <c r="T2682" i="1"/>
  <c r="AL2682" i="1"/>
  <c r="AM2682" i="1"/>
  <c r="AN2682" i="1"/>
  <c r="U2683" i="1"/>
  <c r="AE2683" i="1"/>
  <c r="Y2683" i="1"/>
  <c r="T2683" i="1"/>
  <c r="AL2683" i="1"/>
  <c r="AM2683" i="1"/>
  <c r="AN2683" i="1"/>
  <c r="U2684" i="1"/>
  <c r="AE2684" i="1"/>
  <c r="Y2684" i="1"/>
  <c r="T2684" i="1"/>
  <c r="AL2684" i="1"/>
  <c r="AM2684" i="1"/>
  <c r="AN2684" i="1"/>
  <c r="U2685" i="1"/>
  <c r="AE2685" i="1"/>
  <c r="Y2685" i="1"/>
  <c r="T2685" i="1"/>
  <c r="AL2685" i="1"/>
  <c r="AM2685" i="1"/>
  <c r="AN2685" i="1"/>
  <c r="U2686" i="1"/>
  <c r="AE2686" i="1"/>
  <c r="Y2686" i="1"/>
  <c r="T2686" i="1"/>
  <c r="AL2686" i="1"/>
  <c r="AM2686" i="1"/>
  <c r="AN2686" i="1"/>
  <c r="U2687" i="1"/>
  <c r="AE2687" i="1"/>
  <c r="Y2687" i="1"/>
  <c r="T2687" i="1"/>
  <c r="AL2687" i="1"/>
  <c r="AM2687" i="1"/>
  <c r="AN2687" i="1"/>
  <c r="U2688" i="1"/>
  <c r="AE2688" i="1"/>
  <c r="Y2688" i="1"/>
  <c r="T2688" i="1"/>
  <c r="AL2688" i="1"/>
  <c r="AM2688" i="1"/>
  <c r="AN2688" i="1"/>
  <c r="U2689" i="1"/>
  <c r="AE2689" i="1"/>
  <c r="Y2689" i="1"/>
  <c r="T2689" i="1"/>
  <c r="AL2689" i="1"/>
  <c r="AM2689" i="1"/>
  <c r="AN2689" i="1"/>
  <c r="U2690" i="1"/>
  <c r="AE2690" i="1"/>
  <c r="Y2690" i="1"/>
  <c r="T2690" i="1"/>
  <c r="AL2690" i="1"/>
  <c r="AM2690" i="1"/>
  <c r="AN2690" i="1"/>
  <c r="U2691" i="1"/>
  <c r="AE2691" i="1"/>
  <c r="Y2691" i="1"/>
  <c r="T2691" i="1"/>
  <c r="AL2691" i="1"/>
  <c r="AM2691" i="1"/>
  <c r="AN2691" i="1"/>
  <c r="U2692" i="1"/>
  <c r="AE2692" i="1"/>
  <c r="Y2692" i="1"/>
  <c r="T2692" i="1"/>
  <c r="AL2692" i="1"/>
  <c r="AM2692" i="1"/>
  <c r="AN2692" i="1"/>
  <c r="U2693" i="1"/>
  <c r="AE2693" i="1"/>
  <c r="Y2693" i="1"/>
  <c r="T2693" i="1"/>
  <c r="AL2693" i="1"/>
  <c r="AM2693" i="1"/>
  <c r="AN2693" i="1"/>
  <c r="U2694" i="1"/>
  <c r="AE2694" i="1"/>
  <c r="Y2694" i="1"/>
  <c r="T2694" i="1"/>
  <c r="AL2694" i="1"/>
  <c r="AM2694" i="1"/>
  <c r="AN2694" i="1"/>
  <c r="U2695" i="1"/>
  <c r="AE2695" i="1"/>
  <c r="Y2695" i="1"/>
  <c r="T2695" i="1"/>
  <c r="AL2695" i="1"/>
  <c r="AM2695" i="1"/>
  <c r="AN2695" i="1"/>
  <c r="U2696" i="1"/>
  <c r="AE2696" i="1"/>
  <c r="Y2696" i="1"/>
  <c r="T2696" i="1"/>
  <c r="AL2696" i="1"/>
  <c r="AM2696" i="1"/>
  <c r="AN2696" i="1"/>
  <c r="U2697" i="1"/>
  <c r="AE2697" i="1"/>
  <c r="Y2697" i="1"/>
  <c r="T2697" i="1"/>
  <c r="AL2697" i="1"/>
  <c r="AM2697" i="1"/>
  <c r="AN2697" i="1"/>
  <c r="U2698" i="1"/>
  <c r="AE2698" i="1"/>
  <c r="Y2698" i="1"/>
  <c r="T2698" i="1"/>
  <c r="AL2698" i="1"/>
  <c r="AM2698" i="1"/>
  <c r="AN2698" i="1"/>
  <c r="U2699" i="1"/>
  <c r="AE2699" i="1"/>
  <c r="Y2699" i="1"/>
  <c r="T2699" i="1"/>
  <c r="AL2699" i="1"/>
  <c r="AM2699" i="1"/>
  <c r="AN2699" i="1"/>
  <c r="U2700" i="1"/>
  <c r="AE2700" i="1"/>
  <c r="Y2700" i="1"/>
  <c r="T2700" i="1"/>
  <c r="AL2700" i="1"/>
  <c r="AM2700" i="1"/>
  <c r="AN2700" i="1"/>
  <c r="U2701" i="1"/>
  <c r="AE2701" i="1"/>
  <c r="Y2701" i="1"/>
  <c r="T2701" i="1"/>
  <c r="AL2701" i="1"/>
  <c r="AM2701" i="1"/>
  <c r="AN2701" i="1"/>
  <c r="U2702" i="1"/>
  <c r="AE2702" i="1"/>
  <c r="Y2702" i="1"/>
  <c r="T2702" i="1"/>
  <c r="AL2702" i="1"/>
  <c r="AM2702" i="1"/>
  <c r="AN2702" i="1"/>
  <c r="U2703" i="1"/>
  <c r="AE2703" i="1"/>
  <c r="Y2703" i="1"/>
  <c r="T2703" i="1"/>
  <c r="AL2703" i="1"/>
  <c r="AM2703" i="1"/>
  <c r="AN2703" i="1"/>
  <c r="U2704" i="1"/>
  <c r="AE2704" i="1"/>
  <c r="Y2704" i="1"/>
  <c r="T2704" i="1"/>
  <c r="AL2704" i="1"/>
  <c r="AM2704" i="1"/>
  <c r="AN2704" i="1"/>
  <c r="U2705" i="1"/>
  <c r="AE2705" i="1"/>
  <c r="Y2705" i="1"/>
  <c r="T2705" i="1"/>
  <c r="AL2705" i="1"/>
  <c r="AM2705" i="1"/>
  <c r="AN2705" i="1"/>
  <c r="U2706" i="1"/>
  <c r="AE2706" i="1"/>
  <c r="Y2706" i="1"/>
  <c r="T2706" i="1"/>
  <c r="AL2706" i="1"/>
  <c r="AM2706" i="1"/>
  <c r="AN2706" i="1"/>
  <c r="U2707" i="1"/>
  <c r="AE2707" i="1"/>
  <c r="Y2707" i="1"/>
  <c r="T2707" i="1"/>
  <c r="AL2707" i="1"/>
  <c r="AM2707" i="1"/>
  <c r="AN2707" i="1"/>
  <c r="U2708" i="1"/>
  <c r="AE2708" i="1"/>
  <c r="Y2708" i="1"/>
  <c r="T2708" i="1"/>
  <c r="AL2708" i="1"/>
  <c r="AM2708" i="1"/>
  <c r="AN2708" i="1"/>
  <c r="U2709" i="1"/>
  <c r="AE2709" i="1"/>
  <c r="Y2709" i="1"/>
  <c r="T2709" i="1"/>
  <c r="AL2709" i="1"/>
  <c r="AM2709" i="1"/>
  <c r="AN2709" i="1"/>
  <c r="U2710" i="1"/>
  <c r="AE2710" i="1"/>
  <c r="Y2710" i="1"/>
  <c r="T2710" i="1"/>
  <c r="AL2710" i="1"/>
  <c r="AM2710" i="1"/>
  <c r="AN2710" i="1"/>
  <c r="U2711" i="1"/>
  <c r="AE2711" i="1"/>
  <c r="Y2711" i="1"/>
  <c r="T2711" i="1"/>
  <c r="AL2711" i="1"/>
  <c r="AM2711" i="1"/>
  <c r="AN2711" i="1"/>
  <c r="U2712" i="1"/>
  <c r="AE2712" i="1"/>
  <c r="Y2712" i="1"/>
  <c r="T2712" i="1"/>
  <c r="AL2712" i="1"/>
  <c r="AM2712" i="1"/>
  <c r="AN2712" i="1"/>
  <c r="U2713" i="1"/>
  <c r="AE2713" i="1"/>
  <c r="Y2713" i="1"/>
  <c r="T2713" i="1"/>
  <c r="AL2713" i="1"/>
  <c r="AM2713" i="1"/>
  <c r="AN2713" i="1"/>
  <c r="U2714" i="1"/>
  <c r="AE2714" i="1"/>
  <c r="Y2714" i="1"/>
  <c r="T2714" i="1"/>
  <c r="AL2714" i="1"/>
  <c r="AM2714" i="1"/>
  <c r="AN2714" i="1"/>
  <c r="U2715" i="1"/>
  <c r="AE2715" i="1"/>
  <c r="Y2715" i="1"/>
  <c r="T2715" i="1"/>
  <c r="AL2715" i="1"/>
  <c r="AM2715" i="1"/>
  <c r="AN2715" i="1"/>
  <c r="U2716" i="1"/>
  <c r="AE2716" i="1"/>
  <c r="Y2716" i="1"/>
  <c r="T2716" i="1"/>
  <c r="AL2716" i="1"/>
  <c r="AM2716" i="1"/>
  <c r="AN2716" i="1"/>
  <c r="U2717" i="1"/>
  <c r="AE2717" i="1"/>
  <c r="Y2717" i="1"/>
  <c r="T2717" i="1"/>
  <c r="AL2717" i="1"/>
  <c r="AM2717" i="1"/>
  <c r="AN2717" i="1"/>
  <c r="U2718" i="1"/>
  <c r="AE2718" i="1"/>
  <c r="Y2718" i="1"/>
  <c r="T2718" i="1"/>
  <c r="AL2718" i="1"/>
  <c r="AM2718" i="1"/>
  <c r="AN2718" i="1"/>
  <c r="U2719" i="1"/>
  <c r="AE2719" i="1"/>
  <c r="Y2719" i="1"/>
  <c r="T2719" i="1"/>
  <c r="AL2719" i="1"/>
  <c r="AM2719" i="1"/>
  <c r="AN2719" i="1"/>
  <c r="U2720" i="1"/>
  <c r="AE2720" i="1"/>
  <c r="Y2720" i="1"/>
  <c r="T2720" i="1"/>
  <c r="AL2720" i="1"/>
  <c r="AM2720" i="1"/>
  <c r="AN2720" i="1"/>
  <c r="U2721" i="1"/>
  <c r="AE2721" i="1"/>
  <c r="Y2721" i="1"/>
  <c r="T2721" i="1"/>
  <c r="AL2721" i="1"/>
  <c r="AM2721" i="1"/>
  <c r="AN2721" i="1"/>
  <c r="U2722" i="1"/>
  <c r="AE2722" i="1"/>
  <c r="Y2722" i="1"/>
  <c r="T2722" i="1"/>
  <c r="AL2722" i="1"/>
  <c r="AM2722" i="1"/>
  <c r="AN2722" i="1"/>
  <c r="U2723" i="1"/>
  <c r="AE2723" i="1"/>
  <c r="Y2723" i="1"/>
  <c r="T2723" i="1"/>
  <c r="AL2723" i="1"/>
  <c r="AM2723" i="1"/>
  <c r="AN2723" i="1"/>
  <c r="U2724" i="1"/>
  <c r="AE2724" i="1"/>
  <c r="Y2724" i="1"/>
  <c r="T2724" i="1"/>
  <c r="AL2724" i="1"/>
  <c r="AM2724" i="1"/>
  <c r="AN2724" i="1"/>
  <c r="U2725" i="1"/>
  <c r="AE2725" i="1"/>
  <c r="Y2725" i="1"/>
  <c r="T2725" i="1"/>
  <c r="AL2725" i="1"/>
  <c r="AM2725" i="1"/>
  <c r="AN2725" i="1"/>
  <c r="U2726" i="1"/>
  <c r="AE2726" i="1"/>
  <c r="Y2726" i="1"/>
  <c r="T2726" i="1"/>
  <c r="AL2726" i="1"/>
  <c r="AM2726" i="1"/>
  <c r="AN2726" i="1"/>
  <c r="U2727" i="1"/>
  <c r="AE2727" i="1"/>
  <c r="Y2727" i="1"/>
  <c r="T2727" i="1"/>
  <c r="AL2727" i="1"/>
  <c r="AM2727" i="1"/>
  <c r="AN2727" i="1"/>
  <c r="U2728" i="1"/>
  <c r="AE2728" i="1"/>
  <c r="Y2728" i="1"/>
  <c r="T2728" i="1"/>
  <c r="AL2728" i="1"/>
  <c r="AM2728" i="1"/>
  <c r="AN2728" i="1"/>
  <c r="U2729" i="1"/>
  <c r="AE2729" i="1"/>
  <c r="Y2729" i="1"/>
  <c r="T2729" i="1"/>
  <c r="AL2729" i="1"/>
  <c r="AM2729" i="1"/>
  <c r="AN2729" i="1"/>
  <c r="U2730" i="1"/>
  <c r="AE2730" i="1"/>
  <c r="Y2730" i="1"/>
  <c r="T2730" i="1"/>
  <c r="AL2730" i="1"/>
  <c r="AM2730" i="1"/>
  <c r="AN2730" i="1"/>
  <c r="U2731" i="1"/>
  <c r="AE2731" i="1"/>
  <c r="Y2731" i="1"/>
  <c r="T2731" i="1"/>
  <c r="AL2731" i="1"/>
  <c r="AM2731" i="1"/>
  <c r="AN2731" i="1"/>
  <c r="U2732" i="1"/>
  <c r="AE2732" i="1"/>
  <c r="Y2732" i="1"/>
  <c r="T2732" i="1"/>
  <c r="AL2732" i="1"/>
  <c r="AM2732" i="1"/>
  <c r="AN2732" i="1"/>
  <c r="U2733" i="1"/>
  <c r="AE2733" i="1"/>
  <c r="Y2733" i="1"/>
  <c r="T2733" i="1"/>
  <c r="AL2733" i="1"/>
  <c r="AM2733" i="1"/>
  <c r="AN2733" i="1"/>
  <c r="U2734" i="1"/>
  <c r="AE2734" i="1"/>
  <c r="Y2734" i="1"/>
  <c r="T2734" i="1"/>
  <c r="AL2734" i="1"/>
  <c r="AM2734" i="1"/>
  <c r="AN2734" i="1"/>
  <c r="U2735" i="1"/>
  <c r="AE2735" i="1"/>
  <c r="Y2735" i="1"/>
  <c r="T2735" i="1"/>
  <c r="AL2735" i="1"/>
  <c r="AM2735" i="1"/>
  <c r="AN2735" i="1"/>
  <c r="U2736" i="1"/>
  <c r="AE2736" i="1"/>
  <c r="Y2736" i="1"/>
  <c r="T2736" i="1"/>
  <c r="AL2736" i="1"/>
  <c r="AM2736" i="1"/>
  <c r="AN2736" i="1"/>
  <c r="U2737" i="1"/>
  <c r="AE2737" i="1"/>
  <c r="Y2737" i="1"/>
  <c r="T2737" i="1"/>
  <c r="AL2737" i="1"/>
  <c r="AM2737" i="1"/>
  <c r="AN2737" i="1"/>
  <c r="U2738" i="1"/>
  <c r="AE2738" i="1"/>
  <c r="Y2738" i="1"/>
  <c r="T2738" i="1"/>
  <c r="AL2738" i="1"/>
  <c r="AM2738" i="1"/>
  <c r="AN2738" i="1"/>
  <c r="U2739" i="1"/>
  <c r="AE2739" i="1"/>
  <c r="Y2739" i="1"/>
  <c r="T2739" i="1"/>
  <c r="AL2739" i="1"/>
  <c r="AM2739" i="1"/>
  <c r="AN2739" i="1"/>
  <c r="U2740" i="1"/>
  <c r="AE2740" i="1"/>
  <c r="Y2740" i="1"/>
  <c r="T2740" i="1"/>
  <c r="AL2740" i="1"/>
  <c r="AM2740" i="1"/>
  <c r="AN2740" i="1"/>
  <c r="U2741" i="1"/>
  <c r="AE2741" i="1"/>
  <c r="Y2741" i="1"/>
  <c r="T2741" i="1"/>
  <c r="AL2741" i="1"/>
  <c r="AM2741" i="1"/>
  <c r="AN2741" i="1"/>
  <c r="U2742" i="1"/>
  <c r="AE2742" i="1"/>
  <c r="Y2742" i="1"/>
  <c r="T2742" i="1"/>
  <c r="AL2742" i="1"/>
  <c r="AM2742" i="1"/>
  <c r="AN2742" i="1"/>
  <c r="U2743" i="1"/>
  <c r="AE2743" i="1"/>
  <c r="Y2743" i="1"/>
  <c r="T2743" i="1"/>
  <c r="AL2743" i="1"/>
  <c r="AM2743" i="1"/>
  <c r="AN2743" i="1"/>
  <c r="U2744" i="1"/>
  <c r="AE2744" i="1"/>
  <c r="Y2744" i="1"/>
  <c r="T2744" i="1"/>
  <c r="AL2744" i="1"/>
  <c r="AM2744" i="1"/>
  <c r="AN2744" i="1"/>
  <c r="U2745" i="1"/>
  <c r="AE2745" i="1"/>
  <c r="Y2745" i="1"/>
  <c r="T2745" i="1"/>
  <c r="AL2745" i="1"/>
  <c r="AM2745" i="1"/>
  <c r="AN2745" i="1"/>
  <c r="U2746" i="1"/>
  <c r="AE2746" i="1"/>
  <c r="Y2746" i="1"/>
  <c r="T2746" i="1"/>
  <c r="AL2746" i="1"/>
  <c r="AM2746" i="1"/>
  <c r="AN2746" i="1"/>
  <c r="U2747" i="1"/>
  <c r="AE2747" i="1"/>
  <c r="Y2747" i="1"/>
  <c r="T2747" i="1"/>
  <c r="AL2747" i="1"/>
  <c r="AM2747" i="1"/>
  <c r="AN2747" i="1"/>
  <c r="U2748" i="1"/>
  <c r="AE2748" i="1"/>
  <c r="Y2748" i="1"/>
  <c r="T2748" i="1"/>
  <c r="AL2748" i="1"/>
  <c r="AM2748" i="1"/>
  <c r="AN2748" i="1"/>
  <c r="U2749" i="1"/>
  <c r="AE2749" i="1"/>
  <c r="Y2749" i="1"/>
  <c r="T2749" i="1"/>
  <c r="AL2749" i="1"/>
  <c r="AM2749" i="1"/>
  <c r="AN2749" i="1"/>
  <c r="U2750" i="1"/>
  <c r="AE2750" i="1"/>
  <c r="Y2750" i="1"/>
  <c r="T2750" i="1"/>
  <c r="AL2750" i="1"/>
  <c r="AM2750" i="1"/>
  <c r="AN2750" i="1"/>
  <c r="U2751" i="1"/>
  <c r="AE2751" i="1"/>
  <c r="Y2751" i="1"/>
  <c r="T2751" i="1"/>
  <c r="AL2751" i="1"/>
  <c r="AM2751" i="1"/>
  <c r="AN2751" i="1"/>
  <c r="U2752" i="1"/>
  <c r="AE2752" i="1"/>
  <c r="Y2752" i="1"/>
  <c r="T2752" i="1"/>
  <c r="AL2752" i="1"/>
  <c r="AM2752" i="1"/>
  <c r="AN2752" i="1"/>
  <c r="U2753" i="1"/>
  <c r="AE2753" i="1"/>
  <c r="Y2753" i="1"/>
  <c r="T2753" i="1"/>
  <c r="AL2753" i="1"/>
  <c r="AM2753" i="1"/>
  <c r="AN2753" i="1"/>
  <c r="U2754" i="1"/>
  <c r="AE2754" i="1"/>
  <c r="Y2754" i="1"/>
  <c r="T2754" i="1"/>
  <c r="AL2754" i="1"/>
  <c r="AM2754" i="1"/>
  <c r="AN2754" i="1"/>
  <c r="U2755" i="1"/>
  <c r="AE2755" i="1"/>
  <c r="Y2755" i="1"/>
  <c r="T2755" i="1"/>
  <c r="AL2755" i="1"/>
  <c r="AM2755" i="1"/>
  <c r="AN2755" i="1"/>
  <c r="U2756" i="1"/>
  <c r="AE2756" i="1"/>
  <c r="Y2756" i="1"/>
  <c r="T2756" i="1"/>
  <c r="AL2756" i="1"/>
  <c r="AM2756" i="1"/>
  <c r="AN2756" i="1"/>
  <c r="U2757" i="1"/>
  <c r="AE2757" i="1"/>
  <c r="Y2757" i="1"/>
  <c r="T2757" i="1"/>
  <c r="AL2757" i="1"/>
  <c r="AM2757" i="1"/>
  <c r="AN2757" i="1"/>
  <c r="U2758" i="1"/>
  <c r="AE2758" i="1"/>
  <c r="Y2758" i="1"/>
  <c r="T2758" i="1"/>
  <c r="AL2758" i="1"/>
  <c r="AM2758" i="1"/>
  <c r="AN2758" i="1"/>
  <c r="U2759" i="1"/>
  <c r="AE2759" i="1"/>
  <c r="Y2759" i="1"/>
  <c r="T2759" i="1"/>
  <c r="AL2759" i="1"/>
  <c r="AM2759" i="1"/>
  <c r="AN2759" i="1"/>
  <c r="U2760" i="1"/>
  <c r="AE2760" i="1"/>
  <c r="Y2760" i="1"/>
  <c r="T2760" i="1"/>
  <c r="AL2760" i="1"/>
  <c r="AM2760" i="1"/>
  <c r="AN2760" i="1"/>
  <c r="U2761" i="1"/>
  <c r="AE2761" i="1"/>
  <c r="Y2761" i="1"/>
  <c r="T2761" i="1"/>
  <c r="AL2761" i="1"/>
  <c r="AM2761" i="1"/>
  <c r="AN2761" i="1"/>
  <c r="U2762" i="1"/>
  <c r="AE2762" i="1"/>
  <c r="Y2762" i="1"/>
  <c r="T2762" i="1"/>
  <c r="AL2762" i="1"/>
  <c r="AM2762" i="1"/>
  <c r="AN2762" i="1"/>
  <c r="U2763" i="1"/>
  <c r="AE2763" i="1"/>
  <c r="Y2763" i="1"/>
  <c r="T2763" i="1"/>
  <c r="AL2763" i="1"/>
  <c r="AM2763" i="1"/>
  <c r="AN2763" i="1"/>
  <c r="U2764" i="1"/>
  <c r="AE2764" i="1"/>
  <c r="Y2764" i="1"/>
  <c r="T2764" i="1"/>
  <c r="AL2764" i="1"/>
  <c r="AM2764" i="1"/>
  <c r="AN2764" i="1"/>
  <c r="U2765" i="1"/>
  <c r="AE2765" i="1"/>
  <c r="Y2765" i="1"/>
  <c r="T2765" i="1"/>
  <c r="AL2765" i="1"/>
  <c r="AM2765" i="1"/>
  <c r="AN2765" i="1"/>
  <c r="U2766" i="1"/>
  <c r="AE2766" i="1"/>
  <c r="Y2766" i="1"/>
  <c r="T2766" i="1"/>
  <c r="AL2766" i="1"/>
  <c r="AM2766" i="1"/>
  <c r="AN2766" i="1"/>
  <c r="U2767" i="1"/>
  <c r="AE2767" i="1"/>
  <c r="Y2767" i="1"/>
  <c r="T2767" i="1"/>
  <c r="AL2767" i="1"/>
  <c r="AM2767" i="1"/>
  <c r="AN2767" i="1"/>
  <c r="U2768" i="1"/>
  <c r="AE2768" i="1"/>
  <c r="Y2768" i="1"/>
  <c r="T2768" i="1"/>
  <c r="AL2768" i="1"/>
  <c r="AM2768" i="1"/>
  <c r="AN2768" i="1"/>
  <c r="U2769" i="1"/>
  <c r="AE2769" i="1"/>
  <c r="Y2769" i="1"/>
  <c r="T2769" i="1"/>
  <c r="AL2769" i="1"/>
  <c r="AM2769" i="1"/>
  <c r="AN2769" i="1"/>
  <c r="U2770" i="1"/>
  <c r="AE2770" i="1"/>
  <c r="Y2770" i="1"/>
  <c r="T2770" i="1"/>
  <c r="AL2770" i="1"/>
  <c r="AM2770" i="1"/>
  <c r="AN2770" i="1"/>
  <c r="U2771" i="1"/>
  <c r="AE2771" i="1"/>
  <c r="Y2771" i="1"/>
  <c r="T2771" i="1"/>
  <c r="AL2771" i="1"/>
  <c r="AM2771" i="1"/>
  <c r="AN2771" i="1"/>
  <c r="U2772" i="1"/>
  <c r="AE2772" i="1"/>
  <c r="Y2772" i="1"/>
  <c r="T2772" i="1"/>
  <c r="AL2772" i="1"/>
  <c r="AM2772" i="1"/>
  <c r="AN2772" i="1"/>
  <c r="U2773" i="1"/>
  <c r="AE2773" i="1"/>
  <c r="Y2773" i="1"/>
  <c r="T2773" i="1"/>
  <c r="AL2773" i="1"/>
  <c r="AM2773" i="1"/>
  <c r="AN2773" i="1"/>
  <c r="U2774" i="1"/>
  <c r="AE2774" i="1"/>
  <c r="Y2774" i="1"/>
  <c r="T2774" i="1"/>
  <c r="AL2774" i="1"/>
  <c r="AM2774" i="1"/>
  <c r="AN2774" i="1"/>
  <c r="U2775" i="1"/>
  <c r="AE2775" i="1"/>
  <c r="Y2775" i="1"/>
  <c r="T2775" i="1"/>
  <c r="AL2775" i="1"/>
  <c r="AM2775" i="1"/>
  <c r="AN2775" i="1"/>
  <c r="U2776" i="1"/>
  <c r="AE2776" i="1"/>
  <c r="Y2776" i="1"/>
  <c r="T2776" i="1"/>
  <c r="AL2776" i="1"/>
  <c r="AM2776" i="1"/>
  <c r="AN2776" i="1"/>
  <c r="U2777" i="1"/>
  <c r="AE2777" i="1"/>
  <c r="Y2777" i="1"/>
  <c r="T2777" i="1"/>
  <c r="AL2777" i="1"/>
  <c r="AM2777" i="1"/>
  <c r="AN2777" i="1"/>
  <c r="U2778" i="1"/>
  <c r="AE2778" i="1"/>
  <c r="Y2778" i="1"/>
  <c r="T2778" i="1"/>
  <c r="AL2778" i="1"/>
  <c r="AM2778" i="1"/>
  <c r="AN2778" i="1"/>
  <c r="U2779" i="1"/>
  <c r="AE2779" i="1"/>
  <c r="Y2779" i="1"/>
  <c r="T2779" i="1"/>
  <c r="AL2779" i="1"/>
  <c r="AM2779" i="1"/>
  <c r="AN2779" i="1"/>
  <c r="U2780" i="1"/>
  <c r="AE2780" i="1"/>
  <c r="Y2780" i="1"/>
  <c r="T2780" i="1"/>
  <c r="AL2780" i="1"/>
  <c r="AM2780" i="1"/>
  <c r="AN2780" i="1"/>
  <c r="U2781" i="1"/>
  <c r="AE2781" i="1"/>
  <c r="Y2781" i="1"/>
  <c r="T2781" i="1"/>
  <c r="AL2781" i="1"/>
  <c r="AM2781" i="1"/>
  <c r="AN2781" i="1"/>
  <c r="U2782" i="1"/>
  <c r="AE2782" i="1"/>
  <c r="Y2782" i="1"/>
  <c r="T2782" i="1"/>
  <c r="AL2782" i="1"/>
  <c r="AM2782" i="1"/>
  <c r="AN2782" i="1"/>
  <c r="U2783" i="1"/>
  <c r="AE2783" i="1"/>
  <c r="Y2783" i="1"/>
  <c r="T2783" i="1"/>
  <c r="AL2783" i="1"/>
  <c r="AM2783" i="1"/>
  <c r="AN2783" i="1"/>
  <c r="U2784" i="1"/>
  <c r="AE2784" i="1"/>
  <c r="Y2784" i="1"/>
  <c r="T2784" i="1"/>
  <c r="AL2784" i="1"/>
  <c r="AM2784" i="1"/>
  <c r="AN2784" i="1"/>
  <c r="U2785" i="1"/>
  <c r="AE2785" i="1"/>
  <c r="Y2785" i="1"/>
  <c r="T2785" i="1"/>
  <c r="AL2785" i="1"/>
  <c r="AM2785" i="1"/>
  <c r="AN2785" i="1"/>
  <c r="U2786" i="1"/>
  <c r="AE2786" i="1"/>
  <c r="Y2786" i="1"/>
  <c r="T2786" i="1"/>
  <c r="AL2786" i="1"/>
  <c r="AM2786" i="1"/>
  <c r="AN2786" i="1"/>
  <c r="U2787" i="1"/>
  <c r="AE2787" i="1"/>
  <c r="Y2787" i="1"/>
  <c r="T2787" i="1"/>
  <c r="AL2787" i="1"/>
  <c r="AM2787" i="1"/>
  <c r="AN2787" i="1"/>
  <c r="U2788" i="1"/>
  <c r="AE2788" i="1"/>
  <c r="Y2788" i="1"/>
  <c r="T2788" i="1"/>
  <c r="AL2788" i="1"/>
  <c r="AM2788" i="1"/>
  <c r="AN2788" i="1"/>
  <c r="U2789" i="1"/>
  <c r="AE2789" i="1"/>
  <c r="Y2789" i="1"/>
  <c r="T2789" i="1"/>
  <c r="AL2789" i="1"/>
  <c r="AM2789" i="1"/>
  <c r="AN2789" i="1"/>
  <c r="U2790" i="1"/>
  <c r="AE2790" i="1"/>
  <c r="Y2790" i="1"/>
  <c r="T2790" i="1"/>
  <c r="AL2790" i="1"/>
  <c r="AM2790" i="1"/>
  <c r="AN2790" i="1"/>
  <c r="U2791" i="1"/>
  <c r="AE2791" i="1"/>
  <c r="Y2791" i="1"/>
  <c r="T2791" i="1"/>
  <c r="AL2791" i="1"/>
  <c r="AM2791" i="1"/>
  <c r="AN2791" i="1"/>
  <c r="U2792" i="1"/>
  <c r="AE2792" i="1"/>
  <c r="Y2792" i="1"/>
  <c r="T2792" i="1"/>
  <c r="AL2792" i="1"/>
  <c r="AM2792" i="1"/>
  <c r="AN2792" i="1"/>
  <c r="U2793" i="1"/>
  <c r="AE2793" i="1"/>
  <c r="Y2793" i="1"/>
  <c r="T2793" i="1"/>
  <c r="AL2793" i="1"/>
  <c r="AM2793" i="1"/>
  <c r="AN2793" i="1"/>
  <c r="U2794" i="1"/>
  <c r="AE2794" i="1"/>
  <c r="Y2794" i="1"/>
  <c r="T2794" i="1"/>
  <c r="AL2794" i="1"/>
  <c r="AM2794" i="1"/>
  <c r="AN2794" i="1"/>
  <c r="U2795" i="1"/>
  <c r="AE2795" i="1"/>
  <c r="Y2795" i="1"/>
  <c r="T2795" i="1"/>
  <c r="AL2795" i="1"/>
  <c r="AM2795" i="1"/>
  <c r="AN2795" i="1"/>
  <c r="U2796" i="1"/>
  <c r="AE2796" i="1"/>
  <c r="Y2796" i="1"/>
  <c r="T2796" i="1"/>
  <c r="AL2796" i="1"/>
  <c r="AM2796" i="1"/>
  <c r="AN2796" i="1"/>
  <c r="U2797" i="1"/>
  <c r="AE2797" i="1"/>
  <c r="Y2797" i="1"/>
  <c r="T2797" i="1"/>
  <c r="AL2797" i="1"/>
  <c r="AM2797" i="1"/>
  <c r="AN2797" i="1"/>
  <c r="U2798" i="1"/>
  <c r="AE2798" i="1"/>
  <c r="Y2798" i="1"/>
  <c r="T2798" i="1"/>
  <c r="AL2798" i="1"/>
  <c r="AM2798" i="1"/>
  <c r="AN2798" i="1"/>
  <c r="U2799" i="1"/>
  <c r="AE2799" i="1"/>
  <c r="Y2799" i="1"/>
  <c r="T2799" i="1"/>
  <c r="AL2799" i="1"/>
  <c r="AM2799" i="1"/>
  <c r="AN2799" i="1"/>
  <c r="U2800" i="1"/>
  <c r="AE2800" i="1"/>
  <c r="Y2800" i="1"/>
  <c r="T2800" i="1"/>
  <c r="AL2800" i="1"/>
  <c r="AM2800" i="1"/>
  <c r="AN2800" i="1"/>
  <c r="U2801" i="1"/>
  <c r="AE2801" i="1"/>
  <c r="Y2801" i="1"/>
  <c r="T2801" i="1"/>
  <c r="AL2801" i="1"/>
  <c r="AM2801" i="1"/>
  <c r="AN2801" i="1"/>
  <c r="U2802" i="1"/>
  <c r="AE2802" i="1"/>
  <c r="Y2802" i="1"/>
  <c r="T2802" i="1"/>
  <c r="AL2802" i="1"/>
  <c r="AM2802" i="1"/>
  <c r="AN2802" i="1"/>
  <c r="U2803" i="1"/>
  <c r="AE2803" i="1"/>
  <c r="Y2803" i="1"/>
  <c r="T2803" i="1"/>
  <c r="AL2803" i="1"/>
  <c r="AM2803" i="1"/>
  <c r="AN2803" i="1"/>
  <c r="U2804" i="1"/>
  <c r="AE2804" i="1"/>
  <c r="Y2804" i="1"/>
  <c r="T2804" i="1"/>
  <c r="AL2804" i="1"/>
  <c r="AM2804" i="1"/>
  <c r="AN2804" i="1"/>
  <c r="U2805" i="1"/>
  <c r="AE2805" i="1"/>
  <c r="Y2805" i="1"/>
  <c r="T2805" i="1"/>
  <c r="AL2805" i="1"/>
  <c r="AM2805" i="1"/>
  <c r="AN2805" i="1"/>
  <c r="U2806" i="1"/>
  <c r="AE2806" i="1"/>
  <c r="Y2806" i="1"/>
  <c r="T2806" i="1"/>
  <c r="AL2806" i="1"/>
  <c r="AM2806" i="1"/>
  <c r="AN2806" i="1"/>
  <c r="U2807" i="1"/>
  <c r="AE2807" i="1"/>
  <c r="Y2807" i="1"/>
  <c r="T2807" i="1"/>
  <c r="AL2807" i="1"/>
  <c r="AM2807" i="1"/>
  <c r="AN2807" i="1"/>
  <c r="U2808" i="1"/>
  <c r="AE2808" i="1"/>
  <c r="Y2808" i="1"/>
  <c r="T2808" i="1"/>
  <c r="AL2808" i="1"/>
  <c r="AM2808" i="1"/>
  <c r="AN2808" i="1"/>
  <c r="U2809" i="1"/>
  <c r="AE2809" i="1"/>
  <c r="Y2809" i="1"/>
  <c r="T2809" i="1"/>
  <c r="AL2809" i="1"/>
  <c r="AM2809" i="1"/>
  <c r="AN2809" i="1"/>
  <c r="U2810" i="1"/>
  <c r="AE2810" i="1"/>
  <c r="Y2810" i="1"/>
  <c r="T2810" i="1"/>
  <c r="AL2810" i="1"/>
  <c r="AM2810" i="1"/>
  <c r="AN2810" i="1"/>
  <c r="U2811" i="1"/>
  <c r="AE2811" i="1"/>
  <c r="Y2811" i="1"/>
  <c r="T2811" i="1"/>
  <c r="AL2811" i="1"/>
  <c r="AM2811" i="1"/>
  <c r="AN2811" i="1"/>
  <c r="U2812" i="1"/>
  <c r="AE2812" i="1"/>
  <c r="Y2812" i="1"/>
  <c r="T2812" i="1"/>
  <c r="AL2812" i="1"/>
  <c r="AM2812" i="1"/>
  <c r="AN2812" i="1"/>
  <c r="U2813" i="1"/>
  <c r="AE2813" i="1"/>
  <c r="Y2813" i="1"/>
  <c r="T2813" i="1"/>
  <c r="AL2813" i="1"/>
  <c r="AM2813" i="1"/>
  <c r="AN2813" i="1"/>
  <c r="U2814" i="1"/>
  <c r="AE2814" i="1"/>
  <c r="Y2814" i="1"/>
  <c r="T2814" i="1"/>
  <c r="AL2814" i="1"/>
  <c r="AM2814" i="1"/>
  <c r="AN2814" i="1"/>
  <c r="U2815" i="1"/>
  <c r="AE2815" i="1"/>
  <c r="Y2815" i="1"/>
  <c r="T2815" i="1"/>
  <c r="AL2815" i="1"/>
  <c r="AM2815" i="1"/>
  <c r="AN2815" i="1"/>
  <c r="U2816" i="1"/>
  <c r="AE2816" i="1"/>
  <c r="Y2816" i="1"/>
  <c r="T2816" i="1"/>
  <c r="AL2816" i="1"/>
  <c r="AM2816" i="1"/>
  <c r="AN2816" i="1"/>
  <c r="U2817" i="1"/>
  <c r="AE2817" i="1"/>
  <c r="Y2817" i="1"/>
  <c r="T2817" i="1"/>
  <c r="AL2817" i="1"/>
  <c r="AM2817" i="1"/>
  <c r="AN2817" i="1"/>
  <c r="U2818" i="1"/>
  <c r="AE2818" i="1"/>
  <c r="Y2818" i="1"/>
  <c r="T2818" i="1"/>
  <c r="AL2818" i="1"/>
  <c r="AM2818" i="1"/>
  <c r="AN2818" i="1"/>
  <c r="U2819" i="1"/>
  <c r="AE2819" i="1"/>
  <c r="Y2819" i="1"/>
  <c r="T2819" i="1"/>
  <c r="AL2819" i="1"/>
  <c r="AM2819" i="1"/>
  <c r="AN2819" i="1"/>
  <c r="U2820" i="1"/>
  <c r="AE2820" i="1"/>
  <c r="Y2820" i="1"/>
  <c r="T2820" i="1"/>
  <c r="AL2820" i="1"/>
  <c r="AM2820" i="1"/>
  <c r="AN2820" i="1"/>
  <c r="U2821" i="1"/>
  <c r="AE2821" i="1"/>
  <c r="Y2821" i="1"/>
  <c r="T2821" i="1"/>
  <c r="AL2821" i="1"/>
  <c r="AM2821" i="1"/>
  <c r="AN2821" i="1"/>
  <c r="U2822" i="1"/>
  <c r="AE2822" i="1"/>
  <c r="Y2822" i="1"/>
  <c r="T2822" i="1"/>
  <c r="AL2822" i="1"/>
  <c r="AM2822" i="1"/>
  <c r="AN2822" i="1"/>
  <c r="U2823" i="1"/>
  <c r="AE2823" i="1"/>
  <c r="Y2823" i="1"/>
  <c r="T2823" i="1"/>
  <c r="AL2823" i="1"/>
  <c r="AM2823" i="1"/>
  <c r="AN2823" i="1"/>
  <c r="U2824" i="1"/>
  <c r="AE2824" i="1"/>
  <c r="Y2824" i="1"/>
  <c r="T2824" i="1"/>
  <c r="AL2824" i="1"/>
  <c r="AM2824" i="1"/>
  <c r="AN2824" i="1"/>
  <c r="U2825" i="1"/>
  <c r="AE2825" i="1"/>
  <c r="Y2825" i="1"/>
  <c r="T2825" i="1"/>
  <c r="AL2825" i="1"/>
  <c r="AM2825" i="1"/>
  <c r="AN2825" i="1"/>
  <c r="U2826" i="1"/>
  <c r="AE2826" i="1"/>
  <c r="Y2826" i="1"/>
  <c r="T2826" i="1"/>
  <c r="AL2826" i="1"/>
  <c r="AM2826" i="1"/>
  <c r="AN2826" i="1"/>
  <c r="U2827" i="1"/>
  <c r="AE2827" i="1"/>
  <c r="Y2827" i="1"/>
  <c r="T2827" i="1"/>
  <c r="AL2827" i="1"/>
  <c r="AM2827" i="1"/>
  <c r="AN2827" i="1"/>
  <c r="U2828" i="1"/>
  <c r="AE2828" i="1"/>
  <c r="Y2828" i="1"/>
  <c r="T2828" i="1"/>
  <c r="AL2828" i="1"/>
  <c r="AM2828" i="1"/>
  <c r="AN2828" i="1"/>
  <c r="U2829" i="1"/>
  <c r="AE2829" i="1"/>
  <c r="Y2829" i="1"/>
  <c r="T2829" i="1"/>
  <c r="AL2829" i="1"/>
  <c r="AM2829" i="1"/>
  <c r="AN2829" i="1"/>
  <c r="U2830" i="1"/>
  <c r="AE2830" i="1"/>
  <c r="Y2830" i="1"/>
  <c r="T2830" i="1"/>
  <c r="AL2830" i="1"/>
  <c r="AM2830" i="1"/>
  <c r="AN2830" i="1"/>
  <c r="U2831" i="1"/>
  <c r="AE2831" i="1"/>
  <c r="Y2831" i="1"/>
  <c r="T2831" i="1"/>
  <c r="AL2831" i="1"/>
  <c r="AM2831" i="1"/>
  <c r="AN2831" i="1"/>
  <c r="U2832" i="1"/>
  <c r="AE2832" i="1"/>
  <c r="Y2832" i="1"/>
  <c r="T2832" i="1"/>
  <c r="AL2832" i="1"/>
  <c r="AM2832" i="1"/>
  <c r="AN2832" i="1"/>
  <c r="U2833" i="1"/>
  <c r="AE2833" i="1"/>
  <c r="Y2833" i="1"/>
  <c r="T2833" i="1"/>
  <c r="AL2833" i="1"/>
  <c r="AM2833" i="1"/>
  <c r="AN2833" i="1"/>
  <c r="U2834" i="1"/>
  <c r="AE2834" i="1"/>
  <c r="Y2834" i="1"/>
  <c r="T2834" i="1"/>
  <c r="AL2834" i="1"/>
  <c r="AM2834" i="1"/>
  <c r="AN2834" i="1"/>
  <c r="U2835" i="1"/>
  <c r="AE2835" i="1"/>
  <c r="Y2835" i="1"/>
  <c r="T2835" i="1"/>
  <c r="AL2835" i="1"/>
  <c r="AM2835" i="1"/>
  <c r="AN2835" i="1"/>
  <c r="U2836" i="1"/>
  <c r="AE2836" i="1"/>
  <c r="Y2836" i="1"/>
  <c r="T2836" i="1"/>
  <c r="AL2836" i="1"/>
  <c r="AM2836" i="1"/>
  <c r="AN2836" i="1"/>
  <c r="U2837" i="1"/>
  <c r="AE2837" i="1"/>
  <c r="Y2837" i="1"/>
  <c r="T2837" i="1"/>
  <c r="AL2837" i="1"/>
  <c r="AM2837" i="1"/>
  <c r="AN2837" i="1"/>
  <c r="U2838" i="1"/>
  <c r="AE2838" i="1"/>
  <c r="Y2838" i="1"/>
  <c r="T2838" i="1"/>
  <c r="AL2838" i="1"/>
  <c r="AM2838" i="1"/>
  <c r="AN2838" i="1"/>
  <c r="U2839" i="1"/>
  <c r="AE2839" i="1"/>
  <c r="Y2839" i="1"/>
  <c r="T2839" i="1"/>
  <c r="AL2839" i="1"/>
  <c r="AM2839" i="1"/>
  <c r="AN2839" i="1"/>
  <c r="U2840" i="1"/>
  <c r="AE2840" i="1"/>
  <c r="Y2840" i="1"/>
  <c r="T2840" i="1"/>
  <c r="AL2840" i="1"/>
  <c r="AM2840" i="1"/>
  <c r="AN2840" i="1"/>
  <c r="U2841" i="1"/>
  <c r="AE2841" i="1"/>
  <c r="Y2841" i="1"/>
  <c r="T2841" i="1"/>
  <c r="AL2841" i="1"/>
  <c r="AM2841" i="1"/>
  <c r="AN2841" i="1"/>
  <c r="U2842" i="1"/>
  <c r="AE2842" i="1"/>
  <c r="Y2842" i="1"/>
  <c r="T2842" i="1"/>
  <c r="AL2842" i="1"/>
  <c r="AM2842" i="1"/>
  <c r="AN2842" i="1"/>
  <c r="U2843" i="1"/>
  <c r="AE2843" i="1"/>
  <c r="Y2843" i="1"/>
  <c r="T2843" i="1"/>
  <c r="AL2843" i="1"/>
  <c r="AM2843" i="1"/>
  <c r="AN2843" i="1"/>
  <c r="U2844" i="1"/>
  <c r="AE2844" i="1"/>
  <c r="Y2844" i="1"/>
  <c r="T2844" i="1"/>
  <c r="AL2844" i="1"/>
  <c r="AM2844" i="1"/>
  <c r="AN2844" i="1"/>
  <c r="U2845" i="1"/>
  <c r="AE2845" i="1"/>
  <c r="Y2845" i="1"/>
  <c r="T2845" i="1"/>
  <c r="AL2845" i="1"/>
  <c r="AM2845" i="1"/>
  <c r="AN2845" i="1"/>
  <c r="U2846" i="1"/>
  <c r="AE2846" i="1"/>
  <c r="Y2846" i="1"/>
  <c r="T2846" i="1"/>
  <c r="AL2846" i="1"/>
  <c r="AM2846" i="1"/>
  <c r="AN2846" i="1"/>
  <c r="U2847" i="1"/>
  <c r="AE2847" i="1"/>
  <c r="Y2847" i="1"/>
  <c r="T2847" i="1"/>
  <c r="AL2847" i="1"/>
  <c r="AM2847" i="1"/>
  <c r="AN2847" i="1"/>
  <c r="U2848" i="1"/>
  <c r="AE2848" i="1"/>
  <c r="Y2848" i="1"/>
  <c r="T2848" i="1"/>
  <c r="AL2848" i="1"/>
  <c r="AM2848" i="1"/>
  <c r="AN2848" i="1"/>
  <c r="U2849" i="1"/>
  <c r="AE2849" i="1"/>
  <c r="Y2849" i="1"/>
  <c r="T2849" i="1"/>
  <c r="AL2849" i="1"/>
  <c r="AM2849" i="1"/>
  <c r="AN2849" i="1"/>
  <c r="U2850" i="1"/>
  <c r="AE2850" i="1"/>
  <c r="Y2850" i="1"/>
  <c r="T2850" i="1"/>
  <c r="AL2850" i="1"/>
  <c r="AM2850" i="1"/>
  <c r="AN2850" i="1"/>
  <c r="U2851" i="1"/>
  <c r="AE2851" i="1"/>
  <c r="Y2851" i="1"/>
  <c r="T2851" i="1"/>
  <c r="AL2851" i="1"/>
  <c r="AM2851" i="1"/>
  <c r="AN2851" i="1"/>
  <c r="U2852" i="1"/>
  <c r="AE2852" i="1"/>
  <c r="Y2852" i="1"/>
  <c r="T2852" i="1"/>
  <c r="AL2852" i="1"/>
  <c r="AM2852" i="1"/>
  <c r="AN2852" i="1"/>
  <c r="U2853" i="1"/>
  <c r="AE2853" i="1"/>
  <c r="Y2853" i="1"/>
  <c r="T2853" i="1"/>
  <c r="AL2853" i="1"/>
  <c r="AM2853" i="1"/>
  <c r="AN2853" i="1"/>
  <c r="U2854" i="1"/>
  <c r="AE2854" i="1"/>
  <c r="Y2854" i="1"/>
  <c r="T2854" i="1"/>
  <c r="AL2854" i="1"/>
  <c r="AM2854" i="1"/>
  <c r="AN2854" i="1"/>
  <c r="U2855" i="1"/>
  <c r="AE2855" i="1"/>
  <c r="Y2855" i="1"/>
  <c r="T2855" i="1"/>
  <c r="AL2855" i="1"/>
  <c r="AM2855" i="1"/>
  <c r="AN2855" i="1"/>
  <c r="U2856" i="1"/>
  <c r="AE2856" i="1"/>
  <c r="Y2856" i="1"/>
  <c r="T2856" i="1"/>
  <c r="AL2856" i="1"/>
  <c r="AM2856" i="1"/>
  <c r="AN2856" i="1"/>
  <c r="U2857" i="1"/>
  <c r="AE2857" i="1"/>
  <c r="Y2857" i="1"/>
  <c r="T2857" i="1"/>
  <c r="AL2857" i="1"/>
  <c r="AM2857" i="1"/>
  <c r="AN2857" i="1"/>
  <c r="U2858" i="1"/>
  <c r="AE2858" i="1"/>
  <c r="Y2858" i="1"/>
  <c r="T2858" i="1"/>
  <c r="AL2858" i="1"/>
  <c r="AM2858" i="1"/>
  <c r="AN2858" i="1"/>
  <c r="U2859" i="1"/>
  <c r="AE2859" i="1"/>
  <c r="Y2859" i="1"/>
  <c r="T2859" i="1"/>
  <c r="AL2859" i="1"/>
  <c r="AM2859" i="1"/>
  <c r="AN2859" i="1"/>
  <c r="U2860" i="1"/>
  <c r="AE2860" i="1"/>
  <c r="Y2860" i="1"/>
  <c r="T2860" i="1"/>
  <c r="AL2860" i="1"/>
  <c r="AM2860" i="1"/>
  <c r="AN2860" i="1"/>
  <c r="U2861" i="1"/>
  <c r="AE2861" i="1"/>
  <c r="Y2861" i="1"/>
  <c r="T2861" i="1"/>
  <c r="AL2861" i="1"/>
  <c r="AM2861" i="1"/>
  <c r="AN2861" i="1"/>
  <c r="U2862" i="1"/>
  <c r="AE2862" i="1"/>
  <c r="Y2862" i="1"/>
  <c r="T2862" i="1"/>
  <c r="AL2862" i="1"/>
  <c r="AM2862" i="1"/>
  <c r="AN2862" i="1"/>
  <c r="U2863" i="1"/>
  <c r="AE2863" i="1"/>
  <c r="Y2863" i="1"/>
  <c r="T2863" i="1"/>
  <c r="AL2863" i="1"/>
  <c r="AM2863" i="1"/>
  <c r="AN2863" i="1"/>
  <c r="U2864" i="1"/>
  <c r="AE2864" i="1"/>
  <c r="Y2864" i="1"/>
  <c r="T2864" i="1"/>
  <c r="AL2864" i="1"/>
  <c r="AM2864" i="1"/>
  <c r="AN2864" i="1"/>
  <c r="U2865" i="1"/>
  <c r="AE2865" i="1"/>
  <c r="Y2865" i="1"/>
  <c r="T2865" i="1"/>
  <c r="AL2865" i="1"/>
  <c r="AM2865" i="1"/>
  <c r="AN2865" i="1"/>
  <c r="U2866" i="1"/>
  <c r="AE2866" i="1"/>
  <c r="Y2866" i="1"/>
  <c r="T2866" i="1"/>
  <c r="AL2866" i="1"/>
  <c r="AM2866" i="1"/>
  <c r="AN2866" i="1"/>
  <c r="U2867" i="1"/>
  <c r="AE2867" i="1"/>
  <c r="Y2867" i="1"/>
  <c r="T2867" i="1"/>
  <c r="AL2867" i="1"/>
  <c r="AM2867" i="1"/>
  <c r="AN2867" i="1"/>
  <c r="U2868" i="1"/>
  <c r="AE2868" i="1"/>
  <c r="Y2868" i="1"/>
  <c r="T2868" i="1"/>
  <c r="AL2868" i="1"/>
  <c r="AM2868" i="1"/>
  <c r="AN2868" i="1"/>
  <c r="U2869" i="1"/>
  <c r="AE2869" i="1"/>
  <c r="Y2869" i="1"/>
  <c r="T2869" i="1"/>
  <c r="AL2869" i="1"/>
  <c r="AM2869" i="1"/>
  <c r="AN2869" i="1"/>
  <c r="U2870" i="1"/>
  <c r="AE2870" i="1"/>
  <c r="Y2870" i="1"/>
  <c r="T2870" i="1"/>
  <c r="AL2870" i="1"/>
  <c r="AM2870" i="1"/>
  <c r="AN2870" i="1"/>
  <c r="U2871" i="1"/>
  <c r="AE2871" i="1"/>
  <c r="Y2871" i="1"/>
  <c r="T2871" i="1"/>
  <c r="AL2871" i="1"/>
  <c r="AM2871" i="1"/>
  <c r="AN2871" i="1"/>
  <c r="U2872" i="1"/>
  <c r="AE2872" i="1"/>
  <c r="Y2872" i="1"/>
  <c r="T2872" i="1"/>
  <c r="AL2872" i="1"/>
  <c r="AM2872" i="1"/>
  <c r="AN2872" i="1"/>
  <c r="U2873" i="1"/>
  <c r="AE2873" i="1"/>
  <c r="Y2873" i="1"/>
  <c r="T2873" i="1"/>
  <c r="AL2873" i="1"/>
  <c r="AM2873" i="1"/>
  <c r="AN2873" i="1"/>
  <c r="U2874" i="1"/>
  <c r="AE2874" i="1"/>
  <c r="Y2874" i="1"/>
  <c r="T2874" i="1"/>
  <c r="AL2874" i="1"/>
  <c r="AM2874" i="1"/>
  <c r="AN2874" i="1"/>
  <c r="U2875" i="1"/>
  <c r="AE2875" i="1"/>
  <c r="Y2875" i="1"/>
  <c r="T2875" i="1"/>
  <c r="AL2875" i="1"/>
  <c r="AM2875" i="1"/>
  <c r="AN2875" i="1"/>
  <c r="U2876" i="1"/>
  <c r="AE2876" i="1"/>
  <c r="Y2876" i="1"/>
  <c r="T2876" i="1"/>
  <c r="AL2876" i="1"/>
  <c r="AM2876" i="1"/>
  <c r="AN2876" i="1"/>
  <c r="U2877" i="1"/>
  <c r="AE2877" i="1"/>
  <c r="Y2877" i="1"/>
  <c r="T2877" i="1"/>
  <c r="AL2877" i="1"/>
  <c r="AM2877" i="1"/>
  <c r="AN2877" i="1"/>
  <c r="U2878" i="1"/>
  <c r="AE2878" i="1"/>
  <c r="Y2878" i="1"/>
  <c r="T2878" i="1"/>
  <c r="AL2878" i="1"/>
  <c r="AM2878" i="1"/>
  <c r="AN2878" i="1"/>
  <c r="U2879" i="1"/>
  <c r="AE2879" i="1"/>
  <c r="Y2879" i="1"/>
  <c r="T2879" i="1"/>
  <c r="AL2879" i="1"/>
  <c r="AM2879" i="1"/>
  <c r="AN2879" i="1"/>
  <c r="U2880" i="1"/>
  <c r="AE2880" i="1"/>
  <c r="Y2880" i="1"/>
  <c r="T2880" i="1"/>
  <c r="AL2880" i="1"/>
  <c r="AM2880" i="1"/>
  <c r="AN2880" i="1"/>
  <c r="U2881" i="1"/>
  <c r="AE2881" i="1"/>
  <c r="Y2881" i="1"/>
  <c r="T2881" i="1"/>
  <c r="AL2881" i="1"/>
  <c r="AM2881" i="1"/>
  <c r="AN2881" i="1"/>
  <c r="U2882" i="1"/>
  <c r="AE2882" i="1"/>
  <c r="Y2882" i="1"/>
  <c r="T2882" i="1"/>
  <c r="AL2882" i="1"/>
  <c r="AM2882" i="1"/>
  <c r="AN2882" i="1"/>
  <c r="U2883" i="1"/>
  <c r="AE2883" i="1"/>
  <c r="Y2883" i="1"/>
  <c r="T2883" i="1"/>
  <c r="AL2883" i="1"/>
  <c r="AM2883" i="1"/>
  <c r="AN2883" i="1"/>
  <c r="U2884" i="1"/>
  <c r="AE2884" i="1"/>
  <c r="Y2884" i="1"/>
  <c r="T2884" i="1"/>
  <c r="AL2884" i="1"/>
  <c r="AM2884" i="1"/>
  <c r="AN2884" i="1"/>
  <c r="U2885" i="1"/>
  <c r="AE2885" i="1"/>
  <c r="Y2885" i="1"/>
  <c r="T2885" i="1"/>
  <c r="AL2885" i="1"/>
  <c r="AM2885" i="1"/>
  <c r="AN2885" i="1"/>
  <c r="U2886" i="1"/>
  <c r="AE2886" i="1"/>
  <c r="Y2886" i="1"/>
  <c r="T2886" i="1"/>
  <c r="AL2886" i="1"/>
  <c r="AM2886" i="1"/>
  <c r="AN2886" i="1"/>
  <c r="U2887" i="1"/>
  <c r="AE2887" i="1"/>
  <c r="Y2887" i="1"/>
  <c r="T2887" i="1"/>
  <c r="AL2887" i="1"/>
  <c r="AM2887" i="1"/>
  <c r="AN2887" i="1"/>
  <c r="U2888" i="1"/>
  <c r="AE2888" i="1"/>
  <c r="Y2888" i="1"/>
  <c r="T2888" i="1"/>
  <c r="AL2888" i="1"/>
  <c r="AM2888" i="1"/>
  <c r="AN2888" i="1"/>
  <c r="U2889" i="1"/>
  <c r="AE2889" i="1"/>
  <c r="Y2889" i="1"/>
  <c r="T2889" i="1"/>
  <c r="AL2889" i="1"/>
  <c r="AM2889" i="1"/>
  <c r="AN2889" i="1"/>
  <c r="U2890" i="1"/>
  <c r="AE2890" i="1"/>
  <c r="Y2890" i="1"/>
  <c r="T2890" i="1"/>
  <c r="AL2890" i="1"/>
  <c r="AM2890" i="1"/>
  <c r="AN2890" i="1"/>
  <c r="U2891" i="1"/>
  <c r="AE2891" i="1"/>
  <c r="Y2891" i="1"/>
  <c r="T2891" i="1"/>
  <c r="AL2891" i="1"/>
  <c r="AM2891" i="1"/>
  <c r="AN2891" i="1"/>
  <c r="U2892" i="1"/>
  <c r="AE2892" i="1"/>
  <c r="Y2892" i="1"/>
  <c r="T2892" i="1"/>
  <c r="AL2892" i="1"/>
  <c r="AM2892" i="1"/>
  <c r="AN2892" i="1"/>
  <c r="U2893" i="1"/>
  <c r="AE2893" i="1"/>
  <c r="Y2893" i="1"/>
  <c r="T2893" i="1"/>
  <c r="AL2893" i="1"/>
  <c r="AM2893" i="1"/>
  <c r="AN2893" i="1"/>
  <c r="U2894" i="1"/>
  <c r="AE2894" i="1"/>
  <c r="Y2894" i="1"/>
  <c r="T2894" i="1"/>
  <c r="AL2894" i="1"/>
  <c r="AM2894" i="1"/>
  <c r="AN2894" i="1"/>
  <c r="U2895" i="1"/>
  <c r="AE2895" i="1"/>
  <c r="Y2895" i="1"/>
  <c r="T2895" i="1"/>
  <c r="AL2895" i="1"/>
  <c r="AM2895" i="1"/>
  <c r="AN2895" i="1"/>
  <c r="U2896" i="1"/>
  <c r="AE2896" i="1"/>
  <c r="Y2896" i="1"/>
  <c r="T2896" i="1"/>
  <c r="AL2896" i="1"/>
  <c r="AM2896" i="1"/>
  <c r="AN2896" i="1"/>
  <c r="U2897" i="1"/>
  <c r="AE2897" i="1"/>
  <c r="Y2897" i="1"/>
  <c r="T2897" i="1"/>
  <c r="AL2897" i="1"/>
  <c r="AM2897" i="1"/>
  <c r="AN2897" i="1"/>
  <c r="U2898" i="1"/>
  <c r="AE2898" i="1"/>
  <c r="Y2898" i="1"/>
  <c r="T2898" i="1"/>
  <c r="AL2898" i="1"/>
  <c r="AM2898" i="1"/>
  <c r="AN2898" i="1"/>
  <c r="U2899" i="1"/>
  <c r="AE2899" i="1"/>
  <c r="Y2899" i="1"/>
  <c r="T2899" i="1"/>
  <c r="AL2899" i="1"/>
  <c r="AM2899" i="1"/>
  <c r="AN2899" i="1"/>
  <c r="U2900" i="1"/>
  <c r="AE2900" i="1"/>
  <c r="Y2900" i="1"/>
  <c r="T2900" i="1"/>
  <c r="AL2900" i="1"/>
  <c r="AM2900" i="1"/>
  <c r="AN2900" i="1"/>
  <c r="U2901" i="1"/>
  <c r="AE2901" i="1"/>
  <c r="Y2901" i="1"/>
  <c r="T2901" i="1"/>
  <c r="AL2901" i="1"/>
  <c r="AM2901" i="1"/>
  <c r="AN2901" i="1"/>
  <c r="U2902" i="1"/>
  <c r="AE2902" i="1"/>
  <c r="Y2902" i="1"/>
  <c r="T2902" i="1"/>
  <c r="AL2902" i="1"/>
  <c r="AM2902" i="1"/>
  <c r="AN2902" i="1"/>
  <c r="U2903" i="1"/>
  <c r="AE2903" i="1"/>
  <c r="Y2903" i="1"/>
  <c r="T2903" i="1"/>
  <c r="AL2903" i="1"/>
  <c r="AM2903" i="1"/>
  <c r="AN2903" i="1"/>
  <c r="U2904" i="1"/>
  <c r="AE2904" i="1"/>
  <c r="Y2904" i="1"/>
  <c r="T2904" i="1"/>
  <c r="AL2904" i="1"/>
  <c r="AM2904" i="1"/>
  <c r="AN2904" i="1"/>
  <c r="U2905" i="1"/>
  <c r="AE2905" i="1"/>
  <c r="Y2905" i="1"/>
  <c r="T2905" i="1"/>
  <c r="AL2905" i="1"/>
  <c r="AM2905" i="1"/>
  <c r="AN2905" i="1"/>
  <c r="U2906" i="1"/>
  <c r="AE2906" i="1"/>
  <c r="Y2906" i="1"/>
  <c r="T2906" i="1"/>
  <c r="AL2906" i="1"/>
  <c r="AM2906" i="1"/>
  <c r="AN2906" i="1"/>
  <c r="U2907" i="1"/>
  <c r="AE2907" i="1"/>
  <c r="Y2907" i="1"/>
  <c r="T2907" i="1"/>
  <c r="AL2907" i="1"/>
  <c r="AM2907" i="1"/>
  <c r="AN2907" i="1"/>
  <c r="U2908" i="1"/>
  <c r="AE2908" i="1"/>
  <c r="Y2908" i="1"/>
  <c r="T2908" i="1"/>
  <c r="AL2908" i="1"/>
  <c r="AM2908" i="1"/>
  <c r="AN2908" i="1"/>
  <c r="U2909" i="1"/>
  <c r="AE2909" i="1"/>
  <c r="Y2909" i="1"/>
  <c r="T2909" i="1"/>
  <c r="AL2909" i="1"/>
  <c r="AM2909" i="1"/>
  <c r="AN2909" i="1"/>
  <c r="U2910" i="1"/>
  <c r="AE2910" i="1"/>
  <c r="Y2910" i="1"/>
  <c r="T2910" i="1"/>
  <c r="AL2910" i="1"/>
  <c r="AM2910" i="1"/>
  <c r="AN2910" i="1"/>
  <c r="U2911" i="1"/>
  <c r="AE2911" i="1"/>
  <c r="Y2911" i="1"/>
  <c r="T2911" i="1"/>
  <c r="AL2911" i="1"/>
  <c r="AM2911" i="1"/>
  <c r="AN2911" i="1"/>
  <c r="U2912" i="1"/>
  <c r="AE2912" i="1"/>
  <c r="Y2912" i="1"/>
  <c r="T2912" i="1"/>
  <c r="AL2912" i="1"/>
  <c r="AM2912" i="1"/>
  <c r="AN2912" i="1"/>
  <c r="U2913" i="1"/>
  <c r="AE2913" i="1"/>
  <c r="Y2913" i="1"/>
  <c r="T2913" i="1"/>
  <c r="AL2913" i="1"/>
  <c r="AM2913" i="1"/>
  <c r="AN2913" i="1"/>
  <c r="U2914" i="1"/>
  <c r="AE2914" i="1"/>
  <c r="Y2914" i="1"/>
  <c r="T2914" i="1"/>
  <c r="AL2914" i="1"/>
  <c r="AM2914" i="1"/>
  <c r="AN2914" i="1"/>
  <c r="U2915" i="1"/>
  <c r="AE2915" i="1"/>
  <c r="Y2915" i="1"/>
  <c r="T2915" i="1"/>
  <c r="AL2915" i="1"/>
  <c r="AM2915" i="1"/>
  <c r="AN2915" i="1"/>
  <c r="U2916" i="1"/>
  <c r="AE2916" i="1"/>
  <c r="Y2916" i="1"/>
  <c r="T2916" i="1"/>
  <c r="AL2916" i="1"/>
  <c r="AM2916" i="1"/>
  <c r="AN2916" i="1"/>
  <c r="U2917" i="1"/>
  <c r="AE2917" i="1"/>
  <c r="Y2917" i="1"/>
  <c r="T2917" i="1"/>
  <c r="AL2917" i="1"/>
  <c r="AM2917" i="1"/>
  <c r="AN2917" i="1"/>
  <c r="U2918" i="1"/>
  <c r="AE2918" i="1"/>
  <c r="Y2918" i="1"/>
  <c r="T2918" i="1"/>
  <c r="AL2918" i="1"/>
  <c r="AM2918" i="1"/>
  <c r="AN2918" i="1"/>
  <c r="U2919" i="1"/>
  <c r="AE2919" i="1"/>
  <c r="Y2919" i="1"/>
  <c r="T2919" i="1"/>
  <c r="AL2919" i="1"/>
  <c r="AM2919" i="1"/>
  <c r="AN2919" i="1"/>
  <c r="U2920" i="1"/>
  <c r="AE2920" i="1"/>
  <c r="Y2920" i="1"/>
  <c r="T2920" i="1"/>
  <c r="AL2920" i="1"/>
  <c r="AM2920" i="1"/>
  <c r="AN2920" i="1"/>
  <c r="U2921" i="1"/>
  <c r="AE2921" i="1"/>
  <c r="Y2921" i="1"/>
  <c r="T2921" i="1"/>
  <c r="AL2921" i="1"/>
  <c r="AM2921" i="1"/>
  <c r="AN2921" i="1"/>
  <c r="U2922" i="1"/>
  <c r="AE2922" i="1"/>
  <c r="Y2922" i="1"/>
  <c r="T2922" i="1"/>
  <c r="AL2922" i="1"/>
  <c r="AM2922" i="1"/>
  <c r="AN2922" i="1"/>
  <c r="U2923" i="1"/>
  <c r="AE2923" i="1"/>
  <c r="Y2923" i="1"/>
  <c r="T2923" i="1"/>
  <c r="AL2923" i="1"/>
  <c r="AM2923" i="1"/>
  <c r="AN2923" i="1"/>
  <c r="U2924" i="1"/>
  <c r="AE2924" i="1"/>
  <c r="Y2924" i="1"/>
  <c r="T2924" i="1"/>
  <c r="AL2924" i="1"/>
  <c r="AM2924" i="1"/>
  <c r="AN2924" i="1"/>
  <c r="U2925" i="1"/>
  <c r="AE2925" i="1"/>
  <c r="Y2925" i="1"/>
  <c r="T2925" i="1"/>
  <c r="AL2925" i="1"/>
  <c r="AM2925" i="1"/>
  <c r="AN2925" i="1"/>
  <c r="U2926" i="1"/>
  <c r="AE2926" i="1"/>
  <c r="Y2926" i="1"/>
  <c r="T2926" i="1"/>
  <c r="AL2926" i="1"/>
  <c r="AM2926" i="1"/>
  <c r="AN2926" i="1"/>
  <c r="U2927" i="1"/>
  <c r="AE2927" i="1"/>
  <c r="Y2927" i="1"/>
  <c r="T2927" i="1"/>
  <c r="AL2927" i="1"/>
  <c r="AM2927" i="1"/>
  <c r="AN2927" i="1"/>
  <c r="U2928" i="1"/>
  <c r="AE2928" i="1"/>
  <c r="Y2928" i="1"/>
  <c r="T2928" i="1"/>
  <c r="AL2928" i="1"/>
  <c r="AM2928" i="1"/>
  <c r="AN2928" i="1"/>
  <c r="U2929" i="1"/>
  <c r="AE2929" i="1"/>
  <c r="Y2929" i="1"/>
  <c r="T2929" i="1"/>
  <c r="AL2929" i="1"/>
  <c r="AM2929" i="1"/>
  <c r="AN2929" i="1"/>
  <c r="U2930" i="1"/>
  <c r="AE2930" i="1"/>
  <c r="Y2930" i="1"/>
  <c r="T2930" i="1"/>
  <c r="AL2930" i="1"/>
  <c r="AM2930" i="1"/>
  <c r="AN2930" i="1"/>
  <c r="U2931" i="1"/>
  <c r="AE2931" i="1"/>
  <c r="Y2931" i="1"/>
  <c r="T2931" i="1"/>
  <c r="AL2931" i="1"/>
  <c r="AM2931" i="1"/>
  <c r="AN2931" i="1"/>
  <c r="U2932" i="1"/>
  <c r="AE2932" i="1"/>
  <c r="Y2932" i="1"/>
  <c r="T2932" i="1"/>
  <c r="AL2932" i="1"/>
  <c r="AM2932" i="1"/>
  <c r="AN2932" i="1"/>
  <c r="U2933" i="1"/>
  <c r="AE2933" i="1"/>
  <c r="Y2933" i="1"/>
  <c r="T2933" i="1"/>
  <c r="AL2933" i="1"/>
  <c r="AM2933" i="1"/>
  <c r="AN2933" i="1"/>
  <c r="U2934" i="1"/>
  <c r="AE2934" i="1"/>
  <c r="Y2934" i="1"/>
  <c r="T2934" i="1"/>
  <c r="AL2934" i="1"/>
  <c r="AM2934" i="1"/>
  <c r="AN2934" i="1"/>
  <c r="U2935" i="1"/>
  <c r="AE2935" i="1"/>
  <c r="Y2935" i="1"/>
  <c r="T2935" i="1"/>
  <c r="AL2935" i="1"/>
  <c r="AM2935" i="1"/>
  <c r="AN2935" i="1"/>
  <c r="U2936" i="1"/>
  <c r="AE2936" i="1"/>
  <c r="Y2936" i="1"/>
  <c r="T2936" i="1"/>
  <c r="AL2936" i="1"/>
  <c r="AM2936" i="1"/>
  <c r="AN2936" i="1"/>
  <c r="U2937" i="1"/>
  <c r="AE2937" i="1"/>
  <c r="Y2937" i="1"/>
  <c r="T2937" i="1"/>
  <c r="AL2937" i="1"/>
  <c r="AM2937" i="1"/>
  <c r="AN2937" i="1"/>
  <c r="U2938" i="1"/>
  <c r="AE2938" i="1"/>
  <c r="Y2938" i="1"/>
  <c r="T2938" i="1"/>
  <c r="AL2938" i="1"/>
  <c r="AM2938" i="1"/>
  <c r="AN2938" i="1"/>
  <c r="U2939" i="1"/>
  <c r="AE2939" i="1"/>
  <c r="Y2939" i="1"/>
  <c r="T2939" i="1"/>
  <c r="AL2939" i="1"/>
  <c r="AM2939" i="1"/>
  <c r="AN2939" i="1"/>
  <c r="U2940" i="1"/>
  <c r="AE2940" i="1"/>
  <c r="Y2940" i="1"/>
  <c r="T2940" i="1"/>
  <c r="AL2940" i="1"/>
  <c r="AM2940" i="1"/>
  <c r="AN2940" i="1"/>
  <c r="U2941" i="1"/>
  <c r="AE2941" i="1"/>
  <c r="Y2941" i="1"/>
  <c r="T2941" i="1"/>
  <c r="AL2941" i="1"/>
  <c r="AM2941" i="1"/>
  <c r="AN2941" i="1"/>
  <c r="U2942" i="1"/>
  <c r="AE2942" i="1"/>
  <c r="Y2942" i="1"/>
  <c r="T2942" i="1"/>
  <c r="AL2942" i="1"/>
  <c r="AM2942" i="1"/>
  <c r="AN2942" i="1"/>
  <c r="U2943" i="1"/>
  <c r="AE2943" i="1"/>
  <c r="Y2943" i="1"/>
  <c r="T2943" i="1"/>
  <c r="AL2943" i="1"/>
  <c r="AM2943" i="1"/>
  <c r="AN2943" i="1"/>
  <c r="U2944" i="1"/>
  <c r="AE2944" i="1"/>
  <c r="Y2944" i="1"/>
  <c r="T2944" i="1"/>
  <c r="AL2944" i="1"/>
  <c r="AM2944" i="1"/>
  <c r="AN2944" i="1"/>
  <c r="U2945" i="1"/>
  <c r="AE2945" i="1"/>
  <c r="Y2945" i="1"/>
  <c r="T2945" i="1"/>
  <c r="AL2945" i="1"/>
  <c r="AM2945" i="1"/>
  <c r="AN2945" i="1"/>
  <c r="U2946" i="1"/>
  <c r="AE2946" i="1"/>
  <c r="Y2946" i="1"/>
  <c r="T2946" i="1"/>
  <c r="AL2946" i="1"/>
  <c r="AM2946" i="1"/>
  <c r="AN2946" i="1"/>
  <c r="U2947" i="1"/>
  <c r="AE2947" i="1"/>
  <c r="Y2947" i="1"/>
  <c r="T2947" i="1"/>
  <c r="AL2947" i="1"/>
  <c r="AM2947" i="1"/>
  <c r="AN2947" i="1"/>
  <c r="U2948" i="1"/>
  <c r="AE2948" i="1"/>
  <c r="Y2948" i="1"/>
  <c r="T2948" i="1"/>
  <c r="AL2948" i="1"/>
  <c r="AM2948" i="1"/>
  <c r="AN2948" i="1"/>
  <c r="U2949" i="1"/>
  <c r="AE2949" i="1"/>
  <c r="Y2949" i="1"/>
  <c r="T2949" i="1"/>
  <c r="AL2949" i="1"/>
  <c r="AM2949" i="1"/>
  <c r="AN2949" i="1"/>
  <c r="U2950" i="1"/>
  <c r="AE2950" i="1"/>
  <c r="Y2950" i="1"/>
  <c r="T2950" i="1"/>
  <c r="AL2950" i="1"/>
  <c r="AM2950" i="1"/>
  <c r="AN2950" i="1"/>
  <c r="U2951" i="1"/>
  <c r="AE2951" i="1"/>
  <c r="Y2951" i="1"/>
  <c r="T2951" i="1"/>
  <c r="AL2951" i="1"/>
  <c r="AM2951" i="1"/>
  <c r="AN2951" i="1"/>
  <c r="U2952" i="1"/>
  <c r="AE2952" i="1"/>
  <c r="Y2952" i="1"/>
  <c r="T2952" i="1"/>
  <c r="AL2952" i="1"/>
  <c r="AM2952" i="1"/>
  <c r="AN2952" i="1"/>
  <c r="U2953" i="1"/>
  <c r="AE2953" i="1"/>
  <c r="Y2953" i="1"/>
  <c r="T2953" i="1"/>
  <c r="AL2953" i="1"/>
  <c r="AM2953" i="1"/>
  <c r="AN2953" i="1"/>
  <c r="U2954" i="1"/>
  <c r="AE2954" i="1"/>
  <c r="Y2954" i="1"/>
  <c r="T2954" i="1"/>
  <c r="AL2954" i="1"/>
  <c r="AM2954" i="1"/>
  <c r="AN2954" i="1"/>
  <c r="U2955" i="1"/>
  <c r="AE2955" i="1"/>
  <c r="Y2955" i="1"/>
  <c r="T2955" i="1"/>
  <c r="AL2955" i="1"/>
  <c r="AM2955" i="1"/>
  <c r="AN2955" i="1"/>
  <c r="U2956" i="1"/>
  <c r="AE2956" i="1"/>
  <c r="Y2956" i="1"/>
  <c r="T2956" i="1"/>
  <c r="AL2956" i="1"/>
  <c r="AM2956" i="1"/>
  <c r="AN2956" i="1"/>
  <c r="U2957" i="1"/>
  <c r="AE2957" i="1"/>
  <c r="Y2957" i="1"/>
  <c r="T2957" i="1"/>
  <c r="AL2957" i="1"/>
  <c r="AM2957" i="1"/>
  <c r="AN2957" i="1"/>
  <c r="U2958" i="1"/>
  <c r="AE2958" i="1"/>
  <c r="Y2958" i="1"/>
  <c r="T2958" i="1"/>
  <c r="AL2958" i="1"/>
  <c r="AM2958" i="1"/>
  <c r="AN2958" i="1"/>
  <c r="U2959" i="1"/>
  <c r="AE2959" i="1"/>
  <c r="Y2959" i="1"/>
  <c r="T2959" i="1"/>
  <c r="AL2959" i="1"/>
  <c r="AM2959" i="1"/>
  <c r="AN2959" i="1"/>
  <c r="U2960" i="1"/>
  <c r="AE2960" i="1"/>
  <c r="Y2960" i="1"/>
  <c r="T2960" i="1"/>
  <c r="AL2960" i="1"/>
  <c r="AM2960" i="1"/>
  <c r="AN2960" i="1"/>
  <c r="U2961" i="1"/>
  <c r="AE2961" i="1"/>
  <c r="Y2961" i="1"/>
  <c r="T2961" i="1"/>
  <c r="AL2961" i="1"/>
  <c r="AM2961" i="1"/>
  <c r="AN2961" i="1"/>
  <c r="U2962" i="1"/>
  <c r="AE2962" i="1"/>
  <c r="Y2962" i="1"/>
  <c r="T2962" i="1"/>
  <c r="AL2962" i="1"/>
  <c r="AM2962" i="1"/>
  <c r="AN2962" i="1"/>
  <c r="U2963" i="1"/>
  <c r="AE2963" i="1"/>
  <c r="Y2963" i="1"/>
  <c r="T2963" i="1"/>
  <c r="AL2963" i="1"/>
  <c r="AM2963" i="1"/>
  <c r="AN2963" i="1"/>
  <c r="U2964" i="1"/>
  <c r="AE2964" i="1"/>
  <c r="Y2964" i="1"/>
  <c r="T2964" i="1"/>
  <c r="AL2964" i="1"/>
  <c r="AM2964" i="1"/>
  <c r="AN2964" i="1"/>
  <c r="U2965" i="1"/>
  <c r="AE2965" i="1"/>
  <c r="Y2965" i="1"/>
  <c r="T2965" i="1"/>
  <c r="AL2965" i="1"/>
  <c r="AM2965" i="1"/>
  <c r="AN2965" i="1"/>
  <c r="U2966" i="1"/>
  <c r="AE2966" i="1"/>
  <c r="Y2966" i="1"/>
  <c r="T2966" i="1"/>
  <c r="AL2966" i="1"/>
  <c r="AM2966" i="1"/>
  <c r="AN2966" i="1"/>
  <c r="U2967" i="1"/>
  <c r="AE2967" i="1"/>
  <c r="Y2967" i="1"/>
  <c r="T2967" i="1"/>
  <c r="AL2967" i="1"/>
  <c r="AM2967" i="1"/>
  <c r="AN2967" i="1"/>
  <c r="U2968" i="1"/>
  <c r="AE2968" i="1"/>
  <c r="Y2968" i="1"/>
  <c r="T2968" i="1"/>
  <c r="AL2968" i="1"/>
  <c r="AM2968" i="1"/>
  <c r="AN2968" i="1"/>
  <c r="U2969" i="1"/>
  <c r="AE2969" i="1"/>
  <c r="Y2969" i="1"/>
  <c r="T2969" i="1"/>
  <c r="AL2969" i="1"/>
  <c r="AM2969" i="1"/>
  <c r="AN2969" i="1"/>
  <c r="U2970" i="1"/>
  <c r="AE2970" i="1"/>
  <c r="Y2970" i="1"/>
  <c r="T2970" i="1"/>
  <c r="AL2970" i="1"/>
  <c r="AM2970" i="1"/>
  <c r="AN2970" i="1"/>
  <c r="U2971" i="1"/>
  <c r="AE2971" i="1"/>
  <c r="Y2971" i="1"/>
  <c r="T2971" i="1"/>
  <c r="AL2971" i="1"/>
  <c r="AM2971" i="1"/>
  <c r="AN2971" i="1"/>
  <c r="U2972" i="1"/>
  <c r="AE2972" i="1"/>
  <c r="Y2972" i="1"/>
  <c r="T2972" i="1"/>
  <c r="AL2972" i="1"/>
  <c r="AM2972" i="1"/>
  <c r="AN2972" i="1"/>
  <c r="U2973" i="1"/>
  <c r="AE2973" i="1"/>
  <c r="Y2973" i="1"/>
  <c r="T2973" i="1"/>
  <c r="AL2973" i="1"/>
  <c r="AM2973" i="1"/>
  <c r="AN2973" i="1"/>
  <c r="U2974" i="1"/>
  <c r="AE2974" i="1"/>
  <c r="Y2974" i="1"/>
  <c r="T2974" i="1"/>
  <c r="AL2974" i="1"/>
  <c r="AM2974" i="1"/>
  <c r="AN2974" i="1"/>
  <c r="U2975" i="1"/>
  <c r="AE2975" i="1"/>
  <c r="Y2975" i="1"/>
  <c r="T2975" i="1"/>
  <c r="AL2975" i="1"/>
  <c r="AM2975" i="1"/>
  <c r="AN2975" i="1"/>
  <c r="U2976" i="1"/>
  <c r="AE2976" i="1"/>
  <c r="Y2976" i="1"/>
  <c r="T2976" i="1"/>
  <c r="AL2976" i="1"/>
  <c r="AM2976" i="1"/>
  <c r="AN2976" i="1"/>
  <c r="U2977" i="1"/>
  <c r="AE2977" i="1"/>
  <c r="Y2977" i="1"/>
  <c r="T2977" i="1"/>
  <c r="AL2977" i="1"/>
  <c r="AM2977" i="1"/>
  <c r="AN2977" i="1"/>
  <c r="U2978" i="1"/>
  <c r="AE2978" i="1"/>
  <c r="Y2978" i="1"/>
  <c r="T2978" i="1"/>
  <c r="AL2978" i="1"/>
  <c r="AM2978" i="1"/>
  <c r="AN2978" i="1"/>
  <c r="U2979" i="1"/>
  <c r="AE2979" i="1"/>
  <c r="Y2979" i="1"/>
  <c r="T2979" i="1"/>
  <c r="AL2979" i="1"/>
  <c r="AM2979" i="1"/>
  <c r="AN2979" i="1"/>
  <c r="U2980" i="1"/>
  <c r="AE2980" i="1"/>
  <c r="Y2980" i="1"/>
  <c r="T2980" i="1"/>
  <c r="AL2980" i="1"/>
  <c r="AM2980" i="1"/>
  <c r="AN2980" i="1"/>
  <c r="U2981" i="1"/>
  <c r="AE2981" i="1"/>
  <c r="Y2981" i="1"/>
  <c r="T2981" i="1"/>
  <c r="AL2981" i="1"/>
  <c r="AM2981" i="1"/>
  <c r="AN2981" i="1"/>
  <c r="U2982" i="1"/>
  <c r="AE2982" i="1"/>
  <c r="Y2982" i="1"/>
  <c r="T2982" i="1"/>
  <c r="AL2982" i="1"/>
  <c r="AM2982" i="1"/>
  <c r="AN2982" i="1"/>
  <c r="U2983" i="1"/>
  <c r="AE2983" i="1"/>
  <c r="Y2983" i="1"/>
  <c r="T2983" i="1"/>
  <c r="AL2983" i="1"/>
  <c r="AM2983" i="1"/>
  <c r="AN2983" i="1"/>
  <c r="U2984" i="1"/>
  <c r="AE2984" i="1"/>
  <c r="Y2984" i="1"/>
  <c r="T2984" i="1"/>
  <c r="AL2984" i="1"/>
  <c r="AM2984" i="1"/>
  <c r="AN2984" i="1"/>
  <c r="U2985" i="1"/>
  <c r="AE2985" i="1"/>
  <c r="Y2985" i="1"/>
  <c r="T2985" i="1"/>
  <c r="AL2985" i="1"/>
  <c r="AM2985" i="1"/>
  <c r="AN2985" i="1"/>
  <c r="U2986" i="1"/>
  <c r="AE2986" i="1"/>
  <c r="Y2986" i="1"/>
  <c r="T2986" i="1"/>
  <c r="AL2986" i="1"/>
  <c r="AM2986" i="1"/>
  <c r="AN2986" i="1"/>
  <c r="U2987" i="1"/>
  <c r="AE2987" i="1"/>
  <c r="Y2987" i="1"/>
  <c r="T2987" i="1"/>
  <c r="AL2987" i="1"/>
  <c r="AM2987" i="1"/>
  <c r="AN2987" i="1"/>
  <c r="U2988" i="1"/>
  <c r="AE2988" i="1"/>
  <c r="Y2988" i="1"/>
  <c r="T2988" i="1"/>
  <c r="AL2988" i="1"/>
  <c r="AM2988" i="1"/>
  <c r="AN2988" i="1"/>
  <c r="U2989" i="1"/>
  <c r="AE2989" i="1"/>
  <c r="Y2989" i="1"/>
  <c r="T2989" i="1"/>
  <c r="AL2989" i="1"/>
  <c r="AM2989" i="1"/>
  <c r="AN2989" i="1"/>
  <c r="U2990" i="1"/>
  <c r="AE2990" i="1"/>
  <c r="Y2990" i="1"/>
  <c r="T2990" i="1"/>
  <c r="AL2990" i="1"/>
  <c r="AM2990" i="1"/>
  <c r="AN2990" i="1"/>
  <c r="U2991" i="1"/>
  <c r="AE2991" i="1"/>
  <c r="Y2991" i="1"/>
  <c r="T2991" i="1"/>
  <c r="AL2991" i="1"/>
  <c r="AM2991" i="1"/>
  <c r="AN2991" i="1"/>
  <c r="U2992" i="1"/>
  <c r="AE2992" i="1"/>
  <c r="Y2992" i="1"/>
  <c r="T2992" i="1"/>
  <c r="AL2992" i="1"/>
  <c r="AM2992" i="1"/>
  <c r="AN2992" i="1"/>
  <c r="U2993" i="1"/>
  <c r="AE2993" i="1"/>
  <c r="Y2993" i="1"/>
  <c r="T2993" i="1"/>
  <c r="AL2993" i="1"/>
  <c r="AM2993" i="1"/>
  <c r="AN2993" i="1"/>
  <c r="U2994" i="1"/>
  <c r="AE2994" i="1"/>
  <c r="Y2994" i="1"/>
  <c r="T2994" i="1"/>
  <c r="AL2994" i="1"/>
  <c r="AM2994" i="1"/>
  <c r="AN2994" i="1"/>
  <c r="U2995" i="1"/>
  <c r="AE2995" i="1"/>
  <c r="Y2995" i="1"/>
  <c r="T2995" i="1"/>
  <c r="AL2995" i="1"/>
  <c r="AM2995" i="1"/>
  <c r="AN2995" i="1"/>
  <c r="U2996" i="1"/>
  <c r="AE2996" i="1"/>
  <c r="Y2996" i="1"/>
  <c r="T2996" i="1"/>
  <c r="AL2996" i="1"/>
  <c r="AM2996" i="1"/>
  <c r="AN2996" i="1"/>
  <c r="U2997" i="1"/>
  <c r="AE2997" i="1"/>
  <c r="Y2997" i="1"/>
  <c r="T2997" i="1"/>
  <c r="AL2997" i="1"/>
  <c r="AM2997" i="1"/>
  <c r="AN2997" i="1"/>
  <c r="U2998" i="1"/>
  <c r="AE2998" i="1"/>
  <c r="Y2998" i="1"/>
  <c r="T2998" i="1"/>
  <c r="AL2998" i="1"/>
  <c r="AM2998" i="1"/>
  <c r="AN2998" i="1"/>
  <c r="U2999" i="1"/>
  <c r="AE2999" i="1"/>
  <c r="Y2999" i="1"/>
  <c r="T2999" i="1"/>
  <c r="AL2999" i="1"/>
  <c r="AM2999" i="1"/>
  <c r="AN2999" i="1"/>
  <c r="U3000" i="1"/>
  <c r="AE3000" i="1"/>
  <c r="Y3000" i="1"/>
  <c r="T3000" i="1"/>
  <c r="AL3000" i="1"/>
  <c r="AM3000" i="1"/>
  <c r="AN3000" i="1"/>
  <c r="U3001" i="1"/>
  <c r="AE3001" i="1"/>
  <c r="Y3001" i="1"/>
  <c r="T3001" i="1"/>
  <c r="AL3001" i="1"/>
  <c r="AM3001" i="1"/>
  <c r="AN3001" i="1"/>
  <c r="U3002" i="1"/>
  <c r="AE3002" i="1"/>
  <c r="Y3002" i="1"/>
  <c r="T3002" i="1"/>
  <c r="AL3002" i="1"/>
  <c r="AM3002" i="1"/>
  <c r="AN3002" i="1"/>
  <c r="U3003" i="1"/>
  <c r="AE3003" i="1"/>
  <c r="Y3003" i="1"/>
  <c r="T3003" i="1"/>
  <c r="AL3003" i="1"/>
  <c r="AM3003" i="1"/>
  <c r="AN3003" i="1"/>
  <c r="U3004" i="1"/>
  <c r="AE3004" i="1"/>
  <c r="Y3004" i="1"/>
  <c r="T3004" i="1"/>
  <c r="AL3004" i="1"/>
  <c r="AM3004" i="1"/>
  <c r="AN3004" i="1"/>
  <c r="U3005" i="1"/>
  <c r="AE3005" i="1"/>
  <c r="Y3005" i="1"/>
  <c r="T3005" i="1"/>
  <c r="AL3005" i="1"/>
  <c r="AM3005" i="1"/>
  <c r="AN3005" i="1"/>
  <c r="U3006" i="1"/>
  <c r="AE3006" i="1"/>
  <c r="Y3006" i="1"/>
  <c r="T3006" i="1"/>
  <c r="AL3006" i="1"/>
  <c r="AM3006" i="1"/>
  <c r="AN3006" i="1"/>
  <c r="U3007" i="1"/>
  <c r="AE3007" i="1"/>
  <c r="Y3007" i="1"/>
  <c r="T3007" i="1"/>
  <c r="AL3007" i="1"/>
  <c r="AM3007" i="1"/>
  <c r="AN3007" i="1"/>
  <c r="U3008" i="1"/>
  <c r="AE3008" i="1"/>
  <c r="Y3008" i="1"/>
  <c r="T3008" i="1"/>
  <c r="AL3008" i="1"/>
  <c r="AM3008" i="1"/>
  <c r="AN3008" i="1"/>
  <c r="U3009" i="1"/>
  <c r="AE3009" i="1"/>
  <c r="Y3009" i="1"/>
  <c r="T3009" i="1"/>
  <c r="AL3009" i="1"/>
  <c r="AM3009" i="1"/>
  <c r="AN3009" i="1"/>
  <c r="U3010" i="1"/>
  <c r="AE3010" i="1"/>
  <c r="Y3010" i="1"/>
  <c r="T3010" i="1"/>
  <c r="AL3010" i="1"/>
  <c r="AM3010" i="1"/>
  <c r="AN3010" i="1"/>
  <c r="U3011" i="1"/>
  <c r="AE3011" i="1"/>
  <c r="Y3011" i="1"/>
  <c r="T3011" i="1"/>
  <c r="AL3011" i="1"/>
  <c r="AM3011" i="1"/>
  <c r="AN3011" i="1"/>
  <c r="U3012" i="1"/>
  <c r="AE3012" i="1"/>
  <c r="Y3012" i="1"/>
  <c r="T3012" i="1"/>
  <c r="AL3012" i="1"/>
  <c r="AM3012" i="1"/>
  <c r="AN3012" i="1"/>
  <c r="U3013" i="1"/>
  <c r="AE3013" i="1"/>
  <c r="Y3013" i="1"/>
  <c r="T3013" i="1"/>
  <c r="AL3013" i="1"/>
  <c r="AM3013" i="1"/>
  <c r="AN3013" i="1"/>
  <c r="U3014" i="1"/>
  <c r="AE3014" i="1"/>
  <c r="Y3014" i="1"/>
  <c r="T3014" i="1"/>
  <c r="AL3014" i="1"/>
  <c r="AM3014" i="1"/>
  <c r="AN3014" i="1"/>
  <c r="U3015" i="1"/>
  <c r="AE3015" i="1"/>
  <c r="Y3015" i="1"/>
  <c r="T3015" i="1"/>
  <c r="AL3015" i="1"/>
  <c r="AM3015" i="1"/>
  <c r="AN3015" i="1"/>
  <c r="U3016" i="1"/>
  <c r="AE3016" i="1"/>
  <c r="Y3016" i="1"/>
  <c r="T3016" i="1"/>
  <c r="AL3016" i="1"/>
  <c r="AM3016" i="1"/>
  <c r="AN3016" i="1"/>
  <c r="U3017" i="1"/>
  <c r="AE3017" i="1"/>
  <c r="Y3017" i="1"/>
  <c r="T3017" i="1"/>
  <c r="AL3017" i="1"/>
  <c r="AM3017" i="1"/>
  <c r="AN3017" i="1"/>
  <c r="U3018" i="1"/>
  <c r="AE3018" i="1"/>
  <c r="Y3018" i="1"/>
  <c r="T3018" i="1"/>
  <c r="AL3018" i="1"/>
  <c r="AM3018" i="1"/>
  <c r="AN3018" i="1"/>
  <c r="U3019" i="1"/>
  <c r="AE3019" i="1"/>
  <c r="Y3019" i="1"/>
  <c r="T3019" i="1"/>
  <c r="AL3019" i="1"/>
  <c r="AM3019" i="1"/>
  <c r="AN3019" i="1"/>
  <c r="U3020" i="1"/>
  <c r="AE3020" i="1"/>
  <c r="Y3020" i="1"/>
  <c r="T3020" i="1"/>
  <c r="AL3020" i="1"/>
  <c r="AM3020" i="1"/>
  <c r="AN3020" i="1"/>
  <c r="U3021" i="1"/>
  <c r="AE3021" i="1"/>
  <c r="Y3021" i="1"/>
  <c r="T3021" i="1"/>
  <c r="AL3021" i="1"/>
  <c r="AM3021" i="1"/>
  <c r="AN3021" i="1"/>
  <c r="U3022" i="1"/>
  <c r="AE3022" i="1"/>
  <c r="Y3022" i="1"/>
  <c r="T3022" i="1"/>
  <c r="AL3022" i="1"/>
  <c r="AM3022" i="1"/>
  <c r="AN3022" i="1"/>
  <c r="U3023" i="1"/>
  <c r="AE3023" i="1"/>
  <c r="Y3023" i="1"/>
  <c r="T3023" i="1"/>
  <c r="AL3023" i="1"/>
  <c r="AM3023" i="1"/>
  <c r="AN3023" i="1"/>
  <c r="U3024" i="1"/>
  <c r="AE3024" i="1"/>
  <c r="Y3024" i="1"/>
  <c r="T3024" i="1"/>
  <c r="AL3024" i="1"/>
  <c r="AM3024" i="1"/>
  <c r="AN3024" i="1"/>
  <c r="U3025" i="1"/>
  <c r="AE3025" i="1"/>
  <c r="Y3025" i="1"/>
  <c r="T3025" i="1"/>
  <c r="AL3025" i="1"/>
  <c r="AM3025" i="1"/>
  <c r="AN3025" i="1"/>
  <c r="U3026" i="1"/>
  <c r="AE3026" i="1"/>
  <c r="Y3026" i="1"/>
  <c r="T3026" i="1"/>
  <c r="AL3026" i="1"/>
  <c r="AM3026" i="1"/>
  <c r="AN3026" i="1"/>
  <c r="U3027" i="1"/>
  <c r="AE3027" i="1"/>
  <c r="Y3027" i="1"/>
  <c r="T3027" i="1"/>
  <c r="AL3027" i="1"/>
  <c r="AM3027" i="1"/>
  <c r="AN3027" i="1"/>
  <c r="U3028" i="1"/>
  <c r="AE3028" i="1"/>
  <c r="Y3028" i="1"/>
  <c r="T3028" i="1"/>
  <c r="AL3028" i="1"/>
  <c r="AM3028" i="1"/>
  <c r="AN3028" i="1"/>
  <c r="U3029" i="1"/>
  <c r="AE3029" i="1"/>
  <c r="Y3029" i="1"/>
  <c r="T3029" i="1"/>
  <c r="AL3029" i="1"/>
  <c r="AM3029" i="1"/>
  <c r="AN3029" i="1"/>
  <c r="U3030" i="1"/>
  <c r="AE3030" i="1"/>
  <c r="Y3030" i="1"/>
  <c r="T3030" i="1"/>
  <c r="AL3030" i="1"/>
  <c r="AM3030" i="1"/>
  <c r="AN3030" i="1"/>
  <c r="U3031" i="1"/>
  <c r="AE3031" i="1"/>
  <c r="Y3031" i="1"/>
  <c r="T3031" i="1"/>
  <c r="AL3031" i="1"/>
  <c r="AM3031" i="1"/>
  <c r="AN3031" i="1"/>
  <c r="U3032" i="1"/>
  <c r="AE3032" i="1"/>
  <c r="Y3032" i="1"/>
  <c r="T3032" i="1"/>
  <c r="AL3032" i="1"/>
  <c r="AM3032" i="1"/>
  <c r="AN3032" i="1"/>
  <c r="U3033" i="1"/>
  <c r="AE3033" i="1"/>
  <c r="Y3033" i="1"/>
  <c r="T3033" i="1"/>
  <c r="AL3033" i="1"/>
  <c r="AM3033" i="1"/>
  <c r="AN3033" i="1"/>
  <c r="U3034" i="1"/>
  <c r="AE3034" i="1"/>
  <c r="Y3034" i="1"/>
  <c r="T3034" i="1"/>
  <c r="AL3034" i="1"/>
  <c r="AM3034" i="1"/>
  <c r="AN3034" i="1"/>
  <c r="U3035" i="1"/>
  <c r="AE3035" i="1"/>
  <c r="Y3035" i="1"/>
  <c r="T3035" i="1"/>
  <c r="AL3035" i="1"/>
  <c r="AM3035" i="1"/>
  <c r="AN3035" i="1"/>
  <c r="U3036" i="1"/>
  <c r="AE3036" i="1"/>
  <c r="Y3036" i="1"/>
  <c r="T3036" i="1"/>
  <c r="AL3036" i="1"/>
  <c r="AM3036" i="1"/>
  <c r="AN3036" i="1"/>
  <c r="U3037" i="1"/>
  <c r="AE3037" i="1"/>
  <c r="Y3037" i="1"/>
  <c r="T3037" i="1"/>
  <c r="AL3037" i="1"/>
  <c r="AM3037" i="1"/>
  <c r="AN3037" i="1"/>
  <c r="U3038" i="1"/>
  <c r="AE3038" i="1"/>
  <c r="Y3038" i="1"/>
  <c r="T3038" i="1"/>
  <c r="AL3038" i="1"/>
  <c r="AM3038" i="1"/>
  <c r="AN3038" i="1"/>
  <c r="U3039" i="1"/>
  <c r="AE3039" i="1"/>
  <c r="Y3039" i="1"/>
  <c r="T3039" i="1"/>
  <c r="AL3039" i="1"/>
  <c r="AM3039" i="1"/>
  <c r="AN3039" i="1"/>
  <c r="U3040" i="1"/>
  <c r="AE3040" i="1"/>
  <c r="Y3040" i="1"/>
  <c r="T3040" i="1"/>
  <c r="AL3040" i="1"/>
  <c r="AM3040" i="1"/>
  <c r="AN3040" i="1"/>
  <c r="U3041" i="1"/>
  <c r="AE3041" i="1"/>
  <c r="Y3041" i="1"/>
  <c r="T3041" i="1"/>
  <c r="AL3041" i="1"/>
  <c r="AM3041" i="1"/>
  <c r="AN3041" i="1"/>
  <c r="U3042" i="1"/>
  <c r="AE3042" i="1"/>
  <c r="Y3042" i="1"/>
  <c r="T3042" i="1"/>
  <c r="AL3042" i="1"/>
  <c r="AM3042" i="1"/>
  <c r="AN3042" i="1"/>
  <c r="U3043" i="1"/>
  <c r="AE3043" i="1"/>
  <c r="Y3043" i="1"/>
  <c r="T3043" i="1"/>
  <c r="AL3043" i="1"/>
  <c r="AM3043" i="1"/>
  <c r="AN3043" i="1"/>
  <c r="U3044" i="1"/>
  <c r="AE3044" i="1"/>
  <c r="Y3044" i="1"/>
  <c r="T3044" i="1"/>
  <c r="AL3044" i="1"/>
  <c r="AM3044" i="1"/>
  <c r="AN3044" i="1"/>
  <c r="U3045" i="1"/>
  <c r="AE3045" i="1"/>
  <c r="Y3045" i="1"/>
  <c r="T3045" i="1"/>
  <c r="AL3045" i="1"/>
  <c r="AM3045" i="1"/>
  <c r="AN3045" i="1"/>
  <c r="U3046" i="1"/>
  <c r="AE3046" i="1"/>
  <c r="Y3046" i="1"/>
  <c r="T3046" i="1"/>
  <c r="AL3046" i="1"/>
  <c r="AM3046" i="1"/>
  <c r="AN3046" i="1"/>
  <c r="U3047" i="1"/>
  <c r="AE3047" i="1"/>
  <c r="Y3047" i="1"/>
  <c r="T3047" i="1"/>
  <c r="AL3047" i="1"/>
  <c r="AM3047" i="1"/>
  <c r="AN3047" i="1"/>
  <c r="U3048" i="1"/>
  <c r="AE3048" i="1"/>
  <c r="Y3048" i="1"/>
  <c r="T3048" i="1"/>
  <c r="AL3048" i="1"/>
  <c r="AM3048" i="1"/>
  <c r="AN3048" i="1"/>
  <c r="U3049" i="1"/>
  <c r="AE3049" i="1"/>
  <c r="Y3049" i="1"/>
  <c r="T3049" i="1"/>
  <c r="AL3049" i="1"/>
  <c r="AM3049" i="1"/>
  <c r="AN3049" i="1"/>
  <c r="U3050" i="1"/>
  <c r="AE3050" i="1"/>
  <c r="Y3050" i="1"/>
  <c r="T3050" i="1"/>
  <c r="AL3050" i="1"/>
  <c r="AM3050" i="1"/>
  <c r="AN3050" i="1"/>
  <c r="U3051" i="1"/>
  <c r="AE3051" i="1"/>
  <c r="Y3051" i="1"/>
  <c r="T3051" i="1"/>
  <c r="AL3051" i="1"/>
  <c r="AM3051" i="1"/>
  <c r="AN3051" i="1"/>
  <c r="U3052" i="1"/>
  <c r="AE3052" i="1"/>
  <c r="Y3052" i="1"/>
  <c r="T3052" i="1"/>
  <c r="AL3052" i="1"/>
  <c r="AM3052" i="1"/>
  <c r="AN3052" i="1"/>
  <c r="U3053" i="1"/>
  <c r="AE3053" i="1"/>
  <c r="Y3053" i="1"/>
  <c r="T3053" i="1"/>
  <c r="AL3053" i="1"/>
  <c r="AM3053" i="1"/>
  <c r="AN3053" i="1"/>
  <c r="U3054" i="1"/>
  <c r="AE3054" i="1"/>
  <c r="Y3054" i="1"/>
  <c r="T3054" i="1"/>
  <c r="AL3054" i="1"/>
  <c r="AM3054" i="1"/>
  <c r="AN3054" i="1"/>
  <c r="U3055" i="1"/>
  <c r="AE3055" i="1"/>
  <c r="Y3055" i="1"/>
  <c r="T3055" i="1"/>
  <c r="AL3055" i="1"/>
  <c r="AM3055" i="1"/>
  <c r="AN3055" i="1"/>
  <c r="U3056" i="1"/>
  <c r="AE3056" i="1"/>
  <c r="Y3056" i="1"/>
  <c r="T3056" i="1"/>
  <c r="AL3056" i="1"/>
  <c r="AM3056" i="1"/>
  <c r="AN3056" i="1"/>
  <c r="U3057" i="1"/>
  <c r="AE3057" i="1"/>
  <c r="Y3057" i="1"/>
  <c r="T3057" i="1"/>
  <c r="AL3057" i="1"/>
  <c r="AM3057" i="1"/>
  <c r="AN3057" i="1"/>
  <c r="U3058" i="1"/>
  <c r="AE3058" i="1"/>
  <c r="Y3058" i="1"/>
  <c r="T3058" i="1"/>
  <c r="AL3058" i="1"/>
  <c r="AM3058" i="1"/>
  <c r="AN3058" i="1"/>
  <c r="U3059" i="1"/>
  <c r="AE3059" i="1"/>
  <c r="Y3059" i="1"/>
  <c r="T3059" i="1"/>
  <c r="AL3059" i="1"/>
  <c r="AM3059" i="1"/>
  <c r="AN3059" i="1"/>
  <c r="U3060" i="1"/>
  <c r="AE3060" i="1"/>
  <c r="Y3060" i="1"/>
  <c r="T3060" i="1"/>
  <c r="AL3060" i="1"/>
  <c r="AM3060" i="1"/>
  <c r="AN3060" i="1"/>
  <c r="U3061" i="1"/>
  <c r="AE3061" i="1"/>
  <c r="Y3061" i="1"/>
  <c r="T3061" i="1"/>
  <c r="AL3061" i="1"/>
  <c r="AM3061" i="1"/>
  <c r="AN3061" i="1"/>
  <c r="U3062" i="1"/>
  <c r="AE3062" i="1"/>
  <c r="Y3062" i="1"/>
  <c r="T3062" i="1"/>
  <c r="AL3062" i="1"/>
  <c r="AM3062" i="1"/>
  <c r="AN3062" i="1"/>
  <c r="U3063" i="1"/>
  <c r="AE3063" i="1"/>
  <c r="Y3063" i="1"/>
  <c r="T3063" i="1"/>
  <c r="AL3063" i="1"/>
  <c r="AM3063" i="1"/>
  <c r="AN3063" i="1"/>
  <c r="U3064" i="1"/>
  <c r="AE3064" i="1"/>
  <c r="Y3064" i="1"/>
  <c r="T3064" i="1"/>
  <c r="AL3064" i="1"/>
  <c r="AM3064" i="1"/>
  <c r="AN3064" i="1"/>
  <c r="U3065" i="1"/>
  <c r="AE3065" i="1"/>
  <c r="Y3065" i="1"/>
  <c r="T3065" i="1"/>
  <c r="AL3065" i="1"/>
  <c r="AM3065" i="1"/>
  <c r="AN3065" i="1"/>
  <c r="U3066" i="1"/>
  <c r="AE3066" i="1"/>
  <c r="Y3066" i="1"/>
  <c r="T3066" i="1"/>
  <c r="AL3066" i="1"/>
  <c r="AM3066" i="1"/>
  <c r="AN3066" i="1"/>
  <c r="U3067" i="1"/>
  <c r="AE3067" i="1"/>
  <c r="Y3067" i="1"/>
  <c r="T3067" i="1"/>
  <c r="AL3067" i="1"/>
  <c r="AM3067" i="1"/>
  <c r="AN3067" i="1"/>
  <c r="U3068" i="1"/>
  <c r="AE3068" i="1"/>
  <c r="Y3068" i="1"/>
  <c r="T3068" i="1"/>
  <c r="AL3068" i="1"/>
  <c r="AM3068" i="1"/>
  <c r="AN3068" i="1"/>
  <c r="U3069" i="1"/>
  <c r="AE3069" i="1"/>
  <c r="Y3069" i="1"/>
  <c r="T3069" i="1"/>
  <c r="AL3069" i="1"/>
  <c r="AM3069" i="1"/>
  <c r="AN3069" i="1"/>
  <c r="U3070" i="1"/>
  <c r="AE3070" i="1"/>
  <c r="Y3070" i="1"/>
  <c r="T3070" i="1"/>
  <c r="AL3070" i="1"/>
  <c r="AM3070" i="1"/>
  <c r="AN3070" i="1"/>
  <c r="U3071" i="1"/>
  <c r="AE3071" i="1"/>
  <c r="Y3071" i="1"/>
  <c r="T3071" i="1"/>
  <c r="AL3071" i="1"/>
  <c r="AM3071" i="1"/>
  <c r="AN3071" i="1"/>
  <c r="U3072" i="1"/>
  <c r="AE3072" i="1"/>
  <c r="Y3072" i="1"/>
  <c r="T3072" i="1"/>
  <c r="AL3072" i="1"/>
  <c r="AM3072" i="1"/>
  <c r="AN3072" i="1"/>
  <c r="U3073" i="1"/>
  <c r="AE3073" i="1"/>
  <c r="Y3073" i="1"/>
  <c r="T3073" i="1"/>
  <c r="AL3073" i="1"/>
  <c r="AM3073" i="1"/>
  <c r="AN3073" i="1"/>
  <c r="U3074" i="1"/>
  <c r="AE3074" i="1"/>
  <c r="Y3074" i="1"/>
  <c r="T3074" i="1"/>
  <c r="AL3074" i="1"/>
  <c r="AM3074" i="1"/>
  <c r="AN3074" i="1"/>
  <c r="U3075" i="1"/>
  <c r="AE3075" i="1"/>
  <c r="Y3075" i="1"/>
  <c r="T3075" i="1"/>
  <c r="AL3075" i="1"/>
  <c r="AM3075" i="1"/>
  <c r="AN3075" i="1"/>
  <c r="U3076" i="1"/>
  <c r="AE3076" i="1"/>
  <c r="Y3076" i="1"/>
  <c r="T3076" i="1"/>
  <c r="AL3076" i="1"/>
  <c r="AM3076" i="1"/>
  <c r="AN3076" i="1"/>
  <c r="U3077" i="1"/>
  <c r="AE3077" i="1"/>
  <c r="Y3077" i="1"/>
  <c r="T3077" i="1"/>
  <c r="AL3077" i="1"/>
  <c r="AM3077" i="1"/>
  <c r="AN3077" i="1"/>
  <c r="U3078" i="1"/>
  <c r="AE3078" i="1"/>
  <c r="Y3078" i="1"/>
  <c r="T3078" i="1"/>
  <c r="AL3078" i="1"/>
  <c r="AM3078" i="1"/>
  <c r="AN3078" i="1"/>
  <c r="U3079" i="1"/>
  <c r="AE3079" i="1"/>
  <c r="Y3079" i="1"/>
  <c r="T3079" i="1"/>
  <c r="AL3079" i="1"/>
  <c r="AM3079" i="1"/>
  <c r="AN3079" i="1"/>
  <c r="U3080" i="1"/>
  <c r="AE3080" i="1"/>
  <c r="Y3080" i="1"/>
  <c r="T3080" i="1"/>
  <c r="AL3080" i="1"/>
  <c r="AM3080" i="1"/>
  <c r="AN3080" i="1"/>
  <c r="U3081" i="1"/>
  <c r="AE3081" i="1"/>
  <c r="Y3081" i="1"/>
  <c r="T3081" i="1"/>
  <c r="AL3081" i="1"/>
  <c r="AM3081" i="1"/>
  <c r="AN3081" i="1"/>
  <c r="U3082" i="1"/>
  <c r="AE3082" i="1"/>
  <c r="Y3082" i="1"/>
  <c r="T3082" i="1"/>
  <c r="AL3082" i="1"/>
  <c r="AM3082" i="1"/>
  <c r="AN3082" i="1"/>
  <c r="U3083" i="1"/>
  <c r="AE3083" i="1"/>
  <c r="Y3083" i="1"/>
  <c r="T3083" i="1"/>
  <c r="AL3083" i="1"/>
  <c r="AM3083" i="1"/>
  <c r="AN3083" i="1"/>
  <c r="U3084" i="1"/>
  <c r="AE3084" i="1"/>
  <c r="Y3084" i="1"/>
  <c r="T3084" i="1"/>
  <c r="AL3084" i="1"/>
  <c r="AM3084" i="1"/>
  <c r="AN3084" i="1"/>
  <c r="U3085" i="1"/>
  <c r="AE3085" i="1"/>
  <c r="Y3085" i="1"/>
  <c r="T3085" i="1"/>
  <c r="AL3085" i="1"/>
  <c r="AM3085" i="1"/>
  <c r="AN3085" i="1"/>
  <c r="U3086" i="1"/>
  <c r="AE3086" i="1"/>
  <c r="Y3086" i="1"/>
  <c r="T3086" i="1"/>
  <c r="AL3086" i="1"/>
  <c r="AM3086" i="1"/>
  <c r="AN3086" i="1"/>
  <c r="U3087" i="1"/>
  <c r="AE3087" i="1"/>
  <c r="Y3087" i="1"/>
  <c r="T3087" i="1"/>
  <c r="AL3087" i="1"/>
  <c r="AM3087" i="1"/>
  <c r="AN3087" i="1"/>
  <c r="U3088" i="1"/>
  <c r="AE3088" i="1"/>
  <c r="Y3088" i="1"/>
  <c r="T3088" i="1"/>
  <c r="AL3088" i="1"/>
  <c r="AM3088" i="1"/>
  <c r="AN3088" i="1"/>
  <c r="U3089" i="1"/>
  <c r="AE3089" i="1"/>
  <c r="Y3089" i="1"/>
  <c r="T3089" i="1"/>
  <c r="AL3089" i="1"/>
  <c r="AM3089" i="1"/>
  <c r="AN3089" i="1"/>
  <c r="U3090" i="1"/>
  <c r="AE3090" i="1"/>
  <c r="Y3090" i="1"/>
  <c r="T3090" i="1"/>
  <c r="AL3090" i="1"/>
  <c r="AM3090" i="1"/>
  <c r="AN3090" i="1"/>
  <c r="U3091" i="1"/>
  <c r="AE3091" i="1"/>
  <c r="Y3091" i="1"/>
  <c r="T3091" i="1"/>
  <c r="AL3091" i="1"/>
  <c r="AM3091" i="1"/>
  <c r="AN3091" i="1"/>
  <c r="U3092" i="1"/>
  <c r="AE3092" i="1"/>
  <c r="Y3092" i="1"/>
  <c r="T3092" i="1"/>
  <c r="AL3092" i="1"/>
  <c r="AM3092" i="1"/>
  <c r="AN3092" i="1"/>
  <c r="U3093" i="1"/>
  <c r="AE3093" i="1"/>
  <c r="Y3093" i="1"/>
  <c r="T3093" i="1"/>
  <c r="AL3093" i="1"/>
  <c r="AM3093" i="1"/>
  <c r="AN3093" i="1"/>
  <c r="U3094" i="1"/>
  <c r="AE3094" i="1"/>
  <c r="Y3094" i="1"/>
  <c r="T3094" i="1"/>
  <c r="AL3094" i="1"/>
  <c r="AM3094" i="1"/>
  <c r="AN3094" i="1"/>
  <c r="U3095" i="1"/>
  <c r="AE3095" i="1"/>
  <c r="Y3095" i="1"/>
  <c r="T3095" i="1"/>
  <c r="AL3095" i="1"/>
  <c r="AM3095" i="1"/>
  <c r="AN3095" i="1"/>
  <c r="U3096" i="1"/>
  <c r="AE3096" i="1"/>
  <c r="Y3096" i="1"/>
  <c r="T3096" i="1"/>
  <c r="AL3096" i="1"/>
  <c r="AM3096" i="1"/>
  <c r="AN3096" i="1"/>
  <c r="U3097" i="1"/>
  <c r="AE3097" i="1"/>
  <c r="Y3097" i="1"/>
  <c r="T3097" i="1"/>
  <c r="AL3097" i="1"/>
  <c r="AM3097" i="1"/>
  <c r="AN3097" i="1"/>
  <c r="U3098" i="1"/>
  <c r="AE3098" i="1"/>
  <c r="Y3098" i="1"/>
  <c r="T3098" i="1"/>
  <c r="AL3098" i="1"/>
  <c r="AM3098" i="1"/>
  <c r="AN3098" i="1"/>
  <c r="U3099" i="1"/>
  <c r="AE3099" i="1"/>
  <c r="Y3099" i="1"/>
  <c r="T3099" i="1"/>
  <c r="AL3099" i="1"/>
  <c r="AM3099" i="1"/>
  <c r="AN3099" i="1"/>
  <c r="U3100" i="1"/>
  <c r="AE3100" i="1"/>
  <c r="Y3100" i="1"/>
  <c r="T3100" i="1"/>
  <c r="AL3100" i="1"/>
  <c r="AM3100" i="1"/>
  <c r="AN3100" i="1"/>
  <c r="U3101" i="1"/>
  <c r="AE3101" i="1"/>
  <c r="Y3101" i="1"/>
  <c r="T3101" i="1"/>
  <c r="AL3101" i="1"/>
  <c r="AM3101" i="1"/>
  <c r="AN3101" i="1"/>
  <c r="U3102" i="1"/>
  <c r="AE3102" i="1"/>
  <c r="Y3102" i="1"/>
  <c r="T3102" i="1"/>
  <c r="AL3102" i="1"/>
  <c r="AM3102" i="1"/>
  <c r="AN3102" i="1"/>
  <c r="U3103" i="1"/>
  <c r="AE3103" i="1"/>
  <c r="Y3103" i="1"/>
  <c r="T3103" i="1"/>
  <c r="AL3103" i="1"/>
  <c r="AM3103" i="1"/>
  <c r="AN3103" i="1"/>
  <c r="U3104" i="1"/>
  <c r="AE3104" i="1"/>
  <c r="Y3104" i="1"/>
  <c r="T3104" i="1"/>
  <c r="AL3104" i="1"/>
  <c r="AM3104" i="1"/>
  <c r="AN3104" i="1"/>
  <c r="U3105" i="1"/>
  <c r="AE3105" i="1"/>
  <c r="Y3105" i="1"/>
  <c r="T3105" i="1"/>
  <c r="AL3105" i="1"/>
  <c r="AM3105" i="1"/>
  <c r="AN3105" i="1"/>
  <c r="U3106" i="1"/>
  <c r="AE3106" i="1"/>
  <c r="Y3106" i="1"/>
  <c r="T3106" i="1"/>
  <c r="AL3106" i="1"/>
  <c r="AM3106" i="1"/>
  <c r="AN3106" i="1"/>
  <c r="U3107" i="1"/>
  <c r="AE3107" i="1"/>
  <c r="Y3107" i="1"/>
  <c r="T3107" i="1"/>
  <c r="AL3107" i="1"/>
  <c r="AM3107" i="1"/>
  <c r="AN3107" i="1"/>
  <c r="U3108" i="1"/>
  <c r="AE3108" i="1"/>
  <c r="Y3108" i="1"/>
  <c r="T3108" i="1"/>
  <c r="AL3108" i="1"/>
  <c r="AM3108" i="1"/>
  <c r="AN3108" i="1"/>
  <c r="U3109" i="1"/>
  <c r="AE3109" i="1"/>
  <c r="Y3109" i="1"/>
  <c r="T3109" i="1"/>
  <c r="AL3109" i="1"/>
  <c r="AM3109" i="1"/>
  <c r="AN3109" i="1"/>
  <c r="U3110" i="1"/>
  <c r="AE3110" i="1"/>
  <c r="Y3110" i="1"/>
  <c r="T3110" i="1"/>
  <c r="AL3110" i="1"/>
  <c r="AM3110" i="1"/>
  <c r="AN3110" i="1"/>
  <c r="U3111" i="1"/>
  <c r="AE3111" i="1"/>
  <c r="Y3111" i="1"/>
  <c r="T3111" i="1"/>
  <c r="AL3111" i="1"/>
  <c r="AM3111" i="1"/>
  <c r="AN3111" i="1"/>
  <c r="U2" i="1"/>
  <c r="AE2" i="1"/>
  <c r="Y2" i="1"/>
  <c r="T2" i="1"/>
  <c r="AN2" i="1"/>
  <c r="AM2" i="1"/>
  <c r="AL2" i="1"/>
  <c r="AK2" i="1"/>
  <c r="AK224" i="1"/>
  <c r="AK2652" i="1"/>
  <c r="AK2541" i="1"/>
  <c r="AK2663" i="1"/>
  <c r="AK2664" i="1"/>
  <c r="AK2665" i="1"/>
  <c r="AK2653" i="1"/>
  <c r="AK2614" i="1"/>
  <c r="AK2655" i="1"/>
  <c r="AK2535" i="1"/>
  <c r="AK2657" i="1"/>
  <c r="AK2550" i="1"/>
  <c r="AK2672" i="1"/>
  <c r="AK2633" i="1"/>
  <c r="AK2674" i="1"/>
  <c r="AK2554" i="1"/>
  <c r="AK2676" i="1"/>
  <c r="AK2556" i="1"/>
  <c r="AK2557" i="1"/>
  <c r="AK2545" i="1"/>
  <c r="AK2667" i="1"/>
  <c r="AK2668" i="1"/>
  <c r="AK2629" i="1"/>
  <c r="AK2510" i="1"/>
  <c r="AK2644" i="1"/>
  <c r="AK2645" i="1"/>
  <c r="AK2553" i="1"/>
  <c r="AK2526" i="1"/>
  <c r="AK2568" i="1"/>
  <c r="AK2649" i="1"/>
  <c r="AK2650" i="1"/>
  <c r="AK2610" i="1"/>
  <c r="AK2531" i="1"/>
  <c r="AK2519" i="1"/>
  <c r="AK2492" i="1"/>
  <c r="AK2574" i="1"/>
  <c r="AK2615" i="1"/>
  <c r="AK2616" i="1"/>
  <c r="AK2658" i="1"/>
  <c r="AK2659" i="1"/>
  <c r="AK2539" i="1"/>
  <c r="AK2621" i="1"/>
  <c r="AK2501" i="1"/>
  <c r="AK2622" i="1"/>
  <c r="AK2623" i="1"/>
  <c r="AK2503" i="1"/>
  <c r="AK2612" i="1"/>
  <c r="AK2505" i="1"/>
  <c r="AK2627" i="1"/>
  <c r="AK2628" i="1"/>
  <c r="AK2589" i="1"/>
  <c r="AK2617" i="1"/>
  <c r="AK2631" i="1"/>
  <c r="AK2632" i="1"/>
  <c r="AK2500" i="1"/>
  <c r="AK2514" i="1"/>
  <c r="AK2635" i="1"/>
  <c r="AK2515" i="1"/>
  <c r="AK2637" i="1"/>
  <c r="AK2517" i="1"/>
  <c r="AK2639" i="1"/>
  <c r="AK2640" i="1"/>
  <c r="AK2601" i="1"/>
  <c r="AK2558" i="1"/>
  <c r="AK2563" i="1"/>
  <c r="AK2551" i="1"/>
  <c r="AK2565" i="1"/>
  <c r="AK2562" i="1"/>
  <c r="AK2502" i="1"/>
  <c r="AK2528" i="1"/>
  <c r="AK2609" i="1"/>
  <c r="AK2494" i="1"/>
  <c r="AK2532" i="1"/>
  <c r="AK2507" i="1"/>
  <c r="AK2538" i="1"/>
  <c r="AK2497" i="1"/>
  <c r="AK2518" i="1"/>
  <c r="AK2493" i="1"/>
  <c r="AK2506" i="1"/>
  <c r="AK2569" i="1"/>
  <c r="AK2536" i="1"/>
  <c r="AK2491" i="1"/>
  <c r="AK2537" i="1"/>
  <c r="AK2547" i="1"/>
  <c r="AK2534" i="1"/>
  <c r="AK2495" i="1"/>
  <c r="AK2584" i="1"/>
  <c r="AK2564" i="1"/>
  <c r="AK2542" i="1"/>
  <c r="AK2587" i="1"/>
  <c r="AK2508" i="1"/>
  <c r="AK2572" i="1"/>
  <c r="AK2533" i="1"/>
  <c r="AK2578" i="1"/>
  <c r="AK2512" i="1"/>
  <c r="AK2576" i="1"/>
  <c r="AK2577" i="1"/>
  <c r="AK2595" i="1"/>
  <c r="AK2543" i="1"/>
  <c r="AK2597" i="1"/>
  <c r="AK2679" i="1"/>
  <c r="AK2559" i="1"/>
  <c r="AK2641" i="1"/>
  <c r="AK2521" i="1"/>
  <c r="AK2603" i="1"/>
  <c r="AK2724" i="1"/>
  <c r="AK2725" i="1"/>
  <c r="AK2686" i="1"/>
  <c r="AK2606" i="1"/>
  <c r="AK2728" i="1"/>
  <c r="AK2608" i="1"/>
  <c r="AK2730" i="1"/>
  <c r="AK2731" i="1"/>
  <c r="AK2732" i="1"/>
  <c r="AK2733" i="1"/>
  <c r="AK2734" i="1"/>
  <c r="AK2735" i="1"/>
  <c r="AK2736" i="1"/>
  <c r="AK2737" i="1"/>
  <c r="AK2738" i="1"/>
  <c r="AK2739" i="1"/>
  <c r="AK2619" i="1"/>
  <c r="AK2620" i="1"/>
  <c r="AK2742" i="1"/>
  <c r="AK2743" i="1"/>
  <c r="AK2744" i="1"/>
  <c r="AK2624" i="1"/>
  <c r="AK2625" i="1"/>
  <c r="AK2626" i="1"/>
  <c r="AK2706" i="1"/>
  <c r="AK2707" i="1"/>
  <c r="AK2708" i="1"/>
  <c r="AK2548" i="1"/>
  <c r="AK2710" i="1"/>
  <c r="AK2711" i="1"/>
  <c r="AK2712" i="1"/>
  <c r="AK2552" i="1"/>
  <c r="AK2714" i="1"/>
  <c r="AK2594" i="1"/>
  <c r="AK2716" i="1"/>
  <c r="AK2529" i="1"/>
  <c r="AK2586" i="1"/>
  <c r="AK2520" i="1"/>
  <c r="AK2722" i="1"/>
  <c r="AK2723" i="1"/>
  <c r="AK2682" i="1"/>
  <c r="AK2683" i="1"/>
  <c r="AK2684" i="1"/>
  <c r="AK2685" i="1"/>
  <c r="AK2646" i="1"/>
  <c r="AK2566" i="1"/>
  <c r="AK2527" i="1"/>
  <c r="AK2689" i="1"/>
  <c r="AK2690" i="1"/>
  <c r="AK2651" i="1"/>
  <c r="AK2692" i="1"/>
  <c r="AK2693" i="1"/>
  <c r="AK2654" i="1"/>
  <c r="AK2695" i="1"/>
  <c r="AK2696" i="1"/>
  <c r="AK2697" i="1"/>
  <c r="AK2698" i="1"/>
  <c r="AK2699" i="1"/>
  <c r="AK2579" i="1"/>
  <c r="AK2540" i="1"/>
  <c r="AK2581" i="1"/>
  <c r="AK2703" i="1"/>
  <c r="AK2704" i="1"/>
  <c r="AK2705" i="1"/>
  <c r="AK2598" i="1"/>
  <c r="AK2599" i="1"/>
  <c r="AK2560" i="1"/>
  <c r="AK2721" i="1"/>
  <c r="AK2498" i="1"/>
  <c r="AK2555" i="1"/>
  <c r="AK2604" i="1"/>
  <c r="AK2618" i="1"/>
  <c r="AK2718" i="1"/>
  <c r="AK2717" i="1"/>
  <c r="AK344" i="1"/>
  <c r="AK297" i="1"/>
  <c r="AK326" i="1"/>
  <c r="AK354" i="1"/>
  <c r="AK329" i="1"/>
  <c r="AK341" i="1"/>
  <c r="AK315" i="1"/>
  <c r="AK316" i="1"/>
  <c r="AK307" i="1"/>
  <c r="AK355" i="1"/>
  <c r="AK312" i="1"/>
  <c r="AK298" i="1"/>
  <c r="AK324" i="1"/>
  <c r="AK320" i="1"/>
  <c r="AK304" i="1"/>
  <c r="AK314" i="1"/>
  <c r="AK347" i="1"/>
  <c r="AK345" i="1"/>
  <c r="AK318" i="1"/>
  <c r="AK331" i="1"/>
  <c r="AK337" i="1"/>
  <c r="AK301" i="1"/>
  <c r="AK333" i="1"/>
  <c r="AK348" i="1"/>
  <c r="AK356" i="1"/>
  <c r="AK330" i="1"/>
  <c r="AK357" i="1"/>
  <c r="AK342" i="1"/>
  <c r="AK302" i="1"/>
  <c r="AK300" i="1"/>
  <c r="AK323" i="1"/>
  <c r="AK296" i="1"/>
  <c r="AK332" i="1"/>
  <c r="AK352" i="1"/>
  <c r="AK309" i="1"/>
  <c r="AK305" i="1"/>
  <c r="AK353" i="1"/>
  <c r="AK334" i="1"/>
  <c r="AK336" i="1"/>
  <c r="AK317" i="1"/>
  <c r="AK351" i="1"/>
  <c r="AK294" i="1"/>
  <c r="AK319" i="1"/>
  <c r="AK293" i="1"/>
  <c r="AK303" i="1"/>
  <c r="AK310" i="1"/>
  <c r="AK306" i="1"/>
  <c r="AK346" i="1"/>
  <c r="AK327" i="1"/>
  <c r="AK350" i="1"/>
  <c r="AK325" i="1"/>
  <c r="AK328" i="1"/>
  <c r="AK313" i="1"/>
  <c r="AK343" i="1"/>
  <c r="AK299" i="1"/>
  <c r="AK322" i="1"/>
  <c r="AK311" i="1"/>
  <c r="AK340" i="1"/>
  <c r="AK339" i="1"/>
  <c r="AK3069" i="1"/>
  <c r="AK3088" i="1"/>
  <c r="AK3054" i="1"/>
  <c r="AK3052" i="1"/>
  <c r="AK3017" i="1"/>
  <c r="AK3066" i="1"/>
  <c r="AK3079" i="1"/>
  <c r="AK1229" i="1"/>
  <c r="AK1225" i="1"/>
  <c r="AK3043" i="1"/>
  <c r="AK3042" i="1"/>
  <c r="AK3077" i="1"/>
  <c r="AK3041" i="1"/>
  <c r="AK1264" i="1"/>
  <c r="AK3053" i="1"/>
  <c r="AK3035" i="1"/>
  <c r="AK3060" i="1"/>
  <c r="AK3051" i="1"/>
  <c r="AK3086" i="1"/>
  <c r="AK3039" i="1"/>
  <c r="AK1250" i="1"/>
  <c r="AK3067" i="1"/>
  <c r="AK1234" i="1"/>
  <c r="AK1205" i="1"/>
  <c r="AK3028" i="1"/>
  <c r="AK1200" i="1"/>
  <c r="AK3030" i="1"/>
  <c r="AK3045" i="1"/>
  <c r="AK3049" i="1"/>
  <c r="AK3026" i="1"/>
  <c r="AK3037" i="1"/>
  <c r="AK3040" i="1"/>
  <c r="AK1220" i="1"/>
  <c r="AK3058" i="1"/>
  <c r="AK1253" i="1"/>
  <c r="AK3027" i="1"/>
  <c r="AK1240" i="1"/>
  <c r="AK3038" i="1"/>
  <c r="AK1219" i="1"/>
  <c r="AK3073" i="1"/>
  <c r="AK3024" i="1"/>
  <c r="AK3036" i="1"/>
  <c r="AK3018" i="1"/>
  <c r="AK3055" i="1"/>
  <c r="AK3029" i="1"/>
  <c r="AK3050" i="1"/>
  <c r="AK3085" i="1"/>
  <c r="AK3070" i="1"/>
  <c r="AK3087" i="1"/>
  <c r="AK3081" i="1"/>
  <c r="AK3031" i="1"/>
  <c r="AK3047" i="1"/>
  <c r="AK3061" i="1"/>
  <c r="AK1283" i="1"/>
  <c r="AK1701" i="1"/>
  <c r="AK796" i="1"/>
  <c r="AK805" i="1"/>
  <c r="AK1576" i="1"/>
  <c r="AK3032" i="1"/>
  <c r="AK1607" i="1"/>
  <c r="AK1336" i="1"/>
  <c r="AK1296" i="1"/>
  <c r="AK1324" i="1"/>
  <c r="AK1299" i="1"/>
  <c r="AK1977" i="1"/>
  <c r="AK1340" i="1"/>
  <c r="AK1343" i="1"/>
  <c r="AK3019" i="1"/>
  <c r="AK1593" i="1"/>
  <c r="AK847" i="1"/>
  <c r="AK1346" i="1"/>
  <c r="AK3048" i="1"/>
  <c r="AK851" i="1"/>
  <c r="AK1578" i="1"/>
  <c r="AK1622" i="1"/>
  <c r="AK1337" i="1"/>
  <c r="AK1571" i="1"/>
  <c r="AK854" i="1"/>
  <c r="AK1341" i="1"/>
  <c r="AK1327" i="1"/>
  <c r="AK845" i="1"/>
  <c r="AK1330" i="1"/>
  <c r="AK2009" i="1"/>
  <c r="AK1319" i="1"/>
  <c r="AK1682" i="1"/>
  <c r="AK1969" i="1"/>
  <c r="AK1958" i="1"/>
  <c r="AK839" i="1"/>
  <c r="AK852" i="1"/>
  <c r="AK1646" i="1"/>
  <c r="AK853" i="1"/>
  <c r="AK3023" i="1"/>
  <c r="AK838" i="1"/>
  <c r="AK836" i="1"/>
  <c r="AK1342" i="1"/>
  <c r="AK848" i="1"/>
  <c r="AK1699" i="1"/>
  <c r="AK1338" i="1"/>
  <c r="AK1702" i="1"/>
  <c r="AK3033" i="1"/>
  <c r="AK850" i="1"/>
  <c r="AK1282" i="1"/>
  <c r="AK849" i="1"/>
  <c r="AK843" i="1"/>
  <c r="AK3020" i="1"/>
  <c r="AK837" i="1"/>
  <c r="AK1323" i="1"/>
  <c r="AK1320" i="1"/>
  <c r="AK1630" i="1"/>
  <c r="AK846" i="1"/>
  <c r="AK1991" i="1"/>
  <c r="AK776" i="1"/>
  <c r="AK779" i="1"/>
  <c r="AK820" i="1"/>
  <c r="AK1669" i="1"/>
  <c r="AK1308" i="1"/>
  <c r="AK2361" i="1"/>
  <c r="AK1713" i="1"/>
  <c r="AK1311" i="1"/>
  <c r="AK1675" i="1"/>
  <c r="AK2002" i="1"/>
  <c r="AK1677" i="1"/>
  <c r="AK2004" i="1"/>
  <c r="AK2368" i="1"/>
  <c r="AK1355" i="1"/>
  <c r="AK1965" i="1"/>
  <c r="AK1358" i="1"/>
  <c r="AK794" i="1"/>
  <c r="AK793" i="1"/>
  <c r="AK3074" i="1"/>
  <c r="AK2335" i="1"/>
  <c r="AK1363" i="1"/>
  <c r="AK1285" i="1"/>
  <c r="AK759" i="1"/>
  <c r="AK760" i="1"/>
  <c r="AK802" i="1"/>
  <c r="AK803" i="1"/>
  <c r="AK762" i="1"/>
  <c r="AK1291" i="1"/>
  <c r="AK1656" i="1"/>
  <c r="AK1294" i="1"/>
  <c r="AK767" i="1"/>
  <c r="AK780" i="1"/>
  <c r="AK2385" i="1"/>
  <c r="AK2387" i="1"/>
  <c r="AK811" i="1"/>
  <c r="AK2388" i="1"/>
  <c r="AK1575" i="1"/>
  <c r="AK1664" i="1"/>
  <c r="AK773" i="1"/>
  <c r="AK3082" i="1"/>
  <c r="AK1666" i="1"/>
  <c r="AK1304" i="1"/>
  <c r="AK1305" i="1"/>
  <c r="AK2008" i="1"/>
  <c r="AK791" i="1"/>
  <c r="AK807" i="1"/>
  <c r="AK783" i="1"/>
  <c r="AK2334" i="1"/>
  <c r="AK798" i="1"/>
  <c r="AK2362" i="1"/>
  <c r="AK1676" i="1"/>
  <c r="AK788" i="1"/>
  <c r="AK2003" i="1"/>
  <c r="AK3022" i="1"/>
  <c r="AK840" i="1"/>
  <c r="AK855" i="1"/>
  <c r="AK1339" i="1"/>
  <c r="AK1655" i="1"/>
  <c r="AK1668" i="1"/>
  <c r="AK818" i="1"/>
  <c r="AK2383" i="1"/>
  <c r="AK1672" i="1"/>
  <c r="AK2375" i="1"/>
  <c r="AK3064" i="1"/>
  <c r="AK801" i="1"/>
  <c r="AK2379" i="1"/>
  <c r="AK2377" i="1"/>
  <c r="AK1653" i="1"/>
  <c r="AK816" i="1"/>
  <c r="AK778" i="1"/>
  <c r="AK1357" i="1"/>
  <c r="AK792" i="1"/>
  <c r="AK2382" i="1"/>
  <c r="AK1309" i="1"/>
  <c r="AK2391" i="1"/>
  <c r="AK1673" i="1"/>
  <c r="AK1310" i="1"/>
  <c r="AK772" i="1"/>
  <c r="AK2393" i="1"/>
  <c r="AK1303" i="1"/>
  <c r="AK787" i="1"/>
  <c r="AK2365" i="1"/>
  <c r="AK2364" i="1"/>
  <c r="AK806" i="1"/>
  <c r="AK2381" i="1"/>
  <c r="AK822" i="1"/>
  <c r="AK1365" i="1"/>
  <c r="AK827" i="1"/>
  <c r="AK1362" i="1"/>
  <c r="AK814" i="1"/>
  <c r="AK1361" i="1"/>
  <c r="AK2376" i="1"/>
  <c r="AK2001" i="1"/>
  <c r="AK1366" i="1"/>
  <c r="AK2363" i="1"/>
  <c r="AK1648" i="1"/>
  <c r="AK2395" i="1"/>
  <c r="AK2390" i="1"/>
  <c r="AK785" i="1"/>
  <c r="AK2378" i="1"/>
  <c r="AK3065" i="1"/>
  <c r="AK1364" i="1"/>
  <c r="AK1649" i="1"/>
  <c r="AK823" i="1"/>
  <c r="AK786" i="1"/>
  <c r="AK1288" i="1"/>
  <c r="AK1652" i="1"/>
  <c r="AK1289" i="1"/>
  <c r="AK1290" i="1"/>
  <c r="AK1292" i="1"/>
  <c r="AK1293" i="1"/>
  <c r="AK2346" i="1"/>
  <c r="AK1295" i="1"/>
  <c r="AK1698" i="1"/>
  <c r="AK1297" i="1"/>
  <c r="AK841" i="1"/>
  <c r="AK844" i="1"/>
  <c r="AK813" i="1"/>
  <c r="AK774" i="1"/>
  <c r="AK2392" i="1"/>
  <c r="AK817" i="1"/>
  <c r="AK2394" i="1"/>
  <c r="AK1992" i="1"/>
  <c r="AK2356" i="1"/>
  <c r="AK819" i="1"/>
  <c r="AK2371" i="1"/>
  <c r="AK782" i="1"/>
  <c r="AK1998" i="1"/>
  <c r="AK784" i="1"/>
  <c r="AK1999" i="1"/>
  <c r="AK1313" i="1"/>
  <c r="AK1637" i="1"/>
  <c r="AK1353" i="1"/>
  <c r="AK1354" i="1"/>
  <c r="AK790" i="1"/>
  <c r="AK2005" i="1"/>
  <c r="AK2006" i="1"/>
  <c r="AK1359" i="1"/>
  <c r="AK1657" i="1"/>
  <c r="AK808" i="1"/>
  <c r="AK2384" i="1"/>
  <c r="AK2374" i="1"/>
  <c r="AK758" i="1"/>
  <c r="AK799" i="1"/>
  <c r="AK800" i="1"/>
  <c r="AK1367" i="1"/>
  <c r="AK1368" i="1"/>
  <c r="AK2380" i="1"/>
  <c r="AK763" i="1"/>
  <c r="AK3071" i="1"/>
  <c r="AK1695" i="1"/>
  <c r="AK2355" i="1"/>
  <c r="AK1670" i="1"/>
  <c r="AK1671" i="1"/>
  <c r="AK768" i="1"/>
  <c r="AK824" i="1"/>
  <c r="AK825" i="1"/>
  <c r="AK810" i="1"/>
  <c r="AK1989" i="1"/>
  <c r="AK1690" i="1"/>
  <c r="AK2354" i="1"/>
  <c r="AK1993" i="1"/>
  <c r="AK1631" i="1"/>
  <c r="AK1995" i="1"/>
  <c r="AK1348" i="1"/>
  <c r="AK1633" i="1"/>
  <c r="AK2360" i="1"/>
  <c r="AK1984" i="1"/>
  <c r="AK1636" i="1"/>
  <c r="AK1962" i="1"/>
  <c r="AK830" i="1"/>
  <c r="AK829" i="1"/>
  <c r="AK1301" i="1"/>
  <c r="AK831" i="1"/>
  <c r="AK789" i="1"/>
  <c r="AK2367" i="1"/>
  <c r="AK1654" i="1"/>
  <c r="AK765" i="1"/>
  <c r="AK1683" i="1"/>
  <c r="AK2333" i="1"/>
  <c r="AK1971" i="1"/>
  <c r="AK1686" i="1"/>
  <c r="AK3063" i="1"/>
  <c r="AK1688" i="1"/>
  <c r="AK1611" i="1"/>
  <c r="AK1975" i="1"/>
  <c r="AK2339" i="1"/>
  <c r="AK2341" i="1"/>
  <c r="AK2342" i="1"/>
  <c r="AK1980" i="1"/>
  <c r="AK2344" i="1"/>
  <c r="AK1982" i="1"/>
  <c r="AK1697" i="1"/>
  <c r="AK1620" i="1"/>
  <c r="AK1659" i="1"/>
  <c r="AK1985" i="1"/>
  <c r="AK2348" i="1"/>
  <c r="AK1662" i="1"/>
  <c r="AK1300" i="1"/>
  <c r="AK1624" i="1"/>
  <c r="AK1302" i="1"/>
  <c r="AK1705" i="1"/>
  <c r="AK1707" i="1"/>
  <c r="AK1708" i="1"/>
  <c r="AK1347" i="1"/>
  <c r="AK1710" i="1"/>
  <c r="AK1307" i="1"/>
  <c r="AK1350" i="1"/>
  <c r="AK1349" i="1"/>
  <c r="AK1961" i="1"/>
  <c r="AK1352" i="1"/>
  <c r="AK1312" i="1"/>
  <c r="AK1315" i="1"/>
  <c r="AK1678" i="1"/>
  <c r="AK1316" i="1"/>
  <c r="AK1641" i="1"/>
  <c r="AK1643" i="1"/>
  <c r="AK1966" i="1"/>
  <c r="AK2332" i="1"/>
  <c r="AK2372" i="1"/>
  <c r="AK2373" i="1"/>
  <c r="AK2010" i="1"/>
  <c r="AK1647" i="1"/>
  <c r="AK1973" i="1"/>
  <c r="AK1286" i="1"/>
  <c r="AK1287" i="1"/>
  <c r="AK1689" i="1"/>
  <c r="AK835" i="1"/>
  <c r="AK1328" i="1"/>
  <c r="AK1329" i="1"/>
  <c r="AK1693" i="1"/>
  <c r="AK1331" i="1"/>
  <c r="AK1333" i="1"/>
  <c r="AK3034" i="1"/>
  <c r="AK1335" i="1"/>
  <c r="AK1972" i="1"/>
  <c r="AK1660" i="1"/>
  <c r="AK2349" i="1"/>
  <c r="AK1326" i="1"/>
  <c r="AK1976" i="1"/>
  <c r="AK1978" i="1"/>
  <c r="AK1979" i="1"/>
  <c r="AK1344" i="1"/>
  <c r="AK1632" i="1"/>
  <c r="AK1345" i="1"/>
  <c r="AK1334" i="1"/>
  <c r="AK1711" i="1"/>
  <c r="AK1712" i="1"/>
  <c r="AK1986" i="1"/>
  <c r="AK1623" i="1"/>
  <c r="AK2350" i="1"/>
  <c r="AK1703" i="1"/>
  <c r="AK1990" i="1"/>
  <c r="AK2353" i="1"/>
  <c r="AK1629" i="1"/>
  <c r="AK834" i="1"/>
  <c r="AK1318" i="1"/>
  <c r="AK1968" i="1"/>
  <c r="AK1967" i="1"/>
  <c r="AK795" i="1"/>
  <c r="AK1321" i="1"/>
  <c r="AK1322" i="1"/>
  <c r="AK1959" i="1"/>
  <c r="AK1687" i="1"/>
  <c r="AK842" i="1"/>
  <c r="AK3025" i="1"/>
  <c r="AK1650" i="1"/>
  <c r="AK1651" i="1"/>
  <c r="AK2340" i="1"/>
  <c r="AK764" i="1"/>
  <c r="AK804" i="1"/>
  <c r="AK766" i="1"/>
  <c r="AK3072" i="1"/>
  <c r="AK1981" i="1"/>
  <c r="AK1658" i="1"/>
  <c r="AK809" i="1"/>
  <c r="AK1700" i="1"/>
  <c r="AK1298" i="1"/>
  <c r="AK1626" i="1"/>
  <c r="AK3078" i="1"/>
  <c r="AK815" i="1"/>
  <c r="AK775" i="1"/>
  <c r="AK1667" i="1"/>
  <c r="AK1706" i="1"/>
  <c r="AK2357" i="1"/>
  <c r="AK1306" i="1"/>
  <c r="AK2359" i="1"/>
  <c r="AK821" i="1"/>
  <c r="AK1997" i="1"/>
  <c r="AK1635" i="1"/>
  <c r="AK826" i="1"/>
  <c r="AK2000" i="1"/>
  <c r="AK1314" i="1"/>
  <c r="AK828" i="1"/>
  <c r="AK2366" i="1"/>
  <c r="AK1964" i="1"/>
  <c r="AK1356" i="1"/>
  <c r="AK1680" i="1"/>
  <c r="AK2007" i="1"/>
  <c r="AK1645" i="1"/>
  <c r="AK1360" i="1"/>
  <c r="AK1970" i="1"/>
  <c r="AK2370" i="1"/>
  <c r="AK797" i="1"/>
  <c r="AK1284" i="1"/>
  <c r="AK2337" i="1"/>
  <c r="AK2336" i="1"/>
  <c r="AK1325" i="1"/>
  <c r="AK761" i="1"/>
  <c r="AK1974" i="1"/>
  <c r="AK1691" i="1"/>
  <c r="AK1692" i="1"/>
  <c r="AK2343" i="1"/>
  <c r="AK1694" i="1"/>
  <c r="AK1332" i="1"/>
  <c r="AK1696" i="1"/>
  <c r="AK2386" i="1"/>
  <c r="AK770" i="1"/>
  <c r="AK771" i="1"/>
  <c r="AK2389" i="1"/>
  <c r="AK2351" i="1"/>
  <c r="AK1665" i="1"/>
  <c r="AK777" i="1"/>
  <c r="AK1627" i="1"/>
  <c r="AK1628" i="1"/>
  <c r="AK1994" i="1"/>
  <c r="AK2358" i="1"/>
  <c r="AK1996" i="1"/>
  <c r="AK1709" i="1"/>
  <c r="AK781" i="1"/>
  <c r="AK1634" i="1"/>
  <c r="AK1714" i="1"/>
  <c r="AK1960" i="1"/>
  <c r="AK1351" i="1"/>
  <c r="AK1640" i="1"/>
  <c r="AK1639" i="1"/>
  <c r="AK1963" i="1"/>
  <c r="AK1679" i="1"/>
  <c r="AK1317" i="1"/>
  <c r="AK1642" i="1"/>
  <c r="AK2330" i="1"/>
  <c r="AK2331" i="1"/>
  <c r="AK1684" i="1"/>
  <c r="AK1685" i="1"/>
  <c r="AK1608" i="1"/>
  <c r="AK757" i="1"/>
  <c r="AK1661" i="1"/>
  <c r="AK1987" i="1"/>
  <c r="AK1663" i="1"/>
  <c r="AK1988" i="1"/>
  <c r="AK1644" i="1"/>
  <c r="AK833" i="1"/>
  <c r="AK832" i="1"/>
  <c r="AK1681" i="1"/>
  <c r="AK769" i="1"/>
  <c r="AK1983" i="1"/>
  <c r="AK2347" i="1"/>
  <c r="AK812" i="1"/>
  <c r="AK1185" i="1"/>
  <c r="AK2776" i="1"/>
  <c r="AK1147" i="1"/>
  <c r="AK1145" i="1"/>
  <c r="AK2780" i="1"/>
  <c r="AK285" i="1"/>
  <c r="AK2778" i="1"/>
  <c r="AK1148" i="1"/>
  <c r="AK1160" i="1"/>
  <c r="AK1735" i="1"/>
  <c r="AK1193" i="1"/>
  <c r="AK2782" i="1"/>
  <c r="AK1739" i="1"/>
  <c r="AK1149" i="1"/>
  <c r="AK1190" i="1"/>
  <c r="AK1152" i="1"/>
  <c r="AK2787" i="1"/>
  <c r="AK2781" i="1"/>
  <c r="AK2785" i="1"/>
  <c r="AK1153" i="1"/>
  <c r="AK1192" i="1"/>
  <c r="AK1191" i="1"/>
  <c r="AK2279" i="1"/>
  <c r="AK1187" i="1"/>
  <c r="AK281" i="1"/>
  <c r="AK1146" i="1"/>
  <c r="AK284" i="1"/>
  <c r="AK1198" i="1"/>
  <c r="AK1195" i="1"/>
  <c r="AK1151" i="1"/>
  <c r="AK287" i="1"/>
  <c r="AK1741" i="1"/>
  <c r="AK2281" i="1"/>
  <c r="AK1155" i="1"/>
  <c r="AK2777" i="1"/>
  <c r="AK282" i="1"/>
  <c r="AK1194" i="1"/>
  <c r="AK2783" i="1"/>
  <c r="AK1736" i="1"/>
  <c r="AK1154" i="1"/>
  <c r="AK1197" i="1"/>
  <c r="AK1738" i="1"/>
  <c r="AK1196" i="1"/>
  <c r="AK1150" i="1"/>
  <c r="AK2282" i="1"/>
  <c r="AK1734" i="1"/>
  <c r="AK2784" i="1"/>
  <c r="AK1159" i="1"/>
  <c r="AK2786" i="1"/>
  <c r="AK2775" i="1"/>
  <c r="AK1158" i="1"/>
  <c r="AK2280" i="1"/>
  <c r="AK1188" i="1"/>
  <c r="AK1186" i="1"/>
  <c r="AK283" i="1"/>
  <c r="AK286" i="1"/>
  <c r="AK288" i="1"/>
  <c r="AK1156" i="1"/>
  <c r="AK1189" i="1"/>
  <c r="AK2774" i="1"/>
  <c r="AK1733" i="1"/>
  <c r="AK1732" i="1"/>
  <c r="AK2779" i="1"/>
  <c r="AK2283" i="1"/>
  <c r="AK1737" i="1"/>
  <c r="AK1740" i="1"/>
  <c r="AK1157" i="1"/>
  <c r="AK1798" i="1"/>
  <c r="AK1826" i="1"/>
  <c r="AK1819" i="1"/>
  <c r="AK1847" i="1"/>
  <c r="AK1825" i="1"/>
  <c r="AK1836" i="1"/>
  <c r="AK1804" i="1"/>
  <c r="AK1851" i="1"/>
  <c r="AK1840" i="1"/>
  <c r="AK1833" i="1"/>
  <c r="AK1850" i="1"/>
  <c r="AK1839" i="1"/>
  <c r="AK1828" i="1"/>
  <c r="AK1817" i="1"/>
  <c r="AK1797" i="1"/>
  <c r="AK1808" i="1"/>
  <c r="AK1834" i="1"/>
  <c r="AK1830" i="1"/>
  <c r="AK1799" i="1"/>
  <c r="AK1816" i="1"/>
  <c r="AK1852" i="1"/>
  <c r="AK1803" i="1"/>
  <c r="AK1818" i="1"/>
  <c r="AK1832" i="1"/>
  <c r="AK1807" i="1"/>
  <c r="AK1802" i="1"/>
  <c r="AK1848" i="1"/>
  <c r="AK1813" i="1"/>
  <c r="AK1811" i="1"/>
  <c r="AK1842" i="1"/>
  <c r="AK1853" i="1"/>
  <c r="AK1841" i="1"/>
  <c r="AK1815" i="1"/>
  <c r="AK1845" i="1"/>
  <c r="AK1838" i="1"/>
  <c r="AK1829" i="1"/>
  <c r="AK1843" i="1"/>
  <c r="AK1820" i="1"/>
  <c r="AK1835" i="1"/>
  <c r="AK1856" i="1"/>
  <c r="AK1824" i="1"/>
  <c r="AK1814" i="1"/>
  <c r="AK1810" i="1"/>
  <c r="AK1822" i="1"/>
  <c r="AK1806" i="1"/>
  <c r="AK1846" i="1"/>
  <c r="AK1821" i="1"/>
  <c r="AK1855" i="1"/>
  <c r="AK1857" i="1"/>
  <c r="AK1800" i="1"/>
  <c r="AK1809" i="1"/>
  <c r="AK1827" i="1"/>
  <c r="AK1796" i="1"/>
  <c r="AK1805" i="1"/>
  <c r="AK1844" i="1"/>
  <c r="AK1801" i="1"/>
  <c r="AK1823" i="1"/>
  <c r="AK1831" i="1"/>
  <c r="AK1854" i="1"/>
  <c r="AK1849" i="1"/>
  <c r="AK1812" i="1"/>
  <c r="AK1837" i="1"/>
  <c r="AK2212" i="1"/>
  <c r="AK1162" i="1"/>
  <c r="AK2225" i="1"/>
  <c r="AK2255" i="1"/>
  <c r="AK2226" i="1"/>
  <c r="AK2242" i="1"/>
  <c r="AK1742" i="1"/>
  <c r="AK2270" i="1"/>
  <c r="AK2223" i="1"/>
  <c r="AK1756" i="1"/>
  <c r="AK1762" i="1"/>
  <c r="AK1748" i="1"/>
  <c r="AK1754" i="1"/>
  <c r="AK2229" i="1"/>
  <c r="AK2245" i="1"/>
  <c r="AK2268" i="1"/>
  <c r="AK1168" i="1"/>
  <c r="AK2232" i="1"/>
  <c r="AK1746" i="1"/>
  <c r="AK1757" i="1"/>
  <c r="AK1169" i="1"/>
  <c r="AK2214" i="1"/>
  <c r="AK2257" i="1"/>
  <c r="AK2233" i="1"/>
  <c r="AK2247" i="1"/>
  <c r="AK2219" i="1"/>
  <c r="AK1759" i="1"/>
  <c r="AK2259" i="1"/>
  <c r="AK2258" i="1"/>
  <c r="AK1745" i="1"/>
  <c r="AK2224" i="1"/>
  <c r="AK1758" i="1"/>
  <c r="AK1743" i="1"/>
  <c r="AK2231" i="1"/>
  <c r="AK1180" i="1"/>
  <c r="AK2271" i="1"/>
  <c r="AK2253" i="1"/>
  <c r="AK2237" i="1"/>
  <c r="AK2230" i="1"/>
  <c r="AK2234" i="1"/>
  <c r="AK2222" i="1"/>
  <c r="AK2272" i="1"/>
  <c r="AK1179" i="1"/>
  <c r="AK1761" i="1"/>
  <c r="AK1167" i="1"/>
  <c r="AK2261" i="1"/>
  <c r="AK289" i="1"/>
  <c r="AK1744" i="1"/>
  <c r="AK2850" i="1"/>
  <c r="AK290" i="1"/>
  <c r="AK2252" i="1"/>
  <c r="AK1164" i="1"/>
  <c r="AK1752" i="1"/>
  <c r="AK2262" i="1"/>
  <c r="AK1184" i="1"/>
  <c r="AK2276" i="1"/>
  <c r="AK2250" i="1"/>
  <c r="AK2251" i="1"/>
  <c r="AK1750" i="1"/>
  <c r="AK2266" i="1"/>
  <c r="AK1177" i="1"/>
  <c r="AK1166" i="1"/>
  <c r="AK1182" i="1"/>
  <c r="AK1760" i="1"/>
  <c r="AK1183" i="1"/>
  <c r="AK2788" i="1"/>
  <c r="AK1174" i="1"/>
  <c r="AK2249" i="1"/>
  <c r="AK1172" i="1"/>
  <c r="AK2218" i="1"/>
  <c r="AK2269" i="1"/>
  <c r="AK1165" i="1"/>
  <c r="AK1747" i="1"/>
  <c r="AK2278" i="1"/>
  <c r="AK292" i="1"/>
  <c r="AK2263" i="1"/>
  <c r="AK2273" i="1"/>
  <c r="AK2256" i="1"/>
  <c r="AK2243" i="1"/>
  <c r="AK2217" i="1"/>
  <c r="AK2227" i="1"/>
  <c r="AK1755" i="1"/>
  <c r="AK1178" i="1"/>
  <c r="AK2265" i="1"/>
  <c r="AK1163" i="1"/>
  <c r="AK1749" i="1"/>
  <c r="AK2220" i="1"/>
  <c r="AK2236" i="1"/>
  <c r="AK291" i="1"/>
  <c r="AK1751" i="1"/>
  <c r="AK2260" i="1"/>
  <c r="AK2246" i="1"/>
  <c r="AK2275" i="1"/>
  <c r="AK2277" i="1"/>
  <c r="AK1173" i="1"/>
  <c r="AK1753" i="1"/>
  <c r="AK1176" i="1"/>
  <c r="AK2264" i="1"/>
  <c r="AK1254" i="1"/>
  <c r="AK1280" i="1"/>
  <c r="AK1203" i="1"/>
  <c r="AK1208" i="1"/>
  <c r="AK1207" i="1"/>
  <c r="AK1281" i="1"/>
  <c r="AK1216" i="1"/>
  <c r="AK1239" i="1"/>
  <c r="AK1267" i="1"/>
  <c r="AK1204" i="1"/>
  <c r="AK1238" i="1"/>
  <c r="AK1217" i="1"/>
  <c r="AK1223" i="1"/>
  <c r="AK1277" i="1"/>
  <c r="AK1276" i="1"/>
  <c r="AK1228" i="1"/>
  <c r="AK1279" i="1"/>
  <c r="AK1255" i="1"/>
  <c r="AK1252" i="1"/>
  <c r="AK1241" i="1"/>
  <c r="AK1214" i="1"/>
  <c r="AK1263" i="1"/>
  <c r="AK1261" i="1"/>
  <c r="AK1206" i="1"/>
  <c r="AK1266" i="1"/>
  <c r="AK1218" i="1"/>
  <c r="AK1213" i="1"/>
  <c r="AK1251" i="1"/>
  <c r="AK1233" i="1"/>
  <c r="AK1256" i="1"/>
  <c r="AK1259" i="1"/>
  <c r="AK1242" i="1"/>
  <c r="AK1244" i="1"/>
  <c r="AK1271" i="1"/>
  <c r="AK1227" i="1"/>
  <c r="AK1272" i="1"/>
  <c r="AK1202" i="1"/>
  <c r="AK1235" i="1"/>
  <c r="AK1232" i="1"/>
  <c r="AK1226" i="1"/>
  <c r="AK1268" i="1"/>
  <c r="AK1248" i="1"/>
  <c r="AK1210" i="1"/>
  <c r="AK1222" i="1"/>
  <c r="AK1258" i="1"/>
  <c r="AK1257" i="1"/>
  <c r="AK1270" i="1"/>
  <c r="AK1274" i="1"/>
  <c r="AK1249" i="1"/>
  <c r="AK1265" i="1"/>
  <c r="AK1262" i="1"/>
  <c r="AK1231" i="1"/>
  <c r="AK1269" i="1"/>
  <c r="AK1260" i="1"/>
  <c r="AK1224" i="1"/>
  <c r="AK1211" i="1"/>
  <c r="AK1230" i="1"/>
  <c r="AK1221" i="1"/>
  <c r="AK1245" i="1"/>
  <c r="AK1243" i="1"/>
  <c r="AK1236" i="1"/>
  <c r="AK1199" i="1"/>
  <c r="AK741" i="1"/>
  <c r="AK733" i="1"/>
  <c r="AK2238" i="1"/>
  <c r="AK711" i="1"/>
  <c r="AK712" i="1"/>
  <c r="AK3059" i="1"/>
  <c r="AK713" i="1"/>
  <c r="AK714" i="1"/>
  <c r="AK715" i="1"/>
  <c r="AK2254" i="1"/>
  <c r="AK1247" i="1"/>
  <c r="AK721" i="1"/>
  <c r="AK615" i="1"/>
  <c r="AK2054" i="1"/>
  <c r="AK2055" i="1"/>
  <c r="AK722" i="1"/>
  <c r="AK2989" i="1"/>
  <c r="AK2909" i="1"/>
  <c r="AK2021" i="1"/>
  <c r="AK726" i="1"/>
  <c r="AK2063" i="1"/>
  <c r="AK729" i="1"/>
  <c r="AK2065" i="1"/>
  <c r="AK717" i="1"/>
  <c r="AK2015" i="1"/>
  <c r="AK2053" i="1"/>
  <c r="AK2069" i="1"/>
  <c r="AK2071" i="1"/>
  <c r="AK736" i="1"/>
  <c r="AK618" i="1"/>
  <c r="AK2235" i="1"/>
  <c r="AK578" i="1"/>
  <c r="AK2075" i="1"/>
  <c r="AK740" i="1"/>
  <c r="AK2077" i="1"/>
  <c r="AK3044" i="1"/>
  <c r="AK2078" i="1"/>
  <c r="AK719" i="1"/>
  <c r="AK720" i="1"/>
  <c r="AK2239" i="1"/>
  <c r="AK3068" i="1"/>
  <c r="AK716" i="1"/>
  <c r="AK611" i="1"/>
  <c r="AK1215" i="1"/>
  <c r="AK2062" i="1"/>
  <c r="AK3062" i="1"/>
  <c r="AK2064" i="1"/>
  <c r="AK742" i="1"/>
  <c r="AK2052" i="1"/>
  <c r="AK609" i="1"/>
  <c r="AK2048" i="1"/>
  <c r="AK3021" i="1"/>
  <c r="AK970" i="1"/>
  <c r="AK1201" i="1"/>
  <c r="AK2213" i="1"/>
  <c r="AK2978" i="1"/>
  <c r="AK673" i="1"/>
  <c r="AK1161" i="1"/>
  <c r="AK607" i="1"/>
  <c r="AK605" i="1"/>
  <c r="AK728" i="1"/>
  <c r="AK2047" i="1"/>
  <c r="AK566" i="1"/>
  <c r="AK727" i="1"/>
  <c r="AK608" i="1"/>
  <c r="AK1175" i="1"/>
  <c r="AK570" i="1"/>
  <c r="AK2066" i="1"/>
  <c r="AK725" i="1"/>
  <c r="AK2020" i="1"/>
  <c r="AK724" i="1"/>
  <c r="AK1212" i="1"/>
  <c r="AK3046" i="1"/>
  <c r="AK2076" i="1"/>
  <c r="AK1027" i="1"/>
  <c r="AK3008" i="1"/>
  <c r="AK702" i="1"/>
  <c r="AK3007" i="1"/>
  <c r="AK1040" i="1"/>
  <c r="AK3011" i="1"/>
  <c r="AK3006" i="1"/>
  <c r="AK1209" i="1"/>
  <c r="AK723" i="1"/>
  <c r="AK2046" i="1"/>
  <c r="AK2810" i="1"/>
  <c r="AK668" i="1"/>
  <c r="AK2274" i="1"/>
  <c r="AK694" i="1"/>
  <c r="AK755" i="1"/>
  <c r="AK699" i="1"/>
  <c r="AK2880" i="1"/>
  <c r="AK696" i="1"/>
  <c r="AK2971" i="1"/>
  <c r="AK677" i="1"/>
  <c r="AK2861" i="1"/>
  <c r="AK2862" i="1"/>
  <c r="AK666" i="1"/>
  <c r="AK693" i="1"/>
  <c r="AK2847" i="1"/>
  <c r="AK2811" i="1"/>
  <c r="AK691" i="1"/>
  <c r="AK661" i="1"/>
  <c r="AK3009" i="1"/>
  <c r="AK2881" i="1"/>
  <c r="AK705" i="1"/>
  <c r="AK2228" i="1"/>
  <c r="AK2809" i="1"/>
  <c r="AK3080" i="1"/>
  <c r="AK703" i="1"/>
  <c r="AK2969" i="1"/>
  <c r="AK701" i="1"/>
  <c r="AK665" i="1"/>
  <c r="AK1273" i="1"/>
  <c r="AK706" i="1"/>
  <c r="AK2011" i="1"/>
  <c r="AK2049" i="1"/>
  <c r="AK2050" i="1"/>
  <c r="AK2051" i="1"/>
  <c r="AK2980" i="1"/>
  <c r="AK594" i="1"/>
  <c r="AK2979" i="1"/>
  <c r="AK633" i="1"/>
  <c r="AK2042" i="1"/>
  <c r="AK708" i="1"/>
  <c r="AK3056" i="1"/>
  <c r="AK1237" i="1"/>
  <c r="AK1278" i="1"/>
  <c r="AK3057" i="1"/>
  <c r="AK671" i="1"/>
  <c r="AK672" i="1"/>
  <c r="AK2088" i="1"/>
  <c r="AK753" i="1"/>
  <c r="AK2981" i="1"/>
  <c r="AK2012" i="1"/>
  <c r="AK2013" i="1"/>
  <c r="AK2984" i="1"/>
  <c r="AK2016" i="1"/>
  <c r="AK2986" i="1"/>
  <c r="AK2017" i="1"/>
  <c r="AK2058" i="1"/>
  <c r="AK2019" i="1"/>
  <c r="AK1171" i="1"/>
  <c r="AK2022" i="1"/>
  <c r="AK2992" i="1"/>
  <c r="AK2993" i="1"/>
  <c r="AK730" i="1"/>
  <c r="AK2027" i="1"/>
  <c r="AK2996" i="1"/>
  <c r="AK2028" i="1"/>
  <c r="AK734" i="1"/>
  <c r="AK2030" i="1"/>
  <c r="AK2798" i="1"/>
  <c r="AK3084" i="1"/>
  <c r="AK2962" i="1"/>
  <c r="AK2033" i="1"/>
  <c r="AK2034" i="1"/>
  <c r="AK3004" i="1"/>
  <c r="AK581" i="1"/>
  <c r="AK2240" i="1"/>
  <c r="AK744" i="1"/>
  <c r="AK746" i="1"/>
  <c r="AK2040" i="1"/>
  <c r="AK2081" i="1"/>
  <c r="AK1275" i="1"/>
  <c r="AK2082" i="1"/>
  <c r="AK709" i="1"/>
  <c r="AK2045" i="1"/>
  <c r="AK2248" i="1"/>
  <c r="AK2086" i="1"/>
  <c r="AK752" i="1"/>
  <c r="AK2977" i="1"/>
  <c r="AK2855" i="1"/>
  <c r="AK2090" i="1"/>
  <c r="AK756" i="1"/>
  <c r="AK2092" i="1"/>
  <c r="AK2093" i="1"/>
  <c r="AK2094" i="1"/>
  <c r="AK2095" i="1"/>
  <c r="AK2056" i="1"/>
  <c r="AK2018" i="1"/>
  <c r="AK2097" i="1"/>
  <c r="AK2098" i="1"/>
  <c r="AK2060" i="1"/>
  <c r="AK2991" i="1"/>
  <c r="AK3076" i="1"/>
  <c r="AK2267" i="1"/>
  <c r="AK2026" i="1"/>
  <c r="AK2995" i="1"/>
  <c r="AK690" i="1"/>
  <c r="AK2999" i="1"/>
  <c r="AK2068" i="1"/>
  <c r="AK2031" i="1"/>
  <c r="AK3001" i="1"/>
  <c r="AK1018" i="1"/>
  <c r="AK738" i="1"/>
  <c r="AK2801" i="1"/>
  <c r="AK2922" i="1"/>
  <c r="AK2965" i="1"/>
  <c r="AK660" i="1"/>
  <c r="AK2967" i="1"/>
  <c r="AK2014" i="1"/>
  <c r="AK614" i="1"/>
  <c r="AK2843" i="1"/>
  <c r="AK2885" i="1"/>
  <c r="AK2038" i="1"/>
  <c r="AK2044" i="1"/>
  <c r="AK3016" i="1"/>
  <c r="AK710" i="1"/>
  <c r="AK2976" i="1"/>
  <c r="AK2087" i="1"/>
  <c r="AK754" i="1"/>
  <c r="AK2089" i="1"/>
  <c r="AK674" i="1"/>
  <c r="AK2091" i="1"/>
  <c r="AK718" i="1"/>
  <c r="AK2215" i="1"/>
  <c r="AK2216" i="1"/>
  <c r="AK1246" i="1"/>
  <c r="AK2096" i="1"/>
  <c r="AK2057" i="1"/>
  <c r="AK1170" i="1"/>
  <c r="AK2059" i="1"/>
  <c r="AK2061" i="1"/>
  <c r="AK2023" i="1"/>
  <c r="AK2024" i="1"/>
  <c r="AK2025" i="1"/>
  <c r="AK731" i="1"/>
  <c r="AK2067" i="1"/>
  <c r="AK732" i="1"/>
  <c r="AK2029" i="1"/>
  <c r="AK2070" i="1"/>
  <c r="AK735" i="1"/>
  <c r="AK2072" i="1"/>
  <c r="AK737" i="1"/>
  <c r="AK2073" i="1"/>
  <c r="AK2074" i="1"/>
  <c r="AK739" i="1"/>
  <c r="AK2035" i="1"/>
  <c r="AK2966" i="1"/>
  <c r="AK2805" i="1"/>
  <c r="AK584" i="1"/>
  <c r="AK3014" i="1"/>
  <c r="AK2080" i="1"/>
  <c r="AK2041" i="1"/>
  <c r="AK3012" i="1"/>
  <c r="AK2973" i="1"/>
  <c r="AK2974" i="1"/>
  <c r="AK667" i="1"/>
  <c r="AK751" i="1"/>
  <c r="AK2813" i="1"/>
  <c r="AK2867" i="1"/>
  <c r="AK685" i="1"/>
  <c r="AK3075" i="1"/>
  <c r="AK2870" i="1"/>
  <c r="AK2818" i="1"/>
  <c r="AK676" i="1"/>
  <c r="AK2820" i="1"/>
  <c r="AK2821" i="1"/>
  <c r="AK2822" i="1"/>
  <c r="AK679" i="1"/>
  <c r="AK681" i="1"/>
  <c r="AK682" i="1"/>
  <c r="AK2825" i="1"/>
  <c r="AK2877" i="1"/>
  <c r="AK698" i="1"/>
  <c r="AK2964" i="1"/>
  <c r="AK700" i="1"/>
  <c r="AK2968" i="1"/>
  <c r="AK2039" i="1"/>
  <c r="AK689" i="1"/>
  <c r="AK692" i="1"/>
  <c r="AK2998" i="1"/>
  <c r="AK2876" i="1"/>
  <c r="AK3083" i="1"/>
  <c r="AK3000" i="1"/>
  <c r="AK3003" i="1"/>
  <c r="AK669" i="1"/>
  <c r="AK2085" i="1"/>
  <c r="AK3002" i="1"/>
  <c r="AK2869" i="1"/>
  <c r="AK684" i="1"/>
  <c r="AK1024" i="1"/>
  <c r="AK704" i="1"/>
  <c r="AK2241" i="1"/>
  <c r="AK2244" i="1"/>
  <c r="AK747" i="1"/>
  <c r="AK748" i="1"/>
  <c r="AK2083" i="1"/>
  <c r="AK2084" i="1"/>
  <c r="AK749" i="1"/>
  <c r="AK2975" i="1"/>
  <c r="AK670" i="1"/>
  <c r="AK2853" i="1"/>
  <c r="AK686" i="1"/>
  <c r="AK2854" i="1"/>
  <c r="AK675" i="1"/>
  <c r="AK2982" i="1"/>
  <c r="AK2983" i="1"/>
  <c r="AK678" i="1"/>
  <c r="AK2985" i="1"/>
  <c r="AK680" i="1"/>
  <c r="AK2987" i="1"/>
  <c r="AK2988" i="1"/>
  <c r="AK683" i="1"/>
  <c r="AK2990" i="1"/>
  <c r="AK2221" i="1"/>
  <c r="AK3005" i="1"/>
  <c r="AK687" i="1"/>
  <c r="AK688" i="1"/>
  <c r="AK743" i="1"/>
  <c r="AK2994" i="1"/>
  <c r="AK2997" i="1"/>
  <c r="AK651" i="1"/>
  <c r="AK2797" i="1"/>
  <c r="AK1181" i="1"/>
  <c r="AK695" i="1"/>
  <c r="AK2032" i="1"/>
  <c r="AK2963" i="1"/>
  <c r="AK697" i="1"/>
  <c r="AK750" i="1"/>
  <c r="AK2036" i="1"/>
  <c r="AK3010" i="1"/>
  <c r="AK2079" i="1"/>
  <c r="AK3013" i="1"/>
  <c r="AK2043" i="1"/>
  <c r="AK3015" i="1"/>
  <c r="AK2972" i="1"/>
  <c r="AK707" i="1"/>
  <c r="AK2817" i="1"/>
  <c r="AK663" i="1"/>
  <c r="AK2970" i="1"/>
  <c r="AK2037" i="1"/>
  <c r="AK745" i="1"/>
  <c r="AK137" i="1"/>
  <c r="AK138" i="1"/>
  <c r="AK1435" i="1"/>
  <c r="AK141" i="1"/>
  <c r="AK142" i="1"/>
  <c r="AK143" i="1"/>
  <c r="AK99" i="1"/>
  <c r="AK1133" i="1"/>
  <c r="AK1376" i="1"/>
  <c r="AK1135" i="1"/>
  <c r="AK152" i="1"/>
  <c r="AK1447" i="1"/>
  <c r="AK1124" i="1"/>
  <c r="AK1126" i="1"/>
  <c r="AK1450" i="1"/>
  <c r="AK144" i="1"/>
  <c r="AK1440" i="1"/>
  <c r="AK146" i="1"/>
  <c r="AK1118" i="1"/>
  <c r="AK148" i="1"/>
  <c r="AK1428" i="1"/>
  <c r="AK2726" i="1"/>
  <c r="AK1390" i="1"/>
  <c r="AK1136" i="1"/>
  <c r="AK1379" i="1"/>
  <c r="AK1097" i="1"/>
  <c r="AK1139" i="1"/>
  <c r="AK1099" i="1"/>
  <c r="AK158" i="1"/>
  <c r="AK1371" i="1"/>
  <c r="AK1130" i="1"/>
  <c r="AK1131" i="1"/>
  <c r="AK1374" i="1"/>
  <c r="AK1442" i="1"/>
  <c r="AK95" i="1"/>
  <c r="AK2727" i="1"/>
  <c r="AK97" i="1"/>
  <c r="AK98" i="1"/>
  <c r="AK86" i="1"/>
  <c r="AK1111" i="1"/>
  <c r="AK1436" i="1"/>
  <c r="AK1437" i="1"/>
  <c r="AK103" i="1"/>
  <c r="AK91" i="1"/>
  <c r="AK1413" i="1"/>
  <c r="AK106" i="1"/>
  <c r="AK2656" i="1"/>
  <c r="AK1443" i="1"/>
  <c r="AK1119" i="1"/>
  <c r="AK123" i="1"/>
  <c r="AK151" i="1"/>
  <c r="AK112" i="1"/>
  <c r="AK153" i="1"/>
  <c r="AK1084" i="1"/>
  <c r="AK115" i="1"/>
  <c r="AK1127" i="1"/>
  <c r="AK104" i="1"/>
  <c r="AK118" i="1"/>
  <c r="AK119" i="1"/>
  <c r="AK1091" i="1"/>
  <c r="AK121" i="1"/>
  <c r="AK122" i="1"/>
  <c r="AK136" i="1"/>
  <c r="AK1095" i="1"/>
  <c r="AK125" i="1"/>
  <c r="AK126" i="1"/>
  <c r="AK2634" i="1"/>
  <c r="AK128" i="1"/>
  <c r="AK2677" i="1"/>
  <c r="AK117" i="1"/>
  <c r="AK131" i="1"/>
  <c r="AK132" i="1"/>
  <c r="AK1132" i="1"/>
  <c r="AK1387" i="1"/>
  <c r="AK135" i="1"/>
  <c r="AK101" i="1"/>
  <c r="AK157" i="1"/>
  <c r="AK1083" i="1"/>
  <c r="AK154" i="1"/>
  <c r="AK102" i="1"/>
  <c r="AK1382" i="1"/>
  <c r="AK1449" i="1"/>
  <c r="AK1125" i="1"/>
  <c r="AK2636" i="1"/>
  <c r="AK1143" i="1"/>
  <c r="AK1395" i="1"/>
  <c r="AK1137" i="1"/>
  <c r="AK1129" i="1"/>
  <c r="AK110" i="1"/>
  <c r="AK1444" i="1"/>
  <c r="AK1396" i="1"/>
  <c r="AK111" i="1"/>
  <c r="AK1407" i="1"/>
  <c r="AK1394" i="1"/>
  <c r="AK85" i="1"/>
  <c r="AK1410" i="1"/>
  <c r="AK116" i="1"/>
  <c r="AK105" i="1"/>
  <c r="AK156" i="1"/>
  <c r="AK108" i="1"/>
  <c r="AK1401" i="1"/>
  <c r="AK109" i="1"/>
  <c r="AK1134" i="1"/>
  <c r="AK1081" i="1"/>
  <c r="AK84" i="1"/>
  <c r="AK2511" i="1"/>
  <c r="AK113" i="1"/>
  <c r="AK1098" i="1"/>
  <c r="AK88" i="1"/>
  <c r="AK89" i="1"/>
  <c r="AK130" i="1"/>
  <c r="AK1142" i="1"/>
  <c r="AK133" i="1"/>
  <c r="AK94" i="1"/>
  <c r="AK2719" i="1"/>
  <c r="AK1105" i="1"/>
  <c r="AK1114" i="1"/>
  <c r="AK1101" i="1"/>
  <c r="AK1116" i="1"/>
  <c r="AK1107" i="1"/>
  <c r="AK1383" i="1"/>
  <c r="AK1141" i="1"/>
  <c r="AK2583" i="1"/>
  <c r="AK1112" i="1"/>
  <c r="AK1113" i="1"/>
  <c r="AK2611" i="1"/>
  <c r="AK145" i="1"/>
  <c r="AK2613" i="1"/>
  <c r="AK1117" i="1"/>
  <c r="AK1090" i="1"/>
  <c r="AK134" i="1"/>
  <c r="AK1429" i="1"/>
  <c r="AK1094" i="1"/>
  <c r="AK1122" i="1"/>
  <c r="AK2591" i="1"/>
  <c r="AK2660" i="1"/>
  <c r="AK2647" i="1"/>
  <c r="AK1110" i="1"/>
  <c r="AK1369" i="1"/>
  <c r="AK1128" i="1"/>
  <c r="AK2666" i="1"/>
  <c r="AK2504" i="1"/>
  <c r="AK2516" i="1"/>
  <c r="AK2694" i="1"/>
  <c r="AK1092" i="1"/>
  <c r="AK96" i="1"/>
  <c r="AK2590" i="1"/>
  <c r="AK1109" i="1"/>
  <c r="AK2729" i="1"/>
  <c r="AK1425" i="1"/>
  <c r="AK1411" i="1"/>
  <c r="AK120" i="1"/>
  <c r="AK1400" i="1"/>
  <c r="AK1106" i="1"/>
  <c r="AK1108" i="1"/>
  <c r="AK93" i="1"/>
  <c r="AK1104" i="1"/>
  <c r="AK1414" i="1"/>
  <c r="AK1093" i="1"/>
  <c r="AK1432" i="1"/>
  <c r="AK1393" i="1"/>
  <c r="AK139" i="1"/>
  <c r="AK2688" i="1"/>
  <c r="AK1385" i="1"/>
  <c r="AK1103" i="1"/>
  <c r="AK1422" i="1"/>
  <c r="AK90" i="1"/>
  <c r="AK92" i="1"/>
  <c r="AK1431" i="1"/>
  <c r="AK1555" i="1"/>
  <c r="AK1467" i="1"/>
  <c r="AK1509" i="1"/>
  <c r="AK1466" i="1"/>
  <c r="AK583" i="1"/>
  <c r="AK1459" i="1"/>
  <c r="AK572" i="1"/>
  <c r="AK1521" i="1"/>
  <c r="AK1537" i="1"/>
  <c r="AK1513" i="1"/>
  <c r="AK1551" i="1"/>
  <c r="AK646" i="1"/>
  <c r="AK1496" i="1"/>
  <c r="AK592" i="1"/>
  <c r="AK630" i="1"/>
  <c r="AK1522" i="1"/>
  <c r="AK1493" i="1"/>
  <c r="AK1508" i="1"/>
  <c r="AK1538" i="1"/>
  <c r="AK636" i="1"/>
  <c r="AK638" i="1"/>
  <c r="AK616" i="1"/>
  <c r="AK1559" i="1"/>
  <c r="AK1560" i="1"/>
  <c r="AK628" i="1"/>
  <c r="AK1553" i="1"/>
  <c r="AK664" i="1"/>
  <c r="AK1556" i="1"/>
  <c r="AK1516" i="1"/>
  <c r="AK582" i="1"/>
  <c r="AK1527" i="1"/>
  <c r="AK647" i="1"/>
  <c r="AK648" i="1"/>
  <c r="AK662" i="1"/>
  <c r="AK1485" i="1"/>
  <c r="AK1526" i="1"/>
  <c r="AK622" i="1"/>
  <c r="AK1481" i="1"/>
  <c r="AK591" i="1"/>
  <c r="AK1458" i="1"/>
  <c r="AK621" i="1"/>
  <c r="AK606" i="1"/>
  <c r="AK596" i="1"/>
  <c r="AK595" i="1"/>
  <c r="AK1564" i="1"/>
  <c r="AK1539" i="1"/>
  <c r="AK568" i="1"/>
  <c r="AK634" i="1"/>
  <c r="AK635" i="1"/>
  <c r="AK642" i="1"/>
  <c r="AK1562" i="1"/>
  <c r="AK1525" i="1"/>
  <c r="AK1454" i="1"/>
  <c r="AK1460" i="1"/>
  <c r="AK620" i="1"/>
  <c r="AK1468" i="1"/>
  <c r="AK1512" i="1"/>
  <c r="AK604" i="1"/>
  <c r="AK1565" i="1"/>
  <c r="AK603" i="1"/>
  <c r="AK589" i="1"/>
  <c r="AK632" i="1"/>
  <c r="AK569" i="1"/>
  <c r="AK631" i="1"/>
  <c r="AK565" i="1"/>
  <c r="AK564" i="1"/>
  <c r="AK1534" i="1"/>
  <c r="AK610" i="1"/>
  <c r="AK600" i="1"/>
  <c r="AK1491" i="1"/>
  <c r="AK567" i="1"/>
  <c r="AK1535" i="1"/>
  <c r="AK641" i="1"/>
  <c r="AK613" i="1"/>
  <c r="AK598" i="1"/>
  <c r="AK1511" i="1"/>
  <c r="AK659" i="1"/>
  <c r="AK1464" i="1"/>
  <c r="AK1465" i="1"/>
  <c r="AK617" i="1"/>
  <c r="AK1451" i="1"/>
  <c r="AK619" i="1"/>
  <c r="AK654" i="1"/>
  <c r="AK1497" i="1"/>
  <c r="AK1514" i="1"/>
  <c r="AK655" i="1"/>
  <c r="AK1550" i="1"/>
  <c r="AK626" i="1"/>
  <c r="AK1517" i="1"/>
  <c r="AK625" i="1"/>
  <c r="AK585" i="1"/>
  <c r="AK1518" i="1"/>
  <c r="AK1500" i="1"/>
  <c r="AK1501" i="1"/>
  <c r="AK1544" i="1"/>
  <c r="AK657" i="1"/>
  <c r="AK1503" i="1"/>
  <c r="AK644" i="1"/>
  <c r="AK637" i="1"/>
  <c r="AK612" i="1"/>
  <c r="AK624" i="1"/>
  <c r="AK649" i="1"/>
  <c r="AK599" i="1"/>
  <c r="AK1529" i="1"/>
  <c r="AK593" i="1"/>
  <c r="AK1530" i="1"/>
  <c r="AK1531" i="1"/>
  <c r="AK576" i="1"/>
  <c r="AK1546" i="1"/>
  <c r="AK1520" i="1"/>
  <c r="AK652" i="1"/>
  <c r="AK1547" i="1"/>
  <c r="AK580" i="1"/>
  <c r="AK1495" i="1"/>
  <c r="AK1483" i="1"/>
  <c r="AK1541" i="1"/>
  <c r="AK574" i="1"/>
  <c r="AK573" i="1"/>
  <c r="AK1502" i="1"/>
  <c r="AK1545" i="1"/>
  <c r="AK1477" i="1"/>
  <c r="AK629" i="1"/>
  <c r="AK1506" i="1"/>
  <c r="AK590" i="1"/>
  <c r="AK1548" i="1"/>
  <c r="AK1480" i="1"/>
  <c r="AK1478" i="1"/>
  <c r="AK1536" i="1"/>
  <c r="AK1471" i="1"/>
  <c r="AK571" i="1"/>
  <c r="AK1528" i="1"/>
  <c r="AK1557" i="1"/>
  <c r="AK586" i="1"/>
  <c r="AK588" i="1"/>
  <c r="AK627" i="1"/>
  <c r="AK1561" i="1"/>
  <c r="AK1532" i="1"/>
  <c r="AK1519" i="1"/>
  <c r="AK577" i="1"/>
  <c r="AK653" i="1"/>
  <c r="AK1549" i="1"/>
  <c r="AK643" i="1"/>
  <c r="AK1515" i="1"/>
  <c r="AK1476" i="1"/>
  <c r="AK650" i="1"/>
  <c r="AK1473" i="1"/>
  <c r="AK1552" i="1"/>
  <c r="AK1540" i="1"/>
  <c r="AK623" i="1"/>
  <c r="AK563" i="1"/>
  <c r="AK1504" i="1"/>
  <c r="AK1490" i="1"/>
  <c r="AK579" i="1"/>
  <c r="AK656" i="1"/>
  <c r="AK658" i="1"/>
  <c r="AK645" i="1"/>
  <c r="AK1487" i="1"/>
  <c r="AK587" i="1"/>
  <c r="AK1463" i="1"/>
  <c r="AK1542" i="1"/>
  <c r="AK575" i="1"/>
  <c r="AK1507" i="1"/>
  <c r="AK602" i="1"/>
  <c r="AK597" i="1"/>
  <c r="AK1486" i="1"/>
  <c r="AK1484" i="1"/>
  <c r="AK1462" i="1"/>
  <c r="AK639" i="1"/>
  <c r="AK640" i="1"/>
  <c r="AK601" i="1"/>
  <c r="AK4" i="1"/>
  <c r="AK3" i="1"/>
  <c r="AK10" i="1"/>
  <c r="AK6" i="1"/>
  <c r="AK7" i="1"/>
  <c r="AK8" i="1"/>
  <c r="AK5" i="1"/>
  <c r="AK19" i="1"/>
  <c r="AK20" i="1"/>
  <c r="AK9" i="1"/>
  <c r="AK23" i="1"/>
  <c r="AK11" i="1"/>
  <c r="AK21" i="1"/>
  <c r="AK13" i="1"/>
  <c r="AK14" i="1"/>
  <c r="AK15" i="1"/>
  <c r="AK12" i="1"/>
  <c r="AK17" i="1"/>
  <c r="AK476" i="1"/>
  <c r="AK477" i="1"/>
  <c r="AK478" i="1"/>
  <c r="AK479" i="1"/>
  <c r="AK480" i="1"/>
  <c r="AK481" i="1"/>
  <c r="AK482" i="1"/>
  <c r="AK483" i="1"/>
  <c r="AK484" i="1"/>
  <c r="AK485" i="1"/>
  <c r="AK486" i="1"/>
  <c r="AK16" i="1"/>
  <c r="AK488" i="1"/>
  <c r="AK489" i="1"/>
  <c r="AK490" i="1"/>
  <c r="AK491" i="1"/>
  <c r="AK410" i="1"/>
  <c r="AK493" i="1"/>
  <c r="AK494" i="1"/>
  <c r="AK495" i="1"/>
  <c r="AK496" i="1"/>
  <c r="AK497" i="1"/>
  <c r="AK376" i="1"/>
  <c r="AK499" i="1"/>
  <c r="AK487" i="1"/>
  <c r="AK501" i="1"/>
  <c r="AK502" i="1"/>
  <c r="AK381" i="1"/>
  <c r="AK504" i="1"/>
  <c r="AK383" i="1"/>
  <c r="AK506" i="1"/>
  <c r="AK507" i="1"/>
  <c r="AK508" i="1"/>
  <c r="AK509" i="1"/>
  <c r="AK24" i="1"/>
  <c r="AK25" i="1"/>
  <c r="AK391" i="1"/>
  <c r="AK500" i="1"/>
  <c r="AK68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92" i="1"/>
  <c r="AK453" i="1"/>
  <c r="AK454" i="1"/>
  <c r="AK455" i="1"/>
  <c r="AK456" i="1"/>
  <c r="AK457" i="1"/>
  <c r="AK458" i="1"/>
  <c r="AK459" i="1"/>
  <c r="AK460" i="1"/>
  <c r="AK461" i="1"/>
  <c r="AK462" i="1"/>
  <c r="AK58" i="1"/>
  <c r="AK1434" i="1"/>
  <c r="AK465" i="1"/>
  <c r="AK466" i="1"/>
  <c r="AK467" i="1"/>
  <c r="AK468" i="1"/>
  <c r="AK469" i="1"/>
  <c r="AK470" i="1"/>
  <c r="AK471" i="1"/>
  <c r="AK472" i="1"/>
  <c r="AK473" i="1"/>
  <c r="AK474" i="1"/>
  <c r="AK475" i="1"/>
  <c r="AK1445" i="1"/>
  <c r="AK362" i="1"/>
  <c r="AK372" i="1"/>
  <c r="AK417" i="1"/>
  <c r="AK427" i="1"/>
  <c r="AK366" i="1"/>
  <c r="AK420" i="1"/>
  <c r="AK393" i="1"/>
  <c r="AK378" i="1"/>
  <c r="AK415" i="1"/>
  <c r="AK379" i="1"/>
  <c r="AK41" i="1"/>
  <c r="AK42" i="1"/>
  <c r="AK408" i="1"/>
  <c r="AK44" i="1"/>
  <c r="AK45" i="1"/>
  <c r="AK411" i="1"/>
  <c r="AK47" i="1"/>
  <c r="AK48" i="1"/>
  <c r="AK49" i="1"/>
  <c r="AK50" i="1"/>
  <c r="AK51" i="1"/>
  <c r="AK52" i="1"/>
  <c r="AK418" i="1"/>
  <c r="AK54" i="1"/>
  <c r="AK55" i="1"/>
  <c r="AK56" i="1"/>
  <c r="AK57" i="1"/>
  <c r="AK18" i="1"/>
  <c r="AK59" i="1"/>
  <c r="AK60" i="1"/>
  <c r="AK61" i="1"/>
  <c r="AK22" i="1"/>
  <c r="AK63" i="1"/>
  <c r="AK64" i="1"/>
  <c r="AK510" i="1"/>
  <c r="AK511" i="1"/>
  <c r="AK27" i="1"/>
  <c r="AK28" i="1"/>
  <c r="AK29" i="1"/>
  <c r="AK30" i="1"/>
  <c r="AK31" i="1"/>
  <c r="AK32" i="1"/>
  <c r="AK33" i="1"/>
  <c r="AK34" i="1"/>
  <c r="AK35" i="1"/>
  <c r="AK36" i="1"/>
  <c r="AK402" i="1"/>
  <c r="AK38" i="1"/>
  <c r="AK39" i="1"/>
  <c r="AK405" i="1"/>
  <c r="AK363" i="1"/>
  <c r="AK377" i="1"/>
  <c r="AK365" i="1"/>
  <c r="AK1418" i="1"/>
  <c r="AK367" i="1"/>
  <c r="AK368" i="1"/>
  <c r="AK409" i="1"/>
  <c r="AK387" i="1"/>
  <c r="AK1423" i="1"/>
  <c r="AK385" i="1"/>
  <c r="AK413" i="1"/>
  <c r="AK338" i="1"/>
  <c r="AK375" i="1"/>
  <c r="AK416" i="1"/>
  <c r="AK430" i="1"/>
  <c r="AK1433" i="1"/>
  <c r="AK1430" i="1"/>
  <c r="AK380" i="1"/>
  <c r="AK463" i="1"/>
  <c r="AK386" i="1"/>
  <c r="AK426" i="1"/>
  <c r="AK384" i="1"/>
  <c r="AK371" i="1"/>
  <c r="AK389" i="1"/>
  <c r="AK65" i="1"/>
  <c r="AK66" i="1"/>
  <c r="AK67" i="1"/>
  <c r="AK390" i="1"/>
  <c r="AK1403" i="1"/>
  <c r="AK433" i="1"/>
  <c r="AK1405" i="1"/>
  <c r="AK1406" i="1"/>
  <c r="AK395" i="1"/>
  <c r="AK1408" i="1"/>
  <c r="AK396" i="1"/>
  <c r="AK358" i="1"/>
  <c r="AK1424" i="1"/>
  <c r="AK360" i="1"/>
  <c r="AK374" i="1"/>
  <c r="AK321" i="1"/>
  <c r="AK403" i="1"/>
  <c r="AK404" i="1"/>
  <c r="AK364" i="1"/>
  <c r="AK406" i="1"/>
  <c r="AK407" i="1"/>
  <c r="AK1419" i="1"/>
  <c r="AK1380" i="1"/>
  <c r="AK369" i="1"/>
  <c r="AK370" i="1"/>
  <c r="AK412" i="1"/>
  <c r="AK1384" i="1"/>
  <c r="AK373" i="1"/>
  <c r="AK1386" i="1"/>
  <c r="AK295" i="1"/>
  <c r="AK1388" i="1"/>
  <c r="AK1389" i="1"/>
  <c r="AK419" i="1"/>
  <c r="AK1391" i="1"/>
  <c r="AK1392" i="1"/>
  <c r="AK422" i="1"/>
  <c r="AK423" i="1"/>
  <c r="AK424" i="1"/>
  <c r="AK425" i="1"/>
  <c r="AK62" i="1"/>
  <c r="AK431" i="1"/>
  <c r="AK388" i="1"/>
  <c r="AK349" i="1"/>
  <c r="AK394" i="1"/>
  <c r="AK421" i="1"/>
  <c r="AK432" i="1"/>
  <c r="AK515" i="1"/>
  <c r="AK516" i="1"/>
  <c r="AK517" i="1"/>
  <c r="AK518" i="1"/>
  <c r="AK397" i="1"/>
  <c r="AK398" i="1"/>
  <c r="AK399" i="1"/>
  <c r="AK359" i="1"/>
  <c r="AK1372" i="1"/>
  <c r="AK361" i="1"/>
  <c r="AK429" i="1"/>
  <c r="AK512" i="1"/>
  <c r="AK1402" i="1"/>
  <c r="AK392" i="1"/>
  <c r="AK1399" i="1"/>
  <c r="AK1398" i="1"/>
  <c r="AK308" i="1"/>
  <c r="AK977" i="1"/>
  <c r="AK978" i="1"/>
  <c r="AK976" i="1"/>
  <c r="AK981" i="1"/>
  <c r="AK982" i="1"/>
  <c r="AK980" i="1"/>
  <c r="AK972" i="1"/>
  <c r="AK973" i="1"/>
  <c r="AK979" i="1"/>
  <c r="AK975" i="1"/>
  <c r="AK382" i="1"/>
  <c r="AK990" i="1"/>
  <c r="AK991" i="1"/>
  <c r="AK992" i="1"/>
  <c r="AK993" i="1"/>
  <c r="AK994" i="1"/>
  <c r="AK995" i="1"/>
  <c r="AK983" i="1"/>
  <c r="AK984" i="1"/>
  <c r="AK985" i="1"/>
  <c r="AK986" i="1"/>
  <c r="AK974" i="1"/>
  <c r="AK988" i="1"/>
  <c r="AK1446" i="1"/>
  <c r="AK2417" i="1"/>
  <c r="AK1003" i="1"/>
  <c r="AK2419" i="1"/>
  <c r="AK965" i="1"/>
  <c r="AK2461" i="1"/>
  <c r="AK1370" i="1"/>
  <c r="AK968" i="1"/>
  <c r="AK969" i="1"/>
  <c r="AK2426" i="1"/>
  <c r="AK971" i="1"/>
  <c r="AK987" i="1"/>
  <c r="AK2839" i="1"/>
  <c r="AK2450" i="1"/>
  <c r="AK2481" i="1"/>
  <c r="AK2444" i="1"/>
  <c r="AK2489" i="1"/>
  <c r="AK2449" i="1"/>
  <c r="AK2438" i="1"/>
  <c r="AK2452" i="1"/>
  <c r="AK1397" i="1"/>
  <c r="AK2476" i="1"/>
  <c r="AK1012" i="1"/>
  <c r="AK1047" i="1"/>
  <c r="AK2453" i="1"/>
  <c r="AK1053" i="1"/>
  <c r="AK1046" i="1"/>
  <c r="AK1051" i="1"/>
  <c r="AK1056" i="1"/>
  <c r="AK989" i="1"/>
  <c r="AK505" i="1"/>
  <c r="AK2407" i="1"/>
  <c r="AK2408" i="1"/>
  <c r="AK1021" i="1"/>
  <c r="AK2397" i="1"/>
  <c r="AK996" i="1"/>
  <c r="AK997" i="1"/>
  <c r="AK1052" i="1"/>
  <c r="AK1038" i="1"/>
  <c r="AK2454" i="1"/>
  <c r="AK2455" i="1"/>
  <c r="AK2456" i="1"/>
  <c r="AK2430" i="1"/>
  <c r="AK2418" i="1"/>
  <c r="AK2432" i="1"/>
  <c r="AK2433" i="1"/>
  <c r="AK2434" i="1"/>
  <c r="AK2422" i="1"/>
  <c r="AK2423" i="1"/>
  <c r="AK2424" i="1"/>
  <c r="AK2425" i="1"/>
  <c r="AK2465" i="1"/>
  <c r="AK2427" i="1"/>
  <c r="AK2428" i="1"/>
  <c r="AK2429" i="1"/>
  <c r="AK2443" i="1"/>
  <c r="AK2431" i="1"/>
  <c r="AK1070" i="1"/>
  <c r="AK2446" i="1"/>
  <c r="AK2447" i="1"/>
  <c r="AK1060" i="1"/>
  <c r="AK2436" i="1"/>
  <c r="AK1426" i="1"/>
  <c r="AK1427" i="1"/>
  <c r="AK2439" i="1"/>
  <c r="AK2440" i="1"/>
  <c r="AK1067" i="1"/>
  <c r="AK1066" i="1"/>
  <c r="AK2442" i="1"/>
  <c r="AK2405" i="1"/>
  <c r="AK2458" i="1"/>
  <c r="AK2445" i="1"/>
  <c r="AK2472" i="1"/>
  <c r="AK2448" i="1"/>
  <c r="AK1438" i="1"/>
  <c r="AK1439" i="1"/>
  <c r="AK2490" i="1"/>
  <c r="AK1077" i="1"/>
  <c r="AK1441" i="1"/>
  <c r="AK2479" i="1"/>
  <c r="AK2467" i="1"/>
  <c r="AK1069" i="1"/>
  <c r="AK2469" i="1"/>
  <c r="AK2470" i="1"/>
  <c r="AK1877" i="1"/>
  <c r="AK2437" i="1"/>
  <c r="AK2464" i="1"/>
  <c r="AK2435" i="1"/>
  <c r="AK2462" i="1"/>
  <c r="AK2441" i="1"/>
  <c r="AK2484" i="1"/>
  <c r="AK2478" i="1"/>
  <c r="AK1045" i="1"/>
  <c r="AK2406" i="1"/>
  <c r="AK964" i="1"/>
  <c r="AK1007" i="1"/>
  <c r="AK1009" i="1"/>
  <c r="AK452" i="1"/>
  <c r="AK1058" i="1"/>
  <c r="AK2474" i="1"/>
  <c r="AK1043" i="1"/>
  <c r="AK1048" i="1"/>
  <c r="AK1049" i="1"/>
  <c r="AK1022" i="1"/>
  <c r="AK1023" i="1"/>
  <c r="AK2480" i="1"/>
  <c r="AK1025" i="1"/>
  <c r="AK2482" i="1"/>
  <c r="AK2483" i="1"/>
  <c r="AK1028" i="1"/>
  <c r="AK2485" i="1"/>
  <c r="AK2486" i="1"/>
  <c r="AK2487" i="1"/>
  <c r="AK2488" i="1"/>
  <c r="AK1033" i="1"/>
  <c r="AK1034" i="1"/>
  <c r="AK2411" i="1"/>
  <c r="AK2399" i="1"/>
  <c r="AK26" i="1"/>
  <c r="AK999" i="1"/>
  <c r="AK1039" i="1"/>
  <c r="AK1001" i="1"/>
  <c r="AK1002" i="1"/>
  <c r="AK2457" i="1"/>
  <c r="AK2459" i="1"/>
  <c r="AK2460" i="1"/>
  <c r="AK2420" i="1"/>
  <c r="AK2421" i="1"/>
  <c r="AK2463" i="1"/>
  <c r="AK1008" i="1"/>
  <c r="AK1373" i="1"/>
  <c r="AK2466" i="1"/>
  <c r="AK1375" i="1"/>
  <c r="AK2468" i="1"/>
  <c r="AK1377" i="1"/>
  <c r="AK1378" i="1"/>
  <c r="AK2471" i="1"/>
  <c r="AK1016" i="1"/>
  <c r="AK1381" i="1"/>
  <c r="AK2473" i="1"/>
  <c r="AK2475" i="1"/>
  <c r="AK1020" i="1"/>
  <c r="AK2477" i="1"/>
  <c r="AK1062" i="1"/>
  <c r="AK1063" i="1"/>
  <c r="AK1064" i="1"/>
  <c r="AK1065" i="1"/>
  <c r="AK2401" i="1"/>
  <c r="AK2402" i="1"/>
  <c r="AK1068" i="1"/>
  <c r="AK2404" i="1"/>
  <c r="AK464" i="1"/>
  <c r="AK1071" i="1"/>
  <c r="AK1072" i="1"/>
  <c r="AK1073" i="1"/>
  <c r="AK1074" i="1"/>
  <c r="AK1035" i="1"/>
  <c r="AK2451" i="1"/>
  <c r="AK1037" i="1"/>
  <c r="AK998" i="1"/>
  <c r="AK514" i="1"/>
  <c r="AK1404" i="1"/>
  <c r="AK2416" i="1"/>
  <c r="AK1041" i="1"/>
  <c r="AK1042" i="1"/>
  <c r="AK1448" i="1"/>
  <c r="AK1044" i="1"/>
  <c r="AK1409" i="1"/>
  <c r="AK966" i="1"/>
  <c r="AK967" i="1"/>
  <c r="AK1412" i="1"/>
  <c r="AK2868" i="1"/>
  <c r="AK1050" i="1"/>
  <c r="AK1415" i="1"/>
  <c r="AK1416" i="1"/>
  <c r="AK1417" i="1"/>
  <c r="AK1054" i="1"/>
  <c r="AK1055" i="1"/>
  <c r="AK1420" i="1"/>
  <c r="AK1421" i="1"/>
  <c r="AK2878" i="1"/>
  <c r="AK1059" i="1"/>
  <c r="AK1061" i="1"/>
  <c r="AK2396" i="1"/>
  <c r="AK414" i="1"/>
  <c r="AK2398" i="1"/>
  <c r="AK498" i="1"/>
  <c r="AK2400" i="1"/>
  <c r="AK53" i="1"/>
  <c r="AK1026" i="1"/>
  <c r="AK2403" i="1"/>
  <c r="AK503" i="1"/>
  <c r="AK1029" i="1"/>
  <c r="AK1030" i="1"/>
  <c r="AK1031" i="1"/>
  <c r="AK1032" i="1"/>
  <c r="AK1075" i="1"/>
  <c r="AK1076" i="1"/>
  <c r="AK2412" i="1"/>
  <c r="AK1078" i="1"/>
  <c r="AK1079" i="1"/>
  <c r="AK1080" i="1"/>
  <c r="AK1000" i="1"/>
  <c r="AK1015" i="1"/>
  <c r="AK961" i="1"/>
  <c r="AK962" i="1"/>
  <c r="AK963" i="1"/>
  <c r="AK1004" i="1"/>
  <c r="AK1005" i="1"/>
  <c r="AK1006" i="1"/>
  <c r="AK400" i="1"/>
  <c r="AK401" i="1"/>
  <c r="AK37" i="1"/>
  <c r="AK1010" i="1"/>
  <c r="AK1011" i="1"/>
  <c r="AK40" i="1"/>
  <c r="AK1013" i="1"/>
  <c r="AK1014" i="1"/>
  <c r="AK43" i="1"/>
  <c r="AK1057" i="1"/>
  <c r="AK1017" i="1"/>
  <c r="AK46" i="1"/>
  <c r="AK1019" i="1"/>
  <c r="AK2409" i="1"/>
  <c r="AK2410" i="1"/>
  <c r="AK428" i="1"/>
  <c r="AK1036" i="1"/>
  <c r="AK513" i="1"/>
  <c r="AK2414" i="1"/>
  <c r="AK2415" i="1"/>
  <c r="AK2413" i="1"/>
  <c r="AK2916" i="1"/>
  <c r="AK2884" i="1"/>
  <c r="AK2872" i="1"/>
  <c r="AK1929" i="1"/>
  <c r="AK2321" i="1"/>
  <c r="AK1930" i="1"/>
  <c r="AK2914" i="1"/>
  <c r="AK2858" i="1"/>
  <c r="AK2912" i="1"/>
  <c r="AK1925" i="1"/>
  <c r="AK1944" i="1"/>
  <c r="AK1948" i="1"/>
  <c r="AK1898" i="1"/>
  <c r="AK2831" i="1"/>
  <c r="AK2314" i="1"/>
  <c r="AK2837" i="1"/>
  <c r="AK1902" i="1"/>
  <c r="AK2835" i="1"/>
  <c r="AK2804" i="1"/>
  <c r="AK2323" i="1"/>
  <c r="AK1906" i="1"/>
  <c r="AK2313" i="1"/>
  <c r="AK1878" i="1"/>
  <c r="AK1946" i="1"/>
  <c r="AK1860" i="1"/>
  <c r="AK1879" i="1"/>
  <c r="AK2848" i="1"/>
  <c r="AK2306" i="1"/>
  <c r="AK2325" i="1"/>
  <c r="AK2863" i="1"/>
  <c r="AK1864" i="1"/>
  <c r="AK2849" i="1"/>
  <c r="AK2296" i="1"/>
  <c r="AK1868" i="1"/>
  <c r="AK2326" i="1"/>
  <c r="AK2812" i="1"/>
  <c r="AK2328" i="1"/>
  <c r="AK2814" i="1"/>
  <c r="AK2815" i="1"/>
  <c r="AK2291" i="1"/>
  <c r="AK1888" i="1"/>
  <c r="AK2293" i="1"/>
  <c r="AK2294" i="1"/>
  <c r="AK2295" i="1"/>
  <c r="AK1932" i="1"/>
  <c r="AK1933" i="1"/>
  <c r="AK1894" i="1"/>
  <c r="AK2917" i="1"/>
  <c r="AK2918" i="1"/>
  <c r="AK2329" i="1"/>
  <c r="AK1927" i="1"/>
  <c r="AK2856" i="1"/>
  <c r="AK2304" i="1"/>
  <c r="AK1900" i="1"/>
  <c r="AK1901" i="1"/>
  <c r="AK1943" i="1"/>
  <c r="AK1903" i="1"/>
  <c r="AK1904" i="1"/>
  <c r="AK1905" i="1"/>
  <c r="AK1947" i="1"/>
  <c r="AK2919" i="1"/>
  <c r="AK2879" i="1"/>
  <c r="AK1909" i="1"/>
  <c r="AK1870" i="1"/>
  <c r="AK1940" i="1"/>
  <c r="AK1912" i="1"/>
  <c r="AK2318" i="1"/>
  <c r="AK1956" i="1"/>
  <c r="AK1875" i="1"/>
  <c r="AK1916" i="1"/>
  <c r="AK1917" i="1"/>
  <c r="AK1921" i="1"/>
  <c r="AK1922" i="1"/>
  <c r="AK1923" i="1"/>
  <c r="AK2893" i="1"/>
  <c r="AK2286" i="1"/>
  <c r="AK2287" i="1"/>
  <c r="AK2883" i="1"/>
  <c r="AK2289" i="1"/>
  <c r="AK2290" i="1"/>
  <c r="AK1887" i="1"/>
  <c r="AK2900" i="1"/>
  <c r="AK1889" i="1"/>
  <c r="AK1890" i="1"/>
  <c r="AK1891" i="1"/>
  <c r="AK2904" i="1"/>
  <c r="AK2864" i="1"/>
  <c r="AK2906" i="1"/>
  <c r="AK2907" i="1"/>
  <c r="AK1896" i="1"/>
  <c r="AK2896" i="1"/>
  <c r="AK1938" i="1"/>
  <c r="AK1859" i="1"/>
  <c r="AK2789" i="1"/>
  <c r="AK2790" i="1"/>
  <c r="AK2791" i="1"/>
  <c r="AK2792" i="1"/>
  <c r="AK2793" i="1"/>
  <c r="AK2794" i="1"/>
  <c r="AK1866" i="1"/>
  <c r="AK2796" i="1"/>
  <c r="AK2312" i="1"/>
  <c r="AK1949" i="1"/>
  <c r="AK2799" i="1"/>
  <c r="AK1911" i="1"/>
  <c r="AK1952" i="1"/>
  <c r="AK1913" i="1"/>
  <c r="AK2803" i="1"/>
  <c r="AK2319" i="1"/>
  <c r="AK2320" i="1"/>
  <c r="AK2806" i="1"/>
  <c r="AK1918" i="1"/>
  <c r="AK2891" i="1"/>
  <c r="AK2892" i="1"/>
  <c r="AK2285" i="1"/>
  <c r="AK2920" i="1"/>
  <c r="AK1950" i="1"/>
  <c r="AK2315" i="1"/>
  <c r="AK1954" i="1"/>
  <c r="AK1953" i="1"/>
  <c r="AK1886" i="1"/>
  <c r="AK2899" i="1"/>
  <c r="AK1931" i="1"/>
  <c r="AK2901" i="1"/>
  <c r="AK2902" i="1"/>
  <c r="AK2903" i="1"/>
  <c r="AK1935" i="1"/>
  <c r="AK2905" i="1"/>
  <c r="AK1895" i="1"/>
  <c r="AK2300" i="1"/>
  <c r="AK2882" i="1"/>
  <c r="AK1955" i="1"/>
  <c r="AK2921" i="1"/>
  <c r="AK2898" i="1"/>
  <c r="AK2859" i="1"/>
  <c r="AK2915" i="1"/>
  <c r="AK2897" i="1"/>
  <c r="AK2308" i="1"/>
  <c r="AK1945" i="1"/>
  <c r="AK1936" i="1"/>
  <c r="AK2874" i="1"/>
  <c r="AK1937" i="1"/>
  <c r="AK1924" i="1"/>
  <c r="AK1926" i="1"/>
  <c r="AK2857" i="1"/>
  <c r="AK2911" i="1"/>
  <c r="AK2871" i="1"/>
  <c r="AK1941" i="1"/>
  <c r="AK1942" i="1"/>
  <c r="AK1957" i="1"/>
  <c r="AK1876" i="1"/>
  <c r="AK2322" i="1"/>
  <c r="AK2310" i="1"/>
  <c r="AK2865" i="1"/>
  <c r="AK1951" i="1"/>
  <c r="AK2284" i="1"/>
  <c r="AK2851" i="1"/>
  <c r="AK2324" i="1"/>
  <c r="AK2894" i="1"/>
  <c r="AK2327" i="1"/>
  <c r="AK2302" i="1"/>
  <c r="AK2828" i="1"/>
  <c r="AK1872" i="1"/>
  <c r="AK2292" i="1"/>
  <c r="AK1874" i="1"/>
  <c r="AK1862" i="1"/>
  <c r="AK1863" i="1"/>
  <c r="AK1893" i="1"/>
  <c r="AK2866" i="1"/>
  <c r="AK1882" i="1"/>
  <c r="AK2895" i="1"/>
  <c r="AK1897" i="1"/>
  <c r="AK1858" i="1"/>
  <c r="AK1899" i="1"/>
  <c r="AK2910" i="1"/>
  <c r="AK2317" i="1"/>
  <c r="AK2305" i="1"/>
  <c r="AK2873" i="1"/>
  <c r="AK2887" i="1"/>
  <c r="AK2875" i="1"/>
  <c r="AK2309" i="1"/>
  <c r="AK1907" i="1"/>
  <c r="AK2311" i="1"/>
  <c r="AK1908" i="1"/>
  <c r="AK2840" i="1"/>
  <c r="AK1910" i="1"/>
  <c r="AK2841" i="1"/>
  <c r="AK2316" i="1"/>
  <c r="AK2842" i="1"/>
  <c r="AK1914" i="1"/>
  <c r="AK2886" i="1"/>
  <c r="AK2913" i="1"/>
  <c r="AK2888" i="1"/>
  <c r="AK2890" i="1"/>
  <c r="AK1919" i="1"/>
  <c r="AK1920" i="1"/>
  <c r="AK1880" i="1"/>
  <c r="AK1881" i="1"/>
  <c r="AK2852" i="1"/>
  <c r="AK2288" i="1"/>
  <c r="AK1884" i="1"/>
  <c r="AK1883" i="1"/>
  <c r="AK1885" i="1"/>
  <c r="AK1928" i="1"/>
  <c r="AK2816" i="1"/>
  <c r="AK2819" i="1"/>
  <c r="AK2860" i="1"/>
  <c r="AK2307" i="1"/>
  <c r="AK2297" i="1"/>
  <c r="AK2824" i="1"/>
  <c r="AK2823" i="1"/>
  <c r="AK2826" i="1"/>
  <c r="AK2908" i="1"/>
  <c r="AK1865" i="1"/>
  <c r="AK1915" i="1"/>
  <c r="AK2829" i="1"/>
  <c r="AK2830" i="1"/>
  <c r="AK1861" i="1"/>
  <c r="AK2832" i="1"/>
  <c r="AK2833" i="1"/>
  <c r="AK2834" i="1"/>
  <c r="AK2795" i="1"/>
  <c r="AK2836" i="1"/>
  <c r="AK1867" i="1"/>
  <c r="AK2838" i="1"/>
  <c r="AK1869" i="1"/>
  <c r="AK2800" i="1"/>
  <c r="AK1871" i="1"/>
  <c r="AK2802" i="1"/>
  <c r="AK1873" i="1"/>
  <c r="AK2844" i="1"/>
  <c r="AK2845" i="1"/>
  <c r="AK2846" i="1"/>
  <c r="AK2807" i="1"/>
  <c r="AK2808" i="1"/>
  <c r="AK1892" i="1"/>
  <c r="AK1934" i="1"/>
  <c r="AK2299" i="1"/>
  <c r="AK2298" i="1"/>
  <c r="AK1939" i="1"/>
  <c r="AK2827" i="1"/>
  <c r="AK2303" i="1"/>
  <c r="AK2301" i="1"/>
  <c r="AK959" i="1"/>
  <c r="AK857" i="1"/>
  <c r="AK956" i="1"/>
  <c r="AK957" i="1"/>
  <c r="AK1524" i="1"/>
  <c r="AK859" i="1"/>
  <c r="AK954" i="1"/>
  <c r="AK891" i="1"/>
  <c r="AK930" i="1"/>
  <c r="AK958" i="1"/>
  <c r="AK917" i="1"/>
  <c r="AK875" i="1"/>
  <c r="AK899" i="1"/>
  <c r="AK945" i="1"/>
  <c r="AK949" i="1"/>
  <c r="AK895" i="1"/>
  <c r="AK905" i="1"/>
  <c r="AK872" i="1"/>
  <c r="AK910" i="1"/>
  <c r="AK937" i="1"/>
  <c r="AK1489" i="1"/>
  <c r="AK873" i="1"/>
  <c r="AK1554" i="1"/>
  <c r="AK856" i="1"/>
  <c r="AK874" i="1"/>
  <c r="AK934" i="1"/>
  <c r="AK921" i="1"/>
  <c r="AK884" i="1"/>
  <c r="AK1475" i="1"/>
  <c r="AK1494" i="1"/>
  <c r="AK1533" i="1"/>
  <c r="AK907" i="1"/>
  <c r="AK881" i="1"/>
  <c r="AK947" i="1"/>
  <c r="AK948" i="1"/>
  <c r="AK936" i="1"/>
  <c r="AK919" i="1"/>
  <c r="AK935" i="1"/>
  <c r="AK938" i="1"/>
  <c r="AK1505" i="1"/>
  <c r="AK943" i="1"/>
  <c r="AK920" i="1"/>
  <c r="AK880" i="1"/>
  <c r="AK1488" i="1"/>
  <c r="AK906" i="1"/>
  <c r="AK908" i="1"/>
  <c r="AK890" i="1"/>
  <c r="AK877" i="1"/>
  <c r="AK889" i="1"/>
  <c r="AK944" i="1"/>
  <c r="AK865" i="1"/>
  <c r="AK902" i="1"/>
  <c r="AK900" i="1"/>
  <c r="AK903" i="1"/>
  <c r="AK941" i="1"/>
  <c r="AK1472" i="1"/>
  <c r="AK926" i="1"/>
  <c r="AK870" i="1"/>
  <c r="AK946" i="1"/>
  <c r="AK1452" i="1"/>
  <c r="AK896" i="1"/>
  <c r="AK1543" i="1"/>
  <c r="AK951" i="1"/>
  <c r="AK909" i="1"/>
  <c r="AK911" i="1"/>
  <c r="AK876" i="1"/>
  <c r="AK1482" i="1"/>
  <c r="AK915" i="1"/>
  <c r="AK928" i="1"/>
  <c r="AK1510" i="1"/>
  <c r="AK878" i="1"/>
  <c r="AK1498" i="1"/>
  <c r="AK894" i="1"/>
  <c r="AK950" i="1"/>
  <c r="AK952" i="1"/>
  <c r="AK882" i="1"/>
  <c r="AK924" i="1"/>
  <c r="AK1492" i="1"/>
  <c r="AK1455" i="1"/>
  <c r="AK888" i="1"/>
  <c r="AK887" i="1"/>
  <c r="AK939" i="1"/>
  <c r="AK933" i="1"/>
  <c r="AK867" i="1"/>
  <c r="AK1474" i="1"/>
  <c r="AK931" i="1"/>
  <c r="AK898" i="1"/>
  <c r="AK922" i="1"/>
  <c r="AK871" i="1"/>
  <c r="AK860" i="1"/>
  <c r="AK913" i="1"/>
  <c r="AK901" i="1"/>
  <c r="AK940" i="1"/>
  <c r="AK885" i="1"/>
  <c r="AK1479" i="1"/>
  <c r="AK904" i="1"/>
  <c r="AK1523" i="1"/>
  <c r="AK1469" i="1"/>
  <c r="AK866" i="1"/>
  <c r="AK1558" i="1"/>
  <c r="AK869" i="1"/>
  <c r="AK960" i="1"/>
  <c r="AK893" i="1"/>
  <c r="AK1453" i="1"/>
  <c r="AK912" i="1"/>
  <c r="AK2671" i="1"/>
  <c r="AK861" i="1"/>
  <c r="AK916" i="1"/>
  <c r="AK914" i="1"/>
  <c r="AK929" i="1"/>
  <c r="AK955" i="1"/>
  <c r="AK879" i="1"/>
  <c r="AK918" i="1"/>
  <c r="AK897" i="1"/>
  <c r="AK892" i="1"/>
  <c r="AK1563" i="1"/>
  <c r="AK953" i="1"/>
  <c r="AK886" i="1"/>
  <c r="AK864" i="1"/>
  <c r="AK1456" i="1"/>
  <c r="AK1457" i="1"/>
  <c r="AK925" i="1"/>
  <c r="AK942" i="1"/>
  <c r="AK927" i="1"/>
  <c r="AK868" i="1"/>
  <c r="AK932" i="1"/>
  <c r="AK1499" i="1"/>
  <c r="AK863" i="1"/>
  <c r="AK883" i="1"/>
  <c r="AK923" i="1"/>
  <c r="AK1461" i="1"/>
  <c r="AK1470" i="1"/>
  <c r="AK858" i="1"/>
  <c r="AK862" i="1"/>
  <c r="AK114" i="1"/>
  <c r="AK2740" i="1"/>
  <c r="AK1771" i="1"/>
  <c r="AK1785" i="1"/>
  <c r="AK2166" i="1"/>
  <c r="AK2122" i="1"/>
  <c r="AK2136" i="1"/>
  <c r="AK2137" i="1"/>
  <c r="AK1765" i="1"/>
  <c r="AK2171" i="1"/>
  <c r="AK2141" i="1"/>
  <c r="AK2546" i="1"/>
  <c r="AK2133" i="1"/>
  <c r="AK1138" i="1"/>
  <c r="AK2172" i="1"/>
  <c r="AK2496" i="1"/>
  <c r="AK129" i="1"/>
  <c r="AK2138" i="1"/>
  <c r="AK1085" i="1"/>
  <c r="AK87" i="1"/>
  <c r="AK2600" i="1"/>
  <c r="AK2602" i="1"/>
  <c r="AK2630" i="1"/>
  <c r="AK2127" i="1"/>
  <c r="AK2145" i="1"/>
  <c r="AK2146" i="1"/>
  <c r="AK100" i="1"/>
  <c r="AK2144" i="1"/>
  <c r="AK2163" i="1"/>
  <c r="AK2164" i="1"/>
  <c r="AK2165" i="1"/>
  <c r="AK127" i="1"/>
  <c r="AK2167" i="1"/>
  <c r="AK2168" i="1"/>
  <c r="AK2128" i="1"/>
  <c r="AK107" i="1"/>
  <c r="AK1120" i="1"/>
  <c r="AK2119" i="1"/>
  <c r="AK1082" i="1"/>
  <c r="AK1123" i="1"/>
  <c r="AK155" i="1"/>
  <c r="AK2702" i="1"/>
  <c r="AK2662" i="1"/>
  <c r="AK1087" i="1"/>
  <c r="AK1115" i="1"/>
  <c r="AK2139" i="1"/>
  <c r="AK2709" i="1"/>
  <c r="AK2100" i="1"/>
  <c r="AK1096" i="1"/>
  <c r="AK2592" i="1"/>
  <c r="AK2593" i="1"/>
  <c r="AK2108" i="1"/>
  <c r="AK2110" i="1"/>
  <c r="AK1088" i="1"/>
  <c r="AK1102" i="1"/>
  <c r="AK1144" i="1"/>
  <c r="AK2113" i="1"/>
  <c r="AK2114" i="1"/>
  <c r="AK2116" i="1"/>
  <c r="AK2713" i="1"/>
  <c r="AK2117" i="1"/>
  <c r="AK2160" i="1"/>
  <c r="AK2607" i="1"/>
  <c r="AK2121" i="1"/>
  <c r="AK2162" i="1"/>
  <c r="AK2525" i="1"/>
  <c r="AK2522" i="1"/>
  <c r="AK2124" i="1"/>
  <c r="AK2570" i="1"/>
  <c r="AK2126" i="1"/>
  <c r="AK147" i="1"/>
  <c r="AK2573" i="1"/>
  <c r="AK2170" i="1"/>
  <c r="AK2130" i="1"/>
  <c r="AK2131" i="1"/>
  <c r="AK2173" i="1"/>
  <c r="AK2134" i="1"/>
  <c r="AK2661" i="1"/>
  <c r="AK2580" i="1"/>
  <c r="AK2499" i="1"/>
  <c r="AK1086" i="1"/>
  <c r="AK2638" i="1"/>
  <c r="AK1089" i="1"/>
  <c r="AK2585" i="1"/>
  <c r="AK1776" i="1"/>
  <c r="AK2140" i="1"/>
  <c r="AK2143" i="1"/>
  <c r="AK2549" i="1"/>
  <c r="AK2104" i="1"/>
  <c r="AK2509" i="1"/>
  <c r="AK1783" i="1"/>
  <c r="AK2147" i="1"/>
  <c r="AK2149" i="1"/>
  <c r="AK2151" i="1"/>
  <c r="AK2691" i="1"/>
  <c r="AK2112" i="1"/>
  <c r="AK2153" i="1"/>
  <c r="AK2154" i="1"/>
  <c r="AK2642" i="1"/>
  <c r="AK2115" i="1"/>
  <c r="AK2157" i="1"/>
  <c r="AK2118" i="1"/>
  <c r="AK2159" i="1"/>
  <c r="AK2648" i="1"/>
  <c r="AK140" i="1"/>
  <c r="AK2567" i="1"/>
  <c r="AK2161" i="1"/>
  <c r="AK2582" i="1"/>
  <c r="AK2678" i="1"/>
  <c r="AK2530" i="1"/>
  <c r="AK2125" i="1"/>
  <c r="AK2099" i="1"/>
  <c r="AK2669" i="1"/>
  <c r="AK2575" i="1"/>
  <c r="AK2129" i="1"/>
  <c r="AK2142" i="1"/>
  <c r="AK2700" i="1"/>
  <c r="AK2701" i="1"/>
  <c r="AK2175" i="1"/>
  <c r="AK2107" i="1"/>
  <c r="AK1100" i="1"/>
  <c r="AK2109" i="1"/>
  <c r="AK2720" i="1"/>
  <c r="AK2544" i="1"/>
  <c r="AK2681" i="1"/>
  <c r="AK2152" i="1"/>
  <c r="AK2670" i="1"/>
  <c r="AK2103" i="1"/>
  <c r="AK2687" i="1"/>
  <c r="AK2673" i="1"/>
  <c r="AK2106" i="1"/>
  <c r="AK2675" i="1"/>
  <c r="AK2680" i="1"/>
  <c r="AK2523" i="1"/>
  <c r="AK2513" i="1"/>
  <c r="AK2596" i="1"/>
  <c r="AK2156" i="1"/>
  <c r="AK2111" i="1"/>
  <c r="AK2102" i="1"/>
  <c r="AK2643" i="1"/>
  <c r="AK2524" i="1"/>
  <c r="AK2150" i="1"/>
  <c r="AK2105" i="1"/>
  <c r="AK2120" i="1"/>
  <c r="AK2715" i="1"/>
  <c r="AK2169" i="1"/>
  <c r="AK2155" i="1"/>
  <c r="AK2174" i="1"/>
  <c r="AK2158" i="1"/>
  <c r="AK1769" i="1"/>
  <c r="AK2148" i="1"/>
  <c r="AK2132" i="1"/>
  <c r="AK2123" i="1"/>
  <c r="AK149" i="1"/>
  <c r="AK1768" i="1"/>
  <c r="AK2741" i="1"/>
  <c r="AK2135" i="1"/>
  <c r="AK1774" i="1"/>
  <c r="AK1140" i="1"/>
  <c r="AK150" i="1"/>
  <c r="AK2588" i="1"/>
  <c r="AK1121" i="1"/>
  <c r="AK2101" i="1"/>
  <c r="AK124" i="1"/>
  <c r="AK72" i="1"/>
  <c r="AK70" i="1"/>
  <c r="AK83" i="1"/>
  <c r="AK75" i="1"/>
  <c r="AK1767" i="1"/>
  <c r="AK76" i="1"/>
  <c r="AK1775" i="1"/>
  <c r="AK73" i="1"/>
  <c r="AK1784" i="1"/>
  <c r="AK78" i="1"/>
  <c r="AK71" i="1"/>
  <c r="AK1772" i="1"/>
  <c r="AK69" i="1"/>
  <c r="AK1778" i="1"/>
  <c r="AK1766" i="1"/>
  <c r="AK80" i="1"/>
  <c r="AK1782" i="1"/>
  <c r="AK1770" i="1"/>
  <c r="AK74" i="1"/>
  <c r="AK1794" i="1"/>
  <c r="AK2605" i="1"/>
  <c r="AK81" i="1"/>
  <c r="AK77" i="1"/>
  <c r="AK1716" i="1"/>
  <c r="AK79" i="1"/>
  <c r="AK1795" i="1"/>
  <c r="AK1793" i="1"/>
  <c r="AK1789" i="1"/>
  <c r="AK1780" i="1"/>
  <c r="AK1788" i="1"/>
  <c r="AK1781" i="1"/>
  <c r="AK1790" i="1"/>
  <c r="AK1764" i="1"/>
  <c r="AK1779" i="1"/>
  <c r="AK1792" i="1"/>
  <c r="AK1777" i="1"/>
  <c r="AK82" i="1"/>
  <c r="AK1773" i="1"/>
  <c r="AK1786" i="1"/>
  <c r="AK171" i="1"/>
  <c r="AK1763" i="1"/>
  <c r="AK2561" i="1"/>
  <c r="AK1791" i="1"/>
  <c r="AK200" i="1"/>
  <c r="AK190" i="1"/>
  <c r="AK162" i="1"/>
  <c r="AK206" i="1"/>
  <c r="AK179" i="1"/>
  <c r="AK199" i="1"/>
  <c r="AK198" i="1"/>
  <c r="AK184" i="1"/>
  <c r="AK159" i="1"/>
  <c r="AK175" i="1"/>
  <c r="AK187" i="1"/>
  <c r="AK214" i="1"/>
  <c r="AK177" i="1"/>
  <c r="AK209" i="1"/>
  <c r="AK204" i="1"/>
  <c r="AK194" i="1"/>
  <c r="AK169" i="1"/>
  <c r="AK188" i="1"/>
  <c r="AK208" i="1"/>
  <c r="AK168" i="1"/>
  <c r="AK185" i="1"/>
  <c r="AK189" i="1"/>
  <c r="AK191" i="1"/>
  <c r="AK161" i="1"/>
  <c r="AK174" i="1"/>
  <c r="AK196" i="1"/>
  <c r="AK203" i="1"/>
  <c r="AK216" i="1"/>
  <c r="AK180" i="1"/>
  <c r="AK210" i="1"/>
  <c r="AK195" i="1"/>
  <c r="AK182" i="1"/>
  <c r="AK212" i="1"/>
  <c r="AK197" i="1"/>
  <c r="AK215" i="1"/>
  <c r="AK201" i="1"/>
  <c r="AK193" i="1"/>
  <c r="AK186" i="1"/>
  <c r="AK167" i="1"/>
  <c r="AK192" i="1"/>
  <c r="AK160" i="1"/>
  <c r="AK164" i="1"/>
  <c r="AK211" i="1"/>
  <c r="AK181" i="1"/>
  <c r="AK207" i="1"/>
  <c r="AK178" i="1"/>
  <c r="AK213" i="1"/>
  <c r="AK173" i="1"/>
  <c r="AK165" i="1"/>
  <c r="AK202" i="1"/>
  <c r="AK170" i="1"/>
  <c r="AK163" i="1"/>
  <c r="AK172" i="1"/>
  <c r="AK526" i="1"/>
  <c r="AK1579" i="1"/>
  <c r="AK2186" i="1"/>
  <c r="AK1582" i="1"/>
  <c r="AK2184" i="1"/>
  <c r="AK2189" i="1"/>
  <c r="AK533" i="1"/>
  <c r="AK534" i="1"/>
  <c r="AK2188" i="1"/>
  <c r="AK1721" i="1"/>
  <c r="AK3110" i="1"/>
  <c r="AK2180" i="1"/>
  <c r="AK539" i="1"/>
  <c r="AK1591" i="1"/>
  <c r="AK2198" i="1"/>
  <c r="AK2765" i="1"/>
  <c r="AK1715" i="1"/>
  <c r="AK543" i="1"/>
  <c r="AK546" i="1"/>
  <c r="AK1597" i="1"/>
  <c r="AK1595" i="1"/>
  <c r="AK2192" i="1"/>
  <c r="AK1614" i="1"/>
  <c r="AK2194" i="1"/>
  <c r="AK2195" i="1"/>
  <c r="AK2208" i="1"/>
  <c r="AK3100" i="1"/>
  <c r="AK3101" i="1"/>
  <c r="AK555" i="1"/>
  <c r="AK2941" i="1"/>
  <c r="AK1729" i="1"/>
  <c r="AK1730" i="1"/>
  <c r="AK519" i="1"/>
  <c r="AK1610" i="1"/>
  <c r="AK521" i="1"/>
  <c r="AK522" i="1"/>
  <c r="AK1601" i="1"/>
  <c r="AK523" i="1"/>
  <c r="AK1728" i="1"/>
  <c r="AK1573" i="1"/>
  <c r="AK1594" i="1"/>
  <c r="AK1722" i="1"/>
  <c r="AK1604" i="1"/>
  <c r="AK1720" i="1"/>
  <c r="AK550" i="1"/>
  <c r="AK1606" i="1"/>
  <c r="AK1580" i="1"/>
  <c r="AK548" i="1"/>
  <c r="AK1566" i="1"/>
  <c r="AK2772" i="1"/>
  <c r="AK2181" i="1"/>
  <c r="AK552" i="1"/>
  <c r="AK562" i="1"/>
  <c r="AK2747" i="1"/>
  <c r="AK1592" i="1"/>
  <c r="AK2199" i="1"/>
  <c r="AK2767" i="1"/>
  <c r="AK554" i="1"/>
  <c r="AK2945" i="1"/>
  <c r="AK2773" i="1"/>
  <c r="AK547" i="1"/>
  <c r="AK2177" i="1"/>
  <c r="AK3095" i="1"/>
  <c r="AK1600" i="1"/>
  <c r="AK2749" i="1"/>
  <c r="AK1719" i="1"/>
  <c r="AK176" i="1"/>
  <c r="AK1725" i="1"/>
  <c r="AK1605" i="1"/>
  <c r="AK1727" i="1"/>
  <c r="AK1567" i="1"/>
  <c r="AK520" i="1"/>
  <c r="AK1598" i="1"/>
  <c r="AK2176" i="1"/>
  <c r="AK1570" i="1"/>
  <c r="AK1572" i="1"/>
  <c r="AK2179" i="1"/>
  <c r="AK3097" i="1"/>
  <c r="AK553" i="1"/>
  <c r="AK1603" i="1"/>
  <c r="AK2183" i="1"/>
  <c r="AK205" i="1"/>
  <c r="AK2753" i="1"/>
  <c r="AK2754" i="1"/>
  <c r="AK558" i="1"/>
  <c r="AK560" i="1"/>
  <c r="AK1584" i="1"/>
  <c r="AK2190" i="1"/>
  <c r="AK2191" i="1"/>
  <c r="AK1587" i="1"/>
  <c r="AK2748" i="1"/>
  <c r="AK1723" i="1"/>
  <c r="AK1590" i="1"/>
  <c r="AK2196" i="1"/>
  <c r="AK541" i="1"/>
  <c r="AK2766" i="1"/>
  <c r="AK2926" i="1"/>
  <c r="AK544" i="1"/>
  <c r="AK559" i="1"/>
  <c r="AK183" i="1"/>
  <c r="AK2771" i="1"/>
  <c r="AK1718" i="1"/>
  <c r="AK2204" i="1"/>
  <c r="AK549" i="1"/>
  <c r="AK1574" i="1"/>
  <c r="AK2207" i="1"/>
  <c r="AK1615" i="1"/>
  <c r="AK2934" i="1"/>
  <c r="AK2936" i="1"/>
  <c r="AK1618" i="1"/>
  <c r="AK2211" i="1"/>
  <c r="AK2952" i="1"/>
  <c r="AK2943" i="1"/>
  <c r="AK1621" i="1"/>
  <c r="AK2958" i="1"/>
  <c r="AK2957" i="1"/>
  <c r="AK2956" i="1"/>
  <c r="AK535" i="1"/>
  <c r="AK2961" i="1"/>
  <c r="AK2761" i="1"/>
  <c r="AK525" i="1"/>
  <c r="AK527" i="1"/>
  <c r="AK2951" i="1"/>
  <c r="AK2953" i="1"/>
  <c r="AK542" i="1"/>
  <c r="AK166" i="1"/>
  <c r="AK2202" i="1"/>
  <c r="AK2954" i="1"/>
  <c r="AK531" i="1"/>
  <c r="AK2955" i="1"/>
  <c r="AK2923" i="1"/>
  <c r="AK529" i="1"/>
  <c r="AK2949" i="1"/>
  <c r="AK536" i="1"/>
  <c r="AK3090" i="1"/>
  <c r="AK2950" i="1"/>
  <c r="AK3092" i="1"/>
  <c r="AK2937" i="1"/>
  <c r="AK1617" i="1"/>
  <c r="AK2927" i="1"/>
  <c r="AK2928" i="1"/>
  <c r="AK2960" i="1"/>
  <c r="AK1596" i="1"/>
  <c r="AK2205" i="1"/>
  <c r="AK2932" i="1"/>
  <c r="AK1599" i="1"/>
  <c r="AK551" i="1"/>
  <c r="AK1724" i="1"/>
  <c r="AK2210" i="1"/>
  <c r="AK1726" i="1"/>
  <c r="AK3103" i="1"/>
  <c r="AK556" i="1"/>
  <c r="AK557" i="1"/>
  <c r="AK3106" i="1"/>
  <c r="AK3107" i="1"/>
  <c r="AK561" i="1"/>
  <c r="AK2745" i="1"/>
  <c r="AK2746" i="1"/>
  <c r="AK2948" i="1"/>
  <c r="AK524" i="1"/>
  <c r="AK2750" i="1"/>
  <c r="AK2751" i="1"/>
  <c r="AK528" i="1"/>
  <c r="AK1619" i="1"/>
  <c r="AK2187" i="1"/>
  <c r="AK2755" i="1"/>
  <c r="AK2756" i="1"/>
  <c r="AK2757" i="1"/>
  <c r="AK2758" i="1"/>
  <c r="AK2759" i="1"/>
  <c r="AK2193" i="1"/>
  <c r="AK2760" i="1"/>
  <c r="AK538" i="1"/>
  <c r="AK2762" i="1"/>
  <c r="AK540" i="1"/>
  <c r="AK2924" i="1"/>
  <c r="AK2197" i="1"/>
  <c r="AK2925" i="1"/>
  <c r="AK2768" i="1"/>
  <c r="AK1717" i="1"/>
  <c r="AK545" i="1"/>
  <c r="AK2769" i="1"/>
  <c r="AK2929" i="1"/>
  <c r="AK2203" i="1"/>
  <c r="AK2178" i="1"/>
  <c r="AK2931" i="1"/>
  <c r="AK2206" i="1"/>
  <c r="AK2935" i="1"/>
  <c r="AK1602" i="1"/>
  <c r="AK2209" i="1"/>
  <c r="AK2940" i="1"/>
  <c r="AK2939" i="1"/>
  <c r="AK2942" i="1"/>
  <c r="AK1568" i="1"/>
  <c r="AK1569" i="1"/>
  <c r="AK2944" i="1"/>
  <c r="AK1612" i="1"/>
  <c r="AK1585" i="1"/>
  <c r="AK3109" i="1"/>
  <c r="AK2947" i="1"/>
  <c r="AK1616" i="1"/>
  <c r="AK2182" i="1"/>
  <c r="AK1577" i="1"/>
  <c r="AK2752" i="1"/>
  <c r="AK2185" i="1"/>
  <c r="AK530" i="1"/>
  <c r="AK1581" i="1"/>
  <c r="AK532" i="1"/>
  <c r="AK1583" i="1"/>
  <c r="AK2959" i="1"/>
  <c r="AK2930" i="1"/>
  <c r="AK1586" i="1"/>
  <c r="AK537" i="1"/>
  <c r="AK1588" i="1"/>
  <c r="AK1589" i="1"/>
  <c r="AK2763" i="1"/>
  <c r="AK2764" i="1"/>
  <c r="AK2938" i="1"/>
  <c r="AK2200" i="1"/>
  <c r="AK2201" i="1"/>
  <c r="AK2770" i="1"/>
  <c r="AK1731" i="1"/>
  <c r="AK1609" i="1"/>
  <c r="AK3108" i="1"/>
  <c r="AK1613" i="1"/>
  <c r="AK2946" i="1"/>
  <c r="AK2933" i="1"/>
  <c r="AK275" i="1"/>
  <c r="AK239" i="1"/>
  <c r="AK263" i="1"/>
  <c r="AK265" i="1"/>
  <c r="AK264" i="1"/>
  <c r="AK256" i="1"/>
  <c r="AK243" i="1"/>
  <c r="AK267" i="1"/>
  <c r="AK270" i="1"/>
  <c r="AK272" i="1"/>
  <c r="AK221" i="1"/>
  <c r="AK3093" i="1"/>
  <c r="AK276" i="1"/>
  <c r="AK2352" i="1"/>
  <c r="AK251" i="1"/>
  <c r="AK277" i="1"/>
  <c r="AK278" i="1"/>
  <c r="AK245" i="1"/>
  <c r="AK266" i="1"/>
  <c r="AK255" i="1"/>
  <c r="AK280" i="1"/>
  <c r="AK250" i="1"/>
  <c r="AK2345" i="1"/>
  <c r="AK234" i="1"/>
  <c r="AK235" i="1"/>
  <c r="AK220" i="1"/>
  <c r="AK260" i="1"/>
  <c r="AK261" i="1"/>
  <c r="AK252" i="1"/>
  <c r="AK238" i="1"/>
  <c r="AK279" i="1"/>
  <c r="AK218" i="1"/>
  <c r="AK248" i="1"/>
  <c r="AK259" i="1"/>
  <c r="AK219" i="1"/>
  <c r="AK274" i="1"/>
  <c r="AK269" i="1"/>
  <c r="AK273" i="1"/>
  <c r="AK3091" i="1"/>
  <c r="AK249" i="1"/>
  <c r="AK247" i="1"/>
  <c r="AK1674" i="1"/>
  <c r="AK271" i="1"/>
  <c r="AK242" i="1"/>
  <c r="AK226" i="1"/>
  <c r="AK228" i="1"/>
  <c r="AK1625" i="1"/>
  <c r="AK3089" i="1"/>
  <c r="AK1787" i="1"/>
  <c r="AK3111" i="1"/>
  <c r="AK3098" i="1"/>
  <c r="AK2338" i="1"/>
  <c r="AK232" i="1"/>
  <c r="AK3102" i="1"/>
  <c r="AK233" i="1"/>
  <c r="AK246" i="1"/>
  <c r="AK222" i="1"/>
  <c r="AK1638" i="1"/>
  <c r="AK223" i="1"/>
  <c r="AK225" i="1"/>
  <c r="AK1704" i="1"/>
  <c r="AK262" i="1"/>
  <c r="AK253" i="1"/>
  <c r="AK240" i="1"/>
  <c r="AK230" i="1"/>
  <c r="AK2369" i="1"/>
  <c r="AK244" i="1"/>
  <c r="AK268" i="1"/>
  <c r="AK258" i="1"/>
  <c r="AK3104" i="1"/>
  <c r="AK3105" i="1"/>
  <c r="AK217" i="1"/>
  <c r="AK3099" i="1"/>
  <c r="AK227" i="1"/>
  <c r="AK3096" i="1"/>
  <c r="AK231" i="1"/>
  <c r="AK257" i="1"/>
  <c r="AK254" i="1"/>
  <c r="AK3094" i="1"/>
  <c r="AK241" i="1"/>
  <c r="AK236" i="1"/>
  <c r="AK237" i="1"/>
  <c r="AK229" i="1"/>
  <c r="AK2889" i="1"/>
  <c r="AK335" i="1"/>
  <c r="AK2571" i="1"/>
</calcChain>
</file>

<file path=xl/sharedStrings.xml><?xml version="1.0" encoding="utf-8"?>
<sst xmlns="http://schemas.openxmlformats.org/spreadsheetml/2006/main" count="6263" uniqueCount="1907">
  <si>
    <t>NERC_No_1</t>
  </si>
  <si>
    <t>County</t>
  </si>
  <si>
    <t>state_fip</t>
  </si>
  <si>
    <t>county_fip</t>
  </si>
  <si>
    <t>NERC_NAME_</t>
  </si>
  <si>
    <t>overnight</t>
  </si>
  <si>
    <t>fixed</t>
  </si>
  <si>
    <t>variable</t>
  </si>
  <si>
    <t>heat_rate</t>
  </si>
  <si>
    <t>Freestone County</t>
  </si>
  <si>
    <t>ERCT</t>
  </si>
  <si>
    <t>Maverick County</t>
  </si>
  <si>
    <t>Cottle County</t>
  </si>
  <si>
    <t>Motley County</t>
  </si>
  <si>
    <t>Nacogdoches County</t>
  </si>
  <si>
    <t>Navarro County</t>
  </si>
  <si>
    <t>Medina County</t>
  </si>
  <si>
    <t>Jim Hogg County</t>
  </si>
  <si>
    <t>Midland County</t>
  </si>
  <si>
    <t>Colorado County</t>
  </si>
  <si>
    <t>Mills County</t>
  </si>
  <si>
    <t>Delta County</t>
  </si>
  <si>
    <t>Palo Pinto County</t>
  </si>
  <si>
    <t>Lavaca County</t>
  </si>
  <si>
    <t>Parker County</t>
  </si>
  <si>
    <t>Dimmit County</t>
  </si>
  <si>
    <t>Pecos County</t>
  </si>
  <si>
    <t>Duval County</t>
  </si>
  <si>
    <t>Eastland County</t>
  </si>
  <si>
    <t>Culberson County</t>
  </si>
  <si>
    <t>Nolan County</t>
  </si>
  <si>
    <t>Nueces County</t>
  </si>
  <si>
    <t>Lamar County</t>
  </si>
  <si>
    <t>Brazoria County</t>
  </si>
  <si>
    <t>McCulloch County</t>
  </si>
  <si>
    <t>McLennan County</t>
  </si>
  <si>
    <t>Dickens County</t>
  </si>
  <si>
    <t>Chambers County</t>
  </si>
  <si>
    <t>Foard County</t>
  </si>
  <si>
    <t>Martin County</t>
  </si>
  <si>
    <t>Mason County</t>
  </si>
  <si>
    <t>Jackson County</t>
  </si>
  <si>
    <t>Coke County</t>
  </si>
  <si>
    <t>Calhoun County</t>
  </si>
  <si>
    <t>Andrews County</t>
  </si>
  <si>
    <t>Galveston County</t>
  </si>
  <si>
    <t>Jim Wells County</t>
  </si>
  <si>
    <t>Johnson County</t>
  </si>
  <si>
    <t>Mitchell County</t>
  </si>
  <si>
    <t>Montague County</t>
  </si>
  <si>
    <t>Cooke County</t>
  </si>
  <si>
    <t>Kenedy County</t>
  </si>
  <si>
    <t>Bastrop County</t>
  </si>
  <si>
    <t>Kent County</t>
  </si>
  <si>
    <t>Kerr County</t>
  </si>
  <si>
    <t>Bee County</t>
  </si>
  <si>
    <t>Jeff Davis County</t>
  </si>
  <si>
    <t>Bexar County</t>
  </si>
  <si>
    <t>Kleberg County</t>
  </si>
  <si>
    <t>Knox County</t>
  </si>
  <si>
    <t>Hardeman County</t>
  </si>
  <si>
    <t>Jones County</t>
  </si>
  <si>
    <t>Lampasas County</t>
  </si>
  <si>
    <t>La Salle County</t>
  </si>
  <si>
    <t>Bandera County</t>
  </si>
  <si>
    <t>Brooks County</t>
  </si>
  <si>
    <t>Leon County</t>
  </si>
  <si>
    <t>Brown County</t>
  </si>
  <si>
    <t>Limestone County</t>
  </si>
  <si>
    <t>Burnet County</t>
  </si>
  <si>
    <t>Live Oak County</t>
  </si>
  <si>
    <t>Llano County</t>
  </si>
  <si>
    <t>Hood County</t>
  </si>
  <si>
    <t>Ector County</t>
  </si>
  <si>
    <t>Falls County</t>
  </si>
  <si>
    <t>Denton County</t>
  </si>
  <si>
    <t>Fayette County</t>
  </si>
  <si>
    <t>Erath County</t>
  </si>
  <si>
    <t>Baylor County</t>
  </si>
  <si>
    <t>Childress County</t>
  </si>
  <si>
    <t>Jack County</t>
  </si>
  <si>
    <t>Aransas County</t>
  </si>
  <si>
    <t>Coleman County</t>
  </si>
  <si>
    <t>Borden County</t>
  </si>
  <si>
    <t>Concho County</t>
  </si>
  <si>
    <t>Atascosa County</t>
  </si>
  <si>
    <t>Caldwell County</t>
  </si>
  <si>
    <t>Angelina County</t>
  </si>
  <si>
    <t>Blanco County</t>
  </si>
  <si>
    <t>Fort Bend County</t>
  </si>
  <si>
    <t>Comal County</t>
  </si>
  <si>
    <t>Anderson County</t>
  </si>
  <si>
    <t>Comanche County</t>
  </si>
  <si>
    <t>Dallas County</t>
  </si>
  <si>
    <t>Collingsworth County</t>
  </si>
  <si>
    <t>Archer County</t>
  </si>
  <si>
    <t>Guadalupe County</t>
  </si>
  <si>
    <t>Fannin County</t>
  </si>
  <si>
    <t>Crane County</t>
  </si>
  <si>
    <t>Hamilton County</t>
  </si>
  <si>
    <t>Bosque County</t>
  </si>
  <si>
    <t>Frio County</t>
  </si>
  <si>
    <t>Collin County</t>
  </si>
  <si>
    <t>Goliad County</t>
  </si>
  <si>
    <t>Brewster County</t>
  </si>
  <si>
    <t>Gillespie County</t>
  </si>
  <si>
    <t>Glasscock County</t>
  </si>
  <si>
    <t>Hays County</t>
  </si>
  <si>
    <t>Crockett County</t>
  </si>
  <si>
    <t>Henderson County</t>
  </si>
  <si>
    <t>Presidio County</t>
  </si>
  <si>
    <t>Edwards County</t>
  </si>
  <si>
    <t>Loving County</t>
  </si>
  <si>
    <t>Cameron County</t>
  </si>
  <si>
    <t>Houston County</t>
  </si>
  <si>
    <t>Van Zandt County</t>
  </si>
  <si>
    <t>Victoria County</t>
  </si>
  <si>
    <t>Refugio County</t>
  </si>
  <si>
    <t>Hunt County</t>
  </si>
  <si>
    <t>Ward County</t>
  </si>
  <si>
    <t>Irion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</si>
  <si>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</si>
  <si>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</si>
  <si>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</si>
  <si>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</si>
  <si>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</si>
  <si>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</si>
  <si>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</si>
  <si>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</si>
  <si>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</si>
  <si>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</si>
  <si>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Kaufman County</t>
  </si>
  <si>
    <t>Kendall County</t>
  </si>
  <si>
    <t>Young County</t>
  </si>
  <si>
    <t>Zapata County</t>
  </si>
  <si>
    <t>Zavala County</t>
  </si>
  <si>
    <t>Kimble County</t>
  </si>
  <si>
    <t>King County</t>
  </si>
  <si>
    <t>Kinney County</t>
  </si>
  <si>
    <t>Sterling County</t>
  </si>
  <si>
    <t>Stonewall County</t>
  </si>
  <si>
    <t>Sutton County</t>
  </si>
  <si>
    <t>Dawson County</t>
  </si>
  <si>
    <t>Tarrant County</t>
  </si>
  <si>
    <t>Taylor County</t>
  </si>
  <si>
    <t>Terrell County</t>
  </si>
  <si>
    <t>DeWitt County</t>
  </si>
  <si>
    <t>Throckmorton County</t>
  </si>
  <si>
    <t>Haskell County</t>
  </si>
  <si>
    <t>Tom Green County</t>
  </si>
  <si>
    <t>Clay County</t>
  </si>
  <si>
    <t>Hall County</t>
  </si>
  <si>
    <t>Callahan County</t>
  </si>
  <si>
    <t>Uvalde County</t>
  </si>
  <si>
    <t>Val Verde County</t>
  </si>
  <si>
    <t>Reagan County</t>
  </si>
  <si>
    <t>Real County</t>
  </si>
  <si>
    <t>Red River County</t>
  </si>
  <si>
    <t>Reeves County</t>
  </si>
  <si>
    <t>McMullen County</t>
  </si>
  <si>
    <t>Fisher County</t>
  </si>
  <si>
    <t>Cherokee County</t>
  </si>
  <si>
    <t>Rockwall County</t>
  </si>
  <si>
    <t>Runnels County</t>
  </si>
  <si>
    <t>Matagorda County</t>
  </si>
  <si>
    <t>Sabine County</t>
  </si>
  <si>
    <t>San Augustine County</t>
  </si>
  <si>
    <t>Menard County</t>
  </si>
  <si>
    <t>San Patricio County</t>
  </si>
  <si>
    <t>San Saba County</t>
  </si>
  <si>
    <t>Schleicher County</t>
  </si>
  <si>
    <t>Scurry County</t>
  </si>
  <si>
    <t>Shackelford County</t>
  </si>
  <si>
    <t>Gonzales County</t>
  </si>
  <si>
    <t>Coryell County</t>
  </si>
  <si>
    <t>Grayson County</t>
  </si>
  <si>
    <t>Somervell County</t>
  </si>
  <si>
    <t>Starr County</t>
  </si>
  <si>
    <t>Stephens County</t>
  </si>
  <si>
    <t>Hidalgo County</t>
  </si>
  <si>
    <t>Hill County</t>
  </si>
  <si>
    <t>Ellis County</t>
  </si>
  <si>
    <t>Upton County</t>
  </si>
  <si>
    <t>Austin County</t>
  </si>
  <si>
    <t>Donley County</t>
  </si>
  <si>
    <t>Howard County</t>
  </si>
  <si>
    <t>Karnes County</t>
  </si>
  <si>
    <t>Trinity County</t>
  </si>
  <si>
    <t>Travis County</t>
  </si>
  <si>
    <t>Pinellas County</t>
  </si>
  <si>
    <t>FRCC</t>
  </si>
  <si>
    <t>Brevard County</t>
  </si>
  <si>
    <t>Lake County</t>
  </si>
  <si>
    <t>Levy County</t>
  </si>
  <si>
    <t>Osceola County</t>
  </si>
  <si>
    <t>Hardee County</t>
  </si>
  <si>
    <t>Union County</t>
  </si>
  <si>
    <t>Gilchrist County</t>
  </si>
  <si>
    <t>Broward County</t>
  </si>
  <si>
    <t>Jefferson County</t>
  </si>
  <si>
    <t>Hillsborough County</t>
  </si>
  <si>
    <t>Columbia County</t>
  </si>
  <si>
    <t>Gulf County</t>
  </si>
  <si>
    <t>St. Johns County</t>
  </si>
  <si>
    <t>Polk County</t>
  </si>
  <si>
    <t>Hernando County</t>
  </si>
  <si>
    <t>Madison County</t>
  </si>
  <si>
    <t>Nassau County</t>
  </si>
  <si>
    <t>Citrus County</t>
  </si>
  <si>
    <t>Marion County</t>
  </si>
  <si>
    <t>St. Lucie County</t>
  </si>
  <si>
    <t>Volusia County</t>
  </si>
  <si>
    <t>Liberty County</t>
  </si>
  <si>
    <t>Wakulla County</t>
  </si>
  <si>
    <t>Palm Beach County</t>
  </si>
  <si>
    <t>Charlotte County</t>
  </si>
  <si>
    <t>Bradford County</t>
  </si>
  <si>
    <t>Manatee County</t>
  </si>
  <si>
    <t>Sumter County</t>
  </si>
  <si>
    <t>Flagler County</t>
  </si>
  <si>
    <t>DeSoto County</t>
  </si>
  <si>
    <t>Suwannee County</t>
  </si>
  <si>
    <t>Monroe County</t>
  </si>
  <si>
    <t>Hendry County</t>
  </si>
  <si>
    <t>Seminole County</t>
  </si>
  <si>
    <t>Baker County</t>
  </si>
  <si>
    <t>Highlands County</t>
  </si>
  <si>
    <t>Alachua County</t>
  </si>
  <si>
    <t>Collier County</t>
  </si>
  <si>
    <t>Franklin County</t>
  </si>
  <si>
    <t>Dixie County</t>
  </si>
  <si>
    <t>Putnam County</t>
  </si>
  <si>
    <t>Lee County</t>
  </si>
  <si>
    <t>Sarasota County</t>
  </si>
  <si>
    <t>Lafayette County</t>
  </si>
  <si>
    <t>Glades County</t>
  </si>
  <si>
    <t>Pasco County</t>
  </si>
  <si>
    <t>Indian River County</t>
  </si>
  <si>
    <t>Gadsden County</t>
  </si>
  <si>
    <t>Orange County</t>
  </si>
  <si>
    <t>Okeechobee County</t>
  </si>
  <si>
    <t>Richland County</t>
  </si>
  <si>
    <t>MROE</t>
  </si>
  <si>
    <t>Wood County</t>
  </si>
  <si>
    <t>Marinette County</t>
  </si>
  <si>
    <t>Manitowoc County</t>
  </si>
  <si>
    <t>Adams County</t>
  </si>
  <si>
    <t>Portage County</t>
  </si>
  <si>
    <t>Vernon County</t>
  </si>
  <si>
    <t>Houghton County</t>
  </si>
  <si>
    <t>Gogebic County</t>
  </si>
  <si>
    <t>Iron County</t>
  </si>
  <si>
    <t>Iowa County</t>
  </si>
  <si>
    <t>Ontonagon County</t>
  </si>
  <si>
    <t>Marathon County</t>
  </si>
  <si>
    <t>Florence County</t>
  </si>
  <si>
    <t>Oneida County</t>
  </si>
  <si>
    <t>Lincoln County</t>
  </si>
  <si>
    <t>Waushara County</t>
  </si>
  <si>
    <t>Green County</t>
  </si>
  <si>
    <t>Marquette County</t>
  </si>
  <si>
    <t>Price County</t>
  </si>
  <si>
    <t>Baraga County</t>
  </si>
  <si>
    <t>Crawford County</t>
  </si>
  <si>
    <t>Alger County</t>
  </si>
  <si>
    <t>Dodge County</t>
  </si>
  <si>
    <t>Juneau County</t>
  </si>
  <si>
    <t>Clark County</t>
  </si>
  <si>
    <t>Forest County</t>
  </si>
  <si>
    <t>Green Lake County</t>
  </si>
  <si>
    <t>Dickinson County</t>
  </si>
  <si>
    <t>Menominee County</t>
  </si>
  <si>
    <t>Keweenaw County</t>
  </si>
  <si>
    <t>Grant County</t>
  </si>
  <si>
    <t>Sauk County</t>
  </si>
  <si>
    <t>Calumet County</t>
  </si>
  <si>
    <t>Fond du Lac County</t>
  </si>
  <si>
    <t>Ashland County</t>
  </si>
  <si>
    <t>Dane County</t>
  </si>
  <si>
    <t>Langlade County</t>
  </si>
  <si>
    <t>Waupaca County</t>
  </si>
  <si>
    <t>Rock County</t>
  </si>
  <si>
    <t>Winnebago County</t>
  </si>
  <si>
    <t>Walworth County</t>
  </si>
  <si>
    <t>Door County</t>
  </si>
  <si>
    <t>Kewaunee County</t>
  </si>
  <si>
    <t>Outagamie County</t>
  </si>
  <si>
    <t>Anoka County</t>
  </si>
  <si>
    <t>MROW</t>
  </si>
  <si>
    <t>Seward County</t>
  </si>
  <si>
    <t>Douglas County</t>
  </si>
  <si>
    <t>Olmsted County</t>
  </si>
  <si>
    <t>Clearwater County</t>
  </si>
  <si>
    <t>McLeod County</t>
  </si>
  <si>
    <t>Crow Wing County</t>
  </si>
  <si>
    <t>Griggs County</t>
  </si>
  <si>
    <t>Pipestone County</t>
  </si>
  <si>
    <t>Ramsey County</t>
  </si>
  <si>
    <t>Barron County</t>
  </si>
  <si>
    <t>McCone County</t>
  </si>
  <si>
    <t>Warren County</t>
  </si>
  <si>
    <t>Renville County</t>
  </si>
  <si>
    <t>La Crosse County</t>
  </si>
  <si>
    <t>Fallon County</t>
  </si>
  <si>
    <t>Otter Tail County</t>
  </si>
  <si>
    <t>Carter County</t>
  </si>
  <si>
    <t>Worth County</t>
  </si>
  <si>
    <t>Van Buren County</t>
  </si>
  <si>
    <t>Morrison County</t>
  </si>
  <si>
    <t>Wells County</t>
  </si>
  <si>
    <t>Merrick County</t>
  </si>
  <si>
    <t>Divide County</t>
  </si>
  <si>
    <t>Shelby County</t>
  </si>
  <si>
    <t>Winneshiek County</t>
  </si>
  <si>
    <t>Deuel County</t>
  </si>
  <si>
    <t>Woodbury County</t>
  </si>
  <si>
    <t>Burnett County</t>
  </si>
  <si>
    <t>Scott County</t>
  </si>
  <si>
    <t>Ringgold County</t>
  </si>
  <si>
    <t>Pope County</t>
  </si>
  <si>
    <t>Washington County</t>
  </si>
  <si>
    <t>Saunders County</t>
  </si>
  <si>
    <t>Pennington County</t>
  </si>
  <si>
    <t>Sheridan County</t>
  </si>
  <si>
    <t>Dunn County</t>
  </si>
  <si>
    <t>Webster County</t>
  </si>
  <si>
    <t>Aitkin County</t>
  </si>
  <si>
    <t>Wayne County</t>
  </si>
  <si>
    <t>Bayfield County</t>
  </si>
  <si>
    <t>Sac County</t>
  </si>
  <si>
    <t>Lyon County</t>
  </si>
  <si>
    <t>Lake of the Woods County</t>
  </si>
  <si>
    <t>Wapello County</t>
  </si>
  <si>
    <t>Pembina County</t>
  </si>
  <si>
    <t>Clarke County</t>
  </si>
  <si>
    <t>Clinton County</t>
  </si>
  <si>
    <t>Marshall County</t>
  </si>
  <si>
    <t>Hennepin County</t>
  </si>
  <si>
    <t>Hughes County</t>
  </si>
  <si>
    <t>Isanti County</t>
  </si>
  <si>
    <t>Stark County</t>
  </si>
  <si>
    <t>Stutsman County</t>
  </si>
  <si>
    <t>Steele County</t>
  </si>
  <si>
    <t>Burleigh County</t>
  </si>
  <si>
    <t>Todd County</t>
  </si>
  <si>
    <t>Grundy County</t>
  </si>
  <si>
    <t>Greene County</t>
  </si>
  <si>
    <t>Sawyer County</t>
  </si>
  <si>
    <t>Beltrami County</t>
  </si>
  <si>
    <t>Allamakee County</t>
  </si>
  <si>
    <t>Appanoose County</t>
  </si>
  <si>
    <t>Humboldt County</t>
  </si>
  <si>
    <t>Ida County</t>
  </si>
  <si>
    <t>Benton County</t>
  </si>
  <si>
    <t>Carver County</t>
  </si>
  <si>
    <t>Garden County</t>
  </si>
  <si>
    <t>Chisago County</t>
  </si>
  <si>
    <t>Buena Vista County</t>
  </si>
  <si>
    <t>Shannon County</t>
  </si>
  <si>
    <t>Stanley County</t>
  </si>
  <si>
    <t>Kossuth County</t>
  </si>
  <si>
    <t>Sully County</t>
  </si>
  <si>
    <t>Daniels County</t>
  </si>
  <si>
    <t>Hayes County</t>
  </si>
  <si>
    <t>Cerro Gordo County</t>
  </si>
  <si>
    <t>Washburn County</t>
  </si>
  <si>
    <t>Holt County</t>
  </si>
  <si>
    <t>Fillmore County</t>
  </si>
  <si>
    <t>Freeborn County</t>
  </si>
  <si>
    <t>Decatur County</t>
  </si>
  <si>
    <t>Brookings County</t>
  </si>
  <si>
    <t>Hardin County</t>
  </si>
  <si>
    <t>Hutchinson County</t>
  </si>
  <si>
    <t>Lancaster County</t>
  </si>
  <si>
    <t>Emmet County</t>
  </si>
  <si>
    <t>Buffalo County</t>
  </si>
  <si>
    <t>Sioux County</t>
  </si>
  <si>
    <t>Wright County</t>
  </si>
  <si>
    <t>Pine County</t>
  </si>
  <si>
    <t>Gage County</t>
  </si>
  <si>
    <t>Mahaska County</t>
  </si>
  <si>
    <t>Roberts County</t>
  </si>
  <si>
    <t>Keith County</t>
  </si>
  <si>
    <t>Meade County</t>
  </si>
  <si>
    <t>Pierce County</t>
  </si>
  <si>
    <t>Moody County</t>
  </si>
  <si>
    <t>Miner County</t>
  </si>
  <si>
    <t>Frontier County</t>
  </si>
  <si>
    <t>Clayton County</t>
  </si>
  <si>
    <t>Swift County</t>
  </si>
  <si>
    <t>Fremont County</t>
  </si>
  <si>
    <t>Potter County</t>
  </si>
  <si>
    <t>Turner County</t>
  </si>
  <si>
    <t>Keya Paha County</t>
  </si>
  <si>
    <t>Hubbard County</t>
  </si>
  <si>
    <t>Cedar County</t>
  </si>
  <si>
    <t>Faribault County</t>
  </si>
  <si>
    <t>Dubuque County</t>
  </si>
  <si>
    <t>Jerauld County</t>
  </si>
  <si>
    <t>Jasper County</t>
  </si>
  <si>
    <t>Perkins County</t>
  </si>
  <si>
    <t>Wilkin County</t>
  </si>
  <si>
    <t>O'Brien County</t>
  </si>
  <si>
    <t>Waseca County</t>
  </si>
  <si>
    <t>Louisa County</t>
  </si>
  <si>
    <t>Wadena County</t>
  </si>
  <si>
    <t>Mellette County</t>
  </si>
  <si>
    <t>Slope County</t>
  </si>
  <si>
    <t>Winona County</t>
  </si>
  <si>
    <t>Hyde County</t>
  </si>
  <si>
    <t>Ziebach County</t>
  </si>
  <si>
    <t>Tripp County</t>
  </si>
  <si>
    <t>Des Moines County</t>
  </si>
  <si>
    <t>Minnehaha County</t>
  </si>
  <si>
    <t>Watonwan County</t>
  </si>
  <si>
    <t>Monona County</t>
  </si>
  <si>
    <t>Blue Earth County</t>
  </si>
  <si>
    <t>Carlton County</t>
  </si>
  <si>
    <t>Cass County</t>
  </si>
  <si>
    <t>Chippewa County</t>
  </si>
  <si>
    <t>Davison County</t>
  </si>
  <si>
    <t>Sarpy County</t>
  </si>
  <si>
    <t>Cook County</t>
  </si>
  <si>
    <t>Story County</t>
  </si>
  <si>
    <t>Linn County</t>
  </si>
  <si>
    <t>Yankton County</t>
  </si>
  <si>
    <t>Haakon County</t>
  </si>
  <si>
    <t>Lyman County</t>
  </si>
  <si>
    <t>Davis County</t>
  </si>
  <si>
    <t>Sargent County</t>
  </si>
  <si>
    <t>Delaware County</t>
  </si>
  <si>
    <t>Cherry County</t>
  </si>
  <si>
    <t>Sibley County</t>
  </si>
  <si>
    <t>Stearns County</t>
  </si>
  <si>
    <t>Floyd County</t>
  </si>
  <si>
    <t>Towner County</t>
  </si>
  <si>
    <t>Traill County</t>
  </si>
  <si>
    <t>Traverse County</t>
  </si>
  <si>
    <t>Garfield County</t>
  </si>
  <si>
    <t>Sanborn County</t>
  </si>
  <si>
    <t>Harrison County</t>
  </si>
  <si>
    <t>Henry County</t>
  </si>
  <si>
    <t>Yellow Medicine County</t>
  </si>
  <si>
    <t>Black Hawk County</t>
  </si>
  <si>
    <t>Rusk County</t>
  </si>
  <si>
    <t>Richardson County</t>
  </si>
  <si>
    <t>Gregory County</t>
  </si>
  <si>
    <t>Kearney County</t>
  </si>
  <si>
    <t>Butler County</t>
  </si>
  <si>
    <t>Montgomery County</t>
  </si>
  <si>
    <t>Keokuk County</t>
  </si>
  <si>
    <t>Nelson County</t>
  </si>
  <si>
    <t>Phelps County</t>
  </si>
  <si>
    <t>Harding County</t>
  </si>
  <si>
    <t>McKenzie County</t>
  </si>
  <si>
    <t>Chase County</t>
  </si>
  <si>
    <t>Bottineau County</t>
  </si>
  <si>
    <t>Palo Alto County</t>
  </si>
  <si>
    <t>Page County</t>
  </si>
  <si>
    <t>Plymouth County</t>
  </si>
  <si>
    <t>Kingsbury County</t>
  </si>
  <si>
    <t>Furnas County</t>
  </si>
  <si>
    <t>Bremer County</t>
  </si>
  <si>
    <t>Morrill County</t>
  </si>
  <si>
    <t>Bon Homme County</t>
  </si>
  <si>
    <t>Eddy County</t>
  </si>
  <si>
    <t>Nuckolls County</t>
  </si>
  <si>
    <t>Pepin County</t>
  </si>
  <si>
    <t>Pawnee County</t>
  </si>
  <si>
    <t>Grand Forks County</t>
  </si>
  <si>
    <t>Campbell County</t>
  </si>
  <si>
    <t>LaMoure County</t>
  </si>
  <si>
    <t>Corson County</t>
  </si>
  <si>
    <t>McHenry County</t>
  </si>
  <si>
    <t>Saline County</t>
  </si>
  <si>
    <t>Wibaux County</t>
  </si>
  <si>
    <t>McLean County</t>
  </si>
  <si>
    <t>Dakota County</t>
  </si>
  <si>
    <t>Arthur County</t>
  </si>
  <si>
    <t>Stanton County</t>
  </si>
  <si>
    <t>Thomas County</t>
  </si>
  <si>
    <t>Thurston County</t>
  </si>
  <si>
    <t>Rice County</t>
  </si>
  <si>
    <t>St. Louis County</t>
  </si>
  <si>
    <t>Roseau County</t>
  </si>
  <si>
    <t>Billings County</t>
  </si>
  <si>
    <t>Sherburne County</t>
  </si>
  <si>
    <t>Itasca County</t>
  </si>
  <si>
    <t>Kandiyohi County</t>
  </si>
  <si>
    <t>Logan County</t>
  </si>
  <si>
    <t>Kittson County</t>
  </si>
  <si>
    <t>Cuming County</t>
  </si>
  <si>
    <t>Bennett County</t>
  </si>
  <si>
    <t>McCook County</t>
  </si>
  <si>
    <t>McPherson County</t>
  </si>
  <si>
    <t>Williams County</t>
  </si>
  <si>
    <t>Dixon County</t>
  </si>
  <si>
    <t>Foster County</t>
  </si>
  <si>
    <t>Big Stone County</t>
  </si>
  <si>
    <t>Poweshiek County</t>
  </si>
  <si>
    <t>Meeker County</t>
  </si>
  <si>
    <t>Mille Lacs County</t>
  </si>
  <si>
    <t>Mower County</t>
  </si>
  <si>
    <t>Nicollet County</t>
  </si>
  <si>
    <t>Eau Claire County</t>
  </si>
  <si>
    <t>Norman County</t>
  </si>
  <si>
    <t>Emmons County</t>
  </si>
  <si>
    <t>Greeley County</t>
  </si>
  <si>
    <t>Dewey County</t>
  </si>
  <si>
    <t>Hettinger County</t>
  </si>
  <si>
    <t>Kidder County</t>
  </si>
  <si>
    <t>Red Lake County</t>
  </si>
  <si>
    <t>Burt County</t>
  </si>
  <si>
    <t>Redwood County</t>
  </si>
  <si>
    <t>Nobles County</t>
  </si>
  <si>
    <t>Mercer County</t>
  </si>
  <si>
    <t>Antelope County</t>
  </si>
  <si>
    <t>Sherman County</t>
  </si>
  <si>
    <t>Oliver County</t>
  </si>
  <si>
    <t>Faulk County</t>
  </si>
  <si>
    <t>Boyd County</t>
  </si>
  <si>
    <t>Pottawattamie County</t>
  </si>
  <si>
    <t>Lac qui Parle County</t>
  </si>
  <si>
    <t>Dickey County</t>
  </si>
  <si>
    <t>Cavalier County</t>
  </si>
  <si>
    <t>Guthrie County</t>
  </si>
  <si>
    <t>Le Sueur County</t>
  </si>
  <si>
    <t>Barnes County</t>
  </si>
  <si>
    <t>Otoe County</t>
  </si>
  <si>
    <t>Tama County</t>
  </si>
  <si>
    <t>Dundy County</t>
  </si>
  <si>
    <t>Charles Mix County</t>
  </si>
  <si>
    <t>Boone County</t>
  </si>
  <si>
    <t>Buchanan County</t>
  </si>
  <si>
    <t>St. Croix County</t>
  </si>
  <si>
    <t>Gosper County</t>
  </si>
  <si>
    <t>Scotts Bluff County</t>
  </si>
  <si>
    <t>Cottonwood County</t>
  </si>
  <si>
    <t>Blaine County</t>
  </si>
  <si>
    <t>Trempealeau County</t>
  </si>
  <si>
    <t>Lucas County</t>
  </si>
  <si>
    <t>Chickasaw County</t>
  </si>
  <si>
    <t>Hooker County</t>
  </si>
  <si>
    <t>Thayer County</t>
  </si>
  <si>
    <t>Hamlin County</t>
  </si>
  <si>
    <t>Goodhue County</t>
  </si>
  <si>
    <t>Hanson County</t>
  </si>
  <si>
    <t>Rolette County</t>
  </si>
  <si>
    <t>Muscatine County</t>
  </si>
  <si>
    <t>Kanabec County</t>
  </si>
  <si>
    <t>Burke County</t>
  </si>
  <si>
    <t>Stevens County</t>
  </si>
  <si>
    <t>Walsh County</t>
  </si>
  <si>
    <t>Wabasha County</t>
  </si>
  <si>
    <t>Hancock County</t>
  </si>
  <si>
    <t>Becker County</t>
  </si>
  <si>
    <t>Brule County</t>
  </si>
  <si>
    <t>Mahnomen County</t>
  </si>
  <si>
    <t>Audubon County</t>
  </si>
  <si>
    <t>Golden Valley County</t>
  </si>
  <si>
    <t>Platte County</t>
  </si>
  <si>
    <t>Codington County</t>
  </si>
  <si>
    <t>Red Willow County</t>
  </si>
  <si>
    <t>Murray County</t>
  </si>
  <si>
    <t>Spink County</t>
  </si>
  <si>
    <t>Carroll County</t>
  </si>
  <si>
    <t>Edmunds County</t>
  </si>
  <si>
    <t>Hitchcock County</t>
  </si>
  <si>
    <t>Box Butte County</t>
  </si>
  <si>
    <t>Ransom County</t>
  </si>
  <si>
    <t>Hand County</t>
  </si>
  <si>
    <t>Valley County</t>
  </si>
  <si>
    <t>York County</t>
  </si>
  <si>
    <t>Benson County</t>
  </si>
  <si>
    <t>Colfax County</t>
  </si>
  <si>
    <t>Bowman County</t>
  </si>
  <si>
    <t>Loup County</t>
  </si>
  <si>
    <t>Koochiching County</t>
  </si>
  <si>
    <t>Custer County</t>
  </si>
  <si>
    <t>Aurora County</t>
  </si>
  <si>
    <t>Beadle County</t>
  </si>
  <si>
    <t>Nance County</t>
  </si>
  <si>
    <t>Nemaha County</t>
  </si>
  <si>
    <t>Roosevelt County</t>
  </si>
  <si>
    <t>Adair County</t>
  </si>
  <si>
    <t>Morton County</t>
  </si>
  <si>
    <t>Harlan County</t>
  </si>
  <si>
    <t>Mountrail County</t>
  </si>
  <si>
    <t>Dawes County</t>
  </si>
  <si>
    <t>Pocahontas County</t>
  </si>
  <si>
    <t>McIntosh County</t>
  </si>
  <si>
    <t>Day County</t>
  </si>
  <si>
    <t>Barnstable County</t>
  </si>
  <si>
    <t>NEWE</t>
  </si>
  <si>
    <t>Caledonia County</t>
  </si>
  <si>
    <t>Cumberland County</t>
  </si>
  <si>
    <t>Androscoggin County</t>
  </si>
  <si>
    <t>Grand Isle County</t>
  </si>
  <si>
    <t>New Haven County</t>
  </si>
  <si>
    <t>Essex County</t>
  </si>
  <si>
    <t>Coos County</t>
  </si>
  <si>
    <t>Middlesex County</t>
  </si>
  <si>
    <t>Rockingham County</t>
  </si>
  <si>
    <t>Windsor County</t>
  </si>
  <si>
    <t>Lamoille County</t>
  </si>
  <si>
    <t>Oxford County</t>
  </si>
  <si>
    <t>Hampshire County</t>
  </si>
  <si>
    <t>Hampden County</t>
  </si>
  <si>
    <t>Bristol County</t>
  </si>
  <si>
    <t>Fairfield County</t>
  </si>
  <si>
    <t>Aroostook County</t>
  </si>
  <si>
    <t>Worcester County</t>
  </si>
  <si>
    <t>Norfolk County</t>
  </si>
  <si>
    <t>Tolland County</t>
  </si>
  <si>
    <t>Sullivan County</t>
  </si>
  <si>
    <t>Newport County</t>
  </si>
  <si>
    <t>Piscataquis County</t>
  </si>
  <si>
    <t>Chittenden County</t>
  </si>
  <si>
    <t>Hartford County</t>
  </si>
  <si>
    <t>Nantucket County</t>
  </si>
  <si>
    <t>Orleans County</t>
  </si>
  <si>
    <t>Grafton County</t>
  </si>
  <si>
    <t>Penobscot County</t>
  </si>
  <si>
    <t>Suffolk County</t>
  </si>
  <si>
    <t>Merrimack County</t>
  </si>
  <si>
    <t>Kennebec County</t>
  </si>
  <si>
    <t>Providence County</t>
  </si>
  <si>
    <t>Cheshire County</t>
  </si>
  <si>
    <t>Rutland County</t>
  </si>
  <si>
    <t>Windham County</t>
  </si>
  <si>
    <t>Bennington County</t>
  </si>
  <si>
    <t>Waldo County</t>
  </si>
  <si>
    <t>Dukes County</t>
  </si>
  <si>
    <t>Berkshire County</t>
  </si>
  <si>
    <t>Litchfield County</t>
  </si>
  <si>
    <t>New London County</t>
  </si>
  <si>
    <t>Sagadahoc County</t>
  </si>
  <si>
    <t>Addison County</t>
  </si>
  <si>
    <t>Belknap County</t>
  </si>
  <si>
    <t>Strafford County</t>
  </si>
  <si>
    <t>Somerset County</t>
  </si>
  <si>
    <t>Bronx County</t>
  </si>
  <si>
    <t>NYCW</t>
  </si>
  <si>
    <t>New York County</t>
  </si>
  <si>
    <t>Kings County</t>
  </si>
  <si>
    <t>NYLI</t>
  </si>
  <si>
    <t>Queens County</t>
  </si>
  <si>
    <t>Chenango County</t>
  </si>
  <si>
    <t>NYUP</t>
  </si>
  <si>
    <t>Ulster County</t>
  </si>
  <si>
    <t>St. Lawrence County</t>
  </si>
  <si>
    <t>Oswego County</t>
  </si>
  <si>
    <t>Tompkins County</t>
  </si>
  <si>
    <t>Rockland County</t>
  </si>
  <si>
    <t>Herkimer County</t>
  </si>
  <si>
    <t>Allegany County</t>
  </si>
  <si>
    <t>Otsego County</t>
  </si>
  <si>
    <t>Ontario County</t>
  </si>
  <si>
    <t>Broome County</t>
  </si>
  <si>
    <t>Chemung County</t>
  </si>
  <si>
    <t>Cortland County</t>
  </si>
  <si>
    <t>Chautauqua County</t>
  </si>
  <si>
    <t>Fulton County</t>
  </si>
  <si>
    <t>Schenectady County</t>
  </si>
  <si>
    <t>Saratoga County</t>
  </si>
  <si>
    <t>Seneca County</t>
  </si>
  <si>
    <t>Richmond County</t>
  </si>
  <si>
    <t>Onondaga County</t>
  </si>
  <si>
    <t>Schoharie County</t>
  </si>
  <si>
    <t>Lewis County</t>
  </si>
  <si>
    <t>Wyoming County</t>
  </si>
  <si>
    <t>Genesee County</t>
  </si>
  <si>
    <t>Erie County</t>
  </si>
  <si>
    <t>Steuben County</t>
  </si>
  <si>
    <t>Livingston County</t>
  </si>
  <si>
    <t>Westchester County</t>
  </si>
  <si>
    <t>Yates County</t>
  </si>
  <si>
    <t>Cattaraugus County</t>
  </si>
  <si>
    <t>Dutchess County</t>
  </si>
  <si>
    <t>Niagara County</t>
  </si>
  <si>
    <t>Albany County</t>
  </si>
  <si>
    <t>Schuyler County</t>
  </si>
  <si>
    <t>Cayuga County</t>
  </si>
  <si>
    <t>Tioga County</t>
  </si>
  <si>
    <t>Rensselaer County</t>
  </si>
  <si>
    <t>RFCE</t>
  </si>
  <si>
    <t>Anne Arundel County</t>
  </si>
  <si>
    <t>Centre County</t>
  </si>
  <si>
    <t>Mifflin County</t>
  </si>
  <si>
    <t>Chester County</t>
  </si>
  <si>
    <t>Huntingdon County</t>
  </si>
  <si>
    <t>Atlantic County</t>
  </si>
  <si>
    <t>Ocean County</t>
  </si>
  <si>
    <t>Monmouth County</t>
  </si>
  <si>
    <t>Juniata County</t>
  </si>
  <si>
    <t>Charles County</t>
  </si>
  <si>
    <t>Cape May County</t>
  </si>
  <si>
    <t>Passaic County</t>
  </si>
  <si>
    <t>Dorchester County</t>
  </si>
  <si>
    <t>Armstrong County</t>
  </si>
  <si>
    <t>Dauphin County</t>
  </si>
  <si>
    <t>Northampton County</t>
  </si>
  <si>
    <t>Montour County</t>
  </si>
  <si>
    <t>Camden County</t>
  </si>
  <si>
    <t>Carbon County</t>
  </si>
  <si>
    <t>Salem County</t>
  </si>
  <si>
    <t>Bergen County</t>
  </si>
  <si>
    <t>Talbot County</t>
  </si>
  <si>
    <t>McKean County</t>
  </si>
  <si>
    <t>Cambria County</t>
  </si>
  <si>
    <t>Venango County</t>
  </si>
  <si>
    <t>Cecil County</t>
  </si>
  <si>
    <t>Perry County</t>
  </si>
  <si>
    <t>Burlington County</t>
  </si>
  <si>
    <t>New Castle County</t>
  </si>
  <si>
    <t>Lycoming County</t>
  </si>
  <si>
    <t>Calvert County</t>
  </si>
  <si>
    <t>Philadelphia County</t>
  </si>
  <si>
    <t>Baltimore city</t>
  </si>
  <si>
    <t>Westmoreland County</t>
  </si>
  <si>
    <t>Lehigh County</t>
  </si>
  <si>
    <t>Luzerne County</t>
  </si>
  <si>
    <t>Hudson County</t>
  </si>
  <si>
    <t>Snyder County</t>
  </si>
  <si>
    <t>Queen Anne's County</t>
  </si>
  <si>
    <t>Wicomico County</t>
  </si>
  <si>
    <t>Sussex County</t>
  </si>
  <si>
    <t>Accomack County</t>
  </si>
  <si>
    <t>Lebanon County</t>
  </si>
  <si>
    <t>Harford County</t>
  </si>
  <si>
    <t>Blair County</t>
  </si>
  <si>
    <t>Susquehanna County</t>
  </si>
  <si>
    <t>Caroline County</t>
  </si>
  <si>
    <t>District of Columbia</t>
  </si>
  <si>
    <t>Pike County</t>
  </si>
  <si>
    <t>Indiana County</t>
  </si>
  <si>
    <t>Berks County</t>
  </si>
  <si>
    <t>Clarion County</t>
  </si>
  <si>
    <t>Morris County</t>
  </si>
  <si>
    <t>St. Mary's County</t>
  </si>
  <si>
    <t>Schuylkill County</t>
  </si>
  <si>
    <t>Baltimore County</t>
  </si>
  <si>
    <t>Gloucester County</t>
  </si>
  <si>
    <t>Bucks County</t>
  </si>
  <si>
    <t>Hunterdon County</t>
  </si>
  <si>
    <t>Northumberland County</t>
  </si>
  <si>
    <t>Lackawanna County</t>
  </si>
  <si>
    <t>Prince George's County</t>
  </si>
  <si>
    <t>RFCM</t>
  </si>
  <si>
    <t>Antrim County</t>
  </si>
  <si>
    <t>Benzie County</t>
  </si>
  <si>
    <t>Bay County</t>
  </si>
  <si>
    <t>Wexford County</t>
  </si>
  <si>
    <t>Clare County</t>
  </si>
  <si>
    <t>Arenac County</t>
  </si>
  <si>
    <t>Kalkaska County</t>
  </si>
  <si>
    <t>Tuscola County</t>
  </si>
  <si>
    <t>Shiawassee County</t>
  </si>
  <si>
    <t>Hillsdale County</t>
  </si>
  <si>
    <t>Washtenaw County</t>
  </si>
  <si>
    <t>Missaukee County</t>
  </si>
  <si>
    <t>Mecosta County</t>
  </si>
  <si>
    <t>Cheboygan County</t>
  </si>
  <si>
    <t>Ogemaw County</t>
  </si>
  <si>
    <t>Oakland County</t>
  </si>
  <si>
    <t>Barry County</t>
  </si>
  <si>
    <t>Oscoda County</t>
  </si>
  <si>
    <t>Charlevoix County</t>
  </si>
  <si>
    <t>Iosco County</t>
  </si>
  <si>
    <t>Muskegon County</t>
  </si>
  <si>
    <t>Lapeer County</t>
  </si>
  <si>
    <t>Lenawee County</t>
  </si>
  <si>
    <t>Saginaw County</t>
  </si>
  <si>
    <t>Gratiot County</t>
  </si>
  <si>
    <t>St. Clair County</t>
  </si>
  <si>
    <t>Alpena County</t>
  </si>
  <si>
    <t>Isabella County</t>
  </si>
  <si>
    <t>Ionia County</t>
  </si>
  <si>
    <t>Grand Traverse County</t>
  </si>
  <si>
    <t>Ottawa County</t>
  </si>
  <si>
    <t>Macomb County</t>
  </si>
  <si>
    <t>Branch County</t>
  </si>
  <si>
    <t>Montmorency County</t>
  </si>
  <si>
    <t>Montcalm County</t>
  </si>
  <si>
    <t>Roscommon County</t>
  </si>
  <si>
    <t>Sanilac County</t>
  </si>
  <si>
    <t>Manistee County</t>
  </si>
  <si>
    <t>Oceana County</t>
  </si>
  <si>
    <t>Ingham County</t>
  </si>
  <si>
    <t>Presque Isle County</t>
  </si>
  <si>
    <t>Newaygo County</t>
  </si>
  <si>
    <t>Gladwin County</t>
  </si>
  <si>
    <t>Huron County</t>
  </si>
  <si>
    <t>Eaton County</t>
  </si>
  <si>
    <t>Leelanau County</t>
  </si>
  <si>
    <t>Alcona County</t>
  </si>
  <si>
    <t>RFCW</t>
  </si>
  <si>
    <t>Ripley County</t>
  </si>
  <si>
    <t>Lawrence County</t>
  </si>
  <si>
    <t>Oconto County</t>
  </si>
  <si>
    <t>Mackinac County</t>
  </si>
  <si>
    <t>Noble County</t>
  </si>
  <si>
    <t>Licking County</t>
  </si>
  <si>
    <t>Ohio County</t>
  </si>
  <si>
    <t>Norton city</t>
  </si>
  <si>
    <t>Champaign County</t>
  </si>
  <si>
    <t>Meigs County</t>
  </si>
  <si>
    <t>Posey County</t>
  </si>
  <si>
    <t>Miami County</t>
  </si>
  <si>
    <t>Athens County</t>
  </si>
  <si>
    <t>Morrow County</t>
  </si>
  <si>
    <t>Elk County</t>
  </si>
  <si>
    <t>Pickaway County</t>
  </si>
  <si>
    <t>Preble County</t>
  </si>
  <si>
    <t>Morgan County</t>
  </si>
  <si>
    <t>Newton County</t>
  </si>
  <si>
    <t>Racine County</t>
  </si>
  <si>
    <t>Ozaukee County</t>
  </si>
  <si>
    <t>Switzerland County</t>
  </si>
  <si>
    <t>Holmes County</t>
  </si>
  <si>
    <t>Allegan County</t>
  </si>
  <si>
    <t>Allegheny County</t>
  </si>
  <si>
    <t>Kane County</t>
  </si>
  <si>
    <t>Jo Daviess County</t>
  </si>
  <si>
    <t>Porter County</t>
  </si>
  <si>
    <t>Hocking County</t>
  </si>
  <si>
    <t>Kankakee County</t>
  </si>
  <si>
    <t>Parke County</t>
  </si>
  <si>
    <t>Owen County</t>
  </si>
  <si>
    <t>Kenosha County</t>
  </si>
  <si>
    <t>Letcher County</t>
  </si>
  <si>
    <t>Tucker County</t>
  </si>
  <si>
    <t>Jay County</t>
  </si>
  <si>
    <t>Summers County</t>
  </si>
  <si>
    <t>Berrien County</t>
  </si>
  <si>
    <t>Highland County</t>
  </si>
  <si>
    <t>Craig County</t>
  </si>
  <si>
    <t>White County</t>
  </si>
  <si>
    <t>Huntington County</t>
  </si>
  <si>
    <t>Hendricks County</t>
  </si>
  <si>
    <t>Pulaski County</t>
  </si>
  <si>
    <t>Rappahannock County</t>
  </si>
  <si>
    <t>Allen County</t>
  </si>
  <si>
    <t>Culpeper County</t>
  </si>
  <si>
    <t>Will County</t>
  </si>
  <si>
    <t>Tyler County</t>
  </si>
  <si>
    <t>Wythe County</t>
  </si>
  <si>
    <t>Clearfield County</t>
  </si>
  <si>
    <t>Vilas County</t>
  </si>
  <si>
    <t>St. Joseph County</t>
  </si>
  <si>
    <t>Ogle County</t>
  </si>
  <si>
    <t>LaGrange County</t>
  </si>
  <si>
    <t>Kalamazoo County</t>
  </si>
  <si>
    <t>Milwaukee County</t>
  </si>
  <si>
    <t>Trumbull County</t>
  </si>
  <si>
    <t>Kanawha County</t>
  </si>
  <si>
    <t>Auglaize County</t>
  </si>
  <si>
    <t>Belmont County</t>
  </si>
  <si>
    <t>Garrett County</t>
  </si>
  <si>
    <t>Monongalia County</t>
  </si>
  <si>
    <t>Cuyahoga County</t>
  </si>
  <si>
    <t>Rush County</t>
  </si>
  <si>
    <t>Defiance County</t>
  </si>
  <si>
    <t>Bland County</t>
  </si>
  <si>
    <t>Waukesha County</t>
  </si>
  <si>
    <t>Barbour County</t>
  </si>
  <si>
    <t>Ritchie County</t>
  </si>
  <si>
    <t>DeKalb County</t>
  </si>
  <si>
    <t>Tipton County</t>
  </si>
  <si>
    <t>Vanderburgh County</t>
  </si>
  <si>
    <t>Guernsey County</t>
  </si>
  <si>
    <t>Ross County</t>
  </si>
  <si>
    <t>Schoolcraft County</t>
  </si>
  <si>
    <t>Sandusky County</t>
  </si>
  <si>
    <t>Hardy County</t>
  </si>
  <si>
    <t>Patrick County</t>
  </si>
  <si>
    <t>Whitley County</t>
  </si>
  <si>
    <t>Vinton County</t>
  </si>
  <si>
    <t>Wyandot County</t>
  </si>
  <si>
    <t>Mahoning County</t>
  </si>
  <si>
    <t>Mingo County</t>
  </si>
  <si>
    <t>Sheboygan County</t>
  </si>
  <si>
    <t>Coshocton County</t>
  </si>
  <si>
    <t>Nicholas County</t>
  </si>
  <si>
    <t>Gibson County</t>
  </si>
  <si>
    <t>Spencer County</t>
  </si>
  <si>
    <t>Winchester city</t>
  </si>
  <si>
    <t>Braxton County</t>
  </si>
  <si>
    <t>Whiteside County</t>
  </si>
  <si>
    <t>Cabell County</t>
  </si>
  <si>
    <t>Ashtabula County</t>
  </si>
  <si>
    <t>Bristol city</t>
  </si>
  <si>
    <t>Geauga County</t>
  </si>
  <si>
    <t>LaPorte County</t>
  </si>
  <si>
    <t>Summit County</t>
  </si>
  <si>
    <t>Tuscarawas County</t>
  </si>
  <si>
    <t>Van Wert County</t>
  </si>
  <si>
    <t>Beaver County</t>
  </si>
  <si>
    <t>Bedford County</t>
  </si>
  <si>
    <t>Luce County</t>
  </si>
  <si>
    <t>Lorain County</t>
  </si>
  <si>
    <t>Frederick County</t>
  </si>
  <si>
    <t>Clermont County</t>
  </si>
  <si>
    <t>Columbiana County</t>
  </si>
  <si>
    <t>Randolph County</t>
  </si>
  <si>
    <t>Darke County</t>
  </si>
  <si>
    <t>Muskingum County</t>
  </si>
  <si>
    <t>Paulding County</t>
  </si>
  <si>
    <t>Starke County</t>
  </si>
  <si>
    <t>Brooke County</t>
  </si>
  <si>
    <t>DuPage County</t>
  </si>
  <si>
    <t>Wirt County</t>
  </si>
  <si>
    <t>Greenbrier County</t>
  </si>
  <si>
    <t>Bartholomew County</t>
  </si>
  <si>
    <t>Warrick County</t>
  </si>
  <si>
    <t>Dickenson County</t>
  </si>
  <si>
    <t>Russell County</t>
  </si>
  <si>
    <t>Shawano County</t>
  </si>
  <si>
    <t>Smyth County</t>
  </si>
  <si>
    <t>Giles County</t>
  </si>
  <si>
    <t>Dearborn County</t>
  </si>
  <si>
    <t>Pleasants County</t>
  </si>
  <si>
    <t>Tazewell County</t>
  </si>
  <si>
    <t>Preston County</t>
  </si>
  <si>
    <t>Blackford County</t>
  </si>
  <si>
    <t>Raleigh County</t>
  </si>
  <si>
    <t>Shenandoah County</t>
  </si>
  <si>
    <t>Elkhart County</t>
  </si>
  <si>
    <t>Jennings County</t>
  </si>
  <si>
    <t>Vermillion County</t>
  </si>
  <si>
    <t>Vigo County</t>
  </si>
  <si>
    <t>Scioto County</t>
  </si>
  <si>
    <t>Wabash County</t>
  </si>
  <si>
    <t>Daviess County</t>
  </si>
  <si>
    <t>McDowell County</t>
  </si>
  <si>
    <t>Dubois County</t>
  </si>
  <si>
    <t>Mineral County</t>
  </si>
  <si>
    <t>Roane County</t>
  </si>
  <si>
    <t>Fountain County</t>
  </si>
  <si>
    <t>Tippecanoe County</t>
  </si>
  <si>
    <t>Pendleton County</t>
  </si>
  <si>
    <t>Stephenson County</t>
  </si>
  <si>
    <t>Berkeley County</t>
  </si>
  <si>
    <t>Upshur County</t>
  </si>
  <si>
    <t>Wetzel County</t>
  </si>
  <si>
    <t>Gilmer County</t>
  </si>
  <si>
    <t>Kosciusko County</t>
  </si>
  <si>
    <t>Fauquier County</t>
  </si>
  <si>
    <t>Doddridge County</t>
  </si>
  <si>
    <t>Gallia County</t>
  </si>
  <si>
    <t>Phillips County</t>
  </si>
  <si>
    <t>SRDA</t>
  </si>
  <si>
    <t>Sunflower County</t>
  </si>
  <si>
    <t>Prairie County</t>
  </si>
  <si>
    <t>Craighead County</t>
  </si>
  <si>
    <t>Tangipahoa Parish</t>
  </si>
  <si>
    <t>Terrebonne Parish</t>
  </si>
  <si>
    <t>Stone County</t>
  </si>
  <si>
    <t>Wilkinson County</t>
  </si>
  <si>
    <t>St. Bernard Parish</t>
  </si>
  <si>
    <t>St. Helena Parish</t>
  </si>
  <si>
    <t>Yazoo County</t>
  </si>
  <si>
    <t>Tunica County</t>
  </si>
  <si>
    <t>Plaquemines Parish</t>
  </si>
  <si>
    <t>Searcy County</t>
  </si>
  <si>
    <t>Quitman County</t>
  </si>
  <si>
    <t>Walker County</t>
  </si>
  <si>
    <t>Grenada County</t>
  </si>
  <si>
    <t>Union Parish</t>
  </si>
  <si>
    <t>Claiborne County</t>
  </si>
  <si>
    <t>East Baton Rouge Parish</t>
  </si>
  <si>
    <t>Washington Parish</t>
  </si>
  <si>
    <t>East Feliciana Parish</t>
  </si>
  <si>
    <t>Yell County</t>
  </si>
  <si>
    <t>Amite County</t>
  </si>
  <si>
    <t>St. Martin Parish</t>
  </si>
  <si>
    <t>St. Mary Parish</t>
  </si>
  <si>
    <t>Bolivar County</t>
  </si>
  <si>
    <t>Walthall County</t>
  </si>
  <si>
    <t>Cleburne County</t>
  </si>
  <si>
    <t>Waller County</t>
  </si>
  <si>
    <t>Conway County</t>
  </si>
  <si>
    <t>Baxter County</t>
  </si>
  <si>
    <t>Lincoln Parish</t>
  </si>
  <si>
    <t>Tallahatchie County</t>
  </si>
  <si>
    <t>Tate County</t>
  </si>
  <si>
    <t>Faulkner County</t>
  </si>
  <si>
    <t>Milam County</t>
  </si>
  <si>
    <t>Pointe Coupee Parish</t>
  </si>
  <si>
    <t>Sharp County</t>
  </si>
  <si>
    <t>Hempstead County</t>
  </si>
  <si>
    <t>Assumption Parish</t>
  </si>
  <si>
    <t>Independence County</t>
  </si>
  <si>
    <t>St. James Parish</t>
  </si>
  <si>
    <t>Desha County</t>
  </si>
  <si>
    <t>Caldwell Parish</t>
  </si>
  <si>
    <t>Concordia Parish</t>
  </si>
  <si>
    <t>Lonoke County</t>
  </si>
  <si>
    <t>St. Tammany Parish</t>
  </si>
  <si>
    <t>Ouachita County</t>
  </si>
  <si>
    <t>Crittenden County</t>
  </si>
  <si>
    <t>Woodruff County</t>
  </si>
  <si>
    <t>Ascension Parish</t>
  </si>
  <si>
    <t>Cross County</t>
  </si>
  <si>
    <t>Coahoma County</t>
  </si>
  <si>
    <t>Yalobusha County</t>
  </si>
  <si>
    <t>St. Charles Parish</t>
  </si>
  <si>
    <t>West Feliciana Parish</t>
  </si>
  <si>
    <t>Humphreys County</t>
  </si>
  <si>
    <t>Vermilion Parish</t>
  </si>
  <si>
    <t>St. Landry Parish</t>
  </si>
  <si>
    <t>Issaquena County</t>
  </si>
  <si>
    <t>Ashley County</t>
  </si>
  <si>
    <t>Leflore County</t>
  </si>
  <si>
    <t>Izard County</t>
  </si>
  <si>
    <t>Drew County</t>
  </si>
  <si>
    <t>Jefferson Davis County</t>
  </si>
  <si>
    <t>Garland County</t>
  </si>
  <si>
    <t>Tensas Parish</t>
  </si>
  <si>
    <t>Acadia Parish</t>
  </si>
  <si>
    <t>Arkansas County</t>
  </si>
  <si>
    <t>Brazos County</t>
  </si>
  <si>
    <t>Hot Spring County</t>
  </si>
  <si>
    <t>East Carroll Parish</t>
  </si>
  <si>
    <t>Bradley County</t>
  </si>
  <si>
    <t>Mississippi County</t>
  </si>
  <si>
    <t>West Carroll Parish</t>
  </si>
  <si>
    <t>Nevada County</t>
  </si>
  <si>
    <t>Jackson Parish</t>
  </si>
  <si>
    <t>Morehouse Parish</t>
  </si>
  <si>
    <t>Franklin Parish</t>
  </si>
  <si>
    <t>Orleans Parish</t>
  </si>
  <si>
    <t>Jefferson Davis Parish</t>
  </si>
  <si>
    <t>Copiah County</t>
  </si>
  <si>
    <t>West Baton Rouge Parish</t>
  </si>
  <si>
    <t>Grimes County</t>
  </si>
  <si>
    <t>Livingston Parish</t>
  </si>
  <si>
    <t>Madison Parish</t>
  </si>
  <si>
    <t>St. Francis County</t>
  </si>
  <si>
    <t>Ouachita Parish</t>
  </si>
  <si>
    <t>Calcasieu Parish</t>
  </si>
  <si>
    <t>Rankin County</t>
  </si>
  <si>
    <t>Claiborne Parish</t>
  </si>
  <si>
    <t>Richland Parish</t>
  </si>
  <si>
    <t>Harris County</t>
  </si>
  <si>
    <t>La Salle Parish</t>
  </si>
  <si>
    <t>St. John the Baptist Parish</t>
  </si>
  <si>
    <t>Bell County</t>
  </si>
  <si>
    <t>Burleson County</t>
  </si>
  <si>
    <t>San Jacinto County</t>
  </si>
  <si>
    <t>Cameron Parish</t>
  </si>
  <si>
    <t>Cleveland County</t>
  </si>
  <si>
    <t>Lafourche Parish</t>
  </si>
  <si>
    <t>Jefferson Parish</t>
  </si>
  <si>
    <t>Lafayette Parish</t>
  </si>
  <si>
    <t>Iberville Parish</t>
  </si>
  <si>
    <t>Catahoula Parish</t>
  </si>
  <si>
    <t>Simpson County</t>
  </si>
  <si>
    <t>Hinds County</t>
  </si>
  <si>
    <t>Poinsett County</t>
  </si>
  <si>
    <t>Robertson County</t>
  </si>
  <si>
    <t>Iberia Parish</t>
  </si>
  <si>
    <t>Panola County</t>
  </si>
  <si>
    <t>Chicot County</t>
  </si>
  <si>
    <t>Sharkey County</t>
  </si>
  <si>
    <t>SRGW</t>
  </si>
  <si>
    <t>Cape Girardeau County</t>
  </si>
  <si>
    <t>Bollinger County</t>
  </si>
  <si>
    <t>Ralls County</t>
  </si>
  <si>
    <t>Maries County</t>
  </si>
  <si>
    <t>Sangamon County</t>
  </si>
  <si>
    <t>Howell County</t>
  </si>
  <si>
    <t>Gallatin County</t>
  </si>
  <si>
    <t>New Madrid County</t>
  </si>
  <si>
    <t>Hickory County</t>
  </si>
  <si>
    <t>Piatt County</t>
  </si>
  <si>
    <t>Stoddard County</t>
  </si>
  <si>
    <t>Woodford County</t>
  </si>
  <si>
    <t>Taney County</t>
  </si>
  <si>
    <t>Miller County</t>
  </si>
  <si>
    <t>De Witt County</t>
  </si>
  <si>
    <t>Ozark County</t>
  </si>
  <si>
    <t>Dunklin County</t>
  </si>
  <si>
    <t>Osage County</t>
  </si>
  <si>
    <t>Macoupin County</t>
  </si>
  <si>
    <t>Ray County</t>
  </si>
  <si>
    <t>Bureau County</t>
  </si>
  <si>
    <t>Peoria County</t>
  </si>
  <si>
    <t>Oregon County</t>
  </si>
  <si>
    <t>Audrain County</t>
  </si>
  <si>
    <t>Macon County</t>
  </si>
  <si>
    <t>Jersey County</t>
  </si>
  <si>
    <t>St. Louis city</t>
  </si>
  <si>
    <t>Ford County</t>
  </si>
  <si>
    <t>Moultrie County</t>
  </si>
  <si>
    <t>Bond County</t>
  </si>
  <si>
    <t>Alexander County</t>
  </si>
  <si>
    <t>Iroquois County</t>
  </si>
  <si>
    <t>Callaway County</t>
  </si>
  <si>
    <t>McDonough County</t>
  </si>
  <si>
    <t>Vermilion County</t>
  </si>
  <si>
    <t>Massac County</t>
  </si>
  <si>
    <t>Edgar County</t>
  </si>
  <si>
    <t>Moniteau County</t>
  </si>
  <si>
    <t>Ste. Genevieve County</t>
  </si>
  <si>
    <t>Laclede County</t>
  </si>
  <si>
    <t>Pettis County</t>
  </si>
  <si>
    <t>Dent County</t>
  </si>
  <si>
    <t>Christian County</t>
  </si>
  <si>
    <t>St. Francois County</t>
  </si>
  <si>
    <t>Cooper County</t>
  </si>
  <si>
    <t>Chariton County</t>
  </si>
  <si>
    <t>Pemiscot County</t>
  </si>
  <si>
    <t>Texas County</t>
  </si>
  <si>
    <t>Coles County</t>
  </si>
  <si>
    <t>Scotland County</t>
  </si>
  <si>
    <t>Rock Island County</t>
  </si>
  <si>
    <t>Cole County</t>
  </si>
  <si>
    <t>Reynolds County</t>
  </si>
  <si>
    <t>Gasconade County</t>
  </si>
  <si>
    <t>Effingham County</t>
  </si>
  <si>
    <t>St. Charles County</t>
  </si>
  <si>
    <t>SRSE</t>
  </si>
  <si>
    <t>Baldwin County</t>
  </si>
  <si>
    <t>Blount County</t>
  </si>
  <si>
    <t>Bullock County</t>
  </si>
  <si>
    <t>Bibb County</t>
  </si>
  <si>
    <t>Conecuh County</t>
  </si>
  <si>
    <t>Coosa County</t>
  </si>
  <si>
    <t>Autauga County</t>
  </si>
  <si>
    <t>Cullman County</t>
  </si>
  <si>
    <t>Covington County</t>
  </si>
  <si>
    <t>Choctaw County</t>
  </si>
  <si>
    <t>Chilton County</t>
  </si>
  <si>
    <t>Coffee County</t>
  </si>
  <si>
    <t>Rabun County</t>
  </si>
  <si>
    <t>Rockdale County</t>
  </si>
  <si>
    <t>Schley County</t>
  </si>
  <si>
    <t>Screven County</t>
  </si>
  <si>
    <t>Spalding County</t>
  </si>
  <si>
    <t>Taliaferro County</t>
  </si>
  <si>
    <t>Tattnall County</t>
  </si>
  <si>
    <t>Telfair County</t>
  </si>
  <si>
    <t>Tift County</t>
  </si>
  <si>
    <t>Toombs County</t>
  </si>
  <si>
    <t>Treutlen County</t>
  </si>
  <si>
    <t>Stewart County</t>
  </si>
  <si>
    <t>Twiggs County</t>
  </si>
  <si>
    <t>Upson County</t>
  </si>
  <si>
    <t>Charlton County</t>
  </si>
  <si>
    <t>Walton County</t>
  </si>
  <si>
    <t>Ware County</t>
  </si>
  <si>
    <t>Dale County</t>
  </si>
  <si>
    <t>Clinch County</t>
  </si>
  <si>
    <t>Troup County</t>
  </si>
  <si>
    <t>Winston County</t>
  </si>
  <si>
    <t>Irwin County</t>
  </si>
  <si>
    <t>Jenkins County</t>
  </si>
  <si>
    <t>Lanier County</t>
  </si>
  <si>
    <t>Laurens County</t>
  </si>
  <si>
    <t>Long County</t>
  </si>
  <si>
    <t>Lowndes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</si>
  <si>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</si>
  <si>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</si>
  <si>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</si>
  <si>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</si>
  <si>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</si>
  <si>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</si>
  <si>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Pickens County</t>
  </si>
  <si>
    <t>Bacon County</t>
  </si>
  <si>
    <t>Brantley County</t>
  </si>
  <si>
    <t>Forsyth County</t>
  </si>
  <si>
    <t>Habersham County</t>
  </si>
  <si>
    <t>Barrow County</t>
  </si>
  <si>
    <t>Early County</t>
  </si>
  <si>
    <t>Elbert County</t>
  </si>
  <si>
    <t>Marengo County</t>
  </si>
  <si>
    <t>Mobile County</t>
  </si>
  <si>
    <t>Colbert County</t>
  </si>
  <si>
    <t>Crenshaw County</t>
  </si>
  <si>
    <t>Tallapoosa County</t>
  </si>
  <si>
    <t>Tuscaloosa County</t>
  </si>
  <si>
    <t>Elmore County</t>
  </si>
  <si>
    <t>Escambia County</t>
  </si>
  <si>
    <t>Etowah County</t>
  </si>
  <si>
    <t>Geneva County</t>
  </si>
  <si>
    <t>Hale County</t>
  </si>
  <si>
    <t>Dooly County</t>
  </si>
  <si>
    <t>Butts County</t>
  </si>
  <si>
    <t>Banks County</t>
  </si>
  <si>
    <t>Neshoba County</t>
  </si>
  <si>
    <t>Bartow County</t>
  </si>
  <si>
    <t>Ben Hill County</t>
  </si>
  <si>
    <t>Echols County</t>
  </si>
  <si>
    <t>Pearl River County</t>
  </si>
  <si>
    <t>Chattahoochee County</t>
  </si>
  <si>
    <t>Evans County</t>
  </si>
  <si>
    <t>Okaloosa County</t>
  </si>
  <si>
    <t>Bulloch County</t>
  </si>
  <si>
    <t>Haralson County</t>
  </si>
  <si>
    <t>Smith County</t>
  </si>
  <si>
    <t>Candler County</t>
  </si>
  <si>
    <t>Chattooga County</t>
  </si>
  <si>
    <t>Gwinnett County</t>
  </si>
  <si>
    <t>Chatham County</t>
  </si>
  <si>
    <t>Bleckley County</t>
  </si>
  <si>
    <t>Wilcox County</t>
  </si>
  <si>
    <t>Kemper County</t>
  </si>
  <si>
    <t>Heard County</t>
  </si>
  <si>
    <t>Lauderdale County</t>
  </si>
  <si>
    <t>Leake County</t>
  </si>
  <si>
    <t>Appling County</t>
  </si>
  <si>
    <t>Bryan County</t>
  </si>
  <si>
    <t>Dougherty County</t>
  </si>
  <si>
    <t>Emanuel County</t>
  </si>
  <si>
    <t>Forrest County</t>
  </si>
  <si>
    <t>George County</t>
  </si>
  <si>
    <t>Glynn County</t>
  </si>
  <si>
    <t>Gordon County</t>
  </si>
  <si>
    <t>Grady County</t>
  </si>
  <si>
    <t>Talladega County</t>
  </si>
  <si>
    <t>Santa Rosa County</t>
  </si>
  <si>
    <t>Colquitt County</t>
  </si>
  <si>
    <t>Glascock County</t>
  </si>
  <si>
    <t>Hart County</t>
  </si>
  <si>
    <t>Wilkes County</t>
  </si>
  <si>
    <t>Coweta County</t>
  </si>
  <si>
    <t>Crisp County</t>
  </si>
  <si>
    <t>Attala County</t>
  </si>
  <si>
    <t>Atkinson County</t>
  </si>
  <si>
    <t>Cobb County</t>
  </si>
  <si>
    <t>SRCE</t>
  </si>
  <si>
    <t>Calloway County</t>
  </si>
  <si>
    <t>Carlisle County</t>
  </si>
  <si>
    <t>Bracken County</t>
  </si>
  <si>
    <t>Breathitt County</t>
  </si>
  <si>
    <t>Bullitt County</t>
  </si>
  <si>
    <t>Catoosa County</t>
  </si>
  <si>
    <t>Edmonson County</t>
  </si>
  <si>
    <t>Elliott County</t>
  </si>
  <si>
    <t>Estill County</t>
  </si>
  <si>
    <t>Fleming County</t>
  </si>
  <si>
    <t>Casey County</t>
  </si>
  <si>
    <t>Breckinridge County</t>
  </si>
  <si>
    <t>Dickson County</t>
  </si>
  <si>
    <t>Barren County</t>
  </si>
  <si>
    <t>Obion County</t>
  </si>
  <si>
    <t>Alcorn County</t>
  </si>
  <si>
    <t>Bourbon County</t>
  </si>
  <si>
    <t>Boyle County</t>
  </si>
  <si>
    <t>McNairy County</t>
  </si>
  <si>
    <t>Unicoi County</t>
  </si>
  <si>
    <t>McMinn County</t>
  </si>
  <si>
    <t>Itawamba County</t>
  </si>
  <si>
    <t>Oldham County</t>
  </si>
  <si>
    <t>Maury County</t>
  </si>
  <si>
    <t>Dyer County</t>
  </si>
  <si>
    <t>Hawkins County</t>
  </si>
  <si>
    <t>Haywood County</t>
  </si>
  <si>
    <t>Grainger County</t>
  </si>
  <si>
    <t>Hamblen County</t>
  </si>
  <si>
    <t>Hickman County</t>
  </si>
  <si>
    <t>Pontotoc County</t>
  </si>
  <si>
    <t>Prentiss County</t>
  </si>
  <si>
    <t>Sequatchie County</t>
  </si>
  <si>
    <t>Loudon County</t>
  </si>
  <si>
    <t>Tippah County</t>
  </si>
  <si>
    <t>Tishomingo County</t>
  </si>
  <si>
    <t>Rhea County</t>
  </si>
  <si>
    <t>Rutherford County</t>
  </si>
  <si>
    <t>Pickett County</t>
  </si>
  <si>
    <t>Overton County</t>
  </si>
  <si>
    <t>Sumner County</t>
  </si>
  <si>
    <t>Metcalfe County</t>
  </si>
  <si>
    <t>Cheatham County</t>
  </si>
  <si>
    <t>Ballard County</t>
  </si>
  <si>
    <t>Lumpkin County</t>
  </si>
  <si>
    <t>Menifee County</t>
  </si>
  <si>
    <t>Muhlenberg County</t>
  </si>
  <si>
    <t>Larue County</t>
  </si>
  <si>
    <t>Laurel County</t>
  </si>
  <si>
    <t>Trousdale County</t>
  </si>
  <si>
    <t>Weakley County</t>
  </si>
  <si>
    <t>McCracken County</t>
  </si>
  <si>
    <t>McCreary County</t>
  </si>
  <si>
    <t>Bledsoe County</t>
  </si>
  <si>
    <t>Graves County</t>
  </si>
  <si>
    <t>Moore County</t>
  </si>
  <si>
    <t>Fentress County</t>
  </si>
  <si>
    <t>Sevier County</t>
  </si>
  <si>
    <t>Knott County</t>
  </si>
  <si>
    <t>Rockcastle County</t>
  </si>
  <si>
    <t>Rowan County</t>
  </si>
  <si>
    <t>Trigg County</t>
  </si>
  <si>
    <t>Trimble County</t>
  </si>
  <si>
    <t>Magoffin County</t>
  </si>
  <si>
    <t>Whitfield County</t>
  </si>
  <si>
    <t>Bath County</t>
  </si>
  <si>
    <t>Owsley County</t>
  </si>
  <si>
    <t>Noxubee County</t>
  </si>
  <si>
    <t>Oktibbeha County</t>
  </si>
  <si>
    <t>Powell County</t>
  </si>
  <si>
    <t>Towns County</t>
  </si>
  <si>
    <t>Leslie County</t>
  </si>
  <si>
    <t>Cannon County</t>
  </si>
  <si>
    <t>Wolfe County</t>
  </si>
  <si>
    <t>Garrard County</t>
  </si>
  <si>
    <t>Greenup County</t>
  </si>
  <si>
    <t>Dade County</t>
  </si>
  <si>
    <t>Hopkins County</t>
  </si>
  <si>
    <t>Jessamine County</t>
  </si>
  <si>
    <t>Kenton County</t>
  </si>
  <si>
    <t>Cocke County</t>
  </si>
  <si>
    <t>Davidson County</t>
  </si>
  <si>
    <t>Salem city</t>
  </si>
  <si>
    <t>Bedford city</t>
  </si>
  <si>
    <t>Spotsylvania County</t>
  </si>
  <si>
    <t>SRVC</t>
  </si>
  <si>
    <t>Perquimans County</t>
  </si>
  <si>
    <t>Orangeburg County</t>
  </si>
  <si>
    <t>Person County</t>
  </si>
  <si>
    <t>Richmond city</t>
  </si>
  <si>
    <t>Prince Edward County</t>
  </si>
  <si>
    <t>Portsmouth city</t>
  </si>
  <si>
    <t>Swain County</t>
  </si>
  <si>
    <t>Vance County</t>
  </si>
  <si>
    <t>Guilford County</t>
  </si>
  <si>
    <t>King William County</t>
  </si>
  <si>
    <t>King and Queen County</t>
  </si>
  <si>
    <t>Iredell County</t>
  </si>
  <si>
    <t>Chowan County</t>
  </si>
  <si>
    <t>Tyrrell County</t>
  </si>
  <si>
    <t>Alleghany County</t>
  </si>
  <si>
    <t>Greenville County</t>
  </si>
  <si>
    <t>Spartanburg County</t>
  </si>
  <si>
    <t>Beaufort County</t>
  </si>
  <si>
    <t>New Kent County</t>
  </si>
  <si>
    <t>Chesterfield County</t>
  </si>
  <si>
    <t>Buncombe County</t>
  </si>
  <si>
    <t>Williamsburg County</t>
  </si>
  <si>
    <t>Dinwiddie County</t>
  </si>
  <si>
    <t>Duplin County</t>
  </si>
  <si>
    <t>Charleston County</t>
  </si>
  <si>
    <t>Gates County</t>
  </si>
  <si>
    <t>Staunton city</t>
  </si>
  <si>
    <t>Suffolk city</t>
  </si>
  <si>
    <t>Pasquotank County</t>
  </si>
  <si>
    <t>Pittsylvania County</t>
  </si>
  <si>
    <t>Harnett County</t>
  </si>
  <si>
    <t>Surry County</t>
  </si>
  <si>
    <t>Hertford County</t>
  </si>
  <si>
    <t>Hoke County</t>
  </si>
  <si>
    <t>Virginia Beach city</t>
  </si>
  <si>
    <t>Cabarrus County</t>
  </si>
  <si>
    <t>Marlboro County</t>
  </si>
  <si>
    <t>Yadkin County</t>
  </si>
  <si>
    <t>Catawba County</t>
  </si>
  <si>
    <t>Mecklenburg County</t>
  </si>
  <si>
    <t>Nash County</t>
  </si>
  <si>
    <t>New Hanover County</t>
  </si>
  <si>
    <t>Emporia city</t>
  </si>
  <si>
    <t>Allendale County</t>
  </si>
  <si>
    <t>Alexandria city</t>
  </si>
  <si>
    <t>Barnwell County</t>
  </si>
  <si>
    <t>Davie County</t>
  </si>
  <si>
    <t>Harrisonburg city</t>
  </si>
  <si>
    <t>Durham County</t>
  </si>
  <si>
    <t>Edgecombe County</t>
  </si>
  <si>
    <t>Manassas city</t>
  </si>
  <si>
    <t>Roanoke County</t>
  </si>
  <si>
    <t>Martinsville city</t>
  </si>
  <si>
    <t>Newport News city</t>
  </si>
  <si>
    <t>Granville County</t>
  </si>
  <si>
    <t>Franklin city</t>
  </si>
  <si>
    <t>Albemarle County</t>
  </si>
  <si>
    <t>Amelia County</t>
  </si>
  <si>
    <t>Amherst County</t>
  </si>
  <si>
    <t>Appomattox County</t>
  </si>
  <si>
    <t>Arlington County</t>
  </si>
  <si>
    <t>Bladen County</t>
  </si>
  <si>
    <t>Wake County</t>
  </si>
  <si>
    <t>Botetourt County</t>
  </si>
  <si>
    <t>Lenoir County</t>
  </si>
  <si>
    <t>Watauga County</t>
  </si>
  <si>
    <t>Newberry County</t>
  </si>
  <si>
    <t>Charles City County</t>
  </si>
  <si>
    <t>Covington city</t>
  </si>
  <si>
    <t>Danville city</t>
  </si>
  <si>
    <t>Aiken County</t>
  </si>
  <si>
    <t>Waynesboro city</t>
  </si>
  <si>
    <t>Lexington County</t>
  </si>
  <si>
    <t>Hampton city</t>
  </si>
  <si>
    <t>Pitt County</t>
  </si>
  <si>
    <t>Hopewell city</t>
  </si>
  <si>
    <t>Lexington city</t>
  </si>
  <si>
    <t>Lynchburg city</t>
  </si>
  <si>
    <t>Robeson County</t>
  </si>
  <si>
    <t>Manassas Park city</t>
  </si>
  <si>
    <t>Graham County</t>
  </si>
  <si>
    <t>Dillon County</t>
  </si>
  <si>
    <t>Williamsburg city</t>
  </si>
  <si>
    <t>Galax city</t>
  </si>
  <si>
    <t>Prince George County</t>
  </si>
  <si>
    <t>Roanoke city</t>
  </si>
  <si>
    <t>Fredericksburg city</t>
  </si>
  <si>
    <t>Hampton County</t>
  </si>
  <si>
    <t>Transylvania County</t>
  </si>
  <si>
    <t>Onslow County</t>
  </si>
  <si>
    <t>Pamlico County</t>
  </si>
  <si>
    <t>Powhatan County</t>
  </si>
  <si>
    <t>Poquoson city</t>
  </si>
  <si>
    <t>Southampton County</t>
  </si>
  <si>
    <t>Stanly County</t>
  </si>
  <si>
    <t>Stokes County</t>
  </si>
  <si>
    <t>Yancey County</t>
  </si>
  <si>
    <t>Rockbridge County</t>
  </si>
  <si>
    <t>Abbeville County</t>
  </si>
  <si>
    <t>Saluda County</t>
  </si>
  <si>
    <t>Fairfax city</t>
  </si>
  <si>
    <t>Edgefield County</t>
  </si>
  <si>
    <t>Halifax County</t>
  </si>
  <si>
    <t>Caswell County</t>
  </si>
  <si>
    <t>Ashe County</t>
  </si>
  <si>
    <t>Avery County</t>
  </si>
  <si>
    <t>Gaston County</t>
  </si>
  <si>
    <t>Craven County</t>
  </si>
  <si>
    <t>Falls Church city</t>
  </si>
  <si>
    <t>Alamance County</t>
  </si>
  <si>
    <t>Petersburg city</t>
  </si>
  <si>
    <t>Georgetown County</t>
  </si>
  <si>
    <t>Stafford County</t>
  </si>
  <si>
    <t>Charlottesville city</t>
  </si>
  <si>
    <t>Horry County</t>
  </si>
  <si>
    <t>Kershaw County</t>
  </si>
  <si>
    <t>Johnston County</t>
  </si>
  <si>
    <t>Loudoun County</t>
  </si>
  <si>
    <t>McCormick County</t>
  </si>
  <si>
    <t>Lunenburg County</t>
  </si>
  <si>
    <t>Buena Vista city</t>
  </si>
  <si>
    <t>Radford city</t>
  </si>
  <si>
    <t>Chesapeake city</t>
  </si>
  <si>
    <t>Colonial Heights city</t>
  </si>
  <si>
    <t>Columbus County</t>
  </si>
  <si>
    <t>Nottoway County</t>
  </si>
  <si>
    <t>Bamberg County</t>
  </si>
  <si>
    <t>Currituck County</t>
  </si>
  <si>
    <t>Dare County</t>
  </si>
  <si>
    <t>Pender County</t>
  </si>
  <si>
    <t>Fairfax County</t>
  </si>
  <si>
    <t>Fluvanna County</t>
  </si>
  <si>
    <t>Prince William County</t>
  </si>
  <si>
    <t>Greenwood County</t>
  </si>
  <si>
    <t>Clarendon County</t>
  </si>
  <si>
    <t>Goochland County</t>
  </si>
  <si>
    <t>Norfolk city</t>
  </si>
  <si>
    <t>Bertie County</t>
  </si>
  <si>
    <t>Hanover County</t>
  </si>
  <si>
    <t>Henrico County</t>
  </si>
  <si>
    <t>Anson County</t>
  </si>
  <si>
    <t>Isle of Wight County</t>
  </si>
  <si>
    <t>James City County</t>
  </si>
  <si>
    <t>Augusta County</t>
  </si>
  <si>
    <t>King George County</t>
  </si>
  <si>
    <t>Brunswick County</t>
  </si>
  <si>
    <t>Buckingham County</t>
  </si>
  <si>
    <t>Carteret County</t>
  </si>
  <si>
    <t>Mathews County</t>
  </si>
  <si>
    <t>Darlington County</t>
  </si>
  <si>
    <t>Colleton County</t>
  </si>
  <si>
    <t>Sampson County</t>
  </si>
  <si>
    <t>Greensville County</t>
  </si>
  <si>
    <t>Woodson County</t>
  </si>
  <si>
    <t>SPNO</t>
  </si>
  <si>
    <t>Nodaway County</t>
  </si>
  <si>
    <t>Barber County</t>
  </si>
  <si>
    <t>Wabaunsee County</t>
  </si>
  <si>
    <t>Pottawatomie County</t>
  </si>
  <si>
    <t>Harvey County</t>
  </si>
  <si>
    <t>Labette County</t>
  </si>
  <si>
    <t>Rooks County</t>
  </si>
  <si>
    <t>Cowley County</t>
  </si>
  <si>
    <t>Republic County</t>
  </si>
  <si>
    <t>Leavenworth County</t>
  </si>
  <si>
    <t>Riley County</t>
  </si>
  <si>
    <t>Gentry County</t>
  </si>
  <si>
    <t>Lane County</t>
  </si>
  <si>
    <t>Gray County</t>
  </si>
  <si>
    <t>Doniphan County</t>
  </si>
  <si>
    <t>Shawnee County</t>
  </si>
  <si>
    <t>Kearny County</t>
  </si>
  <si>
    <t>Jewell County</t>
  </si>
  <si>
    <t>Kingman County</t>
  </si>
  <si>
    <t>Osborne County</t>
  </si>
  <si>
    <t>Cloud County</t>
  </si>
  <si>
    <t>Andrew County</t>
  </si>
  <si>
    <t>McDonald County</t>
  </si>
  <si>
    <t>Harper County</t>
  </si>
  <si>
    <t>Ellsworth County</t>
  </si>
  <si>
    <t>Norton County</t>
  </si>
  <si>
    <t>Gove County</t>
  </si>
  <si>
    <t>Reno County</t>
  </si>
  <si>
    <t>Cheyenne County</t>
  </si>
  <si>
    <t>Pratt County</t>
  </si>
  <si>
    <t>Neosho County</t>
  </si>
  <si>
    <t>Coffey County</t>
  </si>
  <si>
    <t>Barton County</t>
  </si>
  <si>
    <t>Kiowa County</t>
  </si>
  <si>
    <t>Wyandotte County</t>
  </si>
  <si>
    <t>Atchison County</t>
  </si>
  <si>
    <t>Wallace County</t>
  </si>
  <si>
    <t>Hodgeman County</t>
  </si>
  <si>
    <t>Trego County</t>
  </si>
  <si>
    <t>Geary County</t>
  </si>
  <si>
    <t>Bates County</t>
  </si>
  <si>
    <t>Sedgwick County</t>
  </si>
  <si>
    <t>Rawlins County</t>
  </si>
  <si>
    <t>Finney County</t>
  </si>
  <si>
    <t>Ness County</t>
  </si>
  <si>
    <t>SPSO</t>
  </si>
  <si>
    <t>Sequoyah County</t>
  </si>
  <si>
    <t>Latimer County</t>
  </si>
  <si>
    <t>Chaves County</t>
  </si>
  <si>
    <t>Wagoner County</t>
  </si>
  <si>
    <t>Love County</t>
  </si>
  <si>
    <t>Dallam County</t>
  </si>
  <si>
    <t>Vernon Parish</t>
  </si>
  <si>
    <t>Le Flore County</t>
  </si>
  <si>
    <t>Avoyelles Parish</t>
  </si>
  <si>
    <t>Hockley County</t>
  </si>
  <si>
    <t>Lamb County</t>
  </si>
  <si>
    <t>Harmon County</t>
  </si>
  <si>
    <t>Major County</t>
  </si>
  <si>
    <t>Roger Mills County</t>
  </si>
  <si>
    <t>Rogers County</t>
  </si>
  <si>
    <t>Rapides Parish</t>
  </si>
  <si>
    <t>Allen Parish</t>
  </si>
  <si>
    <t>Sabine Parish</t>
  </si>
  <si>
    <t>Bienville Parish</t>
  </si>
  <si>
    <t>Natchitoches Parish</t>
  </si>
  <si>
    <t>Swisher County</t>
  </si>
  <si>
    <t>Alfalfa County</t>
  </si>
  <si>
    <t>De Soto Parish</t>
  </si>
  <si>
    <t>Hartley County</t>
  </si>
  <si>
    <t>Bossier Parish</t>
  </si>
  <si>
    <t>Grant Parish</t>
  </si>
  <si>
    <t>Winn Parish</t>
  </si>
  <si>
    <t>Coal County</t>
  </si>
  <si>
    <t>Terry County</t>
  </si>
  <si>
    <t>Creek County</t>
  </si>
  <si>
    <t>Pushmataha County</t>
  </si>
  <si>
    <t>Castro County</t>
  </si>
  <si>
    <t>Camp County</t>
  </si>
  <si>
    <t>Greer County</t>
  </si>
  <si>
    <t>Gaines County</t>
  </si>
  <si>
    <t>Tulsa County</t>
  </si>
  <si>
    <t>Washita County</t>
  </si>
  <si>
    <t>Kay County</t>
  </si>
  <si>
    <t>Bailey County</t>
  </si>
  <si>
    <t>Beauregard Parish</t>
  </si>
  <si>
    <t>Lipscomb County</t>
  </si>
  <si>
    <t>Caddo Parish</t>
  </si>
  <si>
    <t>Lea County</t>
  </si>
  <si>
    <t>McCurtain County</t>
  </si>
  <si>
    <t>Deaf Smith County</t>
  </si>
  <si>
    <t>Bowie County</t>
  </si>
  <si>
    <t>Quay County</t>
  </si>
  <si>
    <t>Mayes County</t>
  </si>
  <si>
    <t>Muskogee County</t>
  </si>
  <si>
    <t>Nowata County</t>
  </si>
  <si>
    <t>Oklahoma County</t>
  </si>
  <si>
    <t>Okmulgee County</t>
  </si>
  <si>
    <t>Lubbock County</t>
  </si>
  <si>
    <t>Cotton County</t>
  </si>
  <si>
    <t>Pittsburg County</t>
  </si>
  <si>
    <t>Gregg County</t>
  </si>
  <si>
    <t>Cochran County</t>
  </si>
  <si>
    <t>Ochiltree County</t>
  </si>
  <si>
    <t>Garza County</t>
  </si>
  <si>
    <t>McClain County</t>
  </si>
  <si>
    <t>Woodward County</t>
  </si>
  <si>
    <t>Canadian County</t>
  </si>
  <si>
    <t>Evangeline Parish</t>
  </si>
  <si>
    <t>Crosby County</t>
  </si>
  <si>
    <t>Randall County</t>
  </si>
  <si>
    <t>Okfuskee County</t>
  </si>
  <si>
    <t>Beckham County</t>
  </si>
  <si>
    <t>Caddo County</t>
  </si>
  <si>
    <t>Parmer County</t>
  </si>
  <si>
    <t>Rains County</t>
  </si>
  <si>
    <t>Carson County</t>
  </si>
  <si>
    <t>Briscoe County</t>
  </si>
  <si>
    <t>Hemphill County</t>
  </si>
  <si>
    <t>Cimarron County</t>
  </si>
  <si>
    <t>Lynn County</t>
  </si>
  <si>
    <t>Titus County</t>
  </si>
  <si>
    <t>Tillman County</t>
  </si>
  <si>
    <t>Woods County</t>
  </si>
  <si>
    <t>Payne County</t>
  </si>
  <si>
    <t>De Baca County</t>
  </si>
  <si>
    <t>Garvin County</t>
  </si>
  <si>
    <t>Sebastian County</t>
  </si>
  <si>
    <t>Curry County</t>
  </si>
  <si>
    <t>Yoakum County</t>
  </si>
  <si>
    <t>Kingfisher County</t>
  </si>
  <si>
    <t>Webster Parish</t>
  </si>
  <si>
    <t>Hansford County</t>
  </si>
  <si>
    <t>Red River Parish</t>
  </si>
  <si>
    <t>Atoka County</t>
  </si>
  <si>
    <t>Little River County</t>
  </si>
  <si>
    <t>Gila County</t>
  </si>
  <si>
    <t>AZNM</t>
  </si>
  <si>
    <t>Cochise County</t>
  </si>
  <si>
    <t>Yuma County</t>
  </si>
  <si>
    <t>La Paz County</t>
  </si>
  <si>
    <t>Maricopa County</t>
  </si>
  <si>
    <t>Rio Arriba County</t>
  </si>
  <si>
    <t>Navajo County</t>
  </si>
  <si>
    <t>Coconino County</t>
  </si>
  <si>
    <t>Apache County</t>
  </si>
  <si>
    <t>Los Alamos County</t>
  </si>
  <si>
    <t>Cibola County</t>
  </si>
  <si>
    <t>Pinal County</t>
  </si>
  <si>
    <t>Otero County</t>
  </si>
  <si>
    <t>Dona Ana County</t>
  </si>
  <si>
    <t>Greenlee County</t>
  </si>
  <si>
    <t>Hudspeth County</t>
  </si>
  <si>
    <t>Santa Cruz County</t>
  </si>
  <si>
    <t>Mohave County</t>
  </si>
  <si>
    <t>Pima County</t>
  </si>
  <si>
    <t>Valencia County</t>
  </si>
  <si>
    <t>Torrance County</t>
  </si>
  <si>
    <t>Santa Fe County</t>
  </si>
  <si>
    <t>McKinley County</t>
  </si>
  <si>
    <t>San Miguel County</t>
  </si>
  <si>
    <t>Mora County</t>
  </si>
  <si>
    <t>Sierra County</t>
  </si>
  <si>
    <t>Catron County</t>
  </si>
  <si>
    <t>Luna County</t>
  </si>
  <si>
    <t>Taos County</t>
  </si>
  <si>
    <t>Yavapai County</t>
  </si>
  <si>
    <t>Sandoval County</t>
  </si>
  <si>
    <t>Imperial County</t>
  </si>
  <si>
    <t>Bernalillo County</t>
  </si>
  <si>
    <t>El Paso County</t>
  </si>
  <si>
    <t>Socorro County</t>
  </si>
  <si>
    <t>Santa Barbara County</t>
  </si>
  <si>
    <t>CAMX</t>
  </si>
  <si>
    <t>Plumas County</t>
  </si>
  <si>
    <t>Butte County</t>
  </si>
  <si>
    <t>Solano County</t>
  </si>
  <si>
    <t>Marin County</t>
  </si>
  <si>
    <t>San Mateo County</t>
  </si>
  <si>
    <t>San Luis Obispo County</t>
  </si>
  <si>
    <t>Mono County</t>
  </si>
  <si>
    <t>Alameda County</t>
  </si>
  <si>
    <t>Ventura County</t>
  </si>
  <si>
    <t>Los Angeles County</t>
  </si>
  <si>
    <t>Sutter County</t>
  </si>
  <si>
    <t>San Bernardino County</t>
  </si>
  <si>
    <t>Glenn County</t>
  </si>
  <si>
    <t>Stanislaus County</t>
  </si>
  <si>
    <t>Fresno County</t>
  </si>
  <si>
    <t>Monterey County</t>
  </si>
  <si>
    <t>Placer County</t>
  </si>
  <si>
    <t>Riverside County</t>
  </si>
  <si>
    <t>Amador County</t>
  </si>
  <si>
    <t>San Francisco County</t>
  </si>
  <si>
    <t>Shasta County</t>
  </si>
  <si>
    <t>Yuba County</t>
  </si>
  <si>
    <t>Mariposa County</t>
  </si>
  <si>
    <t>Tehama County</t>
  </si>
  <si>
    <t>San Diego County</t>
  </si>
  <si>
    <t>Merced County</t>
  </si>
  <si>
    <t>Tulare County</t>
  </si>
  <si>
    <t>San Joaquin County</t>
  </si>
  <si>
    <t>Yolo County</t>
  </si>
  <si>
    <t>Santa Clara County</t>
  </si>
  <si>
    <t>San Benito County</t>
  </si>
  <si>
    <t>Napa County</t>
  </si>
  <si>
    <t>El Dorado County</t>
  </si>
  <si>
    <t>Sacramento County</t>
  </si>
  <si>
    <t>Alpine County</t>
  </si>
  <si>
    <t>Colusa County</t>
  </si>
  <si>
    <t>Mendocino County</t>
  </si>
  <si>
    <t>Sonoma County</t>
  </si>
  <si>
    <t>Madera County</t>
  </si>
  <si>
    <t>Tuolumne County</t>
  </si>
  <si>
    <t>Kern County</t>
  </si>
  <si>
    <t>Contra Costa County</t>
  </si>
  <si>
    <t>Calaveras County</t>
  </si>
  <si>
    <t>Inyo County</t>
  </si>
  <si>
    <t>Boise County</t>
  </si>
  <si>
    <t>NWPP</t>
  </si>
  <si>
    <t>Fergus County</t>
  </si>
  <si>
    <t>Gilliam County</t>
  </si>
  <si>
    <t>Deschutes County</t>
  </si>
  <si>
    <t>Hood River County</t>
  </si>
  <si>
    <t>Caribou County</t>
  </si>
  <si>
    <t>Cassia County</t>
  </si>
  <si>
    <t>Harney County</t>
  </si>
  <si>
    <t>Washakie County</t>
  </si>
  <si>
    <t>Malheur County</t>
  </si>
  <si>
    <t>Churchill County</t>
  </si>
  <si>
    <t>Idaho County</t>
  </si>
  <si>
    <t>Kootenai County</t>
  </si>
  <si>
    <t>Missoula County</t>
  </si>
  <si>
    <t>Meagher County</t>
  </si>
  <si>
    <t>Josephine County</t>
  </si>
  <si>
    <t>Sweet Grass County</t>
  </si>
  <si>
    <t>Wasco County</t>
  </si>
  <si>
    <t>Natrona County</t>
  </si>
  <si>
    <t>Owyhee County</t>
  </si>
  <si>
    <t>Kittitas County</t>
  </si>
  <si>
    <t>Washoe County</t>
  </si>
  <si>
    <t>White Pine County</t>
  </si>
  <si>
    <t>Ada County</t>
  </si>
  <si>
    <t>Sanders County</t>
  </si>
  <si>
    <t>Bannock County</t>
  </si>
  <si>
    <t>Bear Lake County</t>
  </si>
  <si>
    <t>Benewah County</t>
  </si>
  <si>
    <t>Storey County</t>
  </si>
  <si>
    <t>Chouteau County</t>
  </si>
  <si>
    <t>Lander County</t>
  </si>
  <si>
    <t>Eureka County</t>
  </si>
  <si>
    <t>Ravalli County</t>
  </si>
  <si>
    <t>Flathead County</t>
  </si>
  <si>
    <t>Lemhi County</t>
  </si>
  <si>
    <t>Beaverhead County</t>
  </si>
  <si>
    <t>Minidoka County</t>
  </si>
  <si>
    <t>Cache County</t>
  </si>
  <si>
    <t>Tooele County</t>
  </si>
  <si>
    <t>Weber County</t>
  </si>
  <si>
    <t>Latah County</t>
  </si>
  <si>
    <t>Petroleum County</t>
  </si>
  <si>
    <t>Daggett County</t>
  </si>
  <si>
    <t>Esmeralda County</t>
  </si>
  <si>
    <t>Lassen County</t>
  </si>
  <si>
    <t>Pershing County</t>
  </si>
  <si>
    <t>Big Horn County</t>
  </si>
  <si>
    <t>Musselshell County</t>
  </si>
  <si>
    <t>Cascade County</t>
  </si>
  <si>
    <t>Clatsop County</t>
  </si>
  <si>
    <t>Hot Springs County</t>
  </si>
  <si>
    <t>Nez Perce County</t>
  </si>
  <si>
    <t>Powder River County</t>
  </si>
  <si>
    <t>Siskiyou County</t>
  </si>
  <si>
    <t>Grand County</t>
  </si>
  <si>
    <t>Shoshone County</t>
  </si>
  <si>
    <t>Twin Falls County</t>
  </si>
  <si>
    <t>Lewis and Clark County</t>
  </si>
  <si>
    <t>Gem County</t>
  </si>
  <si>
    <t>Chelan County</t>
  </si>
  <si>
    <t>Teton County</t>
  </si>
  <si>
    <t>Modoc County</t>
  </si>
  <si>
    <t>Elko County</t>
  </si>
  <si>
    <t>Tillamook County</t>
  </si>
  <si>
    <t>Wallowa County</t>
  </si>
  <si>
    <t>Grays Harbor County</t>
  </si>
  <si>
    <t>Yamhill County</t>
  </si>
  <si>
    <t>Skamania County</t>
  </si>
  <si>
    <t>Yellowstone County</t>
  </si>
  <si>
    <t>Walla Walla County</t>
  </si>
  <si>
    <t>Wahkiakum County</t>
  </si>
  <si>
    <t>Yakima County</t>
  </si>
  <si>
    <t>Rich County</t>
  </si>
  <si>
    <t>Bonner County</t>
  </si>
  <si>
    <t>Skagit County</t>
  </si>
  <si>
    <t>Snohomish County</t>
  </si>
  <si>
    <t>Gooding County</t>
  </si>
  <si>
    <t>Del Norte County</t>
  </si>
  <si>
    <t>Spokane County</t>
  </si>
  <si>
    <t>Camas County</t>
  </si>
  <si>
    <t>Boundary County</t>
  </si>
  <si>
    <t>San Juan County</t>
  </si>
  <si>
    <t>Island County</t>
  </si>
  <si>
    <t>Treasure County</t>
  </si>
  <si>
    <t>Clallam County</t>
  </si>
  <si>
    <t>Whitman County</t>
  </si>
  <si>
    <t>Umatilla County</t>
  </si>
  <si>
    <t>Ferry County</t>
  </si>
  <si>
    <t>Park County</t>
  </si>
  <si>
    <t>Nye County</t>
  </si>
  <si>
    <t>Payette County</t>
  </si>
  <si>
    <t>Power County</t>
  </si>
  <si>
    <t>Sublette County</t>
  </si>
  <si>
    <t>Sweetwater County</t>
  </si>
  <si>
    <t>Box Elder County</t>
  </si>
  <si>
    <t>Pend Oreille County</t>
  </si>
  <si>
    <t>Bingham County</t>
  </si>
  <si>
    <t>Duchesne County</t>
  </si>
  <si>
    <t>Bonneville County</t>
  </si>
  <si>
    <t>Wheatland County</t>
  </si>
  <si>
    <t>Juab County</t>
  </si>
  <si>
    <t>Millard County</t>
  </si>
  <si>
    <t>Klamath County</t>
  </si>
  <si>
    <t>Piute County</t>
  </si>
  <si>
    <t>Salt Lake County</t>
  </si>
  <si>
    <t>Asotin County</t>
  </si>
  <si>
    <t>Uintah County</t>
  </si>
  <si>
    <t>Jerome County</t>
  </si>
  <si>
    <t>Utah County</t>
  </si>
  <si>
    <t>Clackamas County</t>
  </si>
  <si>
    <t>Pondera County</t>
  </si>
  <si>
    <t>Kitsap County</t>
  </si>
  <si>
    <t>Klickitat County</t>
  </si>
  <si>
    <t>Broadwater County</t>
  </si>
  <si>
    <t>Silver Bow County</t>
  </si>
  <si>
    <t>Granite County</t>
  </si>
  <si>
    <t>Uinta County</t>
  </si>
  <si>
    <t>Pacific County</t>
  </si>
  <si>
    <t>Toole County</t>
  </si>
  <si>
    <t>Crook County</t>
  </si>
  <si>
    <t>Deer Lodge County</t>
  </si>
  <si>
    <t>Emery County</t>
  </si>
  <si>
    <t>Canyon County</t>
  </si>
  <si>
    <t>Glacier County</t>
  </si>
  <si>
    <t>Whatcom County</t>
  </si>
  <si>
    <t>Cowlitz County</t>
  </si>
  <si>
    <t>Judith Basin County</t>
  </si>
  <si>
    <t>Sanpete County</t>
  </si>
  <si>
    <t>Multnomah County</t>
  </si>
  <si>
    <t>Wasatch County</t>
  </si>
  <si>
    <t>Carson City</t>
  </si>
  <si>
    <t>Rosebud County</t>
  </si>
  <si>
    <t>Stillwater County</t>
  </si>
  <si>
    <t>Okanogan County</t>
  </si>
  <si>
    <t>RMPA</t>
  </si>
  <si>
    <t>Ouray County</t>
  </si>
  <si>
    <t>Mesa County</t>
  </si>
  <si>
    <t>Gunnison County</t>
  </si>
  <si>
    <t>Prowers County</t>
  </si>
  <si>
    <t>Rio Grande County</t>
  </si>
  <si>
    <t>Saguache County</t>
  </si>
  <si>
    <t>Baca County</t>
  </si>
  <si>
    <t>Converse County</t>
  </si>
  <si>
    <t>Fall River County</t>
  </si>
  <si>
    <t>La Plata County</t>
  </si>
  <si>
    <t>Teller County</t>
  </si>
  <si>
    <t>Huerfano County</t>
  </si>
  <si>
    <t>Pitkin County</t>
  </si>
  <si>
    <t>Dolores County</t>
  </si>
  <si>
    <t>Archuleta County</t>
  </si>
  <si>
    <t>Montrose County</t>
  </si>
  <si>
    <t>Larimer County</t>
  </si>
  <si>
    <t>Weld County</t>
  </si>
  <si>
    <t>Alamosa County</t>
  </si>
  <si>
    <t>Montezuma County</t>
  </si>
  <si>
    <t>Arapahoe County</t>
  </si>
  <si>
    <t>Rio Blanco County</t>
  </si>
  <si>
    <t>Kit Carson County</t>
  </si>
  <si>
    <t>Kimball County</t>
  </si>
  <si>
    <t>Routt County</t>
  </si>
  <si>
    <t>Conejos County</t>
  </si>
  <si>
    <t>Banner County</t>
  </si>
  <si>
    <t>Weston County</t>
  </si>
  <si>
    <t>Niobrara County</t>
  </si>
  <si>
    <t>Denver County</t>
  </si>
  <si>
    <t>Bent County</t>
  </si>
  <si>
    <t>Boulder County</t>
  </si>
  <si>
    <t>Chaffee County</t>
  </si>
  <si>
    <t>Las Animas County</t>
  </si>
  <si>
    <t>Crowley County</t>
  </si>
  <si>
    <t>Hinsdale County</t>
  </si>
  <si>
    <t>Pueblo County</t>
  </si>
  <si>
    <t>Moffat County</t>
  </si>
  <si>
    <t>Laramie County</t>
  </si>
  <si>
    <t>Clear Creek County</t>
  </si>
  <si>
    <t>Goshen County</t>
  </si>
  <si>
    <t>Gilpin County</t>
  </si>
  <si>
    <t>Eagle County</t>
  </si>
  <si>
    <t>Costilla County</t>
  </si>
  <si>
    <t>Clifton Forge city</t>
  </si>
  <si>
    <t>can_build</t>
  </si>
  <si>
    <t>final_overnight_cost</t>
  </si>
  <si>
    <t>urn_price</t>
  </si>
  <si>
    <t>int_rate</t>
  </si>
  <si>
    <t>years</t>
  </si>
  <si>
    <t>crf</t>
  </si>
  <si>
    <t>LCOE1</t>
  </si>
  <si>
    <t>LCOE3</t>
  </si>
  <si>
    <t>FIPS</t>
  </si>
  <si>
    <t>MEAN</t>
  </si>
  <si>
    <t>Broomfield County</t>
  </si>
  <si>
    <t>cap_fac</t>
  </si>
  <si>
    <t>fixed_final</t>
  </si>
  <si>
    <t>LCOE3_low_CO2</t>
  </si>
  <si>
    <t>LCOE3_high_CO2</t>
  </si>
  <si>
    <t>CO2 ($/metric ton)</t>
  </si>
  <si>
    <t>CO2_low ($/metric ton)</t>
  </si>
  <si>
    <t>CO2_high ($/metric ton)</t>
  </si>
  <si>
    <t>CO2_upstream ($/metric ton)</t>
  </si>
  <si>
    <t>CO2_upstream_low ($/metric ton)</t>
  </si>
  <si>
    <t>CO2_upstream_high ($/metric ton)</t>
  </si>
  <si>
    <t>CO2_downstream ($/metric ton)</t>
  </si>
  <si>
    <t>CO2_downstream_low ($/metric ton)</t>
  </si>
  <si>
    <t>CO2_downstream_high ($/metric ton)</t>
  </si>
  <si>
    <t>upstream_GHG (g/kW)</t>
  </si>
  <si>
    <t>ongoing_nonC_GHG (g/kWh)</t>
  </si>
  <si>
    <t>CO2_combustion_rate (g/kWh)</t>
  </si>
  <si>
    <t>downtream_GHG (g/kW)</t>
  </si>
  <si>
    <t>GHG_inten</t>
  </si>
  <si>
    <t>overnight_half</t>
  </si>
  <si>
    <t>overnight_SK</t>
  </si>
  <si>
    <t>final_overnight_cost_half</t>
  </si>
  <si>
    <t>final_overnight_cost_SK</t>
  </si>
  <si>
    <t>LCOE3_half_CAPEX</t>
  </si>
  <si>
    <t>LCOE3_SK_CAPEX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</si>
</sst>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9" fontId="0" fillId="0" borderId="0" xfId="0" applyNumberFormat="1"/>
    <xf numFmtId="164" fontId="3" fillId="0" borderId="0" xfId="0" applyNumberFormat="1" applyFont="1"/>
  </cellXfs>
  <cellStyles count="3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111"/>
  <sheetViews>
    <sheetView tabSelected="1" topLeftCell="AJ1" workbookViewId="0">
      <selection activeCell="AP1" sqref="AP1"/>
    </sheetView>
  </sheetViews>
  <sheetFormatPr baseColWidth="10" defaultRowHeight="16" x14ac:dyDescent="0.2"/>
  <cols>
    <col min="3" max="3" width="22.6640625" bestFit="1" customWidth="1"/>
    <col min="4" max="4" width="8.5" bestFit="1" customWidth="1"/>
    <col min="7" max="7" width="16.6640625" bestFit="1" customWidth="1"/>
    <col min="8" max="8" width="20.5" bestFit="1" customWidth="1"/>
    <col min="9" max="9" width="21.1640625" bestFit="1" customWidth="1"/>
    <col min="10" max="10" width="25.33203125" bestFit="1" customWidth="1"/>
    <col min="11" max="11" width="29.33203125" bestFit="1" customWidth="1"/>
    <col min="12" max="12" width="29.83203125" bestFit="1" customWidth="1"/>
    <col min="13" max="13" width="27.83203125" bestFit="1" customWidth="1"/>
    <col min="14" max="14" width="31.83203125" bestFit="1" customWidth="1"/>
    <col min="15" max="15" width="32.33203125" bestFit="1" customWidth="1"/>
    <col min="17" max="17" width="13" bestFit="1" customWidth="1"/>
    <col min="18" max="18" width="11.83203125" bestFit="1" customWidth="1"/>
    <col min="33" max="33" width="19.83203125" bestFit="1" customWidth="1"/>
    <col min="34" max="34" width="24.83203125" bestFit="1" customWidth="1"/>
    <col min="35" max="35" width="26.6640625" bestFit="1" customWidth="1"/>
    <col min="36" max="36" width="21.5" bestFit="1" customWidth="1"/>
    <col min="37" max="38" width="12.83203125" style="1" bestFit="1" customWidth="1"/>
    <col min="39" max="39" width="14.83203125" bestFit="1" customWidth="1"/>
    <col min="40" max="40" width="15.33203125" bestFit="1" customWidth="1"/>
  </cols>
  <sheetData>
    <row r="1" spans="1:43" x14ac:dyDescent="0.2">
      <c r="A1" t="s">
        <v>0</v>
      </c>
      <c r="B1" t="s">
        <v>1880</v>
      </c>
      <c r="C1" t="s">
        <v>1</v>
      </c>
      <c r="D1" t="s">
        <v>2</v>
      </c>
      <c r="E1" t="s">
        <v>3</v>
      </c>
      <c r="F1" t="s">
        <v>4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5</v>
      </c>
      <c r="Q1" t="s">
        <v>1901</v>
      </c>
      <c r="R1" t="s">
        <v>1902</v>
      </c>
      <c r="S1" t="s">
        <v>1881</v>
      </c>
      <c r="T1" t="s">
        <v>1872</v>
      </c>
      <c r="U1" t="s">
        <v>1873</v>
      </c>
      <c r="V1" t="s">
        <v>1903</v>
      </c>
      <c r="W1" t="s">
        <v>1904</v>
      </c>
      <c r="X1" t="s">
        <v>6</v>
      </c>
      <c r="Y1" t="s">
        <v>1884</v>
      </c>
      <c r="Z1" t="s">
        <v>7</v>
      </c>
      <c r="AA1" t="s">
        <v>8</v>
      </c>
      <c r="AB1" t="s">
        <v>1874</v>
      </c>
      <c r="AC1" t="s">
        <v>1875</v>
      </c>
      <c r="AD1" t="s">
        <v>1876</v>
      </c>
      <c r="AE1" t="s">
        <v>1877</v>
      </c>
      <c r="AF1" t="s">
        <v>1883</v>
      </c>
      <c r="AG1" t="s">
        <v>1896</v>
      </c>
      <c r="AH1" t="s">
        <v>1897</v>
      </c>
      <c r="AI1" t="s">
        <v>1898</v>
      </c>
      <c r="AJ1" t="s">
        <v>1899</v>
      </c>
      <c r="AK1" s="1" t="s">
        <v>1878</v>
      </c>
      <c r="AL1" s="1" t="s">
        <v>1879</v>
      </c>
      <c r="AM1" s="3" t="s">
        <v>1885</v>
      </c>
      <c r="AN1" s="3" t="s">
        <v>1886</v>
      </c>
      <c r="AO1" t="s">
        <v>1900</v>
      </c>
      <c r="AP1" s="1" t="s">
        <v>1905</v>
      </c>
      <c r="AQ1" s="1" t="s">
        <v>1906</v>
      </c>
    </row>
    <row r="2" spans="1:43" x14ac:dyDescent="0.2">
      <c r="A2">
        <v>14</v>
      </c>
      <c r="B2">
        <v>1001</v>
      </c>
      <c r="C2" t="s">
        <v>1129</v>
      </c>
      <c r="D2">
        <v>1</v>
      </c>
      <c r="E2">
        <v>1</v>
      </c>
      <c r="F2" t="s">
        <v>1122</v>
      </c>
      <c r="G2">
        <v>71</v>
      </c>
      <c r="H2">
        <v>25</v>
      </c>
      <c r="I2">
        <v>98</v>
      </c>
      <c r="J2">
        <v>43</v>
      </c>
      <c r="K2">
        <v>14</v>
      </c>
      <c r="L2">
        <v>65</v>
      </c>
      <c r="M2">
        <v>99</v>
      </c>
      <c r="N2">
        <v>44</v>
      </c>
      <c r="O2">
        <v>129</v>
      </c>
      <c r="P2">
        <v>8000</v>
      </c>
      <c r="Q2">
        <v>4000</v>
      </c>
      <c r="R2">
        <v>2300</v>
      </c>
      <c r="S2">
        <v>0.96664731899897305</v>
      </c>
      <c r="T2">
        <f t="shared" ref="T2:T65" si="0">IF(S2="NA",0,1)</f>
        <v>1</v>
      </c>
      <c r="U2">
        <f t="shared" ref="U2:U65" si="1">P2*IF(S2="NA",0,S2)</f>
        <v>7733.1785519917848</v>
      </c>
      <c r="V2">
        <f>Q2*S2</f>
        <v>3866.5892759958924</v>
      </c>
      <c r="W2">
        <f>R2*S2</f>
        <v>2223.288833697638</v>
      </c>
      <c r="X2">
        <v>93.28</v>
      </c>
      <c r="Y2">
        <f>X2*S2</f>
        <v>90.168861916224202</v>
      </c>
      <c r="Z2">
        <v>2.14</v>
      </c>
      <c r="AA2">
        <v>10450</v>
      </c>
      <c r="AB2">
        <v>0.7</v>
      </c>
      <c r="AC2" s="2">
        <v>0.12</v>
      </c>
      <c r="AD2">
        <v>50</v>
      </c>
      <c r="AE2">
        <f t="shared" ref="AE2:AE65" si="2">(AC2*(1+AC2)^AD2)/((1+AC2)^AD2-1)</f>
        <v>0.12041666349853393</v>
      </c>
      <c r="AF2">
        <v>0.91096666666666704</v>
      </c>
      <c r="AG2">
        <v>350000</v>
      </c>
      <c r="AH2">
        <v>10.6</v>
      </c>
      <c r="AI2">
        <v>0</v>
      </c>
      <c r="AJ2">
        <v>175000</v>
      </c>
      <c r="AK2" s="1">
        <f t="shared" ref="AK2:AK65" si="3">(((U2*AE2+Y2)/(8760*AF2))+AA2*AB2/1000000+Z2/1000)*T2</f>
        <v>0.13744544085658147</v>
      </c>
      <c r="AL2" s="1">
        <f>(((U2*AE2+Y2)/(8760*AF2))+AA2*AB2/1000000+Z2/1000)*T2 + (AG2*J2)/(1000000*8760*AF2) + ((AH2+AI2)*G2)/1000000 + (AJ2*M2)/(1000000*8760*AF2)</f>
        <v>0.14225502382965891</v>
      </c>
      <c r="AM2">
        <f>(((U2*AE2+Y2)/(8760*AF2))+AA2*AB2/1000000+Z2/1000)*T2 + (AG2*K2)/(1000000*8760*AF2) + ((AH2+AI2)*H2)/1000000 + (AJ2*N2)/(1000000*8760*AF2)</f>
        <v>0.13928937477042783</v>
      </c>
      <c r="AN2">
        <f>(((U2*AE2+Y2)/(8760*AF2))+AA2*AB2/1000000+Z2/1000)*T2 + (AG2*L2)/(1000000*8760*AF2) + ((AH2+AI2)*I2)/1000000 + (AJ2*O2)/(1000000*8760*AF2)</f>
        <v>0.14416401701888987</v>
      </c>
      <c r="AO2">
        <f>(AG2)/(AD2*8760*AF2) + ((AH2+AI2)) + (AJ2)/(AD2*8760*AF2)</f>
        <v>11.915778261538623</v>
      </c>
      <c r="AP2">
        <f>(((V2*AE2+Y2)/(8760*AF2))+AA2*AB2/1000000+Z2/1000)*T2 + (AG2*J2)/(1000000*8760*AF2) + ((AH2+AI2)*G2)/1000000 + (AJ2*M2)/(1000000*8760*AF2)</f>
        <v>8.390943332408464E-2</v>
      </c>
      <c r="AQ2">
        <f>(((W2*AE2+Y2)/(8760*AF2))+AA2*AB2/1000000+Z2/1000)*T2 + (AG2*J2)/(1000000*8760*AF2) + ((AH2+AI2)*G2)/1000000 + (AJ2*M2)/(1000000*8760*AF2)</f>
        <v>5.9112557359215556E-2</v>
      </c>
    </row>
    <row r="3" spans="1:43" x14ac:dyDescent="0.2">
      <c r="A3">
        <v>14</v>
      </c>
      <c r="B3">
        <v>1003</v>
      </c>
      <c r="C3" t="s">
        <v>1123</v>
      </c>
      <c r="D3">
        <v>1</v>
      </c>
      <c r="E3">
        <v>3</v>
      </c>
      <c r="F3" t="s">
        <v>1122</v>
      </c>
      <c r="G3">
        <v>71</v>
      </c>
      <c r="H3">
        <v>25</v>
      </c>
      <c r="I3">
        <v>98</v>
      </c>
      <c r="J3">
        <v>43</v>
      </c>
      <c r="K3">
        <v>14</v>
      </c>
      <c r="L3">
        <v>65</v>
      </c>
      <c r="M3">
        <v>99</v>
      </c>
      <c r="N3">
        <v>44</v>
      </c>
      <c r="O3">
        <v>129</v>
      </c>
      <c r="P3">
        <v>8000</v>
      </c>
      <c r="Q3">
        <v>4000</v>
      </c>
      <c r="R3">
        <v>2300</v>
      </c>
      <c r="S3">
        <v>0.96347907334566096</v>
      </c>
      <c r="T3">
        <f t="shared" si="0"/>
        <v>1</v>
      </c>
      <c r="U3">
        <f t="shared" si="1"/>
        <v>7707.8325867652875</v>
      </c>
      <c r="V3">
        <f t="shared" ref="V3:V66" si="4">Q3*S3</f>
        <v>3853.9162933826437</v>
      </c>
      <c r="W3">
        <f t="shared" ref="W3:W66" si="5">R3*S3</f>
        <v>2216.0018686950202</v>
      </c>
      <c r="X3">
        <v>93.28</v>
      </c>
      <c r="Y3">
        <f t="shared" ref="Y3:Y66" si="6">X3*S3</f>
        <v>89.873327961683259</v>
      </c>
      <c r="Z3">
        <v>2.14</v>
      </c>
      <c r="AA3">
        <v>10450</v>
      </c>
      <c r="AB3">
        <v>0.7</v>
      </c>
      <c r="AC3" s="2">
        <v>0.12</v>
      </c>
      <c r="AD3">
        <v>50</v>
      </c>
      <c r="AE3">
        <f t="shared" si="2"/>
        <v>0.12041666349853393</v>
      </c>
      <c r="AF3">
        <v>0.91096666666666704</v>
      </c>
      <c r="AG3">
        <v>350000</v>
      </c>
      <c r="AH3">
        <v>10.6</v>
      </c>
      <c r="AI3">
        <v>0</v>
      </c>
      <c r="AJ3">
        <v>175000</v>
      </c>
      <c r="AK3" s="1">
        <f t="shared" si="3"/>
        <v>0.1370259443660421</v>
      </c>
      <c r="AL3" s="1">
        <f t="shared" ref="AL3:AL66" si="7">(((U3*AE3+Y3)/(8760*AF3))+AA3*AB3/1000000+Z3/1000)*T3 + (AG3*J3)/(1000000*8760*AF3) + ((AH3+AI3)*G3)/1000000 + (AJ3*M3)/(1000000*8760*AF3)</f>
        <v>0.14183552733911953</v>
      </c>
      <c r="AM3">
        <f t="shared" ref="AM3:AM66" si="8">(((U3*AE3+Y3)/(8760*AF3))+AA3*AB3/1000000+Z3/1000)*T3 + (AG3*K3)/(1000000*8760*AF3) + ((AH3+AI3)*H3)/1000000 + (AJ3*N3)/(1000000*8760*AF3)</f>
        <v>0.13886987827988845</v>
      </c>
      <c r="AN3">
        <f t="shared" ref="AN3:AN66" si="9">(((U3*AE3+Y3)/(8760*AF3))+AA3*AB3/1000000+Z3/1000)*T3 + (AG3*L3)/(1000000*8760*AF3) + ((AH3+AI3)*I3)/1000000 + (AJ3*O3)/(1000000*8760*AF3)</f>
        <v>0.14374452052835049</v>
      </c>
      <c r="AO3">
        <f t="shared" ref="AO3:AO66" si="10">(AG3)/(AD3*8760*AF3) + ((AH3+AI3)) + (AJ3)/(AD3*8760*AF3)</f>
        <v>11.915778261538623</v>
      </c>
      <c r="AP3">
        <f t="shared" ref="AP3:AP66" si="11">(((V3*AE3+Y3)/(8760*AF3))+AA3*AB3/1000000+Z3/1000)*T3 + (AG3*J3)/(1000000*8760*AF3) + ((AH3+AI3)*G3)/1000000 + (AJ3*M3)/(1000000*8760*AF3)</f>
        <v>8.3681168071532488E-2</v>
      </c>
      <c r="AQ3">
        <f t="shared" ref="AQ3:AQ66" si="12">(((W3*AE3+Y3)/(8760*AF3))+AA3*AB3/1000000+Z3/1000)*T3 + (AG3*J3)/(1000000*8760*AF3) + ((AH3+AI3)*G3)/1000000 + (AJ3*M3)/(1000000*8760*AF3)</f>
        <v>5.8965565382807977E-2</v>
      </c>
    </row>
    <row r="4" spans="1:43" x14ac:dyDescent="0.2">
      <c r="A4">
        <v>14</v>
      </c>
      <c r="B4">
        <v>1005</v>
      </c>
      <c r="C4" t="s">
        <v>865</v>
      </c>
      <c r="D4">
        <v>1</v>
      </c>
      <c r="E4">
        <v>5</v>
      </c>
      <c r="F4" t="s">
        <v>1122</v>
      </c>
      <c r="G4">
        <v>71</v>
      </c>
      <c r="H4">
        <v>25</v>
      </c>
      <c r="I4">
        <v>98</v>
      </c>
      <c r="J4">
        <v>43</v>
      </c>
      <c r="K4">
        <v>14</v>
      </c>
      <c r="L4">
        <v>65</v>
      </c>
      <c r="M4">
        <v>99</v>
      </c>
      <c r="N4">
        <v>44</v>
      </c>
      <c r="O4">
        <v>129</v>
      </c>
      <c r="P4">
        <v>8000</v>
      </c>
      <c r="Q4">
        <v>4000</v>
      </c>
      <c r="R4">
        <v>2300</v>
      </c>
      <c r="S4">
        <v>0.965113015278526</v>
      </c>
      <c r="T4">
        <f t="shared" si="0"/>
        <v>1</v>
      </c>
      <c r="U4">
        <f t="shared" si="1"/>
        <v>7720.9041222282076</v>
      </c>
      <c r="V4">
        <f t="shared" si="4"/>
        <v>3860.4520611141038</v>
      </c>
      <c r="W4">
        <f t="shared" si="5"/>
        <v>2219.7599351406097</v>
      </c>
      <c r="X4">
        <v>93.28</v>
      </c>
      <c r="Y4">
        <f t="shared" si="6"/>
        <v>90.025742065180907</v>
      </c>
      <c r="Z4">
        <v>2.14</v>
      </c>
      <c r="AA4">
        <v>10450</v>
      </c>
      <c r="AB4">
        <v>0.7</v>
      </c>
      <c r="AC4" s="2">
        <v>0.12</v>
      </c>
      <c r="AD4">
        <v>50</v>
      </c>
      <c r="AE4">
        <f t="shared" si="2"/>
        <v>0.12041666349853393</v>
      </c>
      <c r="AF4">
        <v>0.91096666666666704</v>
      </c>
      <c r="AG4">
        <v>350000</v>
      </c>
      <c r="AH4">
        <v>10.6</v>
      </c>
      <c r="AI4">
        <v>0</v>
      </c>
      <c r="AJ4">
        <v>175000</v>
      </c>
      <c r="AK4" s="1">
        <f t="shared" si="3"/>
        <v>0.13724228898750962</v>
      </c>
      <c r="AL4" s="1">
        <f t="shared" si="7"/>
        <v>0.14205187196058705</v>
      </c>
      <c r="AM4">
        <f t="shared" si="8"/>
        <v>0.13908622290135597</v>
      </c>
      <c r="AN4">
        <f t="shared" si="9"/>
        <v>0.14396086514981801</v>
      </c>
      <c r="AO4">
        <f t="shared" si="10"/>
        <v>11.915778261538623</v>
      </c>
      <c r="AP4">
        <f t="shared" si="11"/>
        <v>8.3798890056748829E-2</v>
      </c>
      <c r="AQ4">
        <f t="shared" si="12"/>
        <v>5.9041372747617574E-2</v>
      </c>
    </row>
    <row r="5" spans="1:43" x14ac:dyDescent="0.2">
      <c r="A5">
        <v>14</v>
      </c>
      <c r="B5">
        <v>1007</v>
      </c>
      <c r="C5" t="s">
        <v>1126</v>
      </c>
      <c r="D5">
        <v>1</v>
      </c>
      <c r="E5">
        <v>7</v>
      </c>
      <c r="F5" t="s">
        <v>1122</v>
      </c>
      <c r="G5">
        <v>71</v>
      </c>
      <c r="H5">
        <v>25</v>
      </c>
      <c r="I5">
        <v>98</v>
      </c>
      <c r="J5">
        <v>43</v>
      </c>
      <c r="K5">
        <v>14</v>
      </c>
      <c r="L5">
        <v>65</v>
      </c>
      <c r="M5">
        <v>99</v>
      </c>
      <c r="N5">
        <v>44</v>
      </c>
      <c r="O5">
        <v>129</v>
      </c>
      <c r="P5">
        <v>8000</v>
      </c>
      <c r="Q5">
        <v>4000</v>
      </c>
      <c r="R5">
        <v>2300</v>
      </c>
      <c r="S5">
        <v>0.967732664197683</v>
      </c>
      <c r="T5">
        <f t="shared" si="0"/>
        <v>1</v>
      </c>
      <c r="U5">
        <f t="shared" si="1"/>
        <v>7741.8613135814639</v>
      </c>
      <c r="V5">
        <f t="shared" si="4"/>
        <v>3870.930656790732</v>
      </c>
      <c r="W5">
        <f t="shared" si="5"/>
        <v>2225.7851276546708</v>
      </c>
      <c r="X5">
        <v>93.28</v>
      </c>
      <c r="Y5">
        <f t="shared" si="6"/>
        <v>90.270102916359875</v>
      </c>
      <c r="Z5">
        <v>2.14</v>
      </c>
      <c r="AA5">
        <v>10450</v>
      </c>
      <c r="AB5">
        <v>0.7</v>
      </c>
      <c r="AC5" s="2">
        <v>0.12</v>
      </c>
      <c r="AD5">
        <v>50</v>
      </c>
      <c r="AE5">
        <f t="shared" si="2"/>
        <v>0.12041666349853393</v>
      </c>
      <c r="AF5">
        <v>0.91096666666666704</v>
      </c>
      <c r="AG5">
        <v>350000</v>
      </c>
      <c r="AH5">
        <v>10.6</v>
      </c>
      <c r="AI5">
        <v>0</v>
      </c>
      <c r="AJ5">
        <v>175000</v>
      </c>
      <c r="AK5" s="1">
        <f t="shared" si="3"/>
        <v>0.13758914767470859</v>
      </c>
      <c r="AL5" s="1">
        <f t="shared" si="7"/>
        <v>0.14239873064778602</v>
      </c>
      <c r="AM5">
        <f t="shared" si="8"/>
        <v>0.13943308158855494</v>
      </c>
      <c r="AN5">
        <f t="shared" si="9"/>
        <v>0.14430772383701698</v>
      </c>
      <c r="AO5">
        <f t="shared" si="10"/>
        <v>11.915778261538623</v>
      </c>
      <c r="AP5">
        <f t="shared" si="11"/>
        <v>8.3987630100155586E-2</v>
      </c>
      <c r="AQ5">
        <f t="shared" si="12"/>
        <v>5.9162912367412612E-2</v>
      </c>
    </row>
    <row r="6" spans="1:43" x14ac:dyDescent="0.2">
      <c r="A6">
        <v>14</v>
      </c>
      <c r="B6">
        <v>1009</v>
      </c>
      <c r="C6" t="s">
        <v>1124</v>
      </c>
      <c r="D6">
        <v>1</v>
      </c>
      <c r="E6">
        <v>9</v>
      </c>
      <c r="F6" t="s">
        <v>1122</v>
      </c>
      <c r="G6">
        <v>71</v>
      </c>
      <c r="H6">
        <v>25</v>
      </c>
      <c r="I6">
        <v>98</v>
      </c>
      <c r="J6">
        <v>43</v>
      </c>
      <c r="K6">
        <v>14</v>
      </c>
      <c r="L6">
        <v>65</v>
      </c>
      <c r="M6">
        <v>99</v>
      </c>
      <c r="N6">
        <v>44</v>
      </c>
      <c r="O6">
        <v>129</v>
      </c>
      <c r="P6">
        <v>8000</v>
      </c>
      <c r="Q6">
        <v>4000</v>
      </c>
      <c r="R6">
        <v>2300</v>
      </c>
      <c r="S6">
        <v>0.96939394540256896</v>
      </c>
      <c r="T6">
        <f t="shared" si="0"/>
        <v>1</v>
      </c>
      <c r="U6">
        <f t="shared" si="1"/>
        <v>7755.1515632205519</v>
      </c>
      <c r="V6">
        <f t="shared" si="4"/>
        <v>3877.575781610276</v>
      </c>
      <c r="W6">
        <f t="shared" si="5"/>
        <v>2229.6060744259084</v>
      </c>
      <c r="X6">
        <v>93.28</v>
      </c>
      <c r="Y6">
        <f t="shared" si="6"/>
        <v>90.425067227151629</v>
      </c>
      <c r="Z6">
        <v>2.14</v>
      </c>
      <c r="AA6">
        <v>10450</v>
      </c>
      <c r="AB6">
        <v>0.7</v>
      </c>
      <c r="AC6" s="2">
        <v>0.12</v>
      </c>
      <c r="AD6">
        <v>50</v>
      </c>
      <c r="AE6">
        <f t="shared" si="2"/>
        <v>0.12041666349853393</v>
      </c>
      <c r="AF6">
        <v>0.91096666666666704</v>
      </c>
      <c r="AG6">
        <v>350000</v>
      </c>
      <c r="AH6">
        <v>10.6</v>
      </c>
      <c r="AI6">
        <v>0</v>
      </c>
      <c r="AJ6">
        <v>175000</v>
      </c>
      <c r="AK6" s="1">
        <f t="shared" si="3"/>
        <v>0.13780911219498501</v>
      </c>
      <c r="AL6" s="1">
        <f t="shared" si="7"/>
        <v>0.14261869516806244</v>
      </c>
      <c r="AM6">
        <f t="shared" si="8"/>
        <v>0.13965304610883136</v>
      </c>
      <c r="AN6">
        <f t="shared" si="9"/>
        <v>0.1445276883572934</v>
      </c>
      <c r="AO6">
        <f t="shared" si="10"/>
        <v>11.915778261538623</v>
      </c>
      <c r="AP6">
        <f t="shared" si="11"/>
        <v>8.4107321820839229E-2</v>
      </c>
      <c r="AQ6">
        <f t="shared" si="12"/>
        <v>5.9239988148269321E-2</v>
      </c>
    </row>
    <row r="7" spans="1:43" x14ac:dyDescent="0.2">
      <c r="A7">
        <v>14</v>
      </c>
      <c r="B7">
        <v>1011</v>
      </c>
      <c r="C7" t="s">
        <v>1125</v>
      </c>
      <c r="D7">
        <v>1</v>
      </c>
      <c r="E7">
        <v>11</v>
      </c>
      <c r="F7" t="s">
        <v>1122</v>
      </c>
      <c r="G7">
        <v>71</v>
      </c>
      <c r="H7">
        <v>25</v>
      </c>
      <c r="I7">
        <v>98</v>
      </c>
      <c r="J7">
        <v>43</v>
      </c>
      <c r="K7">
        <v>14</v>
      </c>
      <c r="L7">
        <v>65</v>
      </c>
      <c r="M7">
        <v>99</v>
      </c>
      <c r="N7">
        <v>44</v>
      </c>
      <c r="O7">
        <v>129</v>
      </c>
      <c r="P7">
        <v>8000</v>
      </c>
      <c r="Q7">
        <v>4000</v>
      </c>
      <c r="R7">
        <v>2300</v>
      </c>
      <c r="S7">
        <v>0.96553971086229595</v>
      </c>
      <c r="T7">
        <f t="shared" si="0"/>
        <v>1</v>
      </c>
      <c r="U7">
        <f t="shared" si="1"/>
        <v>7724.3176868983674</v>
      </c>
      <c r="V7">
        <f t="shared" si="4"/>
        <v>3862.1588434491837</v>
      </c>
      <c r="W7">
        <f t="shared" si="5"/>
        <v>2220.7413349832805</v>
      </c>
      <c r="X7">
        <v>93.28</v>
      </c>
      <c r="Y7">
        <f t="shared" si="6"/>
        <v>90.065544229234973</v>
      </c>
      <c r="Z7">
        <v>2.14</v>
      </c>
      <c r="AA7">
        <v>10450</v>
      </c>
      <c r="AB7">
        <v>0.7</v>
      </c>
      <c r="AC7" s="2">
        <v>0.12</v>
      </c>
      <c r="AD7">
        <v>50</v>
      </c>
      <c r="AE7">
        <f t="shared" si="2"/>
        <v>0.12041666349853393</v>
      </c>
      <c r="AF7">
        <v>0.91096666666666704</v>
      </c>
      <c r="AG7">
        <v>350000</v>
      </c>
      <c r="AH7">
        <v>10.6</v>
      </c>
      <c r="AI7">
        <v>0</v>
      </c>
      <c r="AJ7">
        <v>175000</v>
      </c>
      <c r="AK7" s="1">
        <f t="shared" si="3"/>
        <v>0.13729878627954664</v>
      </c>
      <c r="AL7" s="1">
        <f t="shared" si="7"/>
        <v>0.14210836925262407</v>
      </c>
      <c r="AM7">
        <f t="shared" si="8"/>
        <v>0.13914272019339299</v>
      </c>
      <c r="AN7">
        <f t="shared" si="9"/>
        <v>0.14401736244185503</v>
      </c>
      <c r="AO7">
        <f t="shared" si="10"/>
        <v>11.915778261538623</v>
      </c>
      <c r="AP7">
        <f t="shared" si="11"/>
        <v>8.382963255144471E-2</v>
      </c>
      <c r="AQ7">
        <f t="shared" si="12"/>
        <v>5.9061169453443453E-2</v>
      </c>
    </row>
    <row r="8" spans="1:43" x14ac:dyDescent="0.2">
      <c r="A8">
        <v>14</v>
      </c>
      <c r="B8">
        <v>1013</v>
      </c>
      <c r="C8" t="s">
        <v>448</v>
      </c>
      <c r="D8">
        <v>1</v>
      </c>
      <c r="E8">
        <v>13</v>
      </c>
      <c r="F8" t="s">
        <v>1122</v>
      </c>
      <c r="G8">
        <v>71</v>
      </c>
      <c r="H8">
        <v>25</v>
      </c>
      <c r="I8">
        <v>98</v>
      </c>
      <c r="J8">
        <v>43</v>
      </c>
      <c r="K8">
        <v>14</v>
      </c>
      <c r="L8">
        <v>65</v>
      </c>
      <c r="M8">
        <v>99</v>
      </c>
      <c r="N8">
        <v>44</v>
      </c>
      <c r="O8">
        <v>129</v>
      </c>
      <c r="P8">
        <v>8000</v>
      </c>
      <c r="Q8">
        <v>4000</v>
      </c>
      <c r="R8">
        <v>2300</v>
      </c>
      <c r="S8">
        <v>0.96548667008226596</v>
      </c>
      <c r="T8">
        <f t="shared" si="0"/>
        <v>1</v>
      </c>
      <c r="U8">
        <f t="shared" si="1"/>
        <v>7723.8933606581277</v>
      </c>
      <c r="V8">
        <f t="shared" si="4"/>
        <v>3861.9466803290638</v>
      </c>
      <c r="W8">
        <f t="shared" si="5"/>
        <v>2220.6193411892118</v>
      </c>
      <c r="X8">
        <v>93.28</v>
      </c>
      <c r="Y8">
        <f t="shared" si="6"/>
        <v>90.060596585273771</v>
      </c>
      <c r="Z8">
        <v>2.14</v>
      </c>
      <c r="AA8">
        <v>10450</v>
      </c>
      <c r="AB8">
        <v>0.7</v>
      </c>
      <c r="AC8" s="2">
        <v>0.12</v>
      </c>
      <c r="AD8">
        <v>50</v>
      </c>
      <c r="AE8">
        <f t="shared" si="2"/>
        <v>0.12041666349853393</v>
      </c>
      <c r="AF8">
        <v>0.91096666666666704</v>
      </c>
      <c r="AG8">
        <v>350000</v>
      </c>
      <c r="AH8">
        <v>10.6</v>
      </c>
      <c r="AI8">
        <v>0</v>
      </c>
      <c r="AJ8">
        <v>175000</v>
      </c>
      <c r="AK8" s="1">
        <f t="shared" si="3"/>
        <v>0.13729176333261864</v>
      </c>
      <c r="AL8" s="1">
        <f t="shared" si="7"/>
        <v>0.14210134630569607</v>
      </c>
      <c r="AM8">
        <f t="shared" si="8"/>
        <v>0.13913569724646499</v>
      </c>
      <c r="AN8">
        <f t="shared" si="9"/>
        <v>0.14401033949492703</v>
      </c>
      <c r="AO8">
        <f t="shared" si="10"/>
        <v>11.915778261538623</v>
      </c>
      <c r="AP8">
        <f t="shared" si="11"/>
        <v>8.3825811077867837E-2</v>
      </c>
      <c r="AQ8">
        <f t="shared" si="12"/>
        <v>5.9058708606040837E-2</v>
      </c>
    </row>
    <row r="9" spans="1:43" x14ac:dyDescent="0.2">
      <c r="A9">
        <v>14</v>
      </c>
      <c r="B9">
        <v>1015</v>
      </c>
      <c r="C9" t="s">
        <v>43</v>
      </c>
      <c r="D9">
        <v>1</v>
      </c>
      <c r="E9">
        <v>15</v>
      </c>
      <c r="F9" t="s">
        <v>1122</v>
      </c>
      <c r="G9">
        <v>71</v>
      </c>
      <c r="H9">
        <v>25</v>
      </c>
      <c r="I9">
        <v>98</v>
      </c>
      <c r="J9">
        <v>43</v>
      </c>
      <c r="K9">
        <v>14</v>
      </c>
      <c r="L9">
        <v>65</v>
      </c>
      <c r="M9">
        <v>99</v>
      </c>
      <c r="N9">
        <v>44</v>
      </c>
      <c r="O9">
        <v>129</v>
      </c>
      <c r="P9">
        <v>8000</v>
      </c>
      <c r="Q9">
        <v>4000</v>
      </c>
      <c r="R9">
        <v>2300</v>
      </c>
      <c r="S9">
        <v>0.96832525379517498</v>
      </c>
      <c r="T9">
        <f t="shared" si="0"/>
        <v>1</v>
      </c>
      <c r="U9">
        <f t="shared" si="1"/>
        <v>7746.6020303613996</v>
      </c>
      <c r="V9">
        <f t="shared" si="4"/>
        <v>3873.3010151806998</v>
      </c>
      <c r="W9">
        <f t="shared" si="5"/>
        <v>2227.1480837289023</v>
      </c>
      <c r="X9">
        <v>93.28</v>
      </c>
      <c r="Y9">
        <f t="shared" si="6"/>
        <v>90.325379674013917</v>
      </c>
      <c r="Z9">
        <v>2.14</v>
      </c>
      <c r="AA9">
        <v>10450</v>
      </c>
      <c r="AB9">
        <v>0.7</v>
      </c>
      <c r="AC9" s="2">
        <v>0.12</v>
      </c>
      <c r="AD9">
        <v>50</v>
      </c>
      <c r="AE9">
        <f t="shared" si="2"/>
        <v>0.12041666349853393</v>
      </c>
      <c r="AF9">
        <v>0.91096666666666704</v>
      </c>
      <c r="AG9">
        <v>350000</v>
      </c>
      <c r="AH9">
        <v>10.6</v>
      </c>
      <c r="AI9">
        <v>0</v>
      </c>
      <c r="AJ9">
        <v>175000</v>
      </c>
      <c r="AK9" s="1">
        <f t="shared" si="3"/>
        <v>0.13766761042150291</v>
      </c>
      <c r="AL9" s="1">
        <f t="shared" si="7"/>
        <v>0.14247719339458034</v>
      </c>
      <c r="AM9">
        <f t="shared" si="8"/>
        <v>0.13951154433534926</v>
      </c>
      <c r="AN9">
        <f t="shared" si="9"/>
        <v>0.1443861865838113</v>
      </c>
      <c r="AO9">
        <f t="shared" si="10"/>
        <v>11.915778261538623</v>
      </c>
      <c r="AP9">
        <f t="shared" si="11"/>
        <v>8.4030324900033176E-2</v>
      </c>
      <c r="AQ9">
        <f t="shared" si="12"/>
        <v>5.9190405789850617E-2</v>
      </c>
    </row>
    <row r="10" spans="1:43" x14ac:dyDescent="0.2">
      <c r="A10">
        <v>14</v>
      </c>
      <c r="B10">
        <v>1017</v>
      </c>
      <c r="C10" t="s">
        <v>37</v>
      </c>
      <c r="D10">
        <v>1</v>
      </c>
      <c r="E10">
        <v>17</v>
      </c>
      <c r="F10" t="s">
        <v>1122</v>
      </c>
      <c r="G10">
        <v>71</v>
      </c>
      <c r="H10">
        <v>25</v>
      </c>
      <c r="I10">
        <v>98</v>
      </c>
      <c r="J10">
        <v>43</v>
      </c>
      <c r="K10">
        <v>14</v>
      </c>
      <c r="L10">
        <v>65</v>
      </c>
      <c r="M10">
        <v>99</v>
      </c>
      <c r="N10">
        <v>44</v>
      </c>
      <c r="O10">
        <v>129</v>
      </c>
      <c r="P10">
        <v>8000</v>
      </c>
      <c r="Q10">
        <v>4000</v>
      </c>
      <c r="R10">
        <v>2300</v>
      </c>
      <c r="S10">
        <v>0.96640525144689204</v>
      </c>
      <c r="T10">
        <f t="shared" si="0"/>
        <v>1</v>
      </c>
      <c r="U10">
        <f t="shared" si="1"/>
        <v>7731.2420115751365</v>
      </c>
      <c r="V10">
        <f t="shared" si="4"/>
        <v>3865.6210057875683</v>
      </c>
      <c r="W10">
        <f t="shared" si="5"/>
        <v>2222.7320783278519</v>
      </c>
      <c r="X10">
        <v>93.28</v>
      </c>
      <c r="Y10">
        <f t="shared" si="6"/>
        <v>90.146281854966091</v>
      </c>
      <c r="Z10">
        <v>2.14</v>
      </c>
      <c r="AA10">
        <v>10450</v>
      </c>
      <c r="AB10">
        <v>0.7</v>
      </c>
      <c r="AC10" s="2">
        <v>0.12</v>
      </c>
      <c r="AD10">
        <v>50</v>
      </c>
      <c r="AE10">
        <f t="shared" si="2"/>
        <v>0.12041666349853393</v>
      </c>
      <c r="AF10">
        <v>0.91096666666666704</v>
      </c>
      <c r="AG10">
        <v>350000</v>
      </c>
      <c r="AH10">
        <v>10.6</v>
      </c>
      <c r="AI10">
        <v>0</v>
      </c>
      <c r="AJ10">
        <v>175000</v>
      </c>
      <c r="AK10" s="1">
        <f t="shared" si="3"/>
        <v>0.13741338952607138</v>
      </c>
      <c r="AL10" s="1">
        <f t="shared" si="7"/>
        <v>0.14222297249914881</v>
      </c>
      <c r="AM10">
        <f t="shared" si="8"/>
        <v>0.13925732343991773</v>
      </c>
      <c r="AN10">
        <f t="shared" si="9"/>
        <v>0.14413196568837977</v>
      </c>
      <c r="AO10">
        <f t="shared" si="10"/>
        <v>11.915778261538623</v>
      </c>
      <c r="AP10">
        <f t="shared" si="11"/>
        <v>8.3891992880079702E-2</v>
      </c>
      <c r="AQ10">
        <f t="shared" si="12"/>
        <v>5.9101326541975314E-2</v>
      </c>
    </row>
    <row r="11" spans="1:43" x14ac:dyDescent="0.2">
      <c r="A11">
        <v>14</v>
      </c>
      <c r="B11">
        <v>1019</v>
      </c>
      <c r="C11" t="s">
        <v>161</v>
      </c>
      <c r="D11">
        <v>1</v>
      </c>
      <c r="E11">
        <v>19</v>
      </c>
      <c r="F11" t="s">
        <v>1122</v>
      </c>
      <c r="G11">
        <v>71</v>
      </c>
      <c r="H11">
        <v>25</v>
      </c>
      <c r="I11">
        <v>98</v>
      </c>
      <c r="J11">
        <v>43</v>
      </c>
      <c r="K11">
        <v>14</v>
      </c>
      <c r="L11">
        <v>65</v>
      </c>
      <c r="M11">
        <v>99</v>
      </c>
      <c r="N11">
        <v>44</v>
      </c>
      <c r="O11">
        <v>129</v>
      </c>
      <c r="P11">
        <v>8000</v>
      </c>
      <c r="Q11">
        <v>4000</v>
      </c>
      <c r="R11">
        <v>2300</v>
      </c>
      <c r="S11">
        <v>0.96894602690424203</v>
      </c>
      <c r="T11">
        <f t="shared" si="0"/>
        <v>1</v>
      </c>
      <c r="U11">
        <f t="shared" si="1"/>
        <v>7751.5682152339359</v>
      </c>
      <c r="V11">
        <f t="shared" si="4"/>
        <v>3875.784107616968</v>
      </c>
      <c r="W11">
        <f t="shared" si="5"/>
        <v>2228.5758618797568</v>
      </c>
      <c r="X11">
        <v>93.28</v>
      </c>
      <c r="Y11">
        <f t="shared" si="6"/>
        <v>90.383285389627702</v>
      </c>
      <c r="Z11">
        <v>2.14</v>
      </c>
      <c r="AA11">
        <v>10450</v>
      </c>
      <c r="AB11">
        <v>0.7</v>
      </c>
      <c r="AC11" s="2">
        <v>0.12</v>
      </c>
      <c r="AD11">
        <v>50</v>
      </c>
      <c r="AE11">
        <f t="shared" si="2"/>
        <v>0.12041666349853393</v>
      </c>
      <c r="AF11">
        <v>0.91096666666666704</v>
      </c>
      <c r="AG11">
        <v>350000</v>
      </c>
      <c r="AH11">
        <v>10.6</v>
      </c>
      <c r="AI11">
        <v>0</v>
      </c>
      <c r="AJ11">
        <v>175000</v>
      </c>
      <c r="AK11" s="1">
        <f t="shared" si="3"/>
        <v>0.13774980484995658</v>
      </c>
      <c r="AL11" s="1">
        <f t="shared" si="7"/>
        <v>0.14255938782303401</v>
      </c>
      <c r="AM11">
        <f t="shared" si="8"/>
        <v>0.13959373876380293</v>
      </c>
      <c r="AN11">
        <f t="shared" si="9"/>
        <v>0.14446838101226497</v>
      </c>
      <c r="AO11">
        <f t="shared" si="10"/>
        <v>11.915778261538623</v>
      </c>
      <c r="AP11">
        <f t="shared" si="11"/>
        <v>8.4075050261013515E-2</v>
      </c>
      <c r="AQ11">
        <f t="shared" si="12"/>
        <v>5.921920679715479E-2</v>
      </c>
    </row>
    <row r="12" spans="1:43" x14ac:dyDescent="0.2">
      <c r="A12">
        <v>14</v>
      </c>
      <c r="B12">
        <v>1021</v>
      </c>
      <c r="C12" t="s">
        <v>1133</v>
      </c>
      <c r="D12">
        <v>1</v>
      </c>
      <c r="E12">
        <v>21</v>
      </c>
      <c r="F12" t="s">
        <v>1122</v>
      </c>
      <c r="G12">
        <v>71</v>
      </c>
      <c r="H12">
        <v>25</v>
      </c>
      <c r="I12">
        <v>98</v>
      </c>
      <c r="J12">
        <v>43</v>
      </c>
      <c r="K12">
        <v>14</v>
      </c>
      <c r="L12">
        <v>65</v>
      </c>
      <c r="M12">
        <v>99</v>
      </c>
      <c r="N12">
        <v>44</v>
      </c>
      <c r="O12">
        <v>129</v>
      </c>
      <c r="P12">
        <v>8000</v>
      </c>
      <c r="Q12">
        <v>4000</v>
      </c>
      <c r="R12">
        <v>2300</v>
      </c>
      <c r="S12">
        <v>0.96723994437385996</v>
      </c>
      <c r="T12">
        <f t="shared" si="0"/>
        <v>1</v>
      </c>
      <c r="U12">
        <f t="shared" si="1"/>
        <v>7737.91955499088</v>
      </c>
      <c r="V12">
        <f t="shared" si="4"/>
        <v>3868.95977749544</v>
      </c>
      <c r="W12">
        <f t="shared" si="5"/>
        <v>2224.6518720598779</v>
      </c>
      <c r="X12">
        <v>93.28</v>
      </c>
      <c r="Y12">
        <f t="shared" si="6"/>
        <v>90.224142011193663</v>
      </c>
      <c r="Z12">
        <v>2.14</v>
      </c>
      <c r="AA12">
        <v>10450</v>
      </c>
      <c r="AB12">
        <v>0.7</v>
      </c>
      <c r="AC12" s="2">
        <v>0.12</v>
      </c>
      <c r="AD12">
        <v>50</v>
      </c>
      <c r="AE12">
        <f t="shared" si="2"/>
        <v>0.12041666349853393</v>
      </c>
      <c r="AF12">
        <v>0.91096666666666704</v>
      </c>
      <c r="AG12">
        <v>350000</v>
      </c>
      <c r="AH12">
        <v>10.6</v>
      </c>
      <c r="AI12">
        <v>0</v>
      </c>
      <c r="AJ12">
        <v>175000</v>
      </c>
      <c r="AK12" s="1">
        <f t="shared" si="3"/>
        <v>0.13752390834053738</v>
      </c>
      <c r="AL12" s="1">
        <f t="shared" si="7"/>
        <v>0.14233349131361481</v>
      </c>
      <c r="AM12">
        <f t="shared" si="8"/>
        <v>0.13936784225438373</v>
      </c>
      <c r="AN12">
        <f t="shared" si="9"/>
        <v>0.14424248450284577</v>
      </c>
      <c r="AO12">
        <f t="shared" si="10"/>
        <v>11.915778261538623</v>
      </c>
      <c r="AP12">
        <f t="shared" si="11"/>
        <v>8.3952130701646241E-2</v>
      </c>
      <c r="AQ12">
        <f t="shared" si="12"/>
        <v>5.9140052441559572E-2</v>
      </c>
    </row>
    <row r="13" spans="1:43" x14ac:dyDescent="0.2">
      <c r="A13">
        <v>14</v>
      </c>
      <c r="B13">
        <v>1023</v>
      </c>
      <c r="C13" t="s">
        <v>1132</v>
      </c>
      <c r="D13">
        <v>1</v>
      </c>
      <c r="E13">
        <v>23</v>
      </c>
      <c r="F13" t="s">
        <v>1122</v>
      </c>
      <c r="G13">
        <v>71</v>
      </c>
      <c r="H13">
        <v>25</v>
      </c>
      <c r="I13">
        <v>98</v>
      </c>
      <c r="J13">
        <v>43</v>
      </c>
      <c r="K13">
        <v>14</v>
      </c>
      <c r="L13">
        <v>65</v>
      </c>
      <c r="M13">
        <v>99</v>
      </c>
      <c r="N13">
        <v>44</v>
      </c>
      <c r="O13">
        <v>129</v>
      </c>
      <c r="P13">
        <v>8000</v>
      </c>
      <c r="Q13">
        <v>4000</v>
      </c>
      <c r="R13">
        <v>2300</v>
      </c>
      <c r="S13">
        <v>0.965608498324519</v>
      </c>
      <c r="T13">
        <f t="shared" si="0"/>
        <v>1</v>
      </c>
      <c r="U13">
        <f t="shared" si="1"/>
        <v>7724.8679865961522</v>
      </c>
      <c r="V13">
        <f t="shared" si="4"/>
        <v>3862.4339932980761</v>
      </c>
      <c r="W13">
        <f t="shared" si="5"/>
        <v>2220.8995461463937</v>
      </c>
      <c r="X13">
        <v>93.28</v>
      </c>
      <c r="Y13">
        <f t="shared" si="6"/>
        <v>90.071960723711129</v>
      </c>
      <c r="Z13">
        <v>2.14</v>
      </c>
      <c r="AA13">
        <v>10450</v>
      </c>
      <c r="AB13">
        <v>0.7</v>
      </c>
      <c r="AC13" s="2">
        <v>0.12</v>
      </c>
      <c r="AD13">
        <v>50</v>
      </c>
      <c r="AE13">
        <f t="shared" si="2"/>
        <v>0.12041666349853393</v>
      </c>
      <c r="AF13">
        <v>0.91096666666666704</v>
      </c>
      <c r="AG13">
        <v>350000</v>
      </c>
      <c r="AH13">
        <v>10.6</v>
      </c>
      <c r="AI13">
        <v>0</v>
      </c>
      <c r="AJ13">
        <v>175000</v>
      </c>
      <c r="AK13" s="1">
        <f t="shared" si="3"/>
        <v>0.13730789419040751</v>
      </c>
      <c r="AL13" s="1">
        <f t="shared" si="7"/>
        <v>0.14211747716348494</v>
      </c>
      <c r="AM13">
        <f t="shared" si="8"/>
        <v>0.13915182810425386</v>
      </c>
      <c r="AN13">
        <f t="shared" si="9"/>
        <v>0.1440264703527159</v>
      </c>
      <c r="AO13">
        <f t="shared" si="10"/>
        <v>11.915778261538623</v>
      </c>
      <c r="AP13">
        <f t="shared" si="11"/>
        <v>8.3834588539444033E-2</v>
      </c>
      <c r="AQ13">
        <f t="shared" si="12"/>
        <v>5.9064360874226639E-2</v>
      </c>
    </row>
    <row r="14" spans="1:43" x14ac:dyDescent="0.2">
      <c r="A14">
        <v>14</v>
      </c>
      <c r="B14">
        <v>1025</v>
      </c>
      <c r="C14" t="s">
        <v>334</v>
      </c>
      <c r="D14">
        <v>1</v>
      </c>
      <c r="E14">
        <v>25</v>
      </c>
      <c r="F14" t="s">
        <v>1122</v>
      </c>
      <c r="G14">
        <v>71</v>
      </c>
      <c r="H14">
        <v>25</v>
      </c>
      <c r="I14">
        <v>98</v>
      </c>
      <c r="J14">
        <v>43</v>
      </c>
      <c r="K14">
        <v>14</v>
      </c>
      <c r="L14">
        <v>65</v>
      </c>
      <c r="M14">
        <v>99</v>
      </c>
      <c r="N14">
        <v>44</v>
      </c>
      <c r="O14">
        <v>129</v>
      </c>
      <c r="P14">
        <v>8000</v>
      </c>
      <c r="Q14">
        <v>4000</v>
      </c>
      <c r="R14">
        <v>2300</v>
      </c>
      <c r="S14">
        <v>0.96493045488993301</v>
      </c>
      <c r="T14">
        <f t="shared" si="0"/>
        <v>1</v>
      </c>
      <c r="U14">
        <f t="shared" si="1"/>
        <v>7719.443639119464</v>
      </c>
      <c r="V14">
        <f t="shared" si="4"/>
        <v>3859.721819559732</v>
      </c>
      <c r="W14">
        <f t="shared" si="5"/>
        <v>2219.3400462468458</v>
      </c>
      <c r="X14">
        <v>93.28</v>
      </c>
      <c r="Y14">
        <f t="shared" si="6"/>
        <v>90.008712832132957</v>
      </c>
      <c r="Z14">
        <v>2.14</v>
      </c>
      <c r="AA14">
        <v>10450</v>
      </c>
      <c r="AB14">
        <v>0.7</v>
      </c>
      <c r="AC14" s="2">
        <v>0.12</v>
      </c>
      <c r="AD14">
        <v>50</v>
      </c>
      <c r="AE14">
        <f t="shared" si="2"/>
        <v>0.12041666349853393</v>
      </c>
      <c r="AF14">
        <v>0.91096666666666704</v>
      </c>
      <c r="AG14">
        <v>350000</v>
      </c>
      <c r="AH14">
        <v>10.6</v>
      </c>
      <c r="AI14">
        <v>0</v>
      </c>
      <c r="AJ14">
        <v>175000</v>
      </c>
      <c r="AK14" s="1">
        <f t="shared" si="3"/>
        <v>0.13721811679548085</v>
      </c>
      <c r="AL14" s="1">
        <f t="shared" si="7"/>
        <v>0.14202769976855828</v>
      </c>
      <c r="AM14">
        <f t="shared" si="8"/>
        <v>0.1390620507093272</v>
      </c>
      <c r="AN14">
        <f t="shared" si="9"/>
        <v>0.14393669295778924</v>
      </c>
      <c r="AO14">
        <f t="shared" si="10"/>
        <v>11.915778261538623</v>
      </c>
      <c r="AP14">
        <f t="shared" si="11"/>
        <v>8.3785736975274666E-2</v>
      </c>
      <c r="AQ14">
        <f t="shared" si="12"/>
        <v>5.9032902788129123E-2</v>
      </c>
    </row>
    <row r="15" spans="1:43" x14ac:dyDescent="0.2">
      <c r="A15">
        <v>14</v>
      </c>
      <c r="B15">
        <v>1027</v>
      </c>
      <c r="C15" t="s">
        <v>150</v>
      </c>
      <c r="D15">
        <v>1</v>
      </c>
      <c r="E15">
        <v>27</v>
      </c>
      <c r="F15" t="s">
        <v>1122</v>
      </c>
      <c r="G15">
        <v>71</v>
      </c>
      <c r="H15">
        <v>25</v>
      </c>
      <c r="I15">
        <v>98</v>
      </c>
      <c r="J15">
        <v>43</v>
      </c>
      <c r="K15">
        <v>14</v>
      </c>
      <c r="L15">
        <v>65</v>
      </c>
      <c r="M15">
        <v>99</v>
      </c>
      <c r="N15">
        <v>44</v>
      </c>
      <c r="O15">
        <v>129</v>
      </c>
      <c r="P15">
        <v>8000</v>
      </c>
      <c r="Q15">
        <v>4000</v>
      </c>
      <c r="R15">
        <v>2300</v>
      </c>
      <c r="S15">
        <v>0.96735615531603503</v>
      </c>
      <c r="T15">
        <f t="shared" si="0"/>
        <v>1</v>
      </c>
      <c r="U15">
        <f t="shared" si="1"/>
        <v>7738.8492425282802</v>
      </c>
      <c r="V15">
        <f t="shared" si="4"/>
        <v>3869.4246212641401</v>
      </c>
      <c r="W15">
        <f t="shared" si="5"/>
        <v>2224.9191572268805</v>
      </c>
      <c r="X15">
        <v>93.28</v>
      </c>
      <c r="Y15">
        <f t="shared" si="6"/>
        <v>90.23498216787975</v>
      </c>
      <c r="Z15">
        <v>2.14</v>
      </c>
      <c r="AA15">
        <v>10450</v>
      </c>
      <c r="AB15">
        <v>0.7</v>
      </c>
      <c r="AC15" s="2">
        <v>0.12</v>
      </c>
      <c r="AD15">
        <v>50</v>
      </c>
      <c r="AE15">
        <f t="shared" si="2"/>
        <v>0.12041666349853393</v>
      </c>
      <c r="AF15">
        <v>0.91096666666666704</v>
      </c>
      <c r="AG15">
        <v>350000</v>
      </c>
      <c r="AH15">
        <v>10.6</v>
      </c>
      <c r="AI15">
        <v>0</v>
      </c>
      <c r="AJ15">
        <v>175000</v>
      </c>
      <c r="AK15" s="1">
        <f t="shared" si="3"/>
        <v>0.1375392954309777</v>
      </c>
      <c r="AL15" s="1">
        <f t="shared" si="7"/>
        <v>0.14234887840405513</v>
      </c>
      <c r="AM15">
        <f t="shared" si="8"/>
        <v>0.13938322934482406</v>
      </c>
      <c r="AN15">
        <f t="shared" si="9"/>
        <v>0.1442578715932861</v>
      </c>
      <c r="AO15">
        <f t="shared" si="10"/>
        <v>11.915778261538623</v>
      </c>
      <c r="AP15">
        <f t="shared" si="11"/>
        <v>8.3960503448891124E-2</v>
      </c>
      <c r="AQ15">
        <f t="shared" si="12"/>
        <v>5.9145444092946406E-2</v>
      </c>
    </row>
    <row r="16" spans="1:43" x14ac:dyDescent="0.2">
      <c r="A16">
        <v>14</v>
      </c>
      <c r="B16">
        <v>1029</v>
      </c>
      <c r="C16" t="s">
        <v>979</v>
      </c>
      <c r="D16">
        <v>1</v>
      </c>
      <c r="E16">
        <v>29</v>
      </c>
      <c r="F16" t="s">
        <v>1122</v>
      </c>
      <c r="G16">
        <v>71</v>
      </c>
      <c r="H16">
        <v>25</v>
      </c>
      <c r="I16">
        <v>98</v>
      </c>
      <c r="J16">
        <v>43</v>
      </c>
      <c r="K16">
        <v>14</v>
      </c>
      <c r="L16">
        <v>65</v>
      </c>
      <c r="M16">
        <v>99</v>
      </c>
      <c r="N16">
        <v>44</v>
      </c>
      <c r="O16">
        <v>129</v>
      </c>
      <c r="P16">
        <v>8000</v>
      </c>
      <c r="Q16">
        <v>4000</v>
      </c>
      <c r="R16">
        <v>2300</v>
      </c>
      <c r="S16">
        <v>0.96786498106442997</v>
      </c>
      <c r="T16">
        <f t="shared" si="0"/>
        <v>1</v>
      </c>
      <c r="U16">
        <f t="shared" si="1"/>
        <v>7742.9198485154402</v>
      </c>
      <c r="V16">
        <f t="shared" si="4"/>
        <v>3871.4599242577201</v>
      </c>
      <c r="W16">
        <f t="shared" si="5"/>
        <v>2226.0894564481891</v>
      </c>
      <c r="X16">
        <v>93.28</v>
      </c>
      <c r="Y16">
        <f t="shared" si="6"/>
        <v>90.282445433690029</v>
      </c>
      <c r="Z16">
        <v>2.14</v>
      </c>
      <c r="AA16">
        <v>10450</v>
      </c>
      <c r="AB16">
        <v>0.7</v>
      </c>
      <c r="AC16" s="2">
        <v>0.12</v>
      </c>
      <c r="AD16">
        <v>50</v>
      </c>
      <c r="AE16">
        <f t="shared" si="2"/>
        <v>0.12041666349853393</v>
      </c>
      <c r="AF16">
        <v>0.91096666666666704</v>
      </c>
      <c r="AG16">
        <v>350000</v>
      </c>
      <c r="AH16">
        <v>10.6</v>
      </c>
      <c r="AI16">
        <v>0</v>
      </c>
      <c r="AJ16">
        <v>175000</v>
      </c>
      <c r="AK16" s="1">
        <f t="shared" si="3"/>
        <v>0.13760666729512738</v>
      </c>
      <c r="AL16" s="1">
        <f t="shared" si="7"/>
        <v>0.14241625026820481</v>
      </c>
      <c r="AM16">
        <f t="shared" si="8"/>
        <v>0.13945060120897373</v>
      </c>
      <c r="AN16">
        <f t="shared" si="9"/>
        <v>0.14432524345743578</v>
      </c>
      <c r="AO16">
        <f t="shared" si="10"/>
        <v>11.915778261538623</v>
      </c>
      <c r="AP16">
        <f t="shared" si="11"/>
        <v>8.3997163244460007E-2</v>
      </c>
      <c r="AQ16">
        <f t="shared" si="12"/>
        <v>5.9169051259368444E-2</v>
      </c>
    </row>
    <row r="17" spans="1:43" x14ac:dyDescent="0.2">
      <c r="A17">
        <v>14</v>
      </c>
      <c r="B17">
        <v>1031</v>
      </c>
      <c r="C17" t="s">
        <v>1134</v>
      </c>
      <c r="D17">
        <v>1</v>
      </c>
      <c r="E17">
        <v>31</v>
      </c>
      <c r="F17" t="s">
        <v>1122</v>
      </c>
      <c r="G17">
        <v>71</v>
      </c>
      <c r="H17">
        <v>25</v>
      </c>
      <c r="I17">
        <v>98</v>
      </c>
      <c r="J17">
        <v>43</v>
      </c>
      <c r="K17">
        <v>14</v>
      </c>
      <c r="L17">
        <v>65</v>
      </c>
      <c r="M17">
        <v>99</v>
      </c>
      <c r="N17">
        <v>44</v>
      </c>
      <c r="O17">
        <v>129</v>
      </c>
      <c r="P17">
        <v>8000</v>
      </c>
      <c r="Q17">
        <v>4000</v>
      </c>
      <c r="R17">
        <v>2300</v>
      </c>
      <c r="S17">
        <v>0.96482963164647395</v>
      </c>
      <c r="T17">
        <f t="shared" si="0"/>
        <v>1</v>
      </c>
      <c r="U17">
        <f t="shared" si="1"/>
        <v>7718.6370531717912</v>
      </c>
      <c r="V17">
        <f t="shared" si="4"/>
        <v>3859.3185265858956</v>
      </c>
      <c r="W17">
        <f t="shared" si="5"/>
        <v>2219.1081527868901</v>
      </c>
      <c r="X17">
        <v>93.28</v>
      </c>
      <c r="Y17">
        <f t="shared" si="6"/>
        <v>89.999308039983092</v>
      </c>
      <c r="Z17">
        <v>2.14</v>
      </c>
      <c r="AA17">
        <v>10450</v>
      </c>
      <c r="AB17">
        <v>0.7</v>
      </c>
      <c r="AC17" s="2">
        <v>0.12</v>
      </c>
      <c r="AD17">
        <v>50</v>
      </c>
      <c r="AE17">
        <f t="shared" si="2"/>
        <v>0.12041666349853393</v>
      </c>
      <c r="AF17">
        <v>0.91096666666666704</v>
      </c>
      <c r="AG17">
        <v>350000</v>
      </c>
      <c r="AH17">
        <v>10.6</v>
      </c>
      <c r="AI17">
        <v>0</v>
      </c>
      <c r="AJ17">
        <v>175000</v>
      </c>
      <c r="AK17" s="1">
        <f t="shared" si="3"/>
        <v>0.13720476713720808</v>
      </c>
      <c r="AL17" s="1">
        <f t="shared" si="7"/>
        <v>0.14201435011028551</v>
      </c>
      <c r="AM17">
        <f t="shared" si="8"/>
        <v>0.13904870105105444</v>
      </c>
      <c r="AN17">
        <f t="shared" si="9"/>
        <v>0.14392334329951648</v>
      </c>
      <c r="AO17">
        <f t="shared" si="10"/>
        <v>11.915778261538623</v>
      </c>
      <c r="AP17">
        <f t="shared" si="11"/>
        <v>8.3778472878468527E-2</v>
      </c>
      <c r="AQ17">
        <f t="shared" si="12"/>
        <v>5.9028225054946287E-2</v>
      </c>
    </row>
    <row r="18" spans="1:43" x14ac:dyDescent="0.2">
      <c r="A18">
        <v>14</v>
      </c>
      <c r="B18">
        <v>1033</v>
      </c>
      <c r="C18" t="s">
        <v>1178</v>
      </c>
      <c r="D18">
        <v>1</v>
      </c>
      <c r="E18">
        <v>33</v>
      </c>
      <c r="F18" t="s">
        <v>1122</v>
      </c>
      <c r="G18">
        <v>71</v>
      </c>
      <c r="H18">
        <v>25</v>
      </c>
      <c r="I18">
        <v>98</v>
      </c>
      <c r="J18">
        <v>43</v>
      </c>
      <c r="K18">
        <v>14</v>
      </c>
      <c r="L18">
        <v>65</v>
      </c>
      <c r="M18">
        <v>99</v>
      </c>
      <c r="N18">
        <v>44</v>
      </c>
      <c r="O18">
        <v>129</v>
      </c>
      <c r="P18">
        <v>8000</v>
      </c>
      <c r="Q18">
        <v>4000</v>
      </c>
      <c r="R18">
        <v>2300</v>
      </c>
      <c r="S18">
        <v>0.97494277783802596</v>
      </c>
      <c r="T18">
        <f t="shared" si="0"/>
        <v>1</v>
      </c>
      <c r="U18">
        <f t="shared" si="1"/>
        <v>7799.5422227042081</v>
      </c>
      <c r="V18">
        <f t="shared" si="4"/>
        <v>3899.7711113521041</v>
      </c>
      <c r="W18">
        <f t="shared" si="5"/>
        <v>2242.3683890274597</v>
      </c>
      <c r="X18">
        <v>93.28</v>
      </c>
      <c r="Y18">
        <f t="shared" si="6"/>
        <v>90.942662316731059</v>
      </c>
      <c r="Z18">
        <v>2.14</v>
      </c>
      <c r="AA18">
        <v>10450</v>
      </c>
      <c r="AB18">
        <v>0.7</v>
      </c>
      <c r="AC18" s="2">
        <v>0.12</v>
      </c>
      <c r="AD18">
        <v>50</v>
      </c>
      <c r="AE18">
        <f t="shared" si="2"/>
        <v>0.12041666349853393</v>
      </c>
      <c r="AF18">
        <v>0.91096666666666704</v>
      </c>
      <c r="AG18">
        <v>350000</v>
      </c>
      <c r="AH18">
        <v>10.6</v>
      </c>
      <c r="AI18">
        <v>0</v>
      </c>
      <c r="AJ18">
        <v>175000</v>
      </c>
      <c r="AK18" s="1">
        <f t="shared" si="3"/>
        <v>0.13854381397886717</v>
      </c>
      <c r="AL18" s="1">
        <f t="shared" si="7"/>
        <v>0.1433533969519446</v>
      </c>
      <c r="AM18">
        <f t="shared" si="8"/>
        <v>0.14038774789271352</v>
      </c>
      <c r="AN18">
        <f t="shared" si="9"/>
        <v>0.14526239014117556</v>
      </c>
      <c r="AO18">
        <f t="shared" si="10"/>
        <v>11.915778261538623</v>
      </c>
      <c r="AP18">
        <f t="shared" si="11"/>
        <v>8.4507103206453993E-2</v>
      </c>
      <c r="AQ18">
        <f t="shared" si="12"/>
        <v>5.9497428364620471E-2</v>
      </c>
    </row>
    <row r="19" spans="1:43" x14ac:dyDescent="0.2">
      <c r="A19">
        <v>14</v>
      </c>
      <c r="B19">
        <v>1035</v>
      </c>
      <c r="C19" t="s">
        <v>1127</v>
      </c>
      <c r="D19">
        <v>1</v>
      </c>
      <c r="E19">
        <v>35</v>
      </c>
      <c r="F19" t="s">
        <v>1122</v>
      </c>
      <c r="G19">
        <v>71</v>
      </c>
      <c r="H19">
        <v>25</v>
      </c>
      <c r="I19">
        <v>98</v>
      </c>
      <c r="J19">
        <v>43</v>
      </c>
      <c r="K19">
        <v>14</v>
      </c>
      <c r="L19">
        <v>65</v>
      </c>
      <c r="M19">
        <v>99</v>
      </c>
      <c r="N19">
        <v>44</v>
      </c>
      <c r="O19">
        <v>129</v>
      </c>
      <c r="P19">
        <v>8000</v>
      </c>
      <c r="Q19">
        <v>4000</v>
      </c>
      <c r="R19">
        <v>2300</v>
      </c>
      <c r="S19">
        <v>0.96453264180351705</v>
      </c>
      <c r="T19">
        <f t="shared" si="0"/>
        <v>1</v>
      </c>
      <c r="U19">
        <f t="shared" si="1"/>
        <v>7716.2611344281368</v>
      </c>
      <c r="V19">
        <f t="shared" si="4"/>
        <v>3858.1305672140684</v>
      </c>
      <c r="W19">
        <f t="shared" si="5"/>
        <v>2218.4250761480894</v>
      </c>
      <c r="X19">
        <v>93.28</v>
      </c>
      <c r="Y19">
        <f t="shared" si="6"/>
        <v>89.971604827432074</v>
      </c>
      <c r="Z19">
        <v>2.14</v>
      </c>
      <c r="AA19">
        <v>10450</v>
      </c>
      <c r="AB19">
        <v>0.7</v>
      </c>
      <c r="AC19" s="2">
        <v>0.12</v>
      </c>
      <c r="AD19">
        <v>50</v>
      </c>
      <c r="AE19">
        <f t="shared" si="2"/>
        <v>0.12041666349853393</v>
      </c>
      <c r="AF19">
        <v>0.91096666666666704</v>
      </c>
      <c r="AG19">
        <v>350000</v>
      </c>
      <c r="AH19">
        <v>10.6</v>
      </c>
      <c r="AI19">
        <v>0</v>
      </c>
      <c r="AJ19">
        <v>175000</v>
      </c>
      <c r="AK19" s="1">
        <f t="shared" si="3"/>
        <v>0.13716544373540179</v>
      </c>
      <c r="AL19" s="1">
        <f t="shared" si="7"/>
        <v>0.14197502670847922</v>
      </c>
      <c r="AM19">
        <f t="shared" si="8"/>
        <v>0.13900937764924814</v>
      </c>
      <c r="AN19">
        <f t="shared" si="9"/>
        <v>0.14388401989771019</v>
      </c>
      <c r="AO19">
        <f t="shared" si="10"/>
        <v>11.915778261538623</v>
      </c>
      <c r="AP19">
        <f t="shared" si="11"/>
        <v>8.3757075402096356E-2</v>
      </c>
      <c r="AQ19">
        <f t="shared" si="12"/>
        <v>5.9014446096883631E-2</v>
      </c>
    </row>
    <row r="20" spans="1:43" x14ac:dyDescent="0.2">
      <c r="A20">
        <v>14</v>
      </c>
      <c r="B20">
        <v>1037</v>
      </c>
      <c r="C20" t="s">
        <v>1128</v>
      </c>
      <c r="D20">
        <v>1</v>
      </c>
      <c r="E20">
        <v>37</v>
      </c>
      <c r="F20" t="s">
        <v>1122</v>
      </c>
      <c r="G20">
        <v>71</v>
      </c>
      <c r="H20">
        <v>25</v>
      </c>
      <c r="I20">
        <v>98</v>
      </c>
      <c r="J20">
        <v>43</v>
      </c>
      <c r="K20">
        <v>14</v>
      </c>
      <c r="L20">
        <v>65</v>
      </c>
      <c r="M20">
        <v>99</v>
      </c>
      <c r="N20">
        <v>44</v>
      </c>
      <c r="O20">
        <v>129</v>
      </c>
      <c r="P20">
        <v>8000</v>
      </c>
      <c r="Q20">
        <v>4000</v>
      </c>
      <c r="R20">
        <v>2300</v>
      </c>
      <c r="S20">
        <v>0.96707495450973502</v>
      </c>
      <c r="T20">
        <f t="shared" si="0"/>
        <v>1</v>
      </c>
      <c r="U20">
        <f t="shared" si="1"/>
        <v>7736.5996360778799</v>
      </c>
      <c r="V20">
        <f t="shared" si="4"/>
        <v>3868.29981803894</v>
      </c>
      <c r="W20">
        <f t="shared" si="5"/>
        <v>2224.2723953723907</v>
      </c>
      <c r="X20">
        <v>93.28</v>
      </c>
      <c r="Y20">
        <f t="shared" si="6"/>
        <v>90.208751756668079</v>
      </c>
      <c r="Z20">
        <v>2.14</v>
      </c>
      <c r="AA20">
        <v>10450</v>
      </c>
      <c r="AB20">
        <v>0.7</v>
      </c>
      <c r="AC20" s="2">
        <v>0.12</v>
      </c>
      <c r="AD20">
        <v>50</v>
      </c>
      <c r="AE20">
        <f t="shared" si="2"/>
        <v>0.12041666349853393</v>
      </c>
      <c r="AF20">
        <v>0.91096666666666704</v>
      </c>
      <c r="AG20">
        <v>350000</v>
      </c>
      <c r="AH20">
        <v>10.6</v>
      </c>
      <c r="AI20">
        <v>0</v>
      </c>
      <c r="AJ20">
        <v>175000</v>
      </c>
      <c r="AK20" s="1">
        <f t="shared" si="3"/>
        <v>0.13750206260111289</v>
      </c>
      <c r="AL20" s="1">
        <f t="shared" si="7"/>
        <v>0.14231164557419032</v>
      </c>
      <c r="AM20">
        <f t="shared" si="8"/>
        <v>0.13934599651495924</v>
      </c>
      <c r="AN20">
        <f t="shared" si="9"/>
        <v>0.14422063876342128</v>
      </c>
      <c r="AO20">
        <f t="shared" si="10"/>
        <v>11.915778261538623</v>
      </c>
      <c r="AP20">
        <f t="shared" si="11"/>
        <v>8.3940243538489029E-2</v>
      </c>
      <c r="AQ20">
        <f t="shared" si="12"/>
        <v>5.9132397673315962E-2</v>
      </c>
    </row>
    <row r="21" spans="1:43" x14ac:dyDescent="0.2">
      <c r="A21">
        <v>14</v>
      </c>
      <c r="B21">
        <v>1039</v>
      </c>
      <c r="C21" t="s">
        <v>1131</v>
      </c>
      <c r="D21">
        <v>1</v>
      </c>
      <c r="E21">
        <v>39</v>
      </c>
      <c r="F21" t="s">
        <v>1122</v>
      </c>
      <c r="G21">
        <v>71</v>
      </c>
      <c r="H21">
        <v>25</v>
      </c>
      <c r="I21">
        <v>98</v>
      </c>
      <c r="J21">
        <v>43</v>
      </c>
      <c r="K21">
        <v>14</v>
      </c>
      <c r="L21">
        <v>65</v>
      </c>
      <c r="M21">
        <v>99</v>
      </c>
      <c r="N21">
        <v>44</v>
      </c>
      <c r="O21">
        <v>129</v>
      </c>
      <c r="P21">
        <v>8000</v>
      </c>
      <c r="Q21">
        <v>4000</v>
      </c>
      <c r="R21">
        <v>2300</v>
      </c>
      <c r="S21">
        <v>0.96475609302520704</v>
      </c>
      <c r="T21">
        <f t="shared" si="0"/>
        <v>1</v>
      </c>
      <c r="U21">
        <f t="shared" si="1"/>
        <v>7718.0487442016565</v>
      </c>
      <c r="V21">
        <f t="shared" si="4"/>
        <v>3859.0243721008283</v>
      </c>
      <c r="W21">
        <f t="shared" si="5"/>
        <v>2218.9390139579764</v>
      </c>
      <c r="X21">
        <v>93.28</v>
      </c>
      <c r="Y21">
        <f t="shared" si="6"/>
        <v>89.992448357391311</v>
      </c>
      <c r="Z21">
        <v>2.14</v>
      </c>
      <c r="AA21">
        <v>10450</v>
      </c>
      <c r="AB21">
        <v>0.7</v>
      </c>
      <c r="AC21" s="2">
        <v>0.12</v>
      </c>
      <c r="AD21">
        <v>50</v>
      </c>
      <c r="AE21">
        <f t="shared" si="2"/>
        <v>0.12041666349853393</v>
      </c>
      <c r="AF21">
        <v>0.91096666666666704</v>
      </c>
      <c r="AG21">
        <v>350000</v>
      </c>
      <c r="AH21">
        <v>10.6</v>
      </c>
      <c r="AI21">
        <v>0</v>
      </c>
      <c r="AJ21">
        <v>175000</v>
      </c>
      <c r="AK21" s="1">
        <f t="shared" si="3"/>
        <v>0.13719503014174869</v>
      </c>
      <c r="AL21" s="1">
        <f t="shared" si="7"/>
        <v>0.14200461311482612</v>
      </c>
      <c r="AM21">
        <f t="shared" si="8"/>
        <v>0.13903896405559504</v>
      </c>
      <c r="AN21">
        <f t="shared" si="9"/>
        <v>0.14391360630405708</v>
      </c>
      <c r="AO21">
        <f t="shared" si="10"/>
        <v>11.915778261538623</v>
      </c>
      <c r="AP21">
        <f t="shared" si="11"/>
        <v>8.3773174579727619E-2</v>
      </c>
      <c r="AQ21">
        <f t="shared" si="12"/>
        <v>5.9024813202310747E-2</v>
      </c>
    </row>
    <row r="22" spans="1:43" x14ac:dyDescent="0.2">
      <c r="A22">
        <v>14</v>
      </c>
      <c r="B22">
        <v>1041</v>
      </c>
      <c r="C22" t="s">
        <v>1179</v>
      </c>
      <c r="D22">
        <v>1</v>
      </c>
      <c r="E22">
        <v>41</v>
      </c>
      <c r="F22" t="s">
        <v>1122</v>
      </c>
      <c r="G22">
        <v>71</v>
      </c>
      <c r="H22">
        <v>25</v>
      </c>
      <c r="I22">
        <v>98</v>
      </c>
      <c r="J22">
        <v>43</v>
      </c>
      <c r="K22">
        <v>14</v>
      </c>
      <c r="L22">
        <v>65</v>
      </c>
      <c r="M22">
        <v>99</v>
      </c>
      <c r="N22">
        <v>44</v>
      </c>
      <c r="O22">
        <v>129</v>
      </c>
      <c r="P22">
        <v>8000</v>
      </c>
      <c r="Q22">
        <v>4000</v>
      </c>
      <c r="R22">
        <v>2300</v>
      </c>
      <c r="S22">
        <v>0.96532561257481597</v>
      </c>
      <c r="T22">
        <f t="shared" si="0"/>
        <v>1</v>
      </c>
      <c r="U22">
        <f t="shared" si="1"/>
        <v>7722.6049005985278</v>
      </c>
      <c r="V22">
        <f t="shared" si="4"/>
        <v>3861.3024502992639</v>
      </c>
      <c r="W22">
        <f t="shared" si="5"/>
        <v>2220.2489089220767</v>
      </c>
      <c r="X22">
        <v>93.28</v>
      </c>
      <c r="Y22">
        <f t="shared" si="6"/>
        <v>90.045573140978831</v>
      </c>
      <c r="Z22">
        <v>2.14</v>
      </c>
      <c r="AA22">
        <v>10450</v>
      </c>
      <c r="AB22">
        <v>0.7</v>
      </c>
      <c r="AC22" s="2">
        <v>0.12</v>
      </c>
      <c r="AD22">
        <v>50</v>
      </c>
      <c r="AE22">
        <f t="shared" si="2"/>
        <v>0.12041666349853393</v>
      </c>
      <c r="AF22">
        <v>0.91096666666666704</v>
      </c>
      <c r="AG22">
        <v>350000</v>
      </c>
      <c r="AH22">
        <v>10.6</v>
      </c>
      <c r="AI22">
        <v>0</v>
      </c>
      <c r="AJ22">
        <v>175000</v>
      </c>
      <c r="AK22" s="1">
        <f t="shared" si="3"/>
        <v>0.13727043826299229</v>
      </c>
      <c r="AL22" s="1">
        <f t="shared" si="7"/>
        <v>0.14208002123606972</v>
      </c>
      <c r="AM22">
        <f t="shared" si="8"/>
        <v>0.13911437217683864</v>
      </c>
      <c r="AN22">
        <f t="shared" si="9"/>
        <v>0.14398901442530068</v>
      </c>
      <c r="AO22">
        <f t="shared" si="10"/>
        <v>11.915778261538623</v>
      </c>
      <c r="AP22">
        <f t="shared" si="11"/>
        <v>8.3814207232511026E-2</v>
      </c>
      <c r="AQ22">
        <f t="shared" si="12"/>
        <v>5.9051236280998544E-2</v>
      </c>
    </row>
    <row r="23" spans="1:43" x14ac:dyDescent="0.2">
      <c r="A23">
        <v>14</v>
      </c>
      <c r="B23">
        <v>1043</v>
      </c>
      <c r="C23" t="s">
        <v>1130</v>
      </c>
      <c r="D23">
        <v>1</v>
      </c>
      <c r="E23">
        <v>43</v>
      </c>
      <c r="F23" t="s">
        <v>1122</v>
      </c>
      <c r="G23">
        <v>71</v>
      </c>
      <c r="H23">
        <v>25</v>
      </c>
      <c r="I23">
        <v>98</v>
      </c>
      <c r="J23">
        <v>43</v>
      </c>
      <c r="K23">
        <v>14</v>
      </c>
      <c r="L23">
        <v>65</v>
      </c>
      <c r="M23">
        <v>99</v>
      </c>
      <c r="N23">
        <v>44</v>
      </c>
      <c r="O23">
        <v>129</v>
      </c>
      <c r="P23">
        <v>8000</v>
      </c>
      <c r="Q23">
        <v>4000</v>
      </c>
      <c r="R23">
        <v>2300</v>
      </c>
      <c r="S23">
        <v>0.970189190573163</v>
      </c>
      <c r="T23">
        <f t="shared" si="0"/>
        <v>1</v>
      </c>
      <c r="U23">
        <f t="shared" si="1"/>
        <v>7761.5135245853044</v>
      </c>
      <c r="V23">
        <f t="shared" si="4"/>
        <v>3880.7567622926522</v>
      </c>
      <c r="W23">
        <f t="shared" si="5"/>
        <v>2231.4351383182748</v>
      </c>
      <c r="X23">
        <v>93.28</v>
      </c>
      <c r="Y23">
        <f t="shared" si="6"/>
        <v>90.499247696664639</v>
      </c>
      <c r="Z23">
        <v>2.14</v>
      </c>
      <c r="AA23">
        <v>10450</v>
      </c>
      <c r="AB23">
        <v>0.7</v>
      </c>
      <c r="AC23" s="2">
        <v>0.12</v>
      </c>
      <c r="AD23">
        <v>50</v>
      </c>
      <c r="AE23">
        <f t="shared" si="2"/>
        <v>0.12041666349853393</v>
      </c>
      <c r="AF23">
        <v>0.91096666666666704</v>
      </c>
      <c r="AG23">
        <v>350000</v>
      </c>
      <c r="AH23">
        <v>10.6</v>
      </c>
      <c r="AI23">
        <v>0</v>
      </c>
      <c r="AJ23">
        <v>175000</v>
      </c>
      <c r="AK23" s="1">
        <f t="shared" si="3"/>
        <v>0.13791440786794962</v>
      </c>
      <c r="AL23" s="1">
        <f t="shared" si="7"/>
        <v>0.14272399084102705</v>
      </c>
      <c r="AM23">
        <f t="shared" si="8"/>
        <v>0.13975834178179597</v>
      </c>
      <c r="AN23">
        <f t="shared" si="9"/>
        <v>0.14463298403025801</v>
      </c>
      <c r="AO23">
        <f t="shared" si="10"/>
        <v>11.915778261538623</v>
      </c>
      <c r="AP23">
        <f t="shared" si="11"/>
        <v>8.4164617516807982E-2</v>
      </c>
      <c r="AQ23">
        <f t="shared" si="12"/>
        <v>5.9276883854014861E-2</v>
      </c>
    </row>
    <row r="24" spans="1:43" x14ac:dyDescent="0.2">
      <c r="A24">
        <v>14</v>
      </c>
      <c r="B24">
        <v>1045</v>
      </c>
      <c r="C24" t="s">
        <v>1152</v>
      </c>
      <c r="D24">
        <v>1</v>
      </c>
      <c r="E24">
        <v>45</v>
      </c>
      <c r="F24" t="s">
        <v>1122</v>
      </c>
      <c r="G24">
        <v>71</v>
      </c>
      <c r="H24">
        <v>25</v>
      </c>
      <c r="I24">
        <v>98</v>
      </c>
      <c r="J24">
        <v>43</v>
      </c>
      <c r="K24">
        <v>14</v>
      </c>
      <c r="L24">
        <v>65</v>
      </c>
      <c r="M24">
        <v>99</v>
      </c>
      <c r="N24">
        <v>44</v>
      </c>
      <c r="O24">
        <v>129</v>
      </c>
      <c r="P24">
        <v>8000</v>
      </c>
      <c r="Q24">
        <v>4000</v>
      </c>
      <c r="R24">
        <v>2300</v>
      </c>
      <c r="S24">
        <v>0.964786726694841</v>
      </c>
      <c r="T24">
        <f t="shared" si="0"/>
        <v>1</v>
      </c>
      <c r="U24">
        <f t="shared" si="1"/>
        <v>7718.2938135587283</v>
      </c>
      <c r="V24">
        <f t="shared" si="4"/>
        <v>3859.1469067793641</v>
      </c>
      <c r="W24">
        <f t="shared" si="5"/>
        <v>2219.0094713981343</v>
      </c>
      <c r="X24">
        <v>93.28</v>
      </c>
      <c r="Y24">
        <f t="shared" si="6"/>
        <v>89.995305866094768</v>
      </c>
      <c r="Z24">
        <v>2.14</v>
      </c>
      <c r="AA24">
        <v>10450</v>
      </c>
      <c r="AB24">
        <v>0.7</v>
      </c>
      <c r="AC24" s="2">
        <v>0.12</v>
      </c>
      <c r="AD24">
        <v>50</v>
      </c>
      <c r="AE24">
        <f t="shared" si="2"/>
        <v>0.12041666349853393</v>
      </c>
      <c r="AF24">
        <v>0.91096666666666704</v>
      </c>
      <c r="AG24">
        <v>350000</v>
      </c>
      <c r="AH24">
        <v>10.6</v>
      </c>
      <c r="AI24">
        <v>0</v>
      </c>
      <c r="AJ24">
        <v>175000</v>
      </c>
      <c r="AK24" s="1">
        <f t="shared" si="3"/>
        <v>0.13719908624039442</v>
      </c>
      <c r="AL24" s="1">
        <f t="shared" si="7"/>
        <v>0.14200866921347186</v>
      </c>
      <c r="AM24">
        <f t="shared" si="8"/>
        <v>0.13904302015424078</v>
      </c>
      <c r="AN24">
        <f t="shared" si="9"/>
        <v>0.14391766240270282</v>
      </c>
      <c r="AO24">
        <f t="shared" si="10"/>
        <v>11.915778261538623</v>
      </c>
      <c r="AP24">
        <f t="shared" si="11"/>
        <v>8.3775381669423554E-2</v>
      </c>
      <c r="AQ24">
        <f t="shared" si="12"/>
        <v>5.9026234463203001E-2</v>
      </c>
    </row>
    <row r="25" spans="1:43" x14ac:dyDescent="0.2">
      <c r="A25">
        <v>14</v>
      </c>
      <c r="B25">
        <v>1047</v>
      </c>
      <c r="C25" t="s">
        <v>93</v>
      </c>
      <c r="D25">
        <v>1</v>
      </c>
      <c r="E25">
        <v>47</v>
      </c>
      <c r="F25" t="s">
        <v>1122</v>
      </c>
      <c r="G25">
        <v>71</v>
      </c>
      <c r="H25">
        <v>25</v>
      </c>
      <c r="I25">
        <v>98</v>
      </c>
      <c r="J25">
        <v>43</v>
      </c>
      <c r="K25">
        <v>14</v>
      </c>
      <c r="L25">
        <v>65</v>
      </c>
      <c r="M25">
        <v>99</v>
      </c>
      <c r="N25">
        <v>44</v>
      </c>
      <c r="O25">
        <v>129</v>
      </c>
      <c r="P25">
        <v>8000</v>
      </c>
      <c r="Q25">
        <v>4000</v>
      </c>
      <c r="R25">
        <v>2300</v>
      </c>
      <c r="S25">
        <v>0.96654355277617798</v>
      </c>
      <c r="T25">
        <f t="shared" si="0"/>
        <v>1</v>
      </c>
      <c r="U25">
        <f t="shared" si="1"/>
        <v>7732.3484222094239</v>
      </c>
      <c r="V25">
        <f t="shared" si="4"/>
        <v>3866.174211104712</v>
      </c>
      <c r="W25">
        <f t="shared" si="5"/>
        <v>2223.0501713852095</v>
      </c>
      <c r="X25">
        <v>93.28</v>
      </c>
      <c r="Y25">
        <f t="shared" si="6"/>
        <v>90.159182602961877</v>
      </c>
      <c r="Z25">
        <v>2.14</v>
      </c>
      <c r="AA25">
        <v>10450</v>
      </c>
      <c r="AB25">
        <v>0.7</v>
      </c>
      <c r="AC25" s="2">
        <v>0.12</v>
      </c>
      <c r="AD25">
        <v>50</v>
      </c>
      <c r="AE25">
        <f t="shared" si="2"/>
        <v>0.12041666349853393</v>
      </c>
      <c r="AF25">
        <v>0.91096666666666704</v>
      </c>
      <c r="AG25">
        <v>350000</v>
      </c>
      <c r="AH25">
        <v>10.6</v>
      </c>
      <c r="AI25">
        <v>0</v>
      </c>
      <c r="AJ25">
        <v>175000</v>
      </c>
      <c r="AK25" s="1">
        <f t="shared" si="3"/>
        <v>0.13743170152855505</v>
      </c>
      <c r="AL25" s="1">
        <f t="shared" si="7"/>
        <v>0.14224128450163248</v>
      </c>
      <c r="AM25">
        <f t="shared" si="8"/>
        <v>0.1392756354424014</v>
      </c>
      <c r="AN25">
        <f t="shared" si="9"/>
        <v>0.14415027769086344</v>
      </c>
      <c r="AO25">
        <f t="shared" si="10"/>
        <v>11.915778261538623</v>
      </c>
      <c r="AP25">
        <f t="shared" si="11"/>
        <v>8.3901957191977281E-2</v>
      </c>
      <c r="AQ25">
        <f t="shared" si="12"/>
        <v>5.9107743085373803E-2</v>
      </c>
    </row>
    <row r="26" spans="1:43" x14ac:dyDescent="0.2">
      <c r="A26">
        <v>15</v>
      </c>
      <c r="B26">
        <v>1049</v>
      </c>
      <c r="C26" t="s">
        <v>867</v>
      </c>
      <c r="D26">
        <v>1</v>
      </c>
      <c r="E26">
        <v>49</v>
      </c>
      <c r="F26" t="s">
        <v>1231</v>
      </c>
      <c r="G26">
        <v>71</v>
      </c>
      <c r="H26">
        <v>25</v>
      </c>
      <c r="I26">
        <v>98</v>
      </c>
      <c r="J26">
        <v>43</v>
      </c>
      <c r="K26">
        <v>14</v>
      </c>
      <c r="L26">
        <v>65</v>
      </c>
      <c r="M26">
        <v>99</v>
      </c>
      <c r="N26">
        <v>44</v>
      </c>
      <c r="O26">
        <v>129</v>
      </c>
      <c r="P26">
        <v>8000</v>
      </c>
      <c r="Q26">
        <v>4000</v>
      </c>
      <c r="R26">
        <v>2300</v>
      </c>
      <c r="S26">
        <v>0.96955283284187299</v>
      </c>
      <c r="T26">
        <f t="shared" si="0"/>
        <v>1</v>
      </c>
      <c r="U26">
        <f t="shared" si="1"/>
        <v>7756.4226627349835</v>
      </c>
      <c r="V26">
        <f t="shared" si="4"/>
        <v>3878.2113313674918</v>
      </c>
      <c r="W26">
        <f t="shared" si="5"/>
        <v>2229.9715155363078</v>
      </c>
      <c r="X26">
        <v>93.28</v>
      </c>
      <c r="Y26">
        <f t="shared" si="6"/>
        <v>90.439888247489918</v>
      </c>
      <c r="Z26">
        <v>2.14</v>
      </c>
      <c r="AA26">
        <v>10450</v>
      </c>
      <c r="AB26">
        <v>0.7</v>
      </c>
      <c r="AC26" s="2">
        <v>0.12</v>
      </c>
      <c r="AD26">
        <v>50</v>
      </c>
      <c r="AE26">
        <f t="shared" si="2"/>
        <v>0.12041666349853393</v>
      </c>
      <c r="AF26">
        <v>0.84216666666666695</v>
      </c>
      <c r="AG26">
        <v>350000</v>
      </c>
      <c r="AH26">
        <v>10.6</v>
      </c>
      <c r="AI26">
        <v>0</v>
      </c>
      <c r="AJ26">
        <v>175000</v>
      </c>
      <c r="AK26" s="1">
        <f t="shared" si="3"/>
        <v>0.14831763497047062</v>
      </c>
      <c r="AL26" s="1">
        <f t="shared" si="7"/>
        <v>0.15345864928557978</v>
      </c>
      <c r="AM26">
        <f t="shared" si="8"/>
        <v>0.15029055837959415</v>
      </c>
      <c r="AN26">
        <f t="shared" si="9"/>
        <v>0.15550021501162345</v>
      </c>
      <c r="AO26">
        <f t="shared" si="10"/>
        <v>12.023269507602969</v>
      </c>
      <c r="AP26">
        <f t="shared" si="11"/>
        <v>9.0156871572424122E-2</v>
      </c>
      <c r="AQ26">
        <f t="shared" si="12"/>
        <v>6.3253616044332966E-2</v>
      </c>
    </row>
    <row r="27" spans="1:43" x14ac:dyDescent="0.2">
      <c r="A27">
        <v>14</v>
      </c>
      <c r="B27">
        <v>1051</v>
      </c>
      <c r="C27" t="s">
        <v>1182</v>
      </c>
      <c r="D27">
        <v>1</v>
      </c>
      <c r="E27">
        <v>51</v>
      </c>
      <c r="F27" t="s">
        <v>1122</v>
      </c>
      <c r="G27">
        <v>71</v>
      </c>
      <c r="H27">
        <v>25</v>
      </c>
      <c r="I27">
        <v>98</v>
      </c>
      <c r="J27">
        <v>43</v>
      </c>
      <c r="K27">
        <v>14</v>
      </c>
      <c r="L27">
        <v>65</v>
      </c>
      <c r="M27">
        <v>99</v>
      </c>
      <c r="N27">
        <v>44</v>
      </c>
      <c r="O27">
        <v>129</v>
      </c>
      <c r="P27">
        <v>8000</v>
      </c>
      <c r="Q27">
        <v>4000</v>
      </c>
      <c r="R27">
        <v>2300</v>
      </c>
      <c r="S27">
        <v>0.96647688415315403</v>
      </c>
      <c r="T27">
        <f t="shared" si="0"/>
        <v>1</v>
      </c>
      <c r="U27">
        <f t="shared" si="1"/>
        <v>7731.8150732252325</v>
      </c>
      <c r="V27">
        <f t="shared" si="4"/>
        <v>3865.9075366126162</v>
      </c>
      <c r="W27">
        <f t="shared" si="5"/>
        <v>2222.8968335522541</v>
      </c>
      <c r="X27">
        <v>93.28</v>
      </c>
      <c r="Y27">
        <f t="shared" si="6"/>
        <v>90.152963753806205</v>
      </c>
      <c r="Z27">
        <v>2.14</v>
      </c>
      <c r="AA27">
        <v>10450</v>
      </c>
      <c r="AB27">
        <v>0.7</v>
      </c>
      <c r="AC27" s="2">
        <v>0.12</v>
      </c>
      <c r="AD27">
        <v>50</v>
      </c>
      <c r="AE27">
        <f t="shared" si="2"/>
        <v>0.12041666349853393</v>
      </c>
      <c r="AF27">
        <v>0.91096666666666704</v>
      </c>
      <c r="AG27">
        <v>350000</v>
      </c>
      <c r="AH27">
        <v>10.6</v>
      </c>
      <c r="AI27">
        <v>0</v>
      </c>
      <c r="AJ27">
        <v>175000</v>
      </c>
      <c r="AK27" s="1">
        <f t="shared" si="3"/>
        <v>0.13742287416589194</v>
      </c>
      <c r="AL27" s="1">
        <f t="shared" si="7"/>
        <v>0.14223245713896937</v>
      </c>
      <c r="AM27">
        <f t="shared" si="8"/>
        <v>0.13926680807973829</v>
      </c>
      <c r="AN27">
        <f t="shared" si="9"/>
        <v>0.14414145032820033</v>
      </c>
      <c r="AO27">
        <f t="shared" si="10"/>
        <v>11.915778261538623</v>
      </c>
      <c r="AP27">
        <f t="shared" si="11"/>
        <v>8.3897153861763302E-2</v>
      </c>
      <c r="AQ27">
        <f t="shared" si="12"/>
        <v>5.91046499689507E-2</v>
      </c>
    </row>
    <row r="28" spans="1:43" x14ac:dyDescent="0.2">
      <c r="A28">
        <v>14</v>
      </c>
      <c r="B28">
        <v>1053</v>
      </c>
      <c r="C28" t="s">
        <v>1183</v>
      </c>
      <c r="D28">
        <v>1</v>
      </c>
      <c r="E28">
        <v>53</v>
      </c>
      <c r="F28" t="s">
        <v>1122</v>
      </c>
      <c r="G28">
        <v>71</v>
      </c>
      <c r="H28">
        <v>25</v>
      </c>
      <c r="I28">
        <v>98</v>
      </c>
      <c r="J28">
        <v>43</v>
      </c>
      <c r="K28">
        <v>14</v>
      </c>
      <c r="L28">
        <v>65</v>
      </c>
      <c r="M28">
        <v>99</v>
      </c>
      <c r="N28">
        <v>44</v>
      </c>
      <c r="O28">
        <v>129</v>
      </c>
      <c r="P28">
        <v>8000</v>
      </c>
      <c r="Q28">
        <v>4000</v>
      </c>
      <c r="R28">
        <v>2300</v>
      </c>
      <c r="S28">
        <v>0.96396876811981203</v>
      </c>
      <c r="T28">
        <f t="shared" si="0"/>
        <v>1</v>
      </c>
      <c r="U28">
        <f t="shared" si="1"/>
        <v>7711.7501449584961</v>
      </c>
      <c r="V28">
        <f t="shared" si="4"/>
        <v>3855.875072479248</v>
      </c>
      <c r="W28">
        <f t="shared" si="5"/>
        <v>2217.1281666755676</v>
      </c>
      <c r="X28">
        <v>93.28</v>
      </c>
      <c r="Y28">
        <f t="shared" si="6"/>
        <v>89.919006690216065</v>
      </c>
      <c r="Z28">
        <v>2.14</v>
      </c>
      <c r="AA28">
        <v>10450</v>
      </c>
      <c r="AB28">
        <v>0.7</v>
      </c>
      <c r="AC28" s="2">
        <v>0.12</v>
      </c>
      <c r="AD28">
        <v>50</v>
      </c>
      <c r="AE28">
        <f t="shared" si="2"/>
        <v>0.12041666349853393</v>
      </c>
      <c r="AF28">
        <v>0.91096666666666704</v>
      </c>
      <c r="AG28">
        <v>350000</v>
      </c>
      <c r="AH28">
        <v>10.6</v>
      </c>
      <c r="AI28">
        <v>0</v>
      </c>
      <c r="AJ28">
        <v>175000</v>
      </c>
      <c r="AK28" s="1">
        <f t="shared" si="3"/>
        <v>0.13709078316380927</v>
      </c>
      <c r="AL28" s="1">
        <f t="shared" si="7"/>
        <v>0.1419003661368867</v>
      </c>
      <c r="AM28">
        <f t="shared" si="8"/>
        <v>0.13893471707765562</v>
      </c>
      <c r="AN28">
        <f t="shared" si="9"/>
        <v>0.14380935932611766</v>
      </c>
      <c r="AO28">
        <f t="shared" si="10"/>
        <v>11.915778261538623</v>
      </c>
      <c r="AP28">
        <f t="shared" si="11"/>
        <v>8.3716449521750266E-2</v>
      </c>
      <c r="AQ28">
        <f t="shared" si="12"/>
        <v>5.8988284960317286E-2</v>
      </c>
    </row>
    <row r="29" spans="1:43" x14ac:dyDescent="0.2">
      <c r="A29">
        <v>14</v>
      </c>
      <c r="B29">
        <v>1055</v>
      </c>
      <c r="C29" t="s">
        <v>1184</v>
      </c>
      <c r="D29">
        <v>1</v>
      </c>
      <c r="E29">
        <v>55</v>
      </c>
      <c r="F29" t="s">
        <v>1122</v>
      </c>
      <c r="G29">
        <v>71</v>
      </c>
      <c r="H29">
        <v>25</v>
      </c>
      <c r="I29">
        <v>98</v>
      </c>
      <c r="J29">
        <v>43</v>
      </c>
      <c r="K29">
        <v>14</v>
      </c>
      <c r="L29">
        <v>65</v>
      </c>
      <c r="M29">
        <v>99</v>
      </c>
      <c r="N29">
        <v>44</v>
      </c>
      <c r="O29">
        <v>129</v>
      </c>
      <c r="P29">
        <v>8000</v>
      </c>
      <c r="Q29">
        <v>4000</v>
      </c>
      <c r="R29">
        <v>2300</v>
      </c>
      <c r="S29">
        <v>0.96905205930982297</v>
      </c>
      <c r="T29">
        <f t="shared" si="0"/>
        <v>1</v>
      </c>
      <c r="U29">
        <f t="shared" si="1"/>
        <v>7752.416474478584</v>
      </c>
      <c r="V29">
        <f t="shared" si="4"/>
        <v>3876.208237239292</v>
      </c>
      <c r="W29">
        <f t="shared" si="5"/>
        <v>2228.8197364125926</v>
      </c>
      <c r="X29">
        <v>93.28</v>
      </c>
      <c r="Y29">
        <f t="shared" si="6"/>
        <v>90.393176092420291</v>
      </c>
      <c r="Z29">
        <v>2.14</v>
      </c>
      <c r="AA29">
        <v>10450</v>
      </c>
      <c r="AB29">
        <v>0.7</v>
      </c>
      <c r="AC29" s="2">
        <v>0.12</v>
      </c>
      <c r="AD29">
        <v>50</v>
      </c>
      <c r="AE29">
        <f t="shared" si="2"/>
        <v>0.12041666349853393</v>
      </c>
      <c r="AF29">
        <v>0.91096666666666704</v>
      </c>
      <c r="AG29">
        <v>350000</v>
      </c>
      <c r="AH29">
        <v>10.6</v>
      </c>
      <c r="AI29">
        <v>0</v>
      </c>
      <c r="AJ29">
        <v>175000</v>
      </c>
      <c r="AK29" s="1">
        <f t="shared" si="3"/>
        <v>0.13776384423543736</v>
      </c>
      <c r="AL29" s="1">
        <f t="shared" si="7"/>
        <v>0.14257342720851479</v>
      </c>
      <c r="AM29">
        <f t="shared" si="8"/>
        <v>0.13960777814928371</v>
      </c>
      <c r="AN29">
        <f t="shared" si="9"/>
        <v>0.14448242039774575</v>
      </c>
      <c r="AO29">
        <f t="shared" si="10"/>
        <v>11.915778261538623</v>
      </c>
      <c r="AP29">
        <f t="shared" si="11"/>
        <v>8.4082689666693244E-2</v>
      </c>
      <c r="AQ29">
        <f t="shared" si="12"/>
        <v>5.9224126211419051E-2</v>
      </c>
    </row>
    <row r="30" spans="1:43" x14ac:dyDescent="0.2">
      <c r="A30">
        <v>14</v>
      </c>
      <c r="B30">
        <v>1057</v>
      </c>
      <c r="C30" t="s">
        <v>76</v>
      </c>
      <c r="D30">
        <v>1</v>
      </c>
      <c r="E30">
        <v>57</v>
      </c>
      <c r="F30" t="s">
        <v>1122</v>
      </c>
      <c r="G30">
        <v>71</v>
      </c>
      <c r="H30">
        <v>25</v>
      </c>
      <c r="I30">
        <v>98</v>
      </c>
      <c r="J30">
        <v>43</v>
      </c>
      <c r="K30">
        <v>14</v>
      </c>
      <c r="L30">
        <v>65</v>
      </c>
      <c r="M30">
        <v>99</v>
      </c>
      <c r="N30">
        <v>44</v>
      </c>
      <c r="O30">
        <v>129</v>
      </c>
      <c r="P30">
        <v>8000</v>
      </c>
      <c r="Q30">
        <v>4000</v>
      </c>
      <c r="R30">
        <v>2300</v>
      </c>
      <c r="S30">
        <v>0.96975394487380995</v>
      </c>
      <c r="T30">
        <f t="shared" si="0"/>
        <v>1</v>
      </c>
      <c r="U30">
        <f t="shared" si="1"/>
        <v>7758.0315589904794</v>
      </c>
      <c r="V30">
        <f t="shared" si="4"/>
        <v>3879.0157794952397</v>
      </c>
      <c r="W30">
        <f t="shared" si="5"/>
        <v>2230.434073209763</v>
      </c>
      <c r="X30">
        <v>93.28</v>
      </c>
      <c r="Y30">
        <f t="shared" si="6"/>
        <v>90.458647977828988</v>
      </c>
      <c r="Z30">
        <v>2.14</v>
      </c>
      <c r="AA30">
        <v>10450</v>
      </c>
      <c r="AB30">
        <v>0.7</v>
      </c>
      <c r="AC30" s="2">
        <v>0.12</v>
      </c>
      <c r="AD30">
        <v>50</v>
      </c>
      <c r="AE30">
        <f t="shared" si="2"/>
        <v>0.12041666349853393</v>
      </c>
      <c r="AF30">
        <v>0.91096666666666704</v>
      </c>
      <c r="AG30">
        <v>350000</v>
      </c>
      <c r="AH30">
        <v>10.6</v>
      </c>
      <c r="AI30">
        <v>0</v>
      </c>
      <c r="AJ30">
        <v>175000</v>
      </c>
      <c r="AK30" s="1">
        <f t="shared" si="3"/>
        <v>0.13785677848456826</v>
      </c>
      <c r="AL30" s="1">
        <f t="shared" si="7"/>
        <v>0.14266636145764569</v>
      </c>
      <c r="AM30">
        <f t="shared" si="8"/>
        <v>0.13970071239841461</v>
      </c>
      <c r="AN30">
        <f t="shared" si="9"/>
        <v>0.14457535464687665</v>
      </c>
      <c r="AO30">
        <f t="shared" si="10"/>
        <v>11.915778261538623</v>
      </c>
      <c r="AP30">
        <f t="shared" si="11"/>
        <v>8.4133259004761665E-2</v>
      </c>
      <c r="AQ30">
        <f t="shared" si="12"/>
        <v>5.9256690462285946E-2</v>
      </c>
    </row>
    <row r="31" spans="1:43" x14ac:dyDescent="0.2">
      <c r="A31">
        <v>14</v>
      </c>
      <c r="B31">
        <v>1059</v>
      </c>
      <c r="C31" t="s">
        <v>229</v>
      </c>
      <c r="D31">
        <v>1</v>
      </c>
      <c r="E31">
        <v>59</v>
      </c>
      <c r="F31" t="s">
        <v>1122</v>
      </c>
      <c r="G31">
        <v>71</v>
      </c>
      <c r="H31">
        <v>25</v>
      </c>
      <c r="I31">
        <v>98</v>
      </c>
      <c r="J31">
        <v>43</v>
      </c>
      <c r="K31">
        <v>14</v>
      </c>
      <c r="L31">
        <v>65</v>
      </c>
      <c r="M31">
        <v>99</v>
      </c>
      <c r="N31">
        <v>44</v>
      </c>
      <c r="O31">
        <v>129</v>
      </c>
      <c r="P31">
        <v>8000</v>
      </c>
      <c r="Q31">
        <v>4000</v>
      </c>
      <c r="R31">
        <v>2300</v>
      </c>
      <c r="S31">
        <v>0.973872718214989</v>
      </c>
      <c r="T31">
        <f t="shared" si="0"/>
        <v>1</v>
      </c>
      <c r="U31">
        <f t="shared" si="1"/>
        <v>7790.9817457199124</v>
      </c>
      <c r="V31">
        <f t="shared" si="4"/>
        <v>3895.4908728599562</v>
      </c>
      <c r="W31">
        <f t="shared" si="5"/>
        <v>2239.9072518944745</v>
      </c>
      <c r="X31">
        <v>93.28</v>
      </c>
      <c r="Y31">
        <f t="shared" si="6"/>
        <v>90.842847155094177</v>
      </c>
      <c r="Z31">
        <v>2.14</v>
      </c>
      <c r="AA31">
        <v>10450</v>
      </c>
      <c r="AB31">
        <v>0.7</v>
      </c>
      <c r="AC31" s="2">
        <v>0.12</v>
      </c>
      <c r="AD31">
        <v>50</v>
      </c>
      <c r="AE31">
        <f t="shared" si="2"/>
        <v>0.12041666349853393</v>
      </c>
      <c r="AF31">
        <v>0.91096666666666704</v>
      </c>
      <c r="AG31">
        <v>350000</v>
      </c>
      <c r="AH31">
        <v>10.6</v>
      </c>
      <c r="AI31">
        <v>0</v>
      </c>
      <c r="AJ31">
        <v>175000</v>
      </c>
      <c r="AK31" s="1">
        <f t="shared" si="3"/>
        <v>0.13840213107114735</v>
      </c>
      <c r="AL31" s="1">
        <f t="shared" si="7"/>
        <v>0.14321171404422478</v>
      </c>
      <c r="AM31">
        <f t="shared" si="8"/>
        <v>0.1402460649849937</v>
      </c>
      <c r="AN31">
        <f t="shared" si="9"/>
        <v>0.14512070723345574</v>
      </c>
      <c r="AO31">
        <f t="shared" si="10"/>
        <v>11.915778261538623</v>
      </c>
      <c r="AP31">
        <f t="shared" si="11"/>
        <v>8.4430007723077252E-2</v>
      </c>
      <c r="AQ31">
        <f t="shared" si="12"/>
        <v>5.944778253658952E-2</v>
      </c>
    </row>
    <row r="32" spans="1:43" x14ac:dyDescent="0.2">
      <c r="A32">
        <v>14</v>
      </c>
      <c r="B32">
        <v>1061</v>
      </c>
      <c r="C32" t="s">
        <v>1185</v>
      </c>
      <c r="D32">
        <v>1</v>
      </c>
      <c r="E32">
        <v>61</v>
      </c>
      <c r="F32" t="s">
        <v>1122</v>
      </c>
      <c r="G32">
        <v>71</v>
      </c>
      <c r="H32">
        <v>25</v>
      </c>
      <c r="I32">
        <v>98</v>
      </c>
      <c r="J32">
        <v>43</v>
      </c>
      <c r="K32">
        <v>14</v>
      </c>
      <c r="L32">
        <v>65</v>
      </c>
      <c r="M32">
        <v>99</v>
      </c>
      <c r="N32">
        <v>44</v>
      </c>
      <c r="O32">
        <v>129</v>
      </c>
      <c r="P32">
        <v>8000</v>
      </c>
      <c r="Q32">
        <v>4000</v>
      </c>
      <c r="R32">
        <v>2300</v>
      </c>
      <c r="S32">
        <v>0.96451383403369395</v>
      </c>
      <c r="T32">
        <f t="shared" si="0"/>
        <v>1</v>
      </c>
      <c r="U32">
        <f t="shared" si="1"/>
        <v>7716.1106722695513</v>
      </c>
      <c r="V32">
        <f t="shared" si="4"/>
        <v>3858.0553361347756</v>
      </c>
      <c r="W32">
        <f t="shared" si="5"/>
        <v>2218.3818182774962</v>
      </c>
      <c r="X32">
        <v>93.28</v>
      </c>
      <c r="Y32">
        <f t="shared" si="6"/>
        <v>89.969850438662974</v>
      </c>
      <c r="Z32">
        <v>2.14</v>
      </c>
      <c r="AA32">
        <v>10450</v>
      </c>
      <c r="AB32">
        <v>0.7</v>
      </c>
      <c r="AC32" s="2">
        <v>0.12</v>
      </c>
      <c r="AD32">
        <v>50</v>
      </c>
      <c r="AE32">
        <f t="shared" si="2"/>
        <v>0.12041666349853393</v>
      </c>
      <c r="AF32">
        <v>0.91096666666666704</v>
      </c>
      <c r="AG32">
        <v>350000</v>
      </c>
      <c r="AH32">
        <v>10.6</v>
      </c>
      <c r="AI32">
        <v>0</v>
      </c>
      <c r="AJ32">
        <v>175000</v>
      </c>
      <c r="AK32" s="1">
        <f t="shared" si="3"/>
        <v>0.13716295346340301</v>
      </c>
      <c r="AL32" s="1">
        <f t="shared" si="7"/>
        <v>0.14197253643648045</v>
      </c>
      <c r="AM32">
        <f t="shared" si="8"/>
        <v>0.13900688737724937</v>
      </c>
      <c r="AN32">
        <f t="shared" si="9"/>
        <v>0.14388152962571141</v>
      </c>
      <c r="AO32">
        <f t="shared" si="10"/>
        <v>11.915778261538623</v>
      </c>
      <c r="AP32">
        <f t="shared" si="11"/>
        <v>8.3755720342925319E-2</v>
      </c>
      <c r="AQ32">
        <f t="shared" si="12"/>
        <v>5.9013573503164378E-2</v>
      </c>
    </row>
    <row r="33" spans="1:43" x14ac:dyDescent="0.2">
      <c r="A33">
        <v>14</v>
      </c>
      <c r="B33">
        <v>1063</v>
      </c>
      <c r="C33" t="s">
        <v>346</v>
      </c>
      <c r="D33">
        <v>1</v>
      </c>
      <c r="E33">
        <v>63</v>
      </c>
      <c r="F33" t="s">
        <v>1122</v>
      </c>
      <c r="G33">
        <v>71</v>
      </c>
      <c r="H33">
        <v>25</v>
      </c>
      <c r="I33">
        <v>98</v>
      </c>
      <c r="J33">
        <v>43</v>
      </c>
      <c r="K33">
        <v>14</v>
      </c>
      <c r="L33">
        <v>65</v>
      </c>
      <c r="M33">
        <v>99</v>
      </c>
      <c r="N33">
        <v>44</v>
      </c>
      <c r="O33">
        <v>129</v>
      </c>
      <c r="P33">
        <v>8000</v>
      </c>
      <c r="Q33">
        <v>4000</v>
      </c>
      <c r="R33">
        <v>2300</v>
      </c>
      <c r="S33">
        <v>0.96727559396198803</v>
      </c>
      <c r="T33">
        <f t="shared" si="0"/>
        <v>1</v>
      </c>
      <c r="U33">
        <f t="shared" si="1"/>
        <v>7738.2047516959046</v>
      </c>
      <c r="V33">
        <f t="shared" si="4"/>
        <v>3869.1023758479523</v>
      </c>
      <c r="W33">
        <f t="shared" si="5"/>
        <v>2224.7338661125723</v>
      </c>
      <c r="X33">
        <v>93.28</v>
      </c>
      <c r="Y33">
        <f t="shared" si="6"/>
        <v>90.227467404774245</v>
      </c>
      <c r="Z33">
        <v>2.14</v>
      </c>
      <c r="AA33">
        <v>10450</v>
      </c>
      <c r="AB33">
        <v>0.7</v>
      </c>
      <c r="AC33" s="2">
        <v>0.12</v>
      </c>
      <c r="AD33">
        <v>50</v>
      </c>
      <c r="AE33">
        <f t="shared" si="2"/>
        <v>0.12041666349853393</v>
      </c>
      <c r="AF33">
        <v>0.91096666666666704</v>
      </c>
      <c r="AG33">
        <v>350000</v>
      </c>
      <c r="AH33">
        <v>10.6</v>
      </c>
      <c r="AI33">
        <v>0</v>
      </c>
      <c r="AJ33">
        <v>175000</v>
      </c>
      <c r="AK33" s="1">
        <f t="shared" si="3"/>
        <v>0.13752862857966822</v>
      </c>
      <c r="AL33" s="1">
        <f t="shared" si="7"/>
        <v>0.14233821155274565</v>
      </c>
      <c r="AM33">
        <f t="shared" si="8"/>
        <v>0.13937256249351457</v>
      </c>
      <c r="AN33">
        <f t="shared" si="9"/>
        <v>0.14424720474197661</v>
      </c>
      <c r="AO33">
        <f t="shared" si="10"/>
        <v>11.915778261538623</v>
      </c>
      <c r="AP33">
        <f t="shared" si="11"/>
        <v>8.3954699177429953E-2</v>
      </c>
      <c r="AQ33">
        <f t="shared" si="12"/>
        <v>5.914170641792077E-2</v>
      </c>
    </row>
    <row r="34" spans="1:43" x14ac:dyDescent="0.2">
      <c r="A34">
        <v>14</v>
      </c>
      <c r="B34">
        <v>1065</v>
      </c>
      <c r="C34" t="s">
        <v>1186</v>
      </c>
      <c r="D34">
        <v>1</v>
      </c>
      <c r="E34">
        <v>65</v>
      </c>
      <c r="F34" t="s">
        <v>1122</v>
      </c>
      <c r="G34">
        <v>71</v>
      </c>
      <c r="H34">
        <v>25</v>
      </c>
      <c r="I34">
        <v>98</v>
      </c>
      <c r="J34">
        <v>43</v>
      </c>
      <c r="K34">
        <v>14</v>
      </c>
      <c r="L34">
        <v>65</v>
      </c>
      <c r="M34">
        <v>99</v>
      </c>
      <c r="N34">
        <v>44</v>
      </c>
      <c r="O34">
        <v>129</v>
      </c>
      <c r="P34">
        <v>8000</v>
      </c>
      <c r="Q34">
        <v>4000</v>
      </c>
      <c r="R34">
        <v>2300</v>
      </c>
      <c r="S34">
        <v>0.96733278433481895</v>
      </c>
      <c r="T34">
        <f t="shared" si="0"/>
        <v>1</v>
      </c>
      <c r="U34">
        <f t="shared" si="1"/>
        <v>7738.6622746785515</v>
      </c>
      <c r="V34">
        <f t="shared" si="4"/>
        <v>3869.3311373392758</v>
      </c>
      <c r="W34">
        <f t="shared" si="5"/>
        <v>2224.8654039700837</v>
      </c>
      <c r="X34">
        <v>93.28</v>
      </c>
      <c r="Y34">
        <f t="shared" si="6"/>
        <v>90.232802122751906</v>
      </c>
      <c r="Z34">
        <v>2.14</v>
      </c>
      <c r="AA34">
        <v>10450</v>
      </c>
      <c r="AB34">
        <v>0.7</v>
      </c>
      <c r="AC34" s="2">
        <v>0.12</v>
      </c>
      <c r="AD34">
        <v>50</v>
      </c>
      <c r="AE34">
        <f t="shared" si="2"/>
        <v>0.12041666349853393</v>
      </c>
      <c r="AF34">
        <v>0.91096666666666704</v>
      </c>
      <c r="AG34">
        <v>350000</v>
      </c>
      <c r="AH34">
        <v>10.6</v>
      </c>
      <c r="AI34">
        <v>0</v>
      </c>
      <c r="AJ34">
        <v>175000</v>
      </c>
      <c r="AK34" s="1">
        <f t="shared" si="3"/>
        <v>0.13753620095988126</v>
      </c>
      <c r="AL34" s="1">
        <f t="shared" si="7"/>
        <v>0.14234578393295869</v>
      </c>
      <c r="AM34">
        <f t="shared" si="8"/>
        <v>0.13938013487372761</v>
      </c>
      <c r="AN34">
        <f t="shared" si="9"/>
        <v>0.14425477712218965</v>
      </c>
      <c r="AO34">
        <f t="shared" si="10"/>
        <v>11.915778261538623</v>
      </c>
      <c r="AP34">
        <f t="shared" si="11"/>
        <v>8.3958819620200589E-2</v>
      </c>
      <c r="AQ34">
        <f t="shared" si="12"/>
        <v>5.9144359787278389E-2</v>
      </c>
    </row>
    <row r="35" spans="1:43" x14ac:dyDescent="0.2">
      <c r="A35">
        <v>14</v>
      </c>
      <c r="B35">
        <v>1067</v>
      </c>
      <c r="C35" t="s">
        <v>441</v>
      </c>
      <c r="D35">
        <v>1</v>
      </c>
      <c r="E35">
        <v>67</v>
      </c>
      <c r="F35" t="s">
        <v>1122</v>
      </c>
      <c r="G35">
        <v>71</v>
      </c>
      <c r="H35">
        <v>25</v>
      </c>
      <c r="I35">
        <v>98</v>
      </c>
      <c r="J35">
        <v>43</v>
      </c>
      <c r="K35">
        <v>14</v>
      </c>
      <c r="L35">
        <v>65</v>
      </c>
      <c r="M35">
        <v>99</v>
      </c>
      <c r="N35">
        <v>44</v>
      </c>
      <c r="O35">
        <v>129</v>
      </c>
      <c r="P35">
        <v>8000</v>
      </c>
      <c r="Q35">
        <v>4000</v>
      </c>
      <c r="R35">
        <v>2300</v>
      </c>
      <c r="S35">
        <v>0.96472481744630001</v>
      </c>
      <c r="T35">
        <f t="shared" si="0"/>
        <v>1</v>
      </c>
      <c r="U35">
        <f t="shared" si="1"/>
        <v>7717.7985395704</v>
      </c>
      <c r="V35">
        <f t="shared" si="4"/>
        <v>3858.8992697852</v>
      </c>
      <c r="W35">
        <f t="shared" si="5"/>
        <v>2218.8670801264902</v>
      </c>
      <c r="X35">
        <v>93.28</v>
      </c>
      <c r="Y35">
        <f t="shared" si="6"/>
        <v>89.989530971390863</v>
      </c>
      <c r="Z35">
        <v>2.14</v>
      </c>
      <c r="AA35">
        <v>10450</v>
      </c>
      <c r="AB35">
        <v>0.7</v>
      </c>
      <c r="AC35" s="2">
        <v>0.12</v>
      </c>
      <c r="AD35">
        <v>50</v>
      </c>
      <c r="AE35">
        <f t="shared" si="2"/>
        <v>0.12041666349853393</v>
      </c>
      <c r="AF35">
        <v>0.91096666666666704</v>
      </c>
      <c r="AG35">
        <v>350000</v>
      </c>
      <c r="AH35">
        <v>10.6</v>
      </c>
      <c r="AI35">
        <v>0</v>
      </c>
      <c r="AJ35">
        <v>175000</v>
      </c>
      <c r="AK35" s="1">
        <f t="shared" si="3"/>
        <v>0.13719088905010784</v>
      </c>
      <c r="AL35" s="1">
        <f t="shared" si="7"/>
        <v>0.14200047202318528</v>
      </c>
      <c r="AM35">
        <f t="shared" si="8"/>
        <v>0.1390348229639542</v>
      </c>
      <c r="AN35">
        <f t="shared" si="9"/>
        <v>0.14390946521241624</v>
      </c>
      <c r="AO35">
        <f t="shared" si="10"/>
        <v>11.915778261538623</v>
      </c>
      <c r="AP35">
        <f t="shared" si="11"/>
        <v>8.377092124185577E-2</v>
      </c>
      <c r="AQ35">
        <f t="shared" si="12"/>
        <v>5.9023362159790725E-2</v>
      </c>
    </row>
    <row r="36" spans="1:43" x14ac:dyDescent="0.2">
      <c r="A36">
        <v>14</v>
      </c>
      <c r="B36">
        <v>1069</v>
      </c>
      <c r="C36" t="s">
        <v>114</v>
      </c>
      <c r="D36">
        <v>1</v>
      </c>
      <c r="E36">
        <v>69</v>
      </c>
      <c r="F36" t="s">
        <v>1122</v>
      </c>
      <c r="G36">
        <v>71</v>
      </c>
      <c r="H36">
        <v>25</v>
      </c>
      <c r="I36">
        <v>98</v>
      </c>
      <c r="J36">
        <v>43</v>
      </c>
      <c r="K36">
        <v>14</v>
      </c>
      <c r="L36">
        <v>65</v>
      </c>
      <c r="M36">
        <v>99</v>
      </c>
      <c r="N36">
        <v>44</v>
      </c>
      <c r="O36">
        <v>129</v>
      </c>
      <c r="P36">
        <v>8000</v>
      </c>
      <c r="Q36">
        <v>4000</v>
      </c>
      <c r="R36">
        <v>2300</v>
      </c>
      <c r="S36">
        <v>0.96447300910949696</v>
      </c>
      <c r="T36">
        <f t="shared" si="0"/>
        <v>1</v>
      </c>
      <c r="U36">
        <f t="shared" si="1"/>
        <v>7715.7840728759757</v>
      </c>
      <c r="V36">
        <f t="shared" si="4"/>
        <v>3857.8920364379878</v>
      </c>
      <c r="W36">
        <f t="shared" si="5"/>
        <v>2218.2879209518428</v>
      </c>
      <c r="X36">
        <v>93.28</v>
      </c>
      <c r="Y36">
        <f t="shared" si="6"/>
        <v>89.966042289733878</v>
      </c>
      <c r="Z36">
        <v>2.14</v>
      </c>
      <c r="AA36">
        <v>10450</v>
      </c>
      <c r="AB36">
        <v>0.7</v>
      </c>
      <c r="AC36" s="2">
        <v>0.12</v>
      </c>
      <c r="AD36">
        <v>50</v>
      </c>
      <c r="AE36">
        <f t="shared" si="2"/>
        <v>0.12041666349853393</v>
      </c>
      <c r="AF36">
        <v>0.91096666666666704</v>
      </c>
      <c r="AG36">
        <v>350000</v>
      </c>
      <c r="AH36">
        <v>10.6</v>
      </c>
      <c r="AI36">
        <v>0</v>
      </c>
      <c r="AJ36">
        <v>175000</v>
      </c>
      <c r="AK36" s="1">
        <f t="shared" si="3"/>
        <v>0.13715754797585528</v>
      </c>
      <c r="AL36" s="1">
        <f t="shared" si="7"/>
        <v>0.14196713094893271</v>
      </c>
      <c r="AM36">
        <f t="shared" si="8"/>
        <v>0.13900148188970163</v>
      </c>
      <c r="AN36">
        <f t="shared" si="9"/>
        <v>0.14387612413816367</v>
      </c>
      <c r="AO36">
        <f t="shared" si="10"/>
        <v>11.915778261538623</v>
      </c>
      <c r="AP36">
        <f t="shared" si="11"/>
        <v>8.3752778995362043E-2</v>
      </c>
      <c r="AQ36">
        <f t="shared" si="12"/>
        <v>5.9011679415094484E-2</v>
      </c>
    </row>
    <row r="37" spans="1:43" x14ac:dyDescent="0.2">
      <c r="A37">
        <v>15</v>
      </c>
      <c r="B37">
        <v>1071</v>
      </c>
      <c r="C37" t="s">
        <v>41</v>
      </c>
      <c r="D37">
        <v>1</v>
      </c>
      <c r="E37">
        <v>71</v>
      </c>
      <c r="F37" t="s">
        <v>1231</v>
      </c>
      <c r="G37">
        <v>71</v>
      </c>
      <c r="H37">
        <v>25</v>
      </c>
      <c r="I37">
        <v>98</v>
      </c>
      <c r="J37">
        <v>43</v>
      </c>
      <c r="K37">
        <v>14</v>
      </c>
      <c r="L37">
        <v>65</v>
      </c>
      <c r="M37">
        <v>99</v>
      </c>
      <c r="N37">
        <v>44</v>
      </c>
      <c r="O37">
        <v>129</v>
      </c>
      <c r="P37">
        <v>8000</v>
      </c>
      <c r="Q37">
        <v>4000</v>
      </c>
      <c r="R37">
        <v>2300</v>
      </c>
      <c r="S37">
        <v>0.97153184243610902</v>
      </c>
      <c r="T37">
        <f t="shared" si="0"/>
        <v>1</v>
      </c>
      <c r="U37">
        <f t="shared" si="1"/>
        <v>7772.2547394888725</v>
      </c>
      <c r="V37">
        <f t="shared" si="4"/>
        <v>3886.1273697444362</v>
      </c>
      <c r="W37">
        <f t="shared" si="5"/>
        <v>2234.5232376030508</v>
      </c>
      <c r="X37">
        <v>93.28</v>
      </c>
      <c r="Y37">
        <f t="shared" si="6"/>
        <v>90.624490262440247</v>
      </c>
      <c r="Z37">
        <v>2.14</v>
      </c>
      <c r="AA37">
        <v>10450</v>
      </c>
      <c r="AB37">
        <v>0.7</v>
      </c>
      <c r="AC37" s="2">
        <v>0.12</v>
      </c>
      <c r="AD37">
        <v>50</v>
      </c>
      <c r="AE37">
        <f t="shared" si="2"/>
        <v>0.12041666349853393</v>
      </c>
      <c r="AF37">
        <v>0.84216666666666695</v>
      </c>
      <c r="AG37">
        <v>350000</v>
      </c>
      <c r="AH37">
        <v>10.6</v>
      </c>
      <c r="AI37">
        <v>0</v>
      </c>
      <c r="AJ37">
        <v>175000</v>
      </c>
      <c r="AK37" s="1">
        <f t="shared" si="3"/>
        <v>0.14860107541598194</v>
      </c>
      <c r="AL37" s="1">
        <f t="shared" si="7"/>
        <v>0.1537420897310911</v>
      </c>
      <c r="AM37">
        <f t="shared" si="8"/>
        <v>0.15057399882510547</v>
      </c>
      <c r="AN37">
        <f t="shared" si="9"/>
        <v>0.15578365545713477</v>
      </c>
      <c r="AO37">
        <f t="shared" si="10"/>
        <v>12.023269507602969</v>
      </c>
      <c r="AP37">
        <f t="shared" si="11"/>
        <v>9.0311103148461733E-2</v>
      </c>
      <c r="AQ37">
        <f t="shared" si="12"/>
        <v>6.3352933850844229E-2</v>
      </c>
    </row>
    <row r="38" spans="1:43" x14ac:dyDescent="0.2">
      <c r="A38">
        <v>14</v>
      </c>
      <c r="B38">
        <v>1073</v>
      </c>
      <c r="C38" t="s">
        <v>199</v>
      </c>
      <c r="D38">
        <v>1</v>
      </c>
      <c r="E38">
        <v>73</v>
      </c>
      <c r="F38" t="s">
        <v>1122</v>
      </c>
      <c r="G38">
        <v>71</v>
      </c>
      <c r="H38">
        <v>25</v>
      </c>
      <c r="I38">
        <v>98</v>
      </c>
      <c r="J38">
        <v>43</v>
      </c>
      <c r="K38">
        <v>14</v>
      </c>
      <c r="L38">
        <v>65</v>
      </c>
      <c r="M38">
        <v>99</v>
      </c>
      <c r="N38">
        <v>44</v>
      </c>
      <c r="O38">
        <v>129</v>
      </c>
      <c r="P38">
        <v>8000</v>
      </c>
      <c r="Q38">
        <v>4000</v>
      </c>
      <c r="R38">
        <v>2300</v>
      </c>
      <c r="S38">
        <v>0.96870006620883897</v>
      </c>
      <c r="T38">
        <f t="shared" si="0"/>
        <v>1</v>
      </c>
      <c r="U38">
        <f t="shared" si="1"/>
        <v>7749.6005296707117</v>
      </c>
      <c r="V38">
        <f t="shared" si="4"/>
        <v>3874.8002648353558</v>
      </c>
      <c r="W38">
        <f t="shared" si="5"/>
        <v>2228.0101522803297</v>
      </c>
      <c r="X38">
        <v>93.28</v>
      </c>
      <c r="Y38">
        <f t="shared" si="6"/>
        <v>90.360342175960497</v>
      </c>
      <c r="Z38">
        <v>2.14</v>
      </c>
      <c r="AA38">
        <v>10450</v>
      </c>
      <c r="AB38">
        <v>0.7</v>
      </c>
      <c r="AC38" s="2">
        <v>0.12</v>
      </c>
      <c r="AD38">
        <v>50</v>
      </c>
      <c r="AE38">
        <f t="shared" si="2"/>
        <v>0.12041666349853393</v>
      </c>
      <c r="AF38">
        <v>0.91096666666666704</v>
      </c>
      <c r="AG38">
        <v>350000</v>
      </c>
      <c r="AH38">
        <v>10.6</v>
      </c>
      <c r="AI38">
        <v>0</v>
      </c>
      <c r="AJ38">
        <v>175000</v>
      </c>
      <c r="AK38" s="1">
        <f t="shared" si="3"/>
        <v>0.13771723804175331</v>
      </c>
      <c r="AL38" s="1">
        <f t="shared" si="7"/>
        <v>0.14252682101483075</v>
      </c>
      <c r="AM38">
        <f t="shared" si="8"/>
        <v>0.13956117195559967</v>
      </c>
      <c r="AN38">
        <f t="shared" si="9"/>
        <v>0.14443581420406171</v>
      </c>
      <c r="AO38">
        <f t="shared" si="10"/>
        <v>11.915778261538623</v>
      </c>
      <c r="AP38">
        <f t="shared" si="11"/>
        <v>8.4057329324445554E-2</v>
      </c>
      <c r="AQ38">
        <f t="shared" si="12"/>
        <v>5.9207795356031823E-2</v>
      </c>
    </row>
    <row r="39" spans="1:43" x14ac:dyDescent="0.2">
      <c r="A39">
        <v>14</v>
      </c>
      <c r="B39">
        <v>1075</v>
      </c>
      <c r="C39" t="s">
        <v>32</v>
      </c>
      <c r="D39">
        <v>1</v>
      </c>
      <c r="E39">
        <v>75</v>
      </c>
      <c r="F39" t="s">
        <v>1122</v>
      </c>
      <c r="G39">
        <v>71</v>
      </c>
      <c r="H39">
        <v>25</v>
      </c>
      <c r="I39">
        <v>98</v>
      </c>
      <c r="J39">
        <v>43</v>
      </c>
      <c r="K39">
        <v>14</v>
      </c>
      <c r="L39">
        <v>65</v>
      </c>
      <c r="M39">
        <v>99</v>
      </c>
      <c r="N39">
        <v>44</v>
      </c>
      <c r="O39">
        <v>129</v>
      </c>
      <c r="P39">
        <v>8000</v>
      </c>
      <c r="Q39">
        <v>4000</v>
      </c>
      <c r="R39">
        <v>2300</v>
      </c>
      <c r="S39">
        <v>0.97083040601328796</v>
      </c>
      <c r="T39">
        <f t="shared" si="0"/>
        <v>1</v>
      </c>
      <c r="U39">
        <f t="shared" si="1"/>
        <v>7766.6432481063039</v>
      </c>
      <c r="V39">
        <f t="shared" si="4"/>
        <v>3883.3216240531519</v>
      </c>
      <c r="W39">
        <f t="shared" si="5"/>
        <v>2232.9099338305623</v>
      </c>
      <c r="X39">
        <v>93.28</v>
      </c>
      <c r="Y39">
        <f t="shared" si="6"/>
        <v>90.559060272919496</v>
      </c>
      <c r="Z39">
        <v>2.14</v>
      </c>
      <c r="AA39">
        <v>10450</v>
      </c>
      <c r="AB39">
        <v>0.7</v>
      </c>
      <c r="AC39" s="2">
        <v>0.12</v>
      </c>
      <c r="AD39">
        <v>50</v>
      </c>
      <c r="AE39">
        <f t="shared" si="2"/>
        <v>0.12041666349853393</v>
      </c>
      <c r="AF39">
        <v>0.91096666666666704</v>
      </c>
      <c r="AG39">
        <v>350000</v>
      </c>
      <c r="AH39">
        <v>10.6</v>
      </c>
      <c r="AI39">
        <v>0</v>
      </c>
      <c r="AJ39">
        <v>175000</v>
      </c>
      <c r="AK39" s="1">
        <f t="shared" si="3"/>
        <v>0.13799930899502313</v>
      </c>
      <c r="AL39" s="1">
        <f t="shared" si="7"/>
        <v>0.14280889196810057</v>
      </c>
      <c r="AM39">
        <f t="shared" si="8"/>
        <v>0.13984324290886949</v>
      </c>
      <c r="AN39">
        <f t="shared" si="9"/>
        <v>0.14471788515733153</v>
      </c>
      <c r="AO39">
        <f t="shared" si="10"/>
        <v>11.915778261538623</v>
      </c>
      <c r="AP39">
        <f t="shared" si="11"/>
        <v>8.4210815703563938E-2</v>
      </c>
      <c r="AQ39">
        <f t="shared" si="12"/>
        <v>5.9306633291135842E-2</v>
      </c>
    </row>
    <row r="40" spans="1:43" x14ac:dyDescent="0.2">
      <c r="A40">
        <v>15</v>
      </c>
      <c r="B40">
        <v>1077</v>
      </c>
      <c r="C40" t="s">
        <v>1209</v>
      </c>
      <c r="D40">
        <v>1</v>
      </c>
      <c r="E40">
        <v>77</v>
      </c>
      <c r="F40" t="s">
        <v>1231</v>
      </c>
      <c r="G40">
        <v>71</v>
      </c>
      <c r="H40">
        <v>25</v>
      </c>
      <c r="I40">
        <v>98</v>
      </c>
      <c r="J40">
        <v>43</v>
      </c>
      <c r="K40">
        <v>14</v>
      </c>
      <c r="L40">
        <v>65</v>
      </c>
      <c r="M40">
        <v>99</v>
      </c>
      <c r="N40">
        <v>44</v>
      </c>
      <c r="O40">
        <v>129</v>
      </c>
      <c r="P40">
        <v>8000</v>
      </c>
      <c r="Q40">
        <v>4000</v>
      </c>
      <c r="R40">
        <v>2300</v>
      </c>
      <c r="S40">
        <v>0.97562770048777303</v>
      </c>
      <c r="T40">
        <f t="shared" si="0"/>
        <v>1</v>
      </c>
      <c r="U40">
        <f t="shared" si="1"/>
        <v>7805.0216039021843</v>
      </c>
      <c r="V40">
        <f t="shared" si="4"/>
        <v>3902.5108019510922</v>
      </c>
      <c r="W40">
        <f t="shared" si="5"/>
        <v>2243.9437111218781</v>
      </c>
      <c r="X40">
        <v>93.28</v>
      </c>
      <c r="Y40">
        <f t="shared" si="6"/>
        <v>91.006551901499463</v>
      </c>
      <c r="Z40">
        <v>2.14</v>
      </c>
      <c r="AA40">
        <v>10450</v>
      </c>
      <c r="AB40">
        <v>0.7</v>
      </c>
      <c r="AC40" s="2">
        <v>0.12</v>
      </c>
      <c r="AD40">
        <v>50</v>
      </c>
      <c r="AE40">
        <f t="shared" si="2"/>
        <v>0.12041666349853393</v>
      </c>
      <c r="AF40">
        <v>0.84216666666666695</v>
      </c>
      <c r="AG40">
        <v>350000</v>
      </c>
      <c r="AH40">
        <v>10.6</v>
      </c>
      <c r="AI40">
        <v>0</v>
      </c>
      <c r="AJ40">
        <v>175000</v>
      </c>
      <c r="AK40" s="1">
        <f t="shared" si="3"/>
        <v>0.1491876980550515</v>
      </c>
      <c r="AL40" s="1">
        <f t="shared" si="7"/>
        <v>0.15432871237016066</v>
      </c>
      <c r="AM40">
        <f t="shared" si="8"/>
        <v>0.15116062146417503</v>
      </c>
      <c r="AN40">
        <f t="shared" si="9"/>
        <v>0.15637027809620432</v>
      </c>
      <c r="AO40">
        <f t="shared" si="10"/>
        <v>12.023269507602969</v>
      </c>
      <c r="AP40">
        <f t="shared" si="11"/>
        <v>9.0630308595658321E-2</v>
      </c>
      <c r="AQ40">
        <f t="shared" si="12"/>
        <v>6.35584869914948E-2</v>
      </c>
    </row>
    <row r="41" spans="1:43" x14ac:dyDescent="0.2">
      <c r="A41">
        <v>14</v>
      </c>
      <c r="B41">
        <v>1079</v>
      </c>
      <c r="C41" t="s">
        <v>798</v>
      </c>
      <c r="D41">
        <v>1</v>
      </c>
      <c r="E41">
        <v>79</v>
      </c>
      <c r="F41" t="s">
        <v>1122</v>
      </c>
      <c r="G41">
        <v>71</v>
      </c>
      <c r="H41">
        <v>25</v>
      </c>
      <c r="I41">
        <v>98</v>
      </c>
      <c r="J41">
        <v>43</v>
      </c>
      <c r="K41">
        <v>14</v>
      </c>
      <c r="L41">
        <v>65</v>
      </c>
      <c r="M41">
        <v>99</v>
      </c>
      <c r="N41">
        <v>44</v>
      </c>
      <c r="O41">
        <v>129</v>
      </c>
      <c r="P41">
        <v>8000</v>
      </c>
      <c r="Q41">
        <v>4000</v>
      </c>
      <c r="R41">
        <v>2300</v>
      </c>
      <c r="S41">
        <v>0.97345919410387705</v>
      </c>
      <c r="T41">
        <f t="shared" si="0"/>
        <v>1</v>
      </c>
      <c r="U41">
        <f t="shared" si="1"/>
        <v>7787.6735528310164</v>
      </c>
      <c r="V41">
        <f t="shared" si="4"/>
        <v>3893.8367764155082</v>
      </c>
      <c r="W41">
        <f t="shared" si="5"/>
        <v>2238.9561464389171</v>
      </c>
      <c r="X41">
        <v>93.28</v>
      </c>
      <c r="Y41">
        <f t="shared" si="6"/>
        <v>90.804273626009646</v>
      </c>
      <c r="Z41">
        <v>2.14</v>
      </c>
      <c r="AA41">
        <v>10450</v>
      </c>
      <c r="AB41">
        <v>0.7</v>
      </c>
      <c r="AC41" s="2">
        <v>0.12</v>
      </c>
      <c r="AD41">
        <v>50</v>
      </c>
      <c r="AE41">
        <f t="shared" si="2"/>
        <v>0.12041666349853393</v>
      </c>
      <c r="AF41">
        <v>0.91096666666666704</v>
      </c>
      <c r="AG41">
        <v>350000</v>
      </c>
      <c r="AH41">
        <v>10.6</v>
      </c>
      <c r="AI41">
        <v>0</v>
      </c>
      <c r="AJ41">
        <v>175000</v>
      </c>
      <c r="AK41" s="1">
        <f t="shared" si="3"/>
        <v>0.13834737776842176</v>
      </c>
      <c r="AL41" s="1">
        <f t="shared" si="7"/>
        <v>0.1431569607414992</v>
      </c>
      <c r="AM41">
        <f t="shared" si="8"/>
        <v>0.14019131168226812</v>
      </c>
      <c r="AN41">
        <f t="shared" si="9"/>
        <v>0.14506595393073016</v>
      </c>
      <c r="AO41">
        <f t="shared" si="10"/>
        <v>11.915778261538623</v>
      </c>
      <c r="AP41">
        <f t="shared" si="11"/>
        <v>8.4400214204522053E-2</v>
      </c>
      <c r="AQ41">
        <f t="shared" si="12"/>
        <v>5.9428596926306754E-2</v>
      </c>
    </row>
    <row r="42" spans="1:43" x14ac:dyDescent="0.2">
      <c r="A42">
        <v>14</v>
      </c>
      <c r="B42">
        <v>1081</v>
      </c>
      <c r="C42" t="s">
        <v>232</v>
      </c>
      <c r="D42">
        <v>1</v>
      </c>
      <c r="E42">
        <v>81</v>
      </c>
      <c r="F42" t="s">
        <v>1122</v>
      </c>
      <c r="G42">
        <v>71</v>
      </c>
      <c r="H42">
        <v>25</v>
      </c>
      <c r="I42">
        <v>98</v>
      </c>
      <c r="J42">
        <v>43</v>
      </c>
      <c r="K42">
        <v>14</v>
      </c>
      <c r="L42">
        <v>65</v>
      </c>
      <c r="M42">
        <v>99</v>
      </c>
      <c r="N42">
        <v>44</v>
      </c>
      <c r="O42">
        <v>129</v>
      </c>
      <c r="P42">
        <v>8000</v>
      </c>
      <c r="Q42">
        <v>4000</v>
      </c>
      <c r="R42">
        <v>2300</v>
      </c>
      <c r="S42">
        <v>0.96593336417124798</v>
      </c>
      <c r="T42">
        <f t="shared" si="0"/>
        <v>1</v>
      </c>
      <c r="U42">
        <f t="shared" si="1"/>
        <v>7727.4669133699836</v>
      </c>
      <c r="V42">
        <f t="shared" si="4"/>
        <v>3863.7334566849918</v>
      </c>
      <c r="W42">
        <f t="shared" si="5"/>
        <v>2221.6467375938705</v>
      </c>
      <c r="X42">
        <v>93.28</v>
      </c>
      <c r="Y42">
        <f t="shared" si="6"/>
        <v>90.102264209894017</v>
      </c>
      <c r="Z42">
        <v>2.14</v>
      </c>
      <c r="AA42">
        <v>10450</v>
      </c>
      <c r="AB42">
        <v>0.7</v>
      </c>
      <c r="AC42" s="2">
        <v>0.12</v>
      </c>
      <c r="AD42">
        <v>50</v>
      </c>
      <c r="AE42">
        <f t="shared" si="2"/>
        <v>0.12041666349853393</v>
      </c>
      <c r="AF42">
        <v>0.91096666666666704</v>
      </c>
      <c r="AG42">
        <v>350000</v>
      </c>
      <c r="AH42">
        <v>10.6</v>
      </c>
      <c r="AI42">
        <v>0</v>
      </c>
      <c r="AJ42">
        <v>175000</v>
      </c>
      <c r="AK42" s="1">
        <f t="shared" si="3"/>
        <v>0.1373509085578245</v>
      </c>
      <c r="AL42" s="1">
        <f t="shared" si="7"/>
        <v>0.14216049153090193</v>
      </c>
      <c r="AM42">
        <f t="shared" si="8"/>
        <v>0.13919484247167085</v>
      </c>
      <c r="AN42">
        <f t="shared" si="9"/>
        <v>0.1440694847201329</v>
      </c>
      <c r="AO42">
        <f t="shared" si="10"/>
        <v>11.915778261538623</v>
      </c>
      <c r="AP42">
        <f t="shared" si="11"/>
        <v>8.3857994421646265E-2</v>
      </c>
      <c r="AQ42">
        <f t="shared" si="12"/>
        <v>5.9079433150212593E-2</v>
      </c>
    </row>
    <row r="43" spans="1:43" x14ac:dyDescent="0.2">
      <c r="A43">
        <v>15</v>
      </c>
      <c r="B43">
        <v>1083</v>
      </c>
      <c r="C43" t="s">
        <v>68</v>
      </c>
      <c r="D43">
        <v>1</v>
      </c>
      <c r="E43">
        <v>83</v>
      </c>
      <c r="F43" t="s">
        <v>1231</v>
      </c>
      <c r="G43">
        <v>71</v>
      </c>
      <c r="H43">
        <v>25</v>
      </c>
      <c r="I43">
        <v>98</v>
      </c>
      <c r="J43">
        <v>43</v>
      </c>
      <c r="K43">
        <v>14</v>
      </c>
      <c r="L43">
        <v>65</v>
      </c>
      <c r="M43">
        <v>99</v>
      </c>
      <c r="N43">
        <v>44</v>
      </c>
      <c r="O43">
        <v>129</v>
      </c>
      <c r="P43">
        <v>8000</v>
      </c>
      <c r="Q43">
        <v>4000</v>
      </c>
      <c r="R43">
        <v>2300</v>
      </c>
      <c r="S43">
        <v>0.97421147567885302</v>
      </c>
      <c r="T43">
        <f t="shared" si="0"/>
        <v>1</v>
      </c>
      <c r="U43">
        <f t="shared" si="1"/>
        <v>7793.6918054308244</v>
      </c>
      <c r="V43">
        <f t="shared" si="4"/>
        <v>3896.8459027154122</v>
      </c>
      <c r="W43">
        <f t="shared" si="5"/>
        <v>2240.6863940613621</v>
      </c>
      <c r="X43">
        <v>93.28</v>
      </c>
      <c r="Y43">
        <f t="shared" si="6"/>
        <v>90.874446451323408</v>
      </c>
      <c r="Z43">
        <v>2.14</v>
      </c>
      <c r="AA43">
        <v>10450</v>
      </c>
      <c r="AB43">
        <v>0.7</v>
      </c>
      <c r="AC43" s="2">
        <v>0.12</v>
      </c>
      <c r="AD43">
        <v>50</v>
      </c>
      <c r="AE43">
        <f t="shared" si="2"/>
        <v>0.12041666349853393</v>
      </c>
      <c r="AF43">
        <v>0.84216666666666695</v>
      </c>
      <c r="AG43">
        <v>350000</v>
      </c>
      <c r="AH43">
        <v>10.6</v>
      </c>
      <c r="AI43">
        <v>0</v>
      </c>
      <c r="AJ43">
        <v>175000</v>
      </c>
      <c r="AK43" s="1">
        <f t="shared" si="3"/>
        <v>0.14898486154938037</v>
      </c>
      <c r="AL43" s="1">
        <f t="shared" si="7"/>
        <v>0.1541258758644895</v>
      </c>
      <c r="AM43">
        <f t="shared" si="8"/>
        <v>0.1509577849585039</v>
      </c>
      <c r="AN43">
        <f t="shared" si="9"/>
        <v>0.1561674415905332</v>
      </c>
      <c r="AO43">
        <f t="shared" si="10"/>
        <v>12.023269507602969</v>
      </c>
      <c r="AP43">
        <f t="shared" si="11"/>
        <v>9.0519936930488293E-2</v>
      </c>
      <c r="AQ43">
        <f t="shared" si="12"/>
        <v>6.348741288353775E-2</v>
      </c>
    </row>
    <row r="44" spans="1:43" x14ac:dyDescent="0.2">
      <c r="A44">
        <v>14</v>
      </c>
      <c r="B44">
        <v>1085</v>
      </c>
      <c r="C44" t="s">
        <v>1161</v>
      </c>
      <c r="D44">
        <v>1</v>
      </c>
      <c r="E44">
        <v>85</v>
      </c>
      <c r="F44" t="s">
        <v>1122</v>
      </c>
      <c r="G44">
        <v>71</v>
      </c>
      <c r="H44">
        <v>25</v>
      </c>
      <c r="I44">
        <v>98</v>
      </c>
      <c r="J44">
        <v>43</v>
      </c>
      <c r="K44">
        <v>14</v>
      </c>
      <c r="L44">
        <v>65</v>
      </c>
      <c r="M44">
        <v>99</v>
      </c>
      <c r="N44">
        <v>44</v>
      </c>
      <c r="O44">
        <v>129</v>
      </c>
      <c r="P44">
        <v>8000</v>
      </c>
      <c r="Q44">
        <v>4000</v>
      </c>
      <c r="R44">
        <v>2300</v>
      </c>
      <c r="S44">
        <v>0.96606066297082305</v>
      </c>
      <c r="T44">
        <f t="shared" si="0"/>
        <v>1</v>
      </c>
      <c r="U44">
        <f t="shared" si="1"/>
        <v>7728.4853037665844</v>
      </c>
      <c r="V44">
        <f t="shared" si="4"/>
        <v>3864.2426518832922</v>
      </c>
      <c r="W44">
        <f t="shared" si="5"/>
        <v>2221.9395248328929</v>
      </c>
      <c r="X44">
        <v>93.28</v>
      </c>
      <c r="Y44">
        <f t="shared" si="6"/>
        <v>90.114138641918373</v>
      </c>
      <c r="Z44">
        <v>2.14</v>
      </c>
      <c r="AA44">
        <v>10450</v>
      </c>
      <c r="AB44">
        <v>0.7</v>
      </c>
      <c r="AC44" s="2">
        <v>0.12</v>
      </c>
      <c r="AD44">
        <v>50</v>
      </c>
      <c r="AE44">
        <f t="shared" si="2"/>
        <v>0.12041666349853393</v>
      </c>
      <c r="AF44">
        <v>0.91096666666666704</v>
      </c>
      <c r="AG44">
        <v>350000</v>
      </c>
      <c r="AH44">
        <v>10.6</v>
      </c>
      <c r="AI44">
        <v>0</v>
      </c>
      <c r="AJ44">
        <v>175000</v>
      </c>
      <c r="AK44" s="1">
        <f t="shared" si="3"/>
        <v>0.13736776375325918</v>
      </c>
      <c r="AL44" s="1">
        <f t="shared" si="7"/>
        <v>0.14217734672633661</v>
      </c>
      <c r="AM44">
        <f t="shared" si="8"/>
        <v>0.13921169766710553</v>
      </c>
      <c r="AN44">
        <f t="shared" si="9"/>
        <v>0.14408633991556757</v>
      </c>
      <c r="AO44">
        <f t="shared" si="10"/>
        <v>11.915778261538623</v>
      </c>
      <c r="AP44">
        <f t="shared" si="11"/>
        <v>8.3867166025055312E-2</v>
      </c>
      <c r="AQ44">
        <f t="shared" si="12"/>
        <v>5.908533922701073E-2</v>
      </c>
    </row>
    <row r="45" spans="1:43" x14ac:dyDescent="0.2">
      <c r="A45">
        <v>14</v>
      </c>
      <c r="B45">
        <v>1087</v>
      </c>
      <c r="C45" t="s">
        <v>1090</v>
      </c>
      <c r="D45">
        <v>1</v>
      </c>
      <c r="E45">
        <v>87</v>
      </c>
      <c r="F45" t="s">
        <v>1122</v>
      </c>
      <c r="G45">
        <v>71</v>
      </c>
      <c r="H45">
        <v>25</v>
      </c>
      <c r="I45">
        <v>98</v>
      </c>
      <c r="J45">
        <v>43</v>
      </c>
      <c r="K45">
        <v>14</v>
      </c>
      <c r="L45">
        <v>65</v>
      </c>
      <c r="M45">
        <v>99</v>
      </c>
      <c r="N45">
        <v>44</v>
      </c>
      <c r="O45">
        <v>129</v>
      </c>
      <c r="P45">
        <v>8000</v>
      </c>
      <c r="Q45">
        <v>4000</v>
      </c>
      <c r="R45">
        <v>2300</v>
      </c>
      <c r="S45">
        <v>0.96589476183841105</v>
      </c>
      <c r="T45">
        <f t="shared" si="0"/>
        <v>1</v>
      </c>
      <c r="U45">
        <f t="shared" si="1"/>
        <v>7727.158094707288</v>
      </c>
      <c r="V45">
        <f t="shared" si="4"/>
        <v>3863.579047353644</v>
      </c>
      <c r="W45">
        <f t="shared" si="5"/>
        <v>2221.5579522283456</v>
      </c>
      <c r="X45">
        <v>93.28</v>
      </c>
      <c r="Y45">
        <f t="shared" si="6"/>
        <v>90.098663384286979</v>
      </c>
      <c r="Z45">
        <v>2.14</v>
      </c>
      <c r="AA45">
        <v>10450</v>
      </c>
      <c r="AB45">
        <v>0.7</v>
      </c>
      <c r="AC45" s="2">
        <v>0.12</v>
      </c>
      <c r="AD45">
        <v>50</v>
      </c>
      <c r="AE45">
        <f t="shared" si="2"/>
        <v>0.12041666349853393</v>
      </c>
      <c r="AF45">
        <v>0.91096666666666704</v>
      </c>
      <c r="AG45">
        <v>350000</v>
      </c>
      <c r="AH45">
        <v>10.6</v>
      </c>
      <c r="AI45">
        <v>0</v>
      </c>
      <c r="AJ45">
        <v>175000</v>
      </c>
      <c r="AK45" s="1">
        <f t="shared" si="3"/>
        <v>0.13734579735594066</v>
      </c>
      <c r="AL45" s="1">
        <f t="shared" si="7"/>
        <v>0.14215538032901809</v>
      </c>
      <c r="AM45">
        <f t="shared" si="8"/>
        <v>0.13918973126978701</v>
      </c>
      <c r="AN45">
        <f t="shared" si="9"/>
        <v>0.14406437351824905</v>
      </c>
      <c r="AO45">
        <f t="shared" si="10"/>
        <v>11.915778261538623</v>
      </c>
      <c r="AP45">
        <f t="shared" si="11"/>
        <v>8.3855213206987314E-2</v>
      </c>
      <c r="AQ45">
        <f t="shared" si="12"/>
        <v>5.9077642180124235E-2</v>
      </c>
    </row>
    <row r="46" spans="1:43" x14ac:dyDescent="0.2">
      <c r="A46">
        <v>15</v>
      </c>
      <c r="B46">
        <v>1089</v>
      </c>
      <c r="C46" t="s">
        <v>206</v>
      </c>
      <c r="D46">
        <v>1</v>
      </c>
      <c r="E46">
        <v>89</v>
      </c>
      <c r="F46" t="s">
        <v>1231</v>
      </c>
      <c r="G46">
        <v>71</v>
      </c>
      <c r="H46">
        <v>25</v>
      </c>
      <c r="I46">
        <v>98</v>
      </c>
      <c r="J46">
        <v>43</v>
      </c>
      <c r="K46">
        <v>14</v>
      </c>
      <c r="L46">
        <v>65</v>
      </c>
      <c r="M46">
        <v>99</v>
      </c>
      <c r="N46">
        <v>44</v>
      </c>
      <c r="O46">
        <v>129</v>
      </c>
      <c r="P46">
        <v>8000</v>
      </c>
      <c r="Q46">
        <v>4000</v>
      </c>
      <c r="R46">
        <v>2300</v>
      </c>
      <c r="S46">
        <v>0.97320688622338403</v>
      </c>
      <c r="T46">
        <f t="shared" si="0"/>
        <v>1</v>
      </c>
      <c r="U46">
        <f t="shared" si="1"/>
        <v>7785.655089787072</v>
      </c>
      <c r="V46">
        <f t="shared" si="4"/>
        <v>3892.827544893536</v>
      </c>
      <c r="W46">
        <f t="shared" si="5"/>
        <v>2238.3758383137833</v>
      </c>
      <c r="X46">
        <v>93.28</v>
      </c>
      <c r="Y46">
        <f t="shared" si="6"/>
        <v>90.780738346917261</v>
      </c>
      <c r="Z46">
        <v>2.14</v>
      </c>
      <c r="AA46">
        <v>10450</v>
      </c>
      <c r="AB46">
        <v>0.7</v>
      </c>
      <c r="AC46" s="2">
        <v>0.12</v>
      </c>
      <c r="AD46">
        <v>50</v>
      </c>
      <c r="AE46">
        <f t="shared" si="2"/>
        <v>0.12041666349853393</v>
      </c>
      <c r="AF46">
        <v>0.84216666666666695</v>
      </c>
      <c r="AG46">
        <v>350000</v>
      </c>
      <c r="AH46">
        <v>10.6</v>
      </c>
      <c r="AI46">
        <v>0</v>
      </c>
      <c r="AJ46">
        <v>175000</v>
      </c>
      <c r="AK46" s="1">
        <f t="shared" si="3"/>
        <v>0.14884098085085148</v>
      </c>
      <c r="AL46" s="1">
        <f t="shared" si="7"/>
        <v>0.15398199516596062</v>
      </c>
      <c r="AM46">
        <f t="shared" si="8"/>
        <v>0.15081390425997501</v>
      </c>
      <c r="AN46">
        <f t="shared" si="9"/>
        <v>0.15602356089200431</v>
      </c>
      <c r="AO46">
        <f t="shared" si="10"/>
        <v>12.023269507602969</v>
      </c>
      <c r="AP46">
        <f t="shared" si="11"/>
        <v>9.0441645538956381E-2</v>
      </c>
      <c r="AQ46">
        <f t="shared" si="12"/>
        <v>6.3436996947479563E-2</v>
      </c>
    </row>
    <row r="47" spans="1:43" x14ac:dyDescent="0.2">
      <c r="A47">
        <v>14</v>
      </c>
      <c r="B47">
        <v>1091</v>
      </c>
      <c r="C47" t="s">
        <v>1176</v>
      </c>
      <c r="D47">
        <v>1</v>
      </c>
      <c r="E47">
        <v>91</v>
      </c>
      <c r="F47" t="s">
        <v>1122</v>
      </c>
      <c r="G47">
        <v>71</v>
      </c>
      <c r="H47">
        <v>25</v>
      </c>
      <c r="I47">
        <v>98</v>
      </c>
      <c r="J47">
        <v>43</v>
      </c>
      <c r="K47">
        <v>14</v>
      </c>
      <c r="L47">
        <v>65</v>
      </c>
      <c r="M47">
        <v>99</v>
      </c>
      <c r="N47">
        <v>44</v>
      </c>
      <c r="O47">
        <v>129</v>
      </c>
      <c r="P47">
        <v>8000</v>
      </c>
      <c r="Q47">
        <v>4000</v>
      </c>
      <c r="R47">
        <v>2300</v>
      </c>
      <c r="S47">
        <v>0.96588412523269696</v>
      </c>
      <c r="T47">
        <f t="shared" si="0"/>
        <v>1</v>
      </c>
      <c r="U47">
        <f t="shared" si="1"/>
        <v>7727.0730018615759</v>
      </c>
      <c r="V47">
        <f t="shared" si="4"/>
        <v>3863.536500930788</v>
      </c>
      <c r="W47">
        <f t="shared" si="5"/>
        <v>2221.5334880352029</v>
      </c>
      <c r="X47">
        <v>93.28</v>
      </c>
      <c r="Y47">
        <f t="shared" si="6"/>
        <v>90.097671201705978</v>
      </c>
      <c r="Z47">
        <v>2.14</v>
      </c>
      <c r="AA47">
        <v>10450</v>
      </c>
      <c r="AB47">
        <v>0.7</v>
      </c>
      <c r="AC47" s="2">
        <v>0.12</v>
      </c>
      <c r="AD47">
        <v>50</v>
      </c>
      <c r="AE47">
        <f t="shared" si="2"/>
        <v>0.12041666349853393</v>
      </c>
      <c r="AF47">
        <v>0.91096666666666704</v>
      </c>
      <c r="AG47">
        <v>350000</v>
      </c>
      <c r="AH47">
        <v>10.6</v>
      </c>
      <c r="AI47">
        <v>0</v>
      </c>
      <c r="AJ47">
        <v>175000</v>
      </c>
      <c r="AK47" s="1">
        <f t="shared" si="3"/>
        <v>0.13734438899962725</v>
      </c>
      <c r="AL47" s="1">
        <f t="shared" si="7"/>
        <v>0.14215397197270468</v>
      </c>
      <c r="AM47">
        <f t="shared" si="8"/>
        <v>0.13918832291347361</v>
      </c>
      <c r="AN47">
        <f t="shared" si="9"/>
        <v>0.14406296516193565</v>
      </c>
      <c r="AO47">
        <f t="shared" si="10"/>
        <v>11.915778261538623</v>
      </c>
      <c r="AP47">
        <f t="shared" si="11"/>
        <v>8.3854446862531976E-2</v>
      </c>
      <c r="AQ47">
        <f t="shared" si="12"/>
        <v>5.9077148690708549E-2</v>
      </c>
    </row>
    <row r="48" spans="1:43" x14ac:dyDescent="0.2">
      <c r="A48">
        <v>14</v>
      </c>
      <c r="B48">
        <v>1093</v>
      </c>
      <c r="C48" t="s">
        <v>209</v>
      </c>
      <c r="D48">
        <v>1</v>
      </c>
      <c r="E48">
        <v>93</v>
      </c>
      <c r="F48" t="s">
        <v>1122</v>
      </c>
      <c r="G48">
        <v>71</v>
      </c>
      <c r="H48">
        <v>25</v>
      </c>
      <c r="I48">
        <v>98</v>
      </c>
      <c r="J48">
        <v>43</v>
      </c>
      <c r="K48">
        <v>14</v>
      </c>
      <c r="L48">
        <v>65</v>
      </c>
      <c r="M48">
        <v>99</v>
      </c>
      <c r="N48">
        <v>44</v>
      </c>
      <c r="O48">
        <v>129</v>
      </c>
      <c r="P48">
        <v>8000</v>
      </c>
      <c r="Q48">
        <v>4000</v>
      </c>
      <c r="R48">
        <v>2300</v>
      </c>
      <c r="S48">
        <v>0.97261430401551097</v>
      </c>
      <c r="T48">
        <f t="shared" si="0"/>
        <v>1</v>
      </c>
      <c r="U48">
        <f t="shared" si="1"/>
        <v>7780.9144321240874</v>
      </c>
      <c r="V48">
        <f t="shared" si="4"/>
        <v>3890.4572160620437</v>
      </c>
      <c r="W48">
        <f t="shared" si="5"/>
        <v>2237.0128992356754</v>
      </c>
      <c r="X48">
        <v>93.28</v>
      </c>
      <c r="Y48">
        <f t="shared" si="6"/>
        <v>90.725462278566866</v>
      </c>
      <c r="Z48">
        <v>2.14</v>
      </c>
      <c r="AA48">
        <v>10450</v>
      </c>
      <c r="AB48">
        <v>0.7</v>
      </c>
      <c r="AC48" s="2">
        <v>0.12</v>
      </c>
      <c r="AD48">
        <v>50</v>
      </c>
      <c r="AE48">
        <f t="shared" si="2"/>
        <v>0.12041666349853393</v>
      </c>
      <c r="AF48">
        <v>0.91096666666666704</v>
      </c>
      <c r="AG48">
        <v>350000</v>
      </c>
      <c r="AH48">
        <v>10.6</v>
      </c>
      <c r="AI48">
        <v>0</v>
      </c>
      <c r="AJ48">
        <v>175000</v>
      </c>
      <c r="AK48" s="1">
        <f t="shared" si="3"/>
        <v>0.13823550878295007</v>
      </c>
      <c r="AL48" s="1">
        <f t="shared" si="7"/>
        <v>0.1430450917560275</v>
      </c>
      <c r="AM48">
        <f t="shared" si="8"/>
        <v>0.14007944269679642</v>
      </c>
      <c r="AN48">
        <f t="shared" si="9"/>
        <v>0.14495408494525847</v>
      </c>
      <c r="AO48">
        <f t="shared" si="10"/>
        <v>11.915778261538623</v>
      </c>
      <c r="AP48">
        <f t="shared" si="11"/>
        <v>8.4339341699513459E-2</v>
      </c>
      <c r="AQ48">
        <f t="shared" si="12"/>
        <v>5.9389397925494976E-2</v>
      </c>
    </row>
    <row r="49" spans="1:43" x14ac:dyDescent="0.2">
      <c r="A49">
        <v>14</v>
      </c>
      <c r="B49">
        <v>1095</v>
      </c>
      <c r="C49" t="s">
        <v>336</v>
      </c>
      <c r="D49">
        <v>1</v>
      </c>
      <c r="E49">
        <v>95</v>
      </c>
      <c r="F49" t="s">
        <v>1122</v>
      </c>
      <c r="G49">
        <v>71</v>
      </c>
      <c r="H49">
        <v>25</v>
      </c>
      <c r="I49">
        <v>98</v>
      </c>
      <c r="J49">
        <v>43</v>
      </c>
      <c r="K49">
        <v>14</v>
      </c>
      <c r="L49">
        <v>65</v>
      </c>
      <c r="M49">
        <v>99</v>
      </c>
      <c r="N49">
        <v>44</v>
      </c>
      <c r="O49">
        <v>129</v>
      </c>
      <c r="P49">
        <v>8000</v>
      </c>
      <c r="Q49">
        <v>4000</v>
      </c>
      <c r="R49">
        <v>2300</v>
      </c>
      <c r="S49">
        <v>0.97044358029961597</v>
      </c>
      <c r="T49">
        <f t="shared" si="0"/>
        <v>1</v>
      </c>
      <c r="U49">
        <f t="shared" si="1"/>
        <v>7763.5486423969278</v>
      </c>
      <c r="V49">
        <f t="shared" si="4"/>
        <v>3881.7743211984639</v>
      </c>
      <c r="W49">
        <f t="shared" si="5"/>
        <v>2232.0202346891169</v>
      </c>
      <c r="X49">
        <v>93.28</v>
      </c>
      <c r="Y49">
        <f t="shared" si="6"/>
        <v>90.522977170348184</v>
      </c>
      <c r="Z49">
        <v>2.14</v>
      </c>
      <c r="AA49">
        <v>10450</v>
      </c>
      <c r="AB49">
        <v>0.7</v>
      </c>
      <c r="AC49" s="2">
        <v>0.12</v>
      </c>
      <c r="AD49">
        <v>50</v>
      </c>
      <c r="AE49">
        <f t="shared" si="2"/>
        <v>0.12041666349853393</v>
      </c>
      <c r="AF49">
        <v>0.91096666666666704</v>
      </c>
      <c r="AG49">
        <v>350000</v>
      </c>
      <c r="AH49">
        <v>10.6</v>
      </c>
      <c r="AI49">
        <v>0</v>
      </c>
      <c r="AJ49">
        <v>175000</v>
      </c>
      <c r="AK49" s="1">
        <f t="shared" si="3"/>
        <v>0.13794809073511133</v>
      </c>
      <c r="AL49" s="1">
        <f t="shared" si="7"/>
        <v>0.14275767370818876</v>
      </c>
      <c r="AM49">
        <f t="shared" si="8"/>
        <v>0.13979202464895768</v>
      </c>
      <c r="AN49">
        <f t="shared" si="9"/>
        <v>0.14466666689741972</v>
      </c>
      <c r="AO49">
        <f t="shared" si="10"/>
        <v>11.915778261538623</v>
      </c>
      <c r="AP49">
        <f t="shared" si="11"/>
        <v>8.4182945746847454E-2</v>
      </c>
      <c r="AQ49">
        <f t="shared" si="12"/>
        <v>5.9288686363277374E-2</v>
      </c>
    </row>
    <row r="50" spans="1:43" x14ac:dyDescent="0.2">
      <c r="A50">
        <v>14</v>
      </c>
      <c r="B50">
        <v>1097</v>
      </c>
      <c r="C50" t="s">
        <v>1177</v>
      </c>
      <c r="D50">
        <v>1</v>
      </c>
      <c r="E50">
        <v>97</v>
      </c>
      <c r="F50" t="s">
        <v>1122</v>
      </c>
      <c r="G50">
        <v>71</v>
      </c>
      <c r="H50">
        <v>25</v>
      </c>
      <c r="I50">
        <v>98</v>
      </c>
      <c r="J50">
        <v>43</v>
      </c>
      <c r="K50">
        <v>14</v>
      </c>
      <c r="L50">
        <v>65</v>
      </c>
      <c r="M50">
        <v>99</v>
      </c>
      <c r="N50">
        <v>44</v>
      </c>
      <c r="O50">
        <v>129</v>
      </c>
      <c r="P50">
        <v>8000</v>
      </c>
      <c r="Q50">
        <v>4000</v>
      </c>
      <c r="R50">
        <v>2300</v>
      </c>
      <c r="S50">
        <v>0.963607107148026</v>
      </c>
      <c r="T50">
        <f t="shared" si="0"/>
        <v>1</v>
      </c>
      <c r="U50">
        <f t="shared" si="1"/>
        <v>7708.8568571842079</v>
      </c>
      <c r="V50">
        <f t="shared" si="4"/>
        <v>3854.428428592104</v>
      </c>
      <c r="W50">
        <f t="shared" si="5"/>
        <v>2216.2963464404597</v>
      </c>
      <c r="X50">
        <v>93.28</v>
      </c>
      <c r="Y50">
        <f t="shared" si="6"/>
        <v>89.885270954767861</v>
      </c>
      <c r="Z50">
        <v>2.14</v>
      </c>
      <c r="AA50">
        <v>10450</v>
      </c>
      <c r="AB50">
        <v>0.7</v>
      </c>
      <c r="AC50" s="2">
        <v>0.12</v>
      </c>
      <c r="AD50">
        <v>50</v>
      </c>
      <c r="AE50">
        <f t="shared" si="2"/>
        <v>0.12041666349853393</v>
      </c>
      <c r="AF50">
        <v>0.91096666666666704</v>
      </c>
      <c r="AG50">
        <v>350000</v>
      </c>
      <c r="AH50">
        <v>10.6</v>
      </c>
      <c r="AI50">
        <v>0</v>
      </c>
      <c r="AJ50">
        <v>175000</v>
      </c>
      <c r="AK50" s="1">
        <f t="shared" si="3"/>
        <v>0.13704289688066368</v>
      </c>
      <c r="AL50" s="1">
        <f t="shared" si="7"/>
        <v>0.14185247985374111</v>
      </c>
      <c r="AM50">
        <f t="shared" si="8"/>
        <v>0.13888683079451003</v>
      </c>
      <c r="AN50">
        <f t="shared" si="9"/>
        <v>0.14376147304297207</v>
      </c>
      <c r="AO50">
        <f t="shared" si="10"/>
        <v>11.915778261538623</v>
      </c>
      <c r="AP50">
        <f t="shared" si="11"/>
        <v>8.3690392630304158E-2</v>
      </c>
      <c r="AQ50">
        <f t="shared" si="12"/>
        <v>5.8971505560343439E-2</v>
      </c>
    </row>
    <row r="51" spans="1:43" x14ac:dyDescent="0.2">
      <c r="A51">
        <v>14</v>
      </c>
      <c r="B51">
        <v>1099</v>
      </c>
      <c r="C51" t="s">
        <v>222</v>
      </c>
      <c r="D51">
        <v>1</v>
      </c>
      <c r="E51">
        <v>99</v>
      </c>
      <c r="F51" t="s">
        <v>1122</v>
      </c>
      <c r="G51">
        <v>71</v>
      </c>
      <c r="H51">
        <v>25</v>
      </c>
      <c r="I51">
        <v>98</v>
      </c>
      <c r="J51">
        <v>43</v>
      </c>
      <c r="K51">
        <v>14</v>
      </c>
      <c r="L51">
        <v>65</v>
      </c>
      <c r="M51">
        <v>99</v>
      </c>
      <c r="N51">
        <v>44</v>
      </c>
      <c r="O51">
        <v>129</v>
      </c>
      <c r="P51">
        <v>8000</v>
      </c>
      <c r="Q51">
        <v>4000</v>
      </c>
      <c r="R51">
        <v>2300</v>
      </c>
      <c r="S51">
        <v>0.96464579582214405</v>
      </c>
      <c r="T51">
        <f t="shared" si="0"/>
        <v>1</v>
      </c>
      <c r="U51">
        <f t="shared" si="1"/>
        <v>7717.1663665771521</v>
      </c>
      <c r="V51">
        <f t="shared" si="4"/>
        <v>3858.583183288576</v>
      </c>
      <c r="W51">
        <f t="shared" si="5"/>
        <v>2218.6853303909311</v>
      </c>
      <c r="X51">
        <v>93.28</v>
      </c>
      <c r="Y51">
        <f t="shared" si="6"/>
        <v>89.982159834289604</v>
      </c>
      <c r="Z51">
        <v>2.14</v>
      </c>
      <c r="AA51">
        <v>10450</v>
      </c>
      <c r="AB51">
        <v>0.7</v>
      </c>
      <c r="AC51" s="2">
        <v>0.12</v>
      </c>
      <c r="AD51">
        <v>50</v>
      </c>
      <c r="AE51">
        <f t="shared" si="2"/>
        <v>0.12041666349853393</v>
      </c>
      <c r="AF51">
        <v>0.91096666666666704</v>
      </c>
      <c r="AG51">
        <v>350000</v>
      </c>
      <c r="AH51">
        <v>10.6</v>
      </c>
      <c r="AI51">
        <v>0</v>
      </c>
      <c r="AJ51">
        <v>175000</v>
      </c>
      <c r="AK51" s="1">
        <f t="shared" si="3"/>
        <v>0.13718042606912795</v>
      </c>
      <c r="AL51" s="1">
        <f t="shared" si="7"/>
        <v>0.14199000904220538</v>
      </c>
      <c r="AM51">
        <f t="shared" si="8"/>
        <v>0.1390243599829743</v>
      </c>
      <c r="AN51">
        <f t="shared" si="9"/>
        <v>0.14389900223143634</v>
      </c>
      <c r="AO51">
        <f t="shared" si="10"/>
        <v>11.915778261538623</v>
      </c>
      <c r="AP51">
        <f t="shared" si="11"/>
        <v>8.3765227904605805E-2</v>
      </c>
      <c r="AQ51">
        <f t="shared" si="12"/>
        <v>5.901969592112595E-2</v>
      </c>
    </row>
    <row r="52" spans="1:43" x14ac:dyDescent="0.2">
      <c r="A52">
        <v>14</v>
      </c>
      <c r="B52">
        <v>1101</v>
      </c>
      <c r="C52" t="s">
        <v>449</v>
      </c>
      <c r="D52">
        <v>1</v>
      </c>
      <c r="E52">
        <v>101</v>
      </c>
      <c r="F52" t="s">
        <v>1122</v>
      </c>
      <c r="G52">
        <v>71</v>
      </c>
      <c r="H52">
        <v>25</v>
      </c>
      <c r="I52">
        <v>98</v>
      </c>
      <c r="J52">
        <v>43</v>
      </c>
      <c r="K52">
        <v>14</v>
      </c>
      <c r="L52">
        <v>65</v>
      </c>
      <c r="M52">
        <v>99</v>
      </c>
      <c r="N52">
        <v>44</v>
      </c>
      <c r="O52">
        <v>129</v>
      </c>
      <c r="P52">
        <v>8000</v>
      </c>
      <c r="Q52">
        <v>4000</v>
      </c>
      <c r="R52">
        <v>2300</v>
      </c>
      <c r="S52">
        <v>0.96593979176352995</v>
      </c>
      <c r="T52">
        <f t="shared" si="0"/>
        <v>1</v>
      </c>
      <c r="U52">
        <f t="shared" si="1"/>
        <v>7727.5183341082393</v>
      </c>
      <c r="V52">
        <f t="shared" si="4"/>
        <v>3863.7591670541196</v>
      </c>
      <c r="W52">
        <f t="shared" si="5"/>
        <v>2221.661521056119</v>
      </c>
      <c r="X52">
        <v>93.28</v>
      </c>
      <c r="Y52">
        <f t="shared" si="6"/>
        <v>90.102863775702076</v>
      </c>
      <c r="Z52">
        <v>2.14</v>
      </c>
      <c r="AA52">
        <v>10450</v>
      </c>
      <c r="AB52">
        <v>0.7</v>
      </c>
      <c r="AC52" s="2">
        <v>0.12</v>
      </c>
      <c r="AD52">
        <v>50</v>
      </c>
      <c r="AE52">
        <f t="shared" si="2"/>
        <v>0.12041666349853393</v>
      </c>
      <c r="AF52">
        <v>0.91096666666666704</v>
      </c>
      <c r="AG52">
        <v>350000</v>
      </c>
      <c r="AH52">
        <v>10.6</v>
      </c>
      <c r="AI52">
        <v>0</v>
      </c>
      <c r="AJ52">
        <v>175000</v>
      </c>
      <c r="AK52" s="1">
        <f t="shared" si="3"/>
        <v>0.13735175961317184</v>
      </c>
      <c r="AL52" s="1">
        <f t="shared" si="7"/>
        <v>0.14216134258624927</v>
      </c>
      <c r="AM52">
        <f t="shared" si="8"/>
        <v>0.13919569352701819</v>
      </c>
      <c r="AN52">
        <f t="shared" si="9"/>
        <v>0.14407033577548023</v>
      </c>
      <c r="AO52">
        <f t="shared" si="10"/>
        <v>11.915778261538623</v>
      </c>
      <c r="AP52">
        <f t="shared" si="11"/>
        <v>8.3858457515779763E-2</v>
      </c>
      <c r="AQ52">
        <f t="shared" si="12"/>
        <v>5.9079731360830216E-2</v>
      </c>
    </row>
    <row r="53" spans="1:43" x14ac:dyDescent="0.2">
      <c r="A53">
        <v>15</v>
      </c>
      <c r="B53">
        <v>1103</v>
      </c>
      <c r="C53" t="s">
        <v>814</v>
      </c>
      <c r="D53">
        <v>1</v>
      </c>
      <c r="E53">
        <v>103</v>
      </c>
      <c r="F53" t="s">
        <v>1231</v>
      </c>
      <c r="G53">
        <v>71</v>
      </c>
      <c r="H53">
        <v>25</v>
      </c>
      <c r="I53">
        <v>98</v>
      </c>
      <c r="J53">
        <v>43</v>
      </c>
      <c r="K53">
        <v>14</v>
      </c>
      <c r="L53">
        <v>65</v>
      </c>
      <c r="M53">
        <v>99</v>
      </c>
      <c r="N53">
        <v>44</v>
      </c>
      <c r="O53">
        <v>129</v>
      </c>
      <c r="P53">
        <v>8000</v>
      </c>
      <c r="Q53">
        <v>4000</v>
      </c>
      <c r="R53">
        <v>2300</v>
      </c>
      <c r="S53">
        <v>0.97234672658583698</v>
      </c>
      <c r="T53">
        <f t="shared" si="0"/>
        <v>1</v>
      </c>
      <c r="U53">
        <f t="shared" si="1"/>
        <v>7778.7738126866961</v>
      </c>
      <c r="V53">
        <f t="shared" si="4"/>
        <v>3889.3869063433481</v>
      </c>
      <c r="W53">
        <f t="shared" si="5"/>
        <v>2236.3974711474252</v>
      </c>
      <c r="X53">
        <v>93.28</v>
      </c>
      <c r="Y53">
        <f t="shared" si="6"/>
        <v>90.700502655926869</v>
      </c>
      <c r="Z53">
        <v>2.14</v>
      </c>
      <c r="AA53">
        <v>10450</v>
      </c>
      <c r="AB53">
        <v>0.7</v>
      </c>
      <c r="AC53" s="2">
        <v>0.12</v>
      </c>
      <c r="AD53">
        <v>50</v>
      </c>
      <c r="AE53">
        <f t="shared" si="2"/>
        <v>0.12041666349853393</v>
      </c>
      <c r="AF53">
        <v>0.84216666666666695</v>
      </c>
      <c r="AG53">
        <v>350000</v>
      </c>
      <c r="AH53">
        <v>10.6</v>
      </c>
      <c r="AI53">
        <v>0</v>
      </c>
      <c r="AJ53">
        <v>175000</v>
      </c>
      <c r="AK53" s="1">
        <f t="shared" si="3"/>
        <v>0.14871778587919127</v>
      </c>
      <c r="AL53" s="1">
        <f t="shared" si="7"/>
        <v>0.15385880019430043</v>
      </c>
      <c r="AM53">
        <f t="shared" si="8"/>
        <v>0.15069070928831479</v>
      </c>
      <c r="AN53">
        <f t="shared" si="9"/>
        <v>0.15590036592034409</v>
      </c>
      <c r="AO53">
        <f t="shared" si="10"/>
        <v>12.023269507602969</v>
      </c>
      <c r="AP53">
        <f t="shared" si="11"/>
        <v>9.0374610100154462E-2</v>
      </c>
      <c r="AQ53">
        <f t="shared" si="12"/>
        <v>6.3393829310142424E-2</v>
      </c>
    </row>
    <row r="54" spans="1:43" x14ac:dyDescent="0.2">
      <c r="A54">
        <v>14</v>
      </c>
      <c r="B54">
        <v>1105</v>
      </c>
      <c r="C54" t="s">
        <v>712</v>
      </c>
      <c r="D54">
        <v>1</v>
      </c>
      <c r="E54">
        <v>105</v>
      </c>
      <c r="F54" t="s">
        <v>1122</v>
      </c>
      <c r="G54">
        <v>71</v>
      </c>
      <c r="H54">
        <v>25</v>
      </c>
      <c r="I54">
        <v>98</v>
      </c>
      <c r="J54">
        <v>43</v>
      </c>
      <c r="K54">
        <v>14</v>
      </c>
      <c r="L54">
        <v>65</v>
      </c>
      <c r="M54">
        <v>99</v>
      </c>
      <c r="N54">
        <v>44</v>
      </c>
      <c r="O54">
        <v>129</v>
      </c>
      <c r="P54">
        <v>8000</v>
      </c>
      <c r="Q54">
        <v>4000</v>
      </c>
      <c r="R54">
        <v>2300</v>
      </c>
      <c r="S54">
        <v>0.96712462691699796</v>
      </c>
      <c r="T54">
        <f t="shared" si="0"/>
        <v>1</v>
      </c>
      <c r="U54">
        <f t="shared" si="1"/>
        <v>7736.9970153359836</v>
      </c>
      <c r="V54">
        <f t="shared" si="4"/>
        <v>3868.4985076679918</v>
      </c>
      <c r="W54">
        <f t="shared" si="5"/>
        <v>2224.3866419090955</v>
      </c>
      <c r="X54">
        <v>93.28</v>
      </c>
      <c r="Y54">
        <f t="shared" si="6"/>
        <v>90.213385198817576</v>
      </c>
      <c r="Z54">
        <v>2.14</v>
      </c>
      <c r="AA54">
        <v>10450</v>
      </c>
      <c r="AB54">
        <v>0.7</v>
      </c>
      <c r="AC54" s="2">
        <v>0.12</v>
      </c>
      <c r="AD54">
        <v>50</v>
      </c>
      <c r="AE54">
        <f t="shared" si="2"/>
        <v>0.12041666349853393</v>
      </c>
      <c r="AF54">
        <v>0.91096666666666704</v>
      </c>
      <c r="AG54">
        <v>350000</v>
      </c>
      <c r="AH54">
        <v>10.6</v>
      </c>
      <c r="AI54">
        <v>0</v>
      </c>
      <c r="AJ54">
        <v>175000</v>
      </c>
      <c r="AK54" s="1">
        <f t="shared" si="3"/>
        <v>0.13750863955340878</v>
      </c>
      <c r="AL54" s="1">
        <f t="shared" si="7"/>
        <v>0.14231822252648621</v>
      </c>
      <c r="AM54">
        <f t="shared" si="8"/>
        <v>0.13935257346725513</v>
      </c>
      <c r="AN54">
        <f t="shared" si="9"/>
        <v>0.14422721571571717</v>
      </c>
      <c r="AO54">
        <f t="shared" si="10"/>
        <v>11.915778261538623</v>
      </c>
      <c r="AP54">
        <f t="shared" si="11"/>
        <v>8.3943822328087281E-2</v>
      </c>
      <c r="AQ54">
        <f t="shared" si="12"/>
        <v>5.9134702243767712E-2</v>
      </c>
    </row>
    <row r="55" spans="1:43" x14ac:dyDescent="0.2">
      <c r="A55">
        <v>14</v>
      </c>
      <c r="B55">
        <v>1107</v>
      </c>
      <c r="C55" t="s">
        <v>1168</v>
      </c>
      <c r="D55">
        <v>1</v>
      </c>
      <c r="E55">
        <v>107</v>
      </c>
      <c r="F55" t="s">
        <v>1122</v>
      </c>
      <c r="G55">
        <v>71</v>
      </c>
      <c r="H55">
        <v>25</v>
      </c>
      <c r="I55">
        <v>98</v>
      </c>
      <c r="J55">
        <v>43</v>
      </c>
      <c r="K55">
        <v>14</v>
      </c>
      <c r="L55">
        <v>65</v>
      </c>
      <c r="M55">
        <v>99</v>
      </c>
      <c r="N55">
        <v>44</v>
      </c>
      <c r="O55">
        <v>129</v>
      </c>
      <c r="P55">
        <v>8000</v>
      </c>
      <c r="Q55">
        <v>4000</v>
      </c>
      <c r="R55">
        <v>2300</v>
      </c>
      <c r="S55">
        <v>0.96850682440258196</v>
      </c>
      <c r="T55">
        <f t="shared" si="0"/>
        <v>1</v>
      </c>
      <c r="U55">
        <f t="shared" si="1"/>
        <v>7748.0545952206558</v>
      </c>
      <c r="V55">
        <f t="shared" si="4"/>
        <v>3874.0272976103279</v>
      </c>
      <c r="W55">
        <f t="shared" si="5"/>
        <v>2227.5656961259383</v>
      </c>
      <c r="X55">
        <v>93.28</v>
      </c>
      <c r="Y55">
        <f t="shared" si="6"/>
        <v>90.342316580272851</v>
      </c>
      <c r="Z55">
        <v>2.14</v>
      </c>
      <c r="AA55">
        <v>10450</v>
      </c>
      <c r="AB55">
        <v>0.7</v>
      </c>
      <c r="AC55" s="2">
        <v>0.12</v>
      </c>
      <c r="AD55">
        <v>50</v>
      </c>
      <c r="AE55">
        <f t="shared" si="2"/>
        <v>0.12041666349853393</v>
      </c>
      <c r="AF55">
        <v>0.91096666666666704</v>
      </c>
      <c r="AG55">
        <v>350000</v>
      </c>
      <c r="AH55">
        <v>10.6</v>
      </c>
      <c r="AI55">
        <v>0</v>
      </c>
      <c r="AJ55">
        <v>175000</v>
      </c>
      <c r="AK55" s="1">
        <f t="shared" si="3"/>
        <v>0.13769165156001523</v>
      </c>
      <c r="AL55" s="1">
        <f t="shared" si="7"/>
        <v>0.14250123453309266</v>
      </c>
      <c r="AM55">
        <f t="shared" si="8"/>
        <v>0.13953558547386158</v>
      </c>
      <c r="AN55">
        <f t="shared" si="9"/>
        <v>0.14441022772232362</v>
      </c>
      <c r="AO55">
        <f t="shared" si="10"/>
        <v>11.915778261538623</v>
      </c>
      <c r="AP55">
        <f t="shared" si="11"/>
        <v>8.4043406669911877E-2</v>
      </c>
      <c r="AQ55">
        <f t="shared" si="12"/>
        <v>5.9198829828060025E-2</v>
      </c>
    </row>
    <row r="56" spans="1:43" x14ac:dyDescent="0.2">
      <c r="A56">
        <v>14</v>
      </c>
      <c r="B56">
        <v>1109</v>
      </c>
      <c r="C56" t="s">
        <v>734</v>
      </c>
      <c r="D56">
        <v>1</v>
      </c>
      <c r="E56">
        <v>109</v>
      </c>
      <c r="F56" t="s">
        <v>1122</v>
      </c>
      <c r="G56">
        <v>71</v>
      </c>
      <c r="H56">
        <v>25</v>
      </c>
      <c r="I56">
        <v>98</v>
      </c>
      <c r="J56">
        <v>43</v>
      </c>
      <c r="K56">
        <v>14</v>
      </c>
      <c r="L56">
        <v>65</v>
      </c>
      <c r="M56">
        <v>99</v>
      </c>
      <c r="N56">
        <v>44</v>
      </c>
      <c r="O56">
        <v>129</v>
      </c>
      <c r="P56">
        <v>8000</v>
      </c>
      <c r="Q56">
        <v>4000</v>
      </c>
      <c r="R56">
        <v>2300</v>
      </c>
      <c r="S56">
        <v>0.96528727443594697</v>
      </c>
      <c r="T56">
        <f t="shared" si="0"/>
        <v>1</v>
      </c>
      <c r="U56">
        <f t="shared" si="1"/>
        <v>7722.2981954875759</v>
      </c>
      <c r="V56">
        <f t="shared" si="4"/>
        <v>3861.1490977437879</v>
      </c>
      <c r="W56">
        <f t="shared" si="5"/>
        <v>2220.1607312026781</v>
      </c>
      <c r="X56">
        <v>93.28</v>
      </c>
      <c r="Y56">
        <f t="shared" si="6"/>
        <v>90.041996959385131</v>
      </c>
      <c r="Z56">
        <v>2.14</v>
      </c>
      <c r="AA56">
        <v>10450</v>
      </c>
      <c r="AB56">
        <v>0.7</v>
      </c>
      <c r="AC56" s="2">
        <v>0.12</v>
      </c>
      <c r="AD56">
        <v>50</v>
      </c>
      <c r="AE56">
        <f t="shared" si="2"/>
        <v>0.12041666349853393</v>
      </c>
      <c r="AF56">
        <v>0.91096666666666704</v>
      </c>
      <c r="AG56">
        <v>350000</v>
      </c>
      <c r="AH56">
        <v>10.6</v>
      </c>
      <c r="AI56">
        <v>0</v>
      </c>
      <c r="AJ56">
        <v>175000</v>
      </c>
      <c r="AK56" s="1">
        <f t="shared" si="3"/>
        <v>0.13726536204212142</v>
      </c>
      <c r="AL56" s="1">
        <f t="shared" si="7"/>
        <v>0.14207494501519885</v>
      </c>
      <c r="AM56">
        <f t="shared" si="8"/>
        <v>0.13910929595596777</v>
      </c>
      <c r="AN56">
        <f t="shared" si="9"/>
        <v>0.14398393820442981</v>
      </c>
      <c r="AO56">
        <f t="shared" si="10"/>
        <v>11.915778261538623</v>
      </c>
      <c r="AP56">
        <f t="shared" si="11"/>
        <v>8.3811445052456524E-2</v>
      </c>
      <c r="AQ56">
        <f t="shared" si="12"/>
        <v>5.9049457568291011E-2</v>
      </c>
    </row>
    <row r="57" spans="1:43" x14ac:dyDescent="0.2">
      <c r="A57">
        <v>14</v>
      </c>
      <c r="B57">
        <v>1111</v>
      </c>
      <c r="C57" t="s">
        <v>904</v>
      </c>
      <c r="D57">
        <v>1</v>
      </c>
      <c r="E57">
        <v>111</v>
      </c>
      <c r="F57" t="s">
        <v>1122</v>
      </c>
      <c r="G57">
        <v>71</v>
      </c>
      <c r="H57">
        <v>25</v>
      </c>
      <c r="I57">
        <v>98</v>
      </c>
      <c r="J57">
        <v>43</v>
      </c>
      <c r="K57">
        <v>14</v>
      </c>
      <c r="L57">
        <v>65</v>
      </c>
      <c r="M57">
        <v>99</v>
      </c>
      <c r="N57">
        <v>44</v>
      </c>
      <c r="O57">
        <v>129</v>
      </c>
      <c r="P57">
        <v>8000</v>
      </c>
      <c r="Q57">
        <v>4000</v>
      </c>
      <c r="R57">
        <v>2300</v>
      </c>
      <c r="S57">
        <v>0.96710502184354297</v>
      </c>
      <c r="T57">
        <f t="shared" si="0"/>
        <v>1</v>
      </c>
      <c r="U57">
        <f t="shared" si="1"/>
        <v>7736.840174748344</v>
      </c>
      <c r="V57">
        <f t="shared" si="4"/>
        <v>3868.420087374172</v>
      </c>
      <c r="W57">
        <f t="shared" si="5"/>
        <v>2224.341550240149</v>
      </c>
      <c r="X57">
        <v>93.28</v>
      </c>
      <c r="Y57">
        <f t="shared" si="6"/>
        <v>90.21155643756569</v>
      </c>
      <c r="Z57">
        <v>2.14</v>
      </c>
      <c r="AA57">
        <v>10450</v>
      </c>
      <c r="AB57">
        <v>0.7</v>
      </c>
      <c r="AC57" s="2">
        <v>0.12</v>
      </c>
      <c r="AD57">
        <v>50</v>
      </c>
      <c r="AE57">
        <f t="shared" si="2"/>
        <v>0.12041666349853393</v>
      </c>
      <c r="AF57">
        <v>0.91096666666666704</v>
      </c>
      <c r="AG57">
        <v>350000</v>
      </c>
      <c r="AH57">
        <v>10.6</v>
      </c>
      <c r="AI57">
        <v>0</v>
      </c>
      <c r="AJ57">
        <v>175000</v>
      </c>
      <c r="AK57" s="1">
        <f t="shared" si="3"/>
        <v>0.13750604371318328</v>
      </c>
      <c r="AL57" s="1">
        <f t="shared" si="7"/>
        <v>0.14231562668626072</v>
      </c>
      <c r="AM57">
        <f t="shared" si="8"/>
        <v>0.13934997762702964</v>
      </c>
      <c r="AN57">
        <f t="shared" si="9"/>
        <v>0.14422461987549168</v>
      </c>
      <c r="AO57">
        <f t="shared" si="10"/>
        <v>11.915778261538623</v>
      </c>
      <c r="AP57">
        <f t="shared" si="11"/>
        <v>8.3942409824912592E-2</v>
      </c>
      <c r="AQ57">
        <f t="shared" si="12"/>
        <v>5.9133792658839605E-2</v>
      </c>
    </row>
    <row r="58" spans="1:43" x14ac:dyDescent="0.2">
      <c r="A58">
        <v>14</v>
      </c>
      <c r="B58">
        <v>1113</v>
      </c>
      <c r="C58" t="s">
        <v>916</v>
      </c>
      <c r="D58">
        <v>1</v>
      </c>
      <c r="E58">
        <v>113</v>
      </c>
      <c r="F58" t="s">
        <v>1122</v>
      </c>
      <c r="G58">
        <v>71</v>
      </c>
      <c r="H58">
        <v>25</v>
      </c>
      <c r="I58">
        <v>98</v>
      </c>
      <c r="J58">
        <v>43</v>
      </c>
      <c r="K58">
        <v>14</v>
      </c>
      <c r="L58">
        <v>65</v>
      </c>
      <c r="M58">
        <v>99</v>
      </c>
      <c r="N58">
        <v>44</v>
      </c>
      <c r="O58">
        <v>129</v>
      </c>
      <c r="P58">
        <v>8000</v>
      </c>
      <c r="Q58">
        <v>4000</v>
      </c>
      <c r="R58">
        <v>2300</v>
      </c>
      <c r="S58">
        <v>0.96545138756434101</v>
      </c>
      <c r="T58">
        <f t="shared" si="0"/>
        <v>1</v>
      </c>
      <c r="U58">
        <f t="shared" si="1"/>
        <v>7723.6111005147277</v>
      </c>
      <c r="V58">
        <f t="shared" si="4"/>
        <v>3861.8055502573638</v>
      </c>
      <c r="W58">
        <f t="shared" si="5"/>
        <v>2220.5381913979845</v>
      </c>
      <c r="X58">
        <v>93.28</v>
      </c>
      <c r="Y58">
        <f t="shared" si="6"/>
        <v>90.057305432001726</v>
      </c>
      <c r="Z58">
        <v>2.14</v>
      </c>
      <c r="AA58">
        <v>10450</v>
      </c>
      <c r="AB58">
        <v>0.7</v>
      </c>
      <c r="AC58" s="2">
        <v>0.12</v>
      </c>
      <c r="AD58">
        <v>50</v>
      </c>
      <c r="AE58">
        <f t="shared" si="2"/>
        <v>0.12041666349853393</v>
      </c>
      <c r="AF58">
        <v>0.91096666666666704</v>
      </c>
      <c r="AG58">
        <v>350000</v>
      </c>
      <c r="AH58">
        <v>10.6</v>
      </c>
      <c r="AI58">
        <v>0</v>
      </c>
      <c r="AJ58">
        <v>175000</v>
      </c>
      <c r="AK58" s="1">
        <f t="shared" si="3"/>
        <v>0.13728709169598863</v>
      </c>
      <c r="AL58" s="1">
        <f t="shared" si="7"/>
        <v>0.14209667466906606</v>
      </c>
      <c r="AM58">
        <f t="shared" si="8"/>
        <v>0.13913102560983498</v>
      </c>
      <c r="AN58">
        <f t="shared" si="9"/>
        <v>0.14400566785829702</v>
      </c>
      <c r="AO58">
        <f t="shared" si="10"/>
        <v>11.915778261538623</v>
      </c>
      <c r="AP58">
        <f t="shared" si="11"/>
        <v>8.3823269048698981E-2</v>
      </c>
      <c r="AQ58">
        <f t="shared" si="12"/>
        <v>5.9057071660042974E-2</v>
      </c>
    </row>
    <row r="59" spans="1:43" x14ac:dyDescent="0.2">
      <c r="A59">
        <v>14</v>
      </c>
      <c r="B59">
        <v>1115</v>
      </c>
      <c r="C59" t="s">
        <v>774</v>
      </c>
      <c r="D59">
        <v>1</v>
      </c>
      <c r="E59">
        <v>115</v>
      </c>
      <c r="F59" t="s">
        <v>1122</v>
      </c>
      <c r="G59">
        <v>71</v>
      </c>
      <c r="H59">
        <v>25</v>
      </c>
      <c r="I59">
        <v>98</v>
      </c>
      <c r="J59">
        <v>43</v>
      </c>
      <c r="K59">
        <v>14</v>
      </c>
      <c r="L59">
        <v>65</v>
      </c>
      <c r="M59">
        <v>99</v>
      </c>
      <c r="N59">
        <v>44</v>
      </c>
      <c r="O59">
        <v>129</v>
      </c>
      <c r="P59">
        <v>8000</v>
      </c>
      <c r="Q59">
        <v>4000</v>
      </c>
      <c r="R59">
        <v>2300</v>
      </c>
      <c r="S59">
        <v>0.96854683160781896</v>
      </c>
      <c r="T59">
        <f t="shared" si="0"/>
        <v>1</v>
      </c>
      <c r="U59">
        <f t="shared" si="1"/>
        <v>7748.3746528625516</v>
      </c>
      <c r="V59">
        <f t="shared" si="4"/>
        <v>3874.1873264312758</v>
      </c>
      <c r="W59">
        <f t="shared" si="5"/>
        <v>2227.6577126979837</v>
      </c>
      <c r="X59">
        <v>93.28</v>
      </c>
      <c r="Y59">
        <f t="shared" si="6"/>
        <v>90.34604845237736</v>
      </c>
      <c r="Z59">
        <v>2.14</v>
      </c>
      <c r="AA59">
        <v>10450</v>
      </c>
      <c r="AB59">
        <v>0.7</v>
      </c>
      <c r="AC59" s="2">
        <v>0.12</v>
      </c>
      <c r="AD59">
        <v>50</v>
      </c>
      <c r="AE59">
        <f t="shared" si="2"/>
        <v>0.12041666349853393</v>
      </c>
      <c r="AF59">
        <v>0.91096666666666704</v>
      </c>
      <c r="AG59">
        <v>350000</v>
      </c>
      <c r="AH59">
        <v>10.6</v>
      </c>
      <c r="AI59">
        <v>0</v>
      </c>
      <c r="AJ59">
        <v>175000</v>
      </c>
      <c r="AK59" s="1">
        <f t="shared" si="3"/>
        <v>0.137696948776213</v>
      </c>
      <c r="AL59" s="1">
        <f t="shared" si="7"/>
        <v>0.14250653174929043</v>
      </c>
      <c r="AM59">
        <f t="shared" si="8"/>
        <v>0.13954088269005935</v>
      </c>
      <c r="AN59">
        <f t="shared" si="9"/>
        <v>0.14441552493852139</v>
      </c>
      <c r="AO59">
        <f t="shared" si="10"/>
        <v>11.915778261538623</v>
      </c>
      <c r="AP59">
        <f t="shared" si="11"/>
        <v>8.4046289102591237E-2</v>
      </c>
      <c r="AQ59">
        <f t="shared" si="12"/>
        <v>5.9200685977744062E-2</v>
      </c>
    </row>
    <row r="60" spans="1:43" x14ac:dyDescent="0.2">
      <c r="A60">
        <v>14</v>
      </c>
      <c r="B60">
        <v>1117</v>
      </c>
      <c r="C60" t="s">
        <v>312</v>
      </c>
      <c r="D60">
        <v>1</v>
      </c>
      <c r="E60">
        <v>117</v>
      </c>
      <c r="F60" t="s">
        <v>1122</v>
      </c>
      <c r="G60">
        <v>71</v>
      </c>
      <c r="H60">
        <v>25</v>
      </c>
      <c r="I60">
        <v>98</v>
      </c>
      <c r="J60">
        <v>43</v>
      </c>
      <c r="K60">
        <v>14</v>
      </c>
      <c r="L60">
        <v>65</v>
      </c>
      <c r="M60">
        <v>99</v>
      </c>
      <c r="N60">
        <v>44</v>
      </c>
      <c r="O60">
        <v>129</v>
      </c>
      <c r="P60">
        <v>8000</v>
      </c>
      <c r="Q60">
        <v>4000</v>
      </c>
      <c r="R60">
        <v>2300</v>
      </c>
      <c r="S60">
        <v>0.967938338455401</v>
      </c>
      <c r="T60">
        <f t="shared" si="0"/>
        <v>1</v>
      </c>
      <c r="U60">
        <f t="shared" si="1"/>
        <v>7743.5067076432078</v>
      </c>
      <c r="V60">
        <f t="shared" si="4"/>
        <v>3871.7533538216039</v>
      </c>
      <c r="W60">
        <f t="shared" si="5"/>
        <v>2226.2581784474223</v>
      </c>
      <c r="X60">
        <v>93.28</v>
      </c>
      <c r="Y60">
        <f t="shared" si="6"/>
        <v>90.289288211119811</v>
      </c>
      <c r="Z60">
        <v>2.14</v>
      </c>
      <c r="AA60">
        <v>10450</v>
      </c>
      <c r="AB60">
        <v>0.7</v>
      </c>
      <c r="AC60" s="2">
        <v>0.12</v>
      </c>
      <c r="AD60">
        <v>50</v>
      </c>
      <c r="AE60">
        <f t="shared" si="2"/>
        <v>0.12041666349853393</v>
      </c>
      <c r="AF60">
        <v>0.91096666666666704</v>
      </c>
      <c r="AG60">
        <v>350000</v>
      </c>
      <c r="AH60">
        <v>10.6</v>
      </c>
      <c r="AI60">
        <v>0</v>
      </c>
      <c r="AJ60">
        <v>175000</v>
      </c>
      <c r="AK60" s="1">
        <f t="shared" si="3"/>
        <v>0.13761638029450773</v>
      </c>
      <c r="AL60" s="1">
        <f t="shared" si="7"/>
        <v>0.14242596326758517</v>
      </c>
      <c r="AM60">
        <f t="shared" si="8"/>
        <v>0.13946031420835409</v>
      </c>
      <c r="AN60">
        <f t="shared" si="9"/>
        <v>0.14433495645681613</v>
      </c>
      <c r="AO60">
        <f t="shared" si="10"/>
        <v>11.915778261538623</v>
      </c>
      <c r="AP60">
        <f t="shared" si="11"/>
        <v>8.4002448485949746E-2</v>
      </c>
      <c r="AQ60">
        <f t="shared" si="12"/>
        <v>5.9172454703754658E-2</v>
      </c>
    </row>
    <row r="61" spans="1:43" x14ac:dyDescent="0.2">
      <c r="A61">
        <v>14</v>
      </c>
      <c r="B61">
        <v>1119</v>
      </c>
      <c r="C61" t="s">
        <v>218</v>
      </c>
      <c r="D61">
        <v>1</v>
      </c>
      <c r="E61">
        <v>119</v>
      </c>
      <c r="F61" t="s">
        <v>1122</v>
      </c>
      <c r="G61">
        <v>71</v>
      </c>
      <c r="H61">
        <v>25</v>
      </c>
      <c r="I61">
        <v>98</v>
      </c>
      <c r="J61">
        <v>43</v>
      </c>
      <c r="K61">
        <v>14</v>
      </c>
      <c r="L61">
        <v>65</v>
      </c>
      <c r="M61">
        <v>99</v>
      </c>
      <c r="N61">
        <v>44</v>
      </c>
      <c r="O61">
        <v>129</v>
      </c>
      <c r="P61">
        <v>8000</v>
      </c>
      <c r="Q61">
        <v>4000</v>
      </c>
      <c r="R61">
        <v>2300</v>
      </c>
      <c r="S61">
        <v>0.96673396771604403</v>
      </c>
      <c r="T61">
        <f t="shared" si="0"/>
        <v>1</v>
      </c>
      <c r="U61">
        <f t="shared" si="1"/>
        <v>7733.8717417283524</v>
      </c>
      <c r="V61">
        <f t="shared" si="4"/>
        <v>3866.9358708641762</v>
      </c>
      <c r="W61">
        <f t="shared" si="5"/>
        <v>2223.4881257469015</v>
      </c>
      <c r="X61">
        <v>93.28</v>
      </c>
      <c r="Y61">
        <f t="shared" si="6"/>
        <v>90.176944508552594</v>
      </c>
      <c r="Z61">
        <v>2.14</v>
      </c>
      <c r="AA61">
        <v>10450</v>
      </c>
      <c r="AB61">
        <v>0.7</v>
      </c>
      <c r="AC61" s="2">
        <v>0.12</v>
      </c>
      <c r="AD61">
        <v>50</v>
      </c>
      <c r="AE61">
        <f t="shared" si="2"/>
        <v>0.12041666349853393</v>
      </c>
      <c r="AF61">
        <v>0.91096666666666704</v>
      </c>
      <c r="AG61">
        <v>350000</v>
      </c>
      <c r="AH61">
        <v>10.6</v>
      </c>
      <c r="AI61">
        <v>0</v>
      </c>
      <c r="AJ61">
        <v>175000</v>
      </c>
      <c r="AK61" s="1">
        <f t="shared" si="3"/>
        <v>0.13745691371465452</v>
      </c>
      <c r="AL61" s="1">
        <f t="shared" si="7"/>
        <v>0.14226649668773195</v>
      </c>
      <c r="AM61">
        <f t="shared" si="8"/>
        <v>0.13930084762850087</v>
      </c>
      <c r="AN61">
        <f t="shared" si="9"/>
        <v>0.14417548987696291</v>
      </c>
      <c r="AO61">
        <f t="shared" si="10"/>
        <v>11.915778261538623</v>
      </c>
      <c r="AP61">
        <f t="shared" si="11"/>
        <v>8.391567617689652E-2</v>
      </c>
      <c r="AQ61">
        <f t="shared" si="12"/>
        <v>5.9116577459791445E-2</v>
      </c>
    </row>
    <row r="62" spans="1:43" x14ac:dyDescent="0.2">
      <c r="A62">
        <v>14</v>
      </c>
      <c r="B62">
        <v>1121</v>
      </c>
      <c r="C62" t="s">
        <v>1220</v>
      </c>
      <c r="D62">
        <v>1</v>
      </c>
      <c r="E62">
        <v>121</v>
      </c>
      <c r="F62" t="s">
        <v>1122</v>
      </c>
      <c r="G62">
        <v>71</v>
      </c>
      <c r="H62">
        <v>25</v>
      </c>
      <c r="I62">
        <v>98</v>
      </c>
      <c r="J62">
        <v>43</v>
      </c>
      <c r="K62">
        <v>14</v>
      </c>
      <c r="L62">
        <v>65</v>
      </c>
      <c r="M62">
        <v>99</v>
      </c>
      <c r="N62">
        <v>44</v>
      </c>
      <c r="O62">
        <v>129</v>
      </c>
      <c r="P62">
        <v>8000</v>
      </c>
      <c r="Q62">
        <v>4000</v>
      </c>
      <c r="R62">
        <v>2300</v>
      </c>
      <c r="S62">
        <v>0.96781514286994896</v>
      </c>
      <c r="T62">
        <f t="shared" si="0"/>
        <v>1</v>
      </c>
      <c r="U62">
        <f t="shared" si="1"/>
        <v>7742.521142959592</v>
      </c>
      <c r="V62">
        <f t="shared" si="4"/>
        <v>3871.260571479796</v>
      </c>
      <c r="W62">
        <f t="shared" si="5"/>
        <v>2225.9748286008826</v>
      </c>
      <c r="X62">
        <v>93.28</v>
      </c>
      <c r="Y62">
        <f t="shared" si="6"/>
        <v>90.277796526908844</v>
      </c>
      <c r="Z62">
        <v>2.14</v>
      </c>
      <c r="AA62">
        <v>10450</v>
      </c>
      <c r="AB62">
        <v>0.7</v>
      </c>
      <c r="AC62" s="2">
        <v>0.12</v>
      </c>
      <c r="AD62">
        <v>50</v>
      </c>
      <c r="AE62">
        <f t="shared" si="2"/>
        <v>0.12041666349853393</v>
      </c>
      <c r="AF62">
        <v>0.91096666666666704</v>
      </c>
      <c r="AG62">
        <v>350000</v>
      </c>
      <c r="AH62">
        <v>10.6</v>
      </c>
      <c r="AI62">
        <v>0</v>
      </c>
      <c r="AJ62">
        <v>175000</v>
      </c>
      <c r="AK62" s="1">
        <f t="shared" si="3"/>
        <v>0.13760006839151723</v>
      </c>
      <c r="AL62" s="1">
        <f t="shared" si="7"/>
        <v>0.14240965136459466</v>
      </c>
      <c r="AM62">
        <f t="shared" si="8"/>
        <v>0.13944400230536358</v>
      </c>
      <c r="AN62">
        <f t="shared" si="9"/>
        <v>0.14431864455382562</v>
      </c>
      <c r="AO62">
        <f t="shared" si="10"/>
        <v>11.915778261538623</v>
      </c>
      <c r="AP62">
        <f t="shared" si="11"/>
        <v>8.3993572510250983E-2</v>
      </c>
      <c r="AQ62">
        <f t="shared" si="12"/>
        <v>5.9166738997154904E-2</v>
      </c>
    </row>
    <row r="63" spans="1:43" x14ac:dyDescent="0.2">
      <c r="A63">
        <v>14</v>
      </c>
      <c r="B63">
        <v>1123</v>
      </c>
      <c r="C63" t="s">
        <v>1180</v>
      </c>
      <c r="D63">
        <v>1</v>
      </c>
      <c r="E63">
        <v>123</v>
      </c>
      <c r="F63" t="s">
        <v>1122</v>
      </c>
      <c r="G63">
        <v>71</v>
      </c>
      <c r="H63">
        <v>25</v>
      </c>
      <c r="I63">
        <v>98</v>
      </c>
      <c r="J63">
        <v>43</v>
      </c>
      <c r="K63">
        <v>14</v>
      </c>
      <c r="L63">
        <v>65</v>
      </c>
      <c r="M63">
        <v>99</v>
      </c>
      <c r="N63">
        <v>44</v>
      </c>
      <c r="O63">
        <v>129</v>
      </c>
      <c r="P63">
        <v>8000</v>
      </c>
      <c r="Q63">
        <v>4000</v>
      </c>
      <c r="R63">
        <v>2300</v>
      </c>
      <c r="S63">
        <v>0.96664894620577502</v>
      </c>
      <c r="T63">
        <f t="shared" si="0"/>
        <v>1</v>
      </c>
      <c r="U63">
        <f t="shared" si="1"/>
        <v>7733.1915696462002</v>
      </c>
      <c r="V63">
        <f t="shared" si="4"/>
        <v>3866.5957848231001</v>
      </c>
      <c r="W63">
        <f t="shared" si="5"/>
        <v>2223.2925762732825</v>
      </c>
      <c r="X63">
        <v>93.28</v>
      </c>
      <c r="Y63">
        <f t="shared" si="6"/>
        <v>90.169013702074693</v>
      </c>
      <c r="Z63">
        <v>2.14</v>
      </c>
      <c r="AA63">
        <v>10450</v>
      </c>
      <c r="AB63">
        <v>0.7</v>
      </c>
      <c r="AC63" s="2">
        <v>0.12</v>
      </c>
      <c r="AD63">
        <v>50</v>
      </c>
      <c r="AE63">
        <f t="shared" si="2"/>
        <v>0.12041666349853393</v>
      </c>
      <c r="AF63">
        <v>0.91096666666666704</v>
      </c>
      <c r="AG63">
        <v>350000</v>
      </c>
      <c r="AH63">
        <v>10.6</v>
      </c>
      <c r="AI63">
        <v>0</v>
      </c>
      <c r="AJ63">
        <v>175000</v>
      </c>
      <c r="AK63" s="1">
        <f t="shared" si="3"/>
        <v>0.13744565630942746</v>
      </c>
      <c r="AL63" s="1">
        <f t="shared" si="7"/>
        <v>0.14225523928250489</v>
      </c>
      <c r="AM63">
        <f t="shared" si="8"/>
        <v>0.13928959022327381</v>
      </c>
      <c r="AN63">
        <f t="shared" si="9"/>
        <v>0.14416423247173585</v>
      </c>
      <c r="AO63">
        <f t="shared" si="10"/>
        <v>11.915778261538623</v>
      </c>
      <c r="AP63">
        <f t="shared" si="11"/>
        <v>8.3909550560818225E-2</v>
      </c>
      <c r="AQ63">
        <f t="shared" si="12"/>
        <v>5.9112632854101364E-2</v>
      </c>
    </row>
    <row r="64" spans="1:43" x14ac:dyDescent="0.2">
      <c r="A64">
        <v>14</v>
      </c>
      <c r="B64">
        <v>1125</v>
      </c>
      <c r="C64" t="s">
        <v>1181</v>
      </c>
      <c r="D64">
        <v>1</v>
      </c>
      <c r="E64">
        <v>125</v>
      </c>
      <c r="F64" t="s">
        <v>1122</v>
      </c>
      <c r="G64">
        <v>71</v>
      </c>
      <c r="H64">
        <v>25</v>
      </c>
      <c r="I64">
        <v>98</v>
      </c>
      <c r="J64">
        <v>43</v>
      </c>
      <c r="K64">
        <v>14</v>
      </c>
      <c r="L64">
        <v>65</v>
      </c>
      <c r="M64">
        <v>99</v>
      </c>
      <c r="N64">
        <v>44</v>
      </c>
      <c r="O64">
        <v>129</v>
      </c>
      <c r="P64">
        <v>8000</v>
      </c>
      <c r="Q64">
        <v>4000</v>
      </c>
      <c r="R64">
        <v>2300</v>
      </c>
      <c r="S64">
        <v>0.96861875057220503</v>
      </c>
      <c r="T64">
        <f t="shared" si="0"/>
        <v>1</v>
      </c>
      <c r="U64">
        <f t="shared" si="1"/>
        <v>7748.9500045776404</v>
      </c>
      <c r="V64">
        <f t="shared" si="4"/>
        <v>3874.4750022888202</v>
      </c>
      <c r="W64">
        <f t="shared" si="5"/>
        <v>2227.8231263160715</v>
      </c>
      <c r="X64">
        <v>93.28</v>
      </c>
      <c r="Y64">
        <f t="shared" si="6"/>
        <v>90.352757053375285</v>
      </c>
      <c r="Z64">
        <v>2.14</v>
      </c>
      <c r="AA64">
        <v>10450</v>
      </c>
      <c r="AB64">
        <v>0.7</v>
      </c>
      <c r="AC64" s="2">
        <v>0.12</v>
      </c>
      <c r="AD64">
        <v>50</v>
      </c>
      <c r="AE64">
        <f t="shared" si="2"/>
        <v>0.12041666349853393</v>
      </c>
      <c r="AF64">
        <v>0.91096666666666704</v>
      </c>
      <c r="AG64">
        <v>350000</v>
      </c>
      <c r="AH64">
        <v>10.6</v>
      </c>
      <c r="AI64">
        <v>0</v>
      </c>
      <c r="AJ64">
        <v>175000</v>
      </c>
      <c r="AK64" s="1">
        <f t="shared" si="3"/>
        <v>0.13770647131848546</v>
      </c>
      <c r="AL64" s="1">
        <f t="shared" si="7"/>
        <v>0.14251605429156289</v>
      </c>
      <c r="AM64">
        <f t="shared" si="8"/>
        <v>0.13955040523233181</v>
      </c>
      <c r="AN64">
        <f t="shared" si="9"/>
        <v>0.14442504748079385</v>
      </c>
      <c r="AO64">
        <f t="shared" si="10"/>
        <v>11.915778261538623</v>
      </c>
      <c r="AP64">
        <f t="shared" si="11"/>
        <v>8.4051470708554066E-2</v>
      </c>
      <c r="AQ64">
        <f t="shared" si="12"/>
        <v>5.9204022685775286E-2</v>
      </c>
    </row>
    <row r="65" spans="1:43" x14ac:dyDescent="0.2">
      <c r="A65">
        <v>14</v>
      </c>
      <c r="B65">
        <v>1127</v>
      </c>
      <c r="C65" t="s">
        <v>966</v>
      </c>
      <c r="D65">
        <v>1</v>
      </c>
      <c r="E65">
        <v>127</v>
      </c>
      <c r="F65" t="s">
        <v>1122</v>
      </c>
      <c r="G65">
        <v>71</v>
      </c>
      <c r="H65">
        <v>25</v>
      </c>
      <c r="I65">
        <v>98</v>
      </c>
      <c r="J65">
        <v>43</v>
      </c>
      <c r="K65">
        <v>14</v>
      </c>
      <c r="L65">
        <v>65</v>
      </c>
      <c r="M65">
        <v>99</v>
      </c>
      <c r="N65">
        <v>44</v>
      </c>
      <c r="O65">
        <v>129</v>
      </c>
      <c r="P65">
        <v>8000</v>
      </c>
      <c r="Q65">
        <v>4000</v>
      </c>
      <c r="R65">
        <v>2300</v>
      </c>
      <c r="S65">
        <v>0.96959670593864</v>
      </c>
      <c r="T65">
        <f t="shared" si="0"/>
        <v>1</v>
      </c>
      <c r="U65">
        <f t="shared" si="1"/>
        <v>7756.7736475091197</v>
      </c>
      <c r="V65">
        <f t="shared" si="4"/>
        <v>3878.3868237545598</v>
      </c>
      <c r="W65">
        <f t="shared" si="5"/>
        <v>2230.0724236588721</v>
      </c>
      <c r="X65">
        <v>93.28</v>
      </c>
      <c r="Y65">
        <f t="shared" si="6"/>
        <v>90.443980729956337</v>
      </c>
      <c r="Z65">
        <v>2.14</v>
      </c>
      <c r="AA65">
        <v>10450</v>
      </c>
      <c r="AB65">
        <v>0.7</v>
      </c>
      <c r="AC65" s="2">
        <v>0.12</v>
      </c>
      <c r="AD65">
        <v>50</v>
      </c>
      <c r="AE65">
        <f t="shared" si="2"/>
        <v>0.12041666349853393</v>
      </c>
      <c r="AF65">
        <v>0.91096666666666704</v>
      </c>
      <c r="AG65">
        <v>350000</v>
      </c>
      <c r="AH65">
        <v>10.6</v>
      </c>
      <c r="AI65">
        <v>0</v>
      </c>
      <c r="AJ65">
        <v>175000</v>
      </c>
      <c r="AK65" s="1">
        <f t="shared" si="3"/>
        <v>0.13783595901894033</v>
      </c>
      <c r="AL65" s="1">
        <f t="shared" si="7"/>
        <v>0.14264554199201776</v>
      </c>
      <c r="AM65">
        <f t="shared" si="8"/>
        <v>0.13967989293278668</v>
      </c>
      <c r="AN65">
        <f t="shared" si="9"/>
        <v>0.14455453518124872</v>
      </c>
      <c r="AO65">
        <f t="shared" si="10"/>
        <v>11.915778261538623</v>
      </c>
      <c r="AP65">
        <f t="shared" si="11"/>
        <v>8.4121930279285453E-2</v>
      </c>
      <c r="AQ65">
        <f t="shared" si="12"/>
        <v>5.9249395301374207E-2</v>
      </c>
    </row>
    <row r="66" spans="1:43" x14ac:dyDescent="0.2">
      <c r="A66">
        <v>14</v>
      </c>
      <c r="B66">
        <v>1129</v>
      </c>
      <c r="C66" t="s">
        <v>320</v>
      </c>
      <c r="D66">
        <v>1</v>
      </c>
      <c r="E66">
        <v>129</v>
      </c>
      <c r="F66" t="s">
        <v>1122</v>
      </c>
      <c r="G66">
        <v>71</v>
      </c>
      <c r="H66">
        <v>25</v>
      </c>
      <c r="I66">
        <v>98</v>
      </c>
      <c r="J66">
        <v>43</v>
      </c>
      <c r="K66">
        <v>14</v>
      </c>
      <c r="L66">
        <v>65</v>
      </c>
      <c r="M66">
        <v>99</v>
      </c>
      <c r="N66">
        <v>44</v>
      </c>
      <c r="O66">
        <v>129</v>
      </c>
      <c r="P66">
        <v>8000</v>
      </c>
      <c r="Q66">
        <v>4000</v>
      </c>
      <c r="R66">
        <v>2300</v>
      </c>
      <c r="S66">
        <v>0.96456646460753204</v>
      </c>
      <c r="T66">
        <f t="shared" ref="T66:T129" si="13">IF(S66="NA",0,1)</f>
        <v>1</v>
      </c>
      <c r="U66">
        <f t="shared" ref="U66:U129" si="14">P66*IF(S66="NA",0,S66)</f>
        <v>7716.531716860256</v>
      </c>
      <c r="V66">
        <f t="shared" si="4"/>
        <v>3858.265858430128</v>
      </c>
      <c r="W66">
        <f t="shared" si="5"/>
        <v>2218.5028685973239</v>
      </c>
      <c r="X66">
        <v>93.28</v>
      </c>
      <c r="Y66">
        <f t="shared" si="6"/>
        <v>89.974759818590584</v>
      </c>
      <c r="Z66">
        <v>2.14</v>
      </c>
      <c r="AA66">
        <v>10450</v>
      </c>
      <c r="AB66">
        <v>0.7</v>
      </c>
      <c r="AC66" s="2">
        <v>0.12</v>
      </c>
      <c r="AD66">
        <v>50</v>
      </c>
      <c r="AE66">
        <f t="shared" ref="AE66:AE129" si="15">(AC66*(1+AC66)^AD66)/((1+AC66)^AD66-1)</f>
        <v>0.12041666349853393</v>
      </c>
      <c r="AF66">
        <v>0.91096666666666704</v>
      </c>
      <c r="AG66">
        <v>350000</v>
      </c>
      <c r="AH66">
        <v>10.6</v>
      </c>
      <c r="AI66">
        <v>0</v>
      </c>
      <c r="AJ66">
        <v>175000</v>
      </c>
      <c r="AK66" s="1">
        <f t="shared" ref="AK66:AK129" si="16">(((U66*AE66+Y66)/(8760*AF66))+AA66*AB66/1000000+Z66/1000)*T66</f>
        <v>0.13716992209634252</v>
      </c>
      <c r="AL66" s="1">
        <f t="shared" si="7"/>
        <v>0.14197950506941995</v>
      </c>
      <c r="AM66">
        <f t="shared" si="8"/>
        <v>0.13901385601018887</v>
      </c>
      <c r="AN66">
        <f t="shared" si="9"/>
        <v>0.14388849825865091</v>
      </c>
      <c r="AO66">
        <f t="shared" si="10"/>
        <v>11.915778261538623</v>
      </c>
      <c r="AP66">
        <f t="shared" si="11"/>
        <v>8.3759512262032529E-2</v>
      </c>
      <c r="AQ66">
        <f t="shared" si="12"/>
        <v>5.9016015318892848E-2</v>
      </c>
    </row>
    <row r="67" spans="1:43" x14ac:dyDescent="0.2">
      <c r="A67">
        <v>14</v>
      </c>
      <c r="B67">
        <v>1131</v>
      </c>
      <c r="C67" t="s">
        <v>1206</v>
      </c>
      <c r="D67">
        <v>1</v>
      </c>
      <c r="E67">
        <v>131</v>
      </c>
      <c r="F67" t="s">
        <v>1122</v>
      </c>
      <c r="G67">
        <v>71</v>
      </c>
      <c r="H67">
        <v>25</v>
      </c>
      <c r="I67">
        <v>98</v>
      </c>
      <c r="J67">
        <v>43</v>
      </c>
      <c r="K67">
        <v>14</v>
      </c>
      <c r="L67">
        <v>65</v>
      </c>
      <c r="M67">
        <v>99</v>
      </c>
      <c r="N67">
        <v>44</v>
      </c>
      <c r="O67">
        <v>129</v>
      </c>
      <c r="P67">
        <v>8000</v>
      </c>
      <c r="Q67">
        <v>4000</v>
      </c>
      <c r="R67">
        <v>2300</v>
      </c>
      <c r="S67">
        <v>0.96548228502273603</v>
      </c>
      <c r="T67">
        <f t="shared" si="13"/>
        <v>1</v>
      </c>
      <c r="U67">
        <f t="shared" si="14"/>
        <v>7723.8582801818884</v>
      </c>
      <c r="V67">
        <f t="shared" ref="V67:V130" si="17">Q67*S67</f>
        <v>3861.9291400909442</v>
      </c>
      <c r="W67">
        <f t="shared" ref="W67:W130" si="18">R67*S67</f>
        <v>2220.6092555522928</v>
      </c>
      <c r="X67">
        <v>93.28</v>
      </c>
      <c r="Y67">
        <f t="shared" ref="Y67:Y130" si="19">X67*S67</f>
        <v>90.060187546920815</v>
      </c>
      <c r="Z67">
        <v>2.14</v>
      </c>
      <c r="AA67">
        <v>10450</v>
      </c>
      <c r="AB67">
        <v>0.7</v>
      </c>
      <c r="AC67" s="2">
        <v>0.12</v>
      </c>
      <c r="AD67">
        <v>50</v>
      </c>
      <c r="AE67">
        <f t="shared" si="15"/>
        <v>0.12041666349853393</v>
      </c>
      <c r="AF67">
        <v>0.91096666666666704</v>
      </c>
      <c r="AG67">
        <v>350000</v>
      </c>
      <c r="AH67">
        <v>10.6</v>
      </c>
      <c r="AI67">
        <v>0</v>
      </c>
      <c r="AJ67">
        <v>175000</v>
      </c>
      <c r="AK67" s="1">
        <f t="shared" si="16"/>
        <v>0.13729118272199534</v>
      </c>
      <c r="AL67" s="1">
        <f t="shared" ref="AL67:AL130" si="20">(((U67*AE67+Y67)/(8760*AF67))+AA67*AB67/1000000+Z67/1000)*T67 + (AG67*J67)/(1000000*8760*AF67) + ((AH67+AI67)*G67)/1000000 + (AJ67*M67)/(1000000*8760*AF67)</f>
        <v>0.14210076569507277</v>
      </c>
      <c r="AM67">
        <f t="shared" ref="AM67:AM130" si="21">(((U67*AE67+Y67)/(8760*AF67))+AA67*AB67/1000000+Z67/1000)*T67 + (AG67*K67)/(1000000*8760*AF67) + ((AH67+AI67)*H67)/1000000 + (AJ67*N67)/(1000000*8760*AF67)</f>
        <v>0.13913511663584169</v>
      </c>
      <c r="AN67">
        <f t="shared" ref="AN67:AN130" si="22">(((U67*AE67+Y67)/(8760*AF67))+AA67*AB67/1000000+Z67/1000)*T67 + (AG67*L67)/(1000000*8760*AF67) + ((AH67+AI67)*I67)/1000000 + (AJ67*O67)/(1000000*8760*AF67)</f>
        <v>0.14400975888430373</v>
      </c>
      <c r="AO67">
        <f t="shared" ref="AO67:AO130" si="23">(AG67)/(AD67*8760*AF67) + ((AH67+AI67)) + (AJ67)/(AD67*8760*AF67)</f>
        <v>11.915778261538623</v>
      </c>
      <c r="AP67">
        <f t="shared" ref="AP67:AP130" si="24">(((V67*AE67+Y67)/(8760*AF67))+AA67*AB67/1000000+Z67/1000)*T67 + (AG67*J67)/(1000000*8760*AF67) + ((AH67+AI67)*G67)/1000000 + (AJ67*M67)/(1000000*8760*AF67)</f>
        <v>8.3825495143805093E-2</v>
      </c>
      <c r="AQ67">
        <f t="shared" ref="AQ67:AQ130" si="25">(((W67*AE67+Y67)/(8760*AF67))+AA67*AB67/1000000+Z67/1000)*T67 + (AG67*J67)/(1000000*8760*AF67) + ((AH67+AI67)*G67)/1000000 + (AJ67*M67)/(1000000*8760*AF67)</f>
        <v>5.9058505159516314E-2</v>
      </c>
    </row>
    <row r="68" spans="1:43" x14ac:dyDescent="0.2">
      <c r="A68">
        <v>14</v>
      </c>
      <c r="B68">
        <v>1133</v>
      </c>
      <c r="C68" t="s">
        <v>1155</v>
      </c>
      <c r="D68">
        <v>1</v>
      </c>
      <c r="E68">
        <v>133</v>
      </c>
      <c r="F68" t="s">
        <v>1122</v>
      </c>
      <c r="G68">
        <v>71</v>
      </c>
      <c r="H68">
        <v>25</v>
      </c>
      <c r="I68">
        <v>98</v>
      </c>
      <c r="J68">
        <v>43</v>
      </c>
      <c r="K68">
        <v>14</v>
      </c>
      <c r="L68">
        <v>65</v>
      </c>
      <c r="M68">
        <v>99</v>
      </c>
      <c r="N68">
        <v>44</v>
      </c>
      <c r="O68">
        <v>129</v>
      </c>
      <c r="P68">
        <v>8000</v>
      </c>
      <c r="Q68">
        <v>4000</v>
      </c>
      <c r="R68">
        <v>2300</v>
      </c>
      <c r="S68">
        <v>0.97167355616887396</v>
      </c>
      <c r="T68">
        <f t="shared" si="13"/>
        <v>1</v>
      </c>
      <c r="U68">
        <f t="shared" si="14"/>
        <v>7773.3884493509913</v>
      </c>
      <c r="V68">
        <f t="shared" si="17"/>
        <v>3886.6942246754957</v>
      </c>
      <c r="W68">
        <f t="shared" si="18"/>
        <v>2234.8491791884103</v>
      </c>
      <c r="X68">
        <v>93.28</v>
      </c>
      <c r="Y68">
        <f t="shared" si="19"/>
        <v>90.63770931943256</v>
      </c>
      <c r="Z68">
        <v>2.14</v>
      </c>
      <c r="AA68">
        <v>10450</v>
      </c>
      <c r="AB68">
        <v>0.7</v>
      </c>
      <c r="AC68" s="2">
        <v>0.12</v>
      </c>
      <c r="AD68">
        <v>50</v>
      </c>
      <c r="AE68">
        <f t="shared" si="15"/>
        <v>0.12041666349853393</v>
      </c>
      <c r="AF68">
        <v>0.91096666666666704</v>
      </c>
      <c r="AG68">
        <v>350000</v>
      </c>
      <c r="AH68">
        <v>10.6</v>
      </c>
      <c r="AI68">
        <v>0</v>
      </c>
      <c r="AJ68">
        <v>175000</v>
      </c>
      <c r="AK68" s="1">
        <f t="shared" si="16"/>
        <v>0.13811094760199047</v>
      </c>
      <c r="AL68" s="1">
        <f t="shared" si="20"/>
        <v>0.1429205305750679</v>
      </c>
      <c r="AM68">
        <f t="shared" si="21"/>
        <v>0.13995488151583682</v>
      </c>
      <c r="AN68">
        <f t="shared" si="22"/>
        <v>0.14482952376429886</v>
      </c>
      <c r="AO68">
        <f t="shared" si="23"/>
        <v>11.915778261538623</v>
      </c>
      <c r="AP68">
        <f t="shared" si="24"/>
        <v>8.4271562850175813E-2</v>
      </c>
      <c r="AQ68">
        <f t="shared" si="25"/>
        <v>5.934575156709667E-2</v>
      </c>
    </row>
    <row r="69" spans="1:43" x14ac:dyDescent="0.2">
      <c r="A69">
        <v>19</v>
      </c>
      <c r="B69">
        <v>4001</v>
      </c>
      <c r="C69" t="s">
        <v>1618</v>
      </c>
      <c r="D69">
        <v>4</v>
      </c>
      <c r="E69">
        <v>1</v>
      </c>
      <c r="F69" t="s">
        <v>1610</v>
      </c>
      <c r="G69">
        <v>71</v>
      </c>
      <c r="H69">
        <v>25</v>
      </c>
      <c r="I69">
        <v>98</v>
      </c>
      <c r="J69">
        <v>43</v>
      </c>
      <c r="K69">
        <v>14</v>
      </c>
      <c r="L69">
        <v>65</v>
      </c>
      <c r="M69">
        <v>99</v>
      </c>
      <c r="N69">
        <v>44</v>
      </c>
      <c r="O69">
        <v>129</v>
      </c>
      <c r="P69">
        <v>8000</v>
      </c>
      <c r="Q69">
        <v>4000</v>
      </c>
      <c r="R69">
        <v>2300</v>
      </c>
      <c r="S69">
        <v>1.0000079485023901</v>
      </c>
      <c r="T69">
        <f t="shared" si="13"/>
        <v>1</v>
      </c>
      <c r="U69">
        <f t="shared" si="14"/>
        <v>8000.0635880191203</v>
      </c>
      <c r="V69">
        <f t="shared" si="17"/>
        <v>4000.0317940095601</v>
      </c>
      <c r="W69">
        <f t="shared" si="18"/>
        <v>2300.0182815554972</v>
      </c>
      <c r="X69">
        <v>93.28</v>
      </c>
      <c r="Y69">
        <f t="shared" si="19"/>
        <v>93.280741436302947</v>
      </c>
      <c r="Z69">
        <v>2.14</v>
      </c>
      <c r="AA69">
        <v>10450</v>
      </c>
      <c r="AB69">
        <v>0.7</v>
      </c>
      <c r="AC69" s="2">
        <v>0.12</v>
      </c>
      <c r="AD69">
        <v>50</v>
      </c>
      <c r="AE69">
        <f t="shared" si="15"/>
        <v>0.12041666349853393</v>
      </c>
      <c r="AF69">
        <v>0.84609999999999996</v>
      </c>
      <c r="AG69">
        <v>350000</v>
      </c>
      <c r="AH69">
        <v>10.6</v>
      </c>
      <c r="AI69">
        <v>0</v>
      </c>
      <c r="AJ69">
        <v>175000</v>
      </c>
      <c r="AK69" s="1">
        <f t="shared" si="16"/>
        <v>0.15201370023050637</v>
      </c>
      <c r="AL69" s="1">
        <f t="shared" si="20"/>
        <v>0.15713431376993167</v>
      </c>
      <c r="AM69">
        <f t="shared" si="21"/>
        <v>0.1539786838782827</v>
      </c>
      <c r="AN69">
        <f t="shared" si="22"/>
        <v>0.15916771918570183</v>
      </c>
      <c r="AO69">
        <f t="shared" si="23"/>
        <v>12.016653039813617</v>
      </c>
      <c r="AP69">
        <f t="shared" si="24"/>
        <v>9.2147651555240739E-2</v>
      </c>
      <c r="AQ69">
        <f t="shared" si="25"/>
        <v>6.4528320113997076E-2</v>
      </c>
    </row>
    <row r="70" spans="1:43" x14ac:dyDescent="0.2">
      <c r="A70">
        <v>19</v>
      </c>
      <c r="B70">
        <v>4003</v>
      </c>
      <c r="C70" t="s">
        <v>1611</v>
      </c>
      <c r="D70">
        <v>4</v>
      </c>
      <c r="E70">
        <v>3</v>
      </c>
      <c r="F70" t="s">
        <v>1610</v>
      </c>
      <c r="G70">
        <v>71</v>
      </c>
      <c r="H70">
        <v>25</v>
      </c>
      <c r="I70">
        <v>98</v>
      </c>
      <c r="J70">
        <v>43</v>
      </c>
      <c r="K70">
        <v>14</v>
      </c>
      <c r="L70">
        <v>65</v>
      </c>
      <c r="M70">
        <v>99</v>
      </c>
      <c r="N70">
        <v>44</v>
      </c>
      <c r="O70">
        <v>129</v>
      </c>
      <c r="P70">
        <v>8000</v>
      </c>
      <c r="Q70">
        <v>4000</v>
      </c>
      <c r="R70">
        <v>2300</v>
      </c>
      <c r="S70">
        <v>1.0036430329811299</v>
      </c>
      <c r="T70">
        <f t="shared" si="13"/>
        <v>1</v>
      </c>
      <c r="U70">
        <f t="shared" si="14"/>
        <v>8029.1442638490389</v>
      </c>
      <c r="V70">
        <f t="shared" si="17"/>
        <v>4014.5721319245195</v>
      </c>
      <c r="W70">
        <f t="shared" si="18"/>
        <v>2308.3789758565986</v>
      </c>
      <c r="X70">
        <v>93.28</v>
      </c>
      <c r="Y70">
        <f t="shared" si="19"/>
        <v>93.619822116479796</v>
      </c>
      <c r="Z70">
        <v>2.14</v>
      </c>
      <c r="AA70">
        <v>10450</v>
      </c>
      <c r="AB70">
        <v>0.7</v>
      </c>
      <c r="AC70" s="2">
        <v>0.12</v>
      </c>
      <c r="AD70">
        <v>50</v>
      </c>
      <c r="AE70">
        <f t="shared" si="15"/>
        <v>0.12041666349853393</v>
      </c>
      <c r="AF70">
        <v>0.84609999999999996</v>
      </c>
      <c r="AG70">
        <v>350000</v>
      </c>
      <c r="AH70">
        <v>10.6</v>
      </c>
      <c r="AI70">
        <v>0</v>
      </c>
      <c r="AJ70">
        <v>175000</v>
      </c>
      <c r="AK70" s="1">
        <f t="shared" si="16"/>
        <v>0.15253190903003974</v>
      </c>
      <c r="AL70" s="1">
        <f t="shared" si="20"/>
        <v>0.15765252256946505</v>
      </c>
      <c r="AM70">
        <f t="shared" si="21"/>
        <v>0.15449689267781608</v>
      </c>
      <c r="AN70">
        <f t="shared" si="22"/>
        <v>0.1596859279852352</v>
      </c>
      <c r="AO70">
        <f t="shared" si="23"/>
        <v>12.016653039813617</v>
      </c>
      <c r="AP70">
        <f t="shared" si="24"/>
        <v>9.2429630225308104E-2</v>
      </c>
      <c r="AQ70">
        <f t="shared" si="25"/>
        <v>6.470990097904139E-2</v>
      </c>
    </row>
    <row r="71" spans="1:43" x14ac:dyDescent="0.2">
      <c r="A71">
        <v>19</v>
      </c>
      <c r="B71">
        <v>4005</v>
      </c>
      <c r="C71" t="s">
        <v>1617</v>
      </c>
      <c r="D71">
        <v>4</v>
      </c>
      <c r="E71">
        <v>5</v>
      </c>
      <c r="F71" t="s">
        <v>1610</v>
      </c>
      <c r="G71">
        <v>71</v>
      </c>
      <c r="H71">
        <v>25</v>
      </c>
      <c r="I71">
        <v>98</v>
      </c>
      <c r="J71">
        <v>43</v>
      </c>
      <c r="K71">
        <v>14</v>
      </c>
      <c r="L71">
        <v>65</v>
      </c>
      <c r="M71">
        <v>99</v>
      </c>
      <c r="N71">
        <v>44</v>
      </c>
      <c r="O71">
        <v>129</v>
      </c>
      <c r="P71">
        <v>8000</v>
      </c>
      <c r="Q71">
        <v>4000</v>
      </c>
      <c r="R71">
        <v>2300</v>
      </c>
      <c r="S71">
        <v>1.0093528777360901</v>
      </c>
      <c r="T71">
        <f t="shared" si="13"/>
        <v>1</v>
      </c>
      <c r="U71">
        <f t="shared" si="14"/>
        <v>8074.8230218887202</v>
      </c>
      <c r="V71">
        <f t="shared" si="17"/>
        <v>4037.4115109443601</v>
      </c>
      <c r="W71">
        <f t="shared" si="18"/>
        <v>2321.5116187930071</v>
      </c>
      <c r="X71">
        <v>93.28</v>
      </c>
      <c r="Y71">
        <f t="shared" si="19"/>
        <v>94.152436435222484</v>
      </c>
      <c r="Z71">
        <v>2.14</v>
      </c>
      <c r="AA71">
        <v>10450</v>
      </c>
      <c r="AB71">
        <v>0.7</v>
      </c>
      <c r="AC71" s="2">
        <v>0.12</v>
      </c>
      <c r="AD71">
        <v>50</v>
      </c>
      <c r="AE71">
        <f t="shared" si="15"/>
        <v>0.12041666349853393</v>
      </c>
      <c r="AF71">
        <v>0.84609999999999996</v>
      </c>
      <c r="AG71">
        <v>350000</v>
      </c>
      <c r="AH71">
        <v>10.6</v>
      </c>
      <c r="AI71">
        <v>0</v>
      </c>
      <c r="AJ71">
        <v>175000</v>
      </c>
      <c r="AK71" s="1">
        <f t="shared" si="16"/>
        <v>0.1533458906068903</v>
      </c>
      <c r="AL71" s="1">
        <f t="shared" si="20"/>
        <v>0.15846650414631561</v>
      </c>
      <c r="AM71">
        <f t="shared" si="21"/>
        <v>0.15531087425466664</v>
      </c>
      <c r="AN71">
        <f t="shared" si="22"/>
        <v>0.16049990956208576</v>
      </c>
      <c r="AO71">
        <f t="shared" si="23"/>
        <v>12.016653039813617</v>
      </c>
      <c r="AP71">
        <f t="shared" si="24"/>
        <v>9.2872550999147443E-2</v>
      </c>
      <c r="AQ71">
        <f t="shared" si="25"/>
        <v>6.4995120911600965E-2</v>
      </c>
    </row>
    <row r="72" spans="1:43" x14ac:dyDescent="0.2">
      <c r="A72">
        <v>19</v>
      </c>
      <c r="B72">
        <v>4007</v>
      </c>
      <c r="C72" t="s">
        <v>1609</v>
      </c>
      <c r="D72">
        <v>4</v>
      </c>
      <c r="E72">
        <v>7</v>
      </c>
      <c r="F72" t="s">
        <v>1610</v>
      </c>
      <c r="G72">
        <v>71</v>
      </c>
      <c r="H72">
        <v>25</v>
      </c>
      <c r="I72">
        <v>98</v>
      </c>
      <c r="J72">
        <v>43</v>
      </c>
      <c r="K72">
        <v>14</v>
      </c>
      <c r="L72">
        <v>65</v>
      </c>
      <c r="M72">
        <v>99</v>
      </c>
      <c r="N72">
        <v>44</v>
      </c>
      <c r="O72">
        <v>129</v>
      </c>
      <c r="P72">
        <v>8000</v>
      </c>
      <c r="Q72">
        <v>4000</v>
      </c>
      <c r="R72">
        <v>2300</v>
      </c>
      <c r="S72">
        <v>1.00668005020388</v>
      </c>
      <c r="T72">
        <f t="shared" si="13"/>
        <v>1</v>
      </c>
      <c r="U72">
        <f t="shared" si="14"/>
        <v>8053.44040163104</v>
      </c>
      <c r="V72">
        <f t="shared" si="17"/>
        <v>4026.72020081552</v>
      </c>
      <c r="W72">
        <f t="shared" si="18"/>
        <v>2315.364115468924</v>
      </c>
      <c r="X72">
        <v>93.28</v>
      </c>
      <c r="Y72">
        <f t="shared" si="19"/>
        <v>93.903115083017923</v>
      </c>
      <c r="Z72">
        <v>2.14</v>
      </c>
      <c r="AA72">
        <v>10450</v>
      </c>
      <c r="AB72">
        <v>0.7</v>
      </c>
      <c r="AC72" s="2">
        <v>0.12</v>
      </c>
      <c r="AD72">
        <v>50</v>
      </c>
      <c r="AE72">
        <f t="shared" si="15"/>
        <v>0.12041666349853393</v>
      </c>
      <c r="AF72">
        <v>0.84609999999999996</v>
      </c>
      <c r="AG72">
        <v>350000</v>
      </c>
      <c r="AH72">
        <v>10.6</v>
      </c>
      <c r="AI72">
        <v>0</v>
      </c>
      <c r="AJ72">
        <v>175000</v>
      </c>
      <c r="AK72" s="1">
        <f t="shared" si="16"/>
        <v>0.15296485881659025</v>
      </c>
      <c r="AL72" s="1">
        <f t="shared" si="20"/>
        <v>0.15808547235601556</v>
      </c>
      <c r="AM72">
        <f t="shared" si="21"/>
        <v>0.15492984246436659</v>
      </c>
      <c r="AN72">
        <f t="shared" si="22"/>
        <v>0.16011887777178571</v>
      </c>
      <c r="AO72">
        <f t="shared" si="23"/>
        <v>12.016653039813617</v>
      </c>
      <c r="AP72">
        <f t="shared" si="24"/>
        <v>9.2665215968212117E-2</v>
      </c>
      <c r="AQ72">
        <f t="shared" si="25"/>
        <v>6.4861607003395647E-2</v>
      </c>
    </row>
    <row r="73" spans="1:43" x14ac:dyDescent="0.2">
      <c r="A73">
        <v>19</v>
      </c>
      <c r="B73">
        <v>4009</v>
      </c>
      <c r="C73" t="s">
        <v>1398</v>
      </c>
      <c r="D73">
        <v>4</v>
      </c>
      <c r="E73">
        <v>9</v>
      </c>
      <c r="F73" t="s">
        <v>1610</v>
      </c>
      <c r="G73">
        <v>71</v>
      </c>
      <c r="H73">
        <v>25</v>
      </c>
      <c r="I73">
        <v>98</v>
      </c>
      <c r="J73">
        <v>43</v>
      </c>
      <c r="K73">
        <v>14</v>
      </c>
      <c r="L73">
        <v>65</v>
      </c>
      <c r="M73">
        <v>99</v>
      </c>
      <c r="N73">
        <v>44</v>
      </c>
      <c r="O73">
        <v>129</v>
      </c>
      <c r="P73">
        <v>8000</v>
      </c>
      <c r="Q73">
        <v>4000</v>
      </c>
      <c r="R73">
        <v>2300</v>
      </c>
      <c r="S73">
        <v>1.0038111742919</v>
      </c>
      <c r="T73">
        <f t="shared" si="13"/>
        <v>1</v>
      </c>
      <c r="U73">
        <f t="shared" si="14"/>
        <v>8030.4893943351999</v>
      </c>
      <c r="V73">
        <f t="shared" si="17"/>
        <v>4015.2446971676</v>
      </c>
      <c r="W73">
        <f t="shared" si="18"/>
        <v>2308.76570087137</v>
      </c>
      <c r="X73">
        <v>93.28</v>
      </c>
      <c r="Y73">
        <f t="shared" si="19"/>
        <v>93.635506337948442</v>
      </c>
      <c r="Z73">
        <v>2.14</v>
      </c>
      <c r="AA73">
        <v>10450</v>
      </c>
      <c r="AB73">
        <v>0.7</v>
      </c>
      <c r="AC73" s="2">
        <v>0.12</v>
      </c>
      <c r="AD73">
        <v>50</v>
      </c>
      <c r="AE73">
        <f t="shared" si="15"/>
        <v>0.12041666349853393</v>
      </c>
      <c r="AF73">
        <v>0.84609999999999996</v>
      </c>
      <c r="AG73">
        <v>350000</v>
      </c>
      <c r="AH73">
        <v>10.6</v>
      </c>
      <c r="AI73">
        <v>0</v>
      </c>
      <c r="AJ73">
        <v>175000</v>
      </c>
      <c r="AK73" s="1">
        <f t="shared" si="16"/>
        <v>0.15255587884623401</v>
      </c>
      <c r="AL73" s="1">
        <f t="shared" si="20"/>
        <v>0.15767649238565931</v>
      </c>
      <c r="AM73">
        <f t="shared" si="21"/>
        <v>0.15452086249401034</v>
      </c>
      <c r="AN73">
        <f t="shared" si="22"/>
        <v>0.15970989780142947</v>
      </c>
      <c r="AO73">
        <f t="shared" si="23"/>
        <v>12.016653039813617</v>
      </c>
      <c r="AP73">
        <f t="shared" si="24"/>
        <v>9.2442673185787194E-2</v>
      </c>
      <c r="AQ73">
        <f t="shared" si="25"/>
        <v>6.4718300025841516E-2</v>
      </c>
    </row>
    <row r="74" spans="1:43" x14ac:dyDescent="0.2">
      <c r="A74">
        <v>19</v>
      </c>
      <c r="B74">
        <v>4011</v>
      </c>
      <c r="C74" t="s">
        <v>1624</v>
      </c>
      <c r="D74">
        <v>4</v>
      </c>
      <c r="E74">
        <v>11</v>
      </c>
      <c r="F74" t="s">
        <v>1610</v>
      </c>
      <c r="G74">
        <v>71</v>
      </c>
      <c r="H74">
        <v>25</v>
      </c>
      <c r="I74">
        <v>98</v>
      </c>
      <c r="J74">
        <v>43</v>
      </c>
      <c r="K74">
        <v>14</v>
      </c>
      <c r="L74">
        <v>65</v>
      </c>
      <c r="M74">
        <v>99</v>
      </c>
      <c r="N74">
        <v>44</v>
      </c>
      <c r="O74">
        <v>129</v>
      </c>
      <c r="P74">
        <v>8000</v>
      </c>
      <c r="Q74">
        <v>4000</v>
      </c>
      <c r="R74">
        <v>2300</v>
      </c>
      <c r="S74">
        <v>1.0000568360090301</v>
      </c>
      <c r="T74">
        <f t="shared" si="13"/>
        <v>1</v>
      </c>
      <c r="U74">
        <f t="shared" si="14"/>
        <v>8000.4546880722401</v>
      </c>
      <c r="V74">
        <f t="shared" si="17"/>
        <v>4000.22734403612</v>
      </c>
      <c r="W74">
        <f t="shared" si="18"/>
        <v>2300.1307228207693</v>
      </c>
      <c r="X74">
        <v>93.28</v>
      </c>
      <c r="Y74">
        <f t="shared" si="19"/>
        <v>93.285301662922322</v>
      </c>
      <c r="Z74">
        <v>2.14</v>
      </c>
      <c r="AA74">
        <v>10450</v>
      </c>
      <c r="AB74">
        <v>0.7</v>
      </c>
      <c r="AC74" s="2">
        <v>0.12</v>
      </c>
      <c r="AD74">
        <v>50</v>
      </c>
      <c r="AE74">
        <f t="shared" si="15"/>
        <v>0.12041666349853393</v>
      </c>
      <c r="AF74">
        <v>0.84609999999999996</v>
      </c>
      <c r="AG74">
        <v>350000</v>
      </c>
      <c r="AH74">
        <v>10.6</v>
      </c>
      <c r="AI74">
        <v>0</v>
      </c>
      <c r="AJ74">
        <v>175000</v>
      </c>
      <c r="AK74" s="1">
        <f t="shared" si="16"/>
        <v>0.15202066951451509</v>
      </c>
      <c r="AL74" s="1">
        <f t="shared" si="20"/>
        <v>0.1571412830539404</v>
      </c>
      <c r="AM74">
        <f t="shared" si="21"/>
        <v>0.15398565316229143</v>
      </c>
      <c r="AN74">
        <f t="shared" si="22"/>
        <v>0.15917468846971056</v>
      </c>
      <c r="AO74">
        <f t="shared" si="23"/>
        <v>12.016653039813617</v>
      </c>
      <c r="AP74">
        <f t="shared" si="24"/>
        <v>9.2151443828621407E-2</v>
      </c>
      <c r="AQ74">
        <f t="shared" si="25"/>
        <v>6.4530762157860827E-2</v>
      </c>
    </row>
    <row r="75" spans="1:43" x14ac:dyDescent="0.2">
      <c r="A75">
        <v>19</v>
      </c>
      <c r="B75">
        <v>4012</v>
      </c>
      <c r="C75" t="s">
        <v>1613</v>
      </c>
      <c r="D75">
        <v>4</v>
      </c>
      <c r="E75">
        <v>12</v>
      </c>
      <c r="F75" t="s">
        <v>1610</v>
      </c>
      <c r="G75">
        <v>71</v>
      </c>
      <c r="H75">
        <v>25</v>
      </c>
      <c r="I75">
        <v>98</v>
      </c>
      <c r="J75">
        <v>43</v>
      </c>
      <c r="K75">
        <v>14</v>
      </c>
      <c r="L75">
        <v>65</v>
      </c>
      <c r="M75">
        <v>99</v>
      </c>
      <c r="N75">
        <v>44</v>
      </c>
      <c r="O75">
        <v>129</v>
      </c>
      <c r="P75">
        <v>8000</v>
      </c>
      <c r="Q75">
        <v>4000</v>
      </c>
      <c r="R75">
        <v>2300</v>
      </c>
      <c r="S75">
        <v>1.0252111949751901</v>
      </c>
      <c r="T75">
        <f t="shared" si="13"/>
        <v>1</v>
      </c>
      <c r="U75">
        <f t="shared" si="14"/>
        <v>8201.6895598015199</v>
      </c>
      <c r="V75">
        <f t="shared" si="17"/>
        <v>4100.8447799007599</v>
      </c>
      <c r="W75">
        <f t="shared" si="18"/>
        <v>2357.9857484429372</v>
      </c>
      <c r="X75">
        <v>93.28</v>
      </c>
      <c r="Y75">
        <f t="shared" si="19"/>
        <v>95.631700267285737</v>
      </c>
      <c r="Z75">
        <v>2.14</v>
      </c>
      <c r="AA75">
        <v>10450</v>
      </c>
      <c r="AB75">
        <v>0.7</v>
      </c>
      <c r="AC75" s="2">
        <v>0.12</v>
      </c>
      <c r="AD75">
        <v>50</v>
      </c>
      <c r="AE75">
        <f t="shared" si="15"/>
        <v>0.12041666349853393</v>
      </c>
      <c r="AF75">
        <v>0.84609999999999996</v>
      </c>
      <c r="AG75">
        <v>350000</v>
      </c>
      <c r="AH75">
        <v>10.6</v>
      </c>
      <c r="AI75">
        <v>0</v>
      </c>
      <c r="AJ75">
        <v>175000</v>
      </c>
      <c r="AK75" s="1">
        <f t="shared" si="16"/>
        <v>0.15560661373097628</v>
      </c>
      <c r="AL75" s="1">
        <f t="shared" si="20"/>
        <v>0.16072722727040159</v>
      </c>
      <c r="AM75">
        <f t="shared" si="21"/>
        <v>0.15757159737875262</v>
      </c>
      <c r="AN75">
        <f t="shared" si="22"/>
        <v>0.16276063268617175</v>
      </c>
      <c r="AO75">
        <f t="shared" si="23"/>
        <v>12.016653039813617</v>
      </c>
      <c r="AP75">
        <f t="shared" si="24"/>
        <v>9.4102703209017979E-2</v>
      </c>
      <c r="AQ75">
        <f t="shared" si="25"/>
        <v>6.5787280482929963E-2</v>
      </c>
    </row>
    <row r="76" spans="1:43" x14ac:dyDescent="0.2">
      <c r="A76">
        <v>19</v>
      </c>
      <c r="B76">
        <v>4013</v>
      </c>
      <c r="C76" t="s">
        <v>1614</v>
      </c>
      <c r="D76">
        <v>4</v>
      </c>
      <c r="E76">
        <v>13</v>
      </c>
      <c r="F76" t="s">
        <v>1610</v>
      </c>
      <c r="G76">
        <v>71</v>
      </c>
      <c r="H76">
        <v>25</v>
      </c>
      <c r="I76">
        <v>98</v>
      </c>
      <c r="J76">
        <v>43</v>
      </c>
      <c r="K76">
        <v>14</v>
      </c>
      <c r="L76">
        <v>65</v>
      </c>
      <c r="M76">
        <v>99</v>
      </c>
      <c r="N76">
        <v>44</v>
      </c>
      <c r="O76">
        <v>129</v>
      </c>
      <c r="P76">
        <v>8000</v>
      </c>
      <c r="Q76">
        <v>4000</v>
      </c>
      <c r="R76">
        <v>2300</v>
      </c>
      <c r="S76">
        <v>1.0156728710447001</v>
      </c>
      <c r="T76">
        <f t="shared" si="13"/>
        <v>1</v>
      </c>
      <c r="U76">
        <f t="shared" si="14"/>
        <v>8125.3829683576005</v>
      </c>
      <c r="V76">
        <f t="shared" si="17"/>
        <v>4062.6914841788002</v>
      </c>
      <c r="W76">
        <f t="shared" si="18"/>
        <v>2336.0476034028102</v>
      </c>
      <c r="X76">
        <v>93.28</v>
      </c>
      <c r="Y76">
        <f t="shared" si="19"/>
        <v>94.74196541104962</v>
      </c>
      <c r="Z76">
        <v>2.14</v>
      </c>
      <c r="AA76">
        <v>10450</v>
      </c>
      <c r="AB76">
        <v>0.7</v>
      </c>
      <c r="AC76" s="2">
        <v>0.12</v>
      </c>
      <c r="AD76">
        <v>50</v>
      </c>
      <c r="AE76">
        <f t="shared" si="15"/>
        <v>0.12041666349853393</v>
      </c>
      <c r="AF76">
        <v>0.84609999999999996</v>
      </c>
      <c r="AG76">
        <v>350000</v>
      </c>
      <c r="AH76">
        <v>10.6</v>
      </c>
      <c r="AI76">
        <v>0</v>
      </c>
      <c r="AJ76">
        <v>175000</v>
      </c>
      <c r="AK76" s="1">
        <f t="shared" si="16"/>
        <v>0.15424685347712572</v>
      </c>
      <c r="AL76" s="1">
        <f t="shared" si="20"/>
        <v>0.15936746701655102</v>
      </c>
      <c r="AM76">
        <f t="shared" si="21"/>
        <v>0.15621183712490205</v>
      </c>
      <c r="AN76">
        <f t="shared" si="22"/>
        <v>0.16140087243232118</v>
      </c>
      <c r="AO76">
        <f t="shared" si="23"/>
        <v>12.016653039813617</v>
      </c>
      <c r="AP76">
        <f t="shared" si="24"/>
        <v>9.3362801863582465E-2</v>
      </c>
      <c r="AQ76">
        <f t="shared" si="25"/>
        <v>6.531081917357083E-2</v>
      </c>
    </row>
    <row r="77" spans="1:43" x14ac:dyDescent="0.2">
      <c r="A77">
        <v>19</v>
      </c>
      <c r="B77">
        <v>4015</v>
      </c>
      <c r="C77" t="s">
        <v>1627</v>
      </c>
      <c r="D77">
        <v>4</v>
      </c>
      <c r="E77">
        <v>15</v>
      </c>
      <c r="F77" t="s">
        <v>1610</v>
      </c>
      <c r="G77">
        <v>71</v>
      </c>
      <c r="H77">
        <v>25</v>
      </c>
      <c r="I77">
        <v>98</v>
      </c>
      <c r="J77">
        <v>43</v>
      </c>
      <c r="K77">
        <v>14</v>
      </c>
      <c r="L77">
        <v>65</v>
      </c>
      <c r="M77">
        <v>99</v>
      </c>
      <c r="N77">
        <v>44</v>
      </c>
      <c r="O77">
        <v>129</v>
      </c>
      <c r="P77">
        <v>8000</v>
      </c>
      <c r="Q77">
        <v>4000</v>
      </c>
      <c r="R77">
        <v>2300</v>
      </c>
      <c r="S77">
        <v>1.02142936744909</v>
      </c>
      <c r="T77">
        <f t="shared" si="13"/>
        <v>1</v>
      </c>
      <c r="U77">
        <f t="shared" si="14"/>
        <v>8171.4349395927193</v>
      </c>
      <c r="V77">
        <f t="shared" si="17"/>
        <v>4085.7174697963596</v>
      </c>
      <c r="W77">
        <f t="shared" si="18"/>
        <v>2349.2875451329069</v>
      </c>
      <c r="X77">
        <v>93.28</v>
      </c>
      <c r="Y77">
        <f t="shared" si="19"/>
        <v>95.278931395651114</v>
      </c>
      <c r="Z77">
        <v>2.14</v>
      </c>
      <c r="AA77">
        <v>10450</v>
      </c>
      <c r="AB77">
        <v>0.7</v>
      </c>
      <c r="AC77" s="2">
        <v>0.12</v>
      </c>
      <c r="AD77">
        <v>50</v>
      </c>
      <c r="AE77">
        <f t="shared" si="15"/>
        <v>0.12041666349853393</v>
      </c>
      <c r="AF77">
        <v>0.84609999999999996</v>
      </c>
      <c r="AG77">
        <v>350000</v>
      </c>
      <c r="AH77">
        <v>10.6</v>
      </c>
      <c r="AI77">
        <v>0</v>
      </c>
      <c r="AJ77">
        <v>175000</v>
      </c>
      <c r="AK77" s="1">
        <f t="shared" si="16"/>
        <v>0.15506748559962075</v>
      </c>
      <c r="AL77" s="1">
        <f t="shared" si="20"/>
        <v>0.16018809913904605</v>
      </c>
      <c r="AM77">
        <f t="shared" si="21"/>
        <v>0.15703246924739708</v>
      </c>
      <c r="AN77">
        <f t="shared" si="22"/>
        <v>0.16222150455481621</v>
      </c>
      <c r="AO77">
        <f t="shared" si="23"/>
        <v>12.016653039813617</v>
      </c>
      <c r="AP77">
        <f t="shared" si="24"/>
        <v>9.3809341472180577E-2</v>
      </c>
      <c r="AQ77">
        <f t="shared" si="25"/>
        <v>6.5598369463762726E-2</v>
      </c>
    </row>
    <row r="78" spans="1:43" x14ac:dyDescent="0.2">
      <c r="A78">
        <v>19</v>
      </c>
      <c r="B78">
        <v>4017</v>
      </c>
      <c r="C78" t="s">
        <v>1616</v>
      </c>
      <c r="D78">
        <v>4</v>
      </c>
      <c r="E78">
        <v>17</v>
      </c>
      <c r="F78" t="s">
        <v>1610</v>
      </c>
      <c r="G78">
        <v>71</v>
      </c>
      <c r="H78">
        <v>25</v>
      </c>
      <c r="I78">
        <v>98</v>
      </c>
      <c r="J78">
        <v>43</v>
      </c>
      <c r="K78">
        <v>14</v>
      </c>
      <c r="L78">
        <v>65</v>
      </c>
      <c r="M78">
        <v>99</v>
      </c>
      <c r="N78">
        <v>44</v>
      </c>
      <c r="O78">
        <v>129</v>
      </c>
      <c r="P78">
        <v>8000</v>
      </c>
      <c r="Q78">
        <v>4000</v>
      </c>
      <c r="R78">
        <v>2300</v>
      </c>
      <c r="S78">
        <v>1.0031241723883</v>
      </c>
      <c r="T78">
        <f t="shared" si="13"/>
        <v>1</v>
      </c>
      <c r="U78">
        <f t="shared" si="14"/>
        <v>8024.9933791063995</v>
      </c>
      <c r="V78">
        <f t="shared" si="17"/>
        <v>4012.4966895531998</v>
      </c>
      <c r="W78">
        <f t="shared" si="18"/>
        <v>2307.1855964930901</v>
      </c>
      <c r="X78">
        <v>93.28</v>
      </c>
      <c r="Y78">
        <f t="shared" si="19"/>
        <v>93.571422800380617</v>
      </c>
      <c r="Z78">
        <v>2.14</v>
      </c>
      <c r="AA78">
        <v>10450</v>
      </c>
      <c r="AB78">
        <v>0.7</v>
      </c>
      <c r="AC78" s="2">
        <v>0.12</v>
      </c>
      <c r="AD78">
        <v>50</v>
      </c>
      <c r="AE78">
        <f t="shared" si="15"/>
        <v>0.12041666349853393</v>
      </c>
      <c r="AF78">
        <v>0.84609999999999996</v>
      </c>
      <c r="AG78">
        <v>350000</v>
      </c>
      <c r="AH78">
        <v>10.6</v>
      </c>
      <c r="AI78">
        <v>0</v>
      </c>
      <c r="AJ78">
        <v>175000</v>
      </c>
      <c r="AK78" s="1">
        <f t="shared" si="16"/>
        <v>0.15245794152625594</v>
      </c>
      <c r="AL78" s="1">
        <f t="shared" si="20"/>
        <v>0.15757855506568125</v>
      </c>
      <c r="AM78">
        <f t="shared" si="21"/>
        <v>0.15442292517403228</v>
      </c>
      <c r="AN78">
        <f t="shared" si="22"/>
        <v>0.1596119604814514</v>
      </c>
      <c r="AO78">
        <f t="shared" si="23"/>
        <v>12.016653039813617</v>
      </c>
      <c r="AP78">
        <f t="shared" si="24"/>
        <v>9.2389381471593507E-2</v>
      </c>
      <c r="AQ78">
        <f t="shared" si="25"/>
        <v>6.4683982694106204E-2</v>
      </c>
    </row>
    <row r="79" spans="1:43" x14ac:dyDescent="0.2">
      <c r="A79">
        <v>19</v>
      </c>
      <c r="B79">
        <v>4019</v>
      </c>
      <c r="C79" t="s">
        <v>1628</v>
      </c>
      <c r="D79">
        <v>4</v>
      </c>
      <c r="E79">
        <v>19</v>
      </c>
      <c r="F79" t="s">
        <v>1610</v>
      </c>
      <c r="G79">
        <v>71</v>
      </c>
      <c r="H79">
        <v>25</v>
      </c>
      <c r="I79">
        <v>98</v>
      </c>
      <c r="J79">
        <v>43</v>
      </c>
      <c r="K79">
        <v>14</v>
      </c>
      <c r="L79">
        <v>65</v>
      </c>
      <c r="M79">
        <v>99</v>
      </c>
      <c r="N79">
        <v>44</v>
      </c>
      <c r="O79">
        <v>129</v>
      </c>
      <c r="P79">
        <v>8000</v>
      </c>
      <c r="Q79">
        <v>4000</v>
      </c>
      <c r="R79">
        <v>2300</v>
      </c>
      <c r="S79">
        <v>1.0141647050822999</v>
      </c>
      <c r="T79">
        <f t="shared" si="13"/>
        <v>1</v>
      </c>
      <c r="U79">
        <f t="shared" si="14"/>
        <v>8113.3176406583998</v>
      </c>
      <c r="V79">
        <f t="shared" si="17"/>
        <v>4056.6588203291999</v>
      </c>
      <c r="W79">
        <f t="shared" si="18"/>
        <v>2332.5788216892897</v>
      </c>
      <c r="X79">
        <v>93.28</v>
      </c>
      <c r="Y79">
        <f t="shared" si="19"/>
        <v>94.60128369007694</v>
      </c>
      <c r="Z79">
        <v>2.14</v>
      </c>
      <c r="AA79">
        <v>10450</v>
      </c>
      <c r="AB79">
        <v>0.7</v>
      </c>
      <c r="AC79" s="2">
        <v>0.12</v>
      </c>
      <c r="AD79">
        <v>50</v>
      </c>
      <c r="AE79">
        <f t="shared" si="15"/>
        <v>0.12041666349853393</v>
      </c>
      <c r="AF79">
        <v>0.84609999999999996</v>
      </c>
      <c r="AG79">
        <v>350000</v>
      </c>
      <c r="AH79">
        <v>10.6</v>
      </c>
      <c r="AI79">
        <v>0</v>
      </c>
      <c r="AJ79">
        <v>175000</v>
      </c>
      <c r="AK79" s="1">
        <f t="shared" si="16"/>
        <v>0.15403185300672581</v>
      </c>
      <c r="AL79" s="1">
        <f t="shared" si="20"/>
        <v>0.15915246654615112</v>
      </c>
      <c r="AM79">
        <f t="shared" si="21"/>
        <v>0.15599683665450215</v>
      </c>
      <c r="AN79">
        <f t="shared" si="22"/>
        <v>0.16118587196192127</v>
      </c>
      <c r="AO79">
        <f t="shared" si="23"/>
        <v>12.016653039813617</v>
      </c>
      <c r="AP79">
        <f t="shared" si="24"/>
        <v>9.3245811286112909E-2</v>
      </c>
      <c r="AQ79">
        <f t="shared" si="25"/>
        <v>6.5235482800596642E-2</v>
      </c>
    </row>
    <row r="80" spans="1:43" x14ac:dyDescent="0.2">
      <c r="A80">
        <v>19</v>
      </c>
      <c r="B80">
        <v>4021</v>
      </c>
      <c r="C80" t="s">
        <v>1621</v>
      </c>
      <c r="D80">
        <v>4</v>
      </c>
      <c r="E80">
        <v>21</v>
      </c>
      <c r="F80" t="s">
        <v>1610</v>
      </c>
      <c r="G80">
        <v>71</v>
      </c>
      <c r="H80">
        <v>25</v>
      </c>
      <c r="I80">
        <v>98</v>
      </c>
      <c r="J80">
        <v>43</v>
      </c>
      <c r="K80">
        <v>14</v>
      </c>
      <c r="L80">
        <v>65</v>
      </c>
      <c r="M80">
        <v>99</v>
      </c>
      <c r="N80">
        <v>44</v>
      </c>
      <c r="O80">
        <v>129</v>
      </c>
      <c r="P80">
        <v>8000</v>
      </c>
      <c r="Q80">
        <v>4000</v>
      </c>
      <c r="R80">
        <v>2300</v>
      </c>
      <c r="S80">
        <v>1.0101069638328799</v>
      </c>
      <c r="T80">
        <f t="shared" si="13"/>
        <v>1</v>
      </c>
      <c r="U80">
        <f t="shared" si="14"/>
        <v>8080.8557106630396</v>
      </c>
      <c r="V80">
        <f t="shared" si="17"/>
        <v>4040.4278553315198</v>
      </c>
      <c r="W80">
        <f t="shared" si="18"/>
        <v>2323.246016815624</v>
      </c>
      <c r="X80">
        <v>93.28</v>
      </c>
      <c r="Y80">
        <f t="shared" si="19"/>
        <v>94.222777586331034</v>
      </c>
      <c r="Z80">
        <v>2.14</v>
      </c>
      <c r="AA80">
        <v>10450</v>
      </c>
      <c r="AB80">
        <v>0.7</v>
      </c>
      <c r="AC80" s="2">
        <v>0.12</v>
      </c>
      <c r="AD80">
        <v>50</v>
      </c>
      <c r="AE80">
        <f t="shared" si="15"/>
        <v>0.12041666349853393</v>
      </c>
      <c r="AF80">
        <v>0.84609999999999996</v>
      </c>
      <c r="AG80">
        <v>350000</v>
      </c>
      <c r="AH80">
        <v>10.6</v>
      </c>
      <c r="AI80">
        <v>0</v>
      </c>
      <c r="AJ80">
        <v>175000</v>
      </c>
      <c r="AK80" s="1">
        <f t="shared" si="16"/>
        <v>0.15345339128624116</v>
      </c>
      <c r="AL80" s="1">
        <f t="shared" si="20"/>
        <v>0.15857400482566647</v>
      </c>
      <c r="AM80">
        <f t="shared" si="21"/>
        <v>0.1554183749340175</v>
      </c>
      <c r="AN80">
        <f t="shared" si="22"/>
        <v>0.16060741024143663</v>
      </c>
      <c r="AO80">
        <f t="shared" si="23"/>
        <v>12.016653039813617</v>
      </c>
      <c r="AP80">
        <f t="shared" si="24"/>
        <v>9.293104652956298E-2</v>
      </c>
      <c r="AQ80">
        <f t="shared" si="25"/>
        <v>6.503278925371897E-2</v>
      </c>
    </row>
    <row r="81" spans="1:43" x14ac:dyDescent="0.2">
      <c r="A81">
        <v>19</v>
      </c>
      <c r="B81">
        <v>4023</v>
      </c>
      <c r="C81" t="s">
        <v>1626</v>
      </c>
      <c r="D81">
        <v>4</v>
      </c>
      <c r="E81">
        <v>23</v>
      </c>
      <c r="F81" t="s">
        <v>1610</v>
      </c>
      <c r="G81">
        <v>71</v>
      </c>
      <c r="H81">
        <v>25</v>
      </c>
      <c r="I81">
        <v>98</v>
      </c>
      <c r="J81">
        <v>43</v>
      </c>
      <c r="K81">
        <v>14</v>
      </c>
      <c r="L81">
        <v>65</v>
      </c>
      <c r="M81">
        <v>99</v>
      </c>
      <c r="N81">
        <v>44</v>
      </c>
      <c r="O81">
        <v>129</v>
      </c>
      <c r="P81">
        <v>8000</v>
      </c>
      <c r="Q81">
        <v>4000</v>
      </c>
      <c r="R81">
        <v>2300</v>
      </c>
      <c r="S81">
        <v>1.0087831184781799</v>
      </c>
      <c r="T81">
        <f t="shared" si="13"/>
        <v>1</v>
      </c>
      <c r="U81">
        <f t="shared" si="14"/>
        <v>8070.2649478254398</v>
      </c>
      <c r="V81">
        <f t="shared" si="17"/>
        <v>4035.1324739127199</v>
      </c>
      <c r="W81">
        <f t="shared" si="18"/>
        <v>2320.2011724998138</v>
      </c>
      <c r="X81">
        <v>93.28</v>
      </c>
      <c r="Y81">
        <f t="shared" si="19"/>
        <v>94.099289291644624</v>
      </c>
      <c r="Z81">
        <v>2.14</v>
      </c>
      <c r="AA81">
        <v>10450</v>
      </c>
      <c r="AB81">
        <v>0.7</v>
      </c>
      <c r="AC81" s="2">
        <v>0.12</v>
      </c>
      <c r="AD81">
        <v>50</v>
      </c>
      <c r="AE81">
        <f t="shared" si="15"/>
        <v>0.12041666349853393</v>
      </c>
      <c r="AF81">
        <v>0.84609999999999996</v>
      </c>
      <c r="AG81">
        <v>350000</v>
      </c>
      <c r="AH81">
        <v>10.6</v>
      </c>
      <c r="AI81">
        <v>0</v>
      </c>
      <c r="AJ81">
        <v>175000</v>
      </c>
      <c r="AK81" s="1">
        <f t="shared" si="16"/>
        <v>0.15326466711324349</v>
      </c>
      <c r="AL81" s="1">
        <f t="shared" si="20"/>
        <v>0.1583852806526688</v>
      </c>
      <c r="AM81">
        <f t="shared" si="21"/>
        <v>0.15522965076101983</v>
      </c>
      <c r="AN81">
        <f t="shared" si="22"/>
        <v>0.16041868606843895</v>
      </c>
      <c r="AO81">
        <f t="shared" si="23"/>
        <v>12.016653039813617</v>
      </c>
      <c r="AP81">
        <f t="shared" si="24"/>
        <v>9.2828353963633217E-2</v>
      </c>
      <c r="AQ81">
        <f t="shared" si="25"/>
        <v>6.4966660120793093E-2</v>
      </c>
    </row>
    <row r="82" spans="1:43" x14ac:dyDescent="0.2">
      <c r="A82">
        <v>19</v>
      </c>
      <c r="B82">
        <v>4025</v>
      </c>
      <c r="C82" t="s">
        <v>1639</v>
      </c>
      <c r="D82">
        <v>4</v>
      </c>
      <c r="E82">
        <v>25</v>
      </c>
      <c r="F82" t="s">
        <v>1610</v>
      </c>
      <c r="G82">
        <v>71</v>
      </c>
      <c r="H82">
        <v>25</v>
      </c>
      <c r="I82">
        <v>98</v>
      </c>
      <c r="J82">
        <v>43</v>
      </c>
      <c r="K82">
        <v>14</v>
      </c>
      <c r="L82">
        <v>65</v>
      </c>
      <c r="M82">
        <v>99</v>
      </c>
      <c r="N82">
        <v>44</v>
      </c>
      <c r="O82">
        <v>129</v>
      </c>
      <c r="P82">
        <v>8000</v>
      </c>
      <c r="Q82">
        <v>4000</v>
      </c>
      <c r="R82">
        <v>2300</v>
      </c>
      <c r="S82">
        <v>1.01465551039068</v>
      </c>
      <c r="T82">
        <f t="shared" si="13"/>
        <v>1</v>
      </c>
      <c r="U82">
        <f t="shared" si="14"/>
        <v>8117.2440831254398</v>
      </c>
      <c r="V82">
        <f t="shared" si="17"/>
        <v>4058.6220415627199</v>
      </c>
      <c r="W82">
        <f t="shared" si="18"/>
        <v>2333.7076738985643</v>
      </c>
      <c r="X82">
        <v>93.28</v>
      </c>
      <c r="Y82">
        <f t="shared" si="19"/>
        <v>94.647066009242636</v>
      </c>
      <c r="Z82">
        <v>2.14</v>
      </c>
      <c r="AA82">
        <v>10450</v>
      </c>
      <c r="AB82">
        <v>0.7</v>
      </c>
      <c r="AC82" s="2">
        <v>0.12</v>
      </c>
      <c r="AD82">
        <v>50</v>
      </c>
      <c r="AE82">
        <f t="shared" si="15"/>
        <v>0.12041666349853393</v>
      </c>
      <c r="AF82">
        <v>0.84609999999999996</v>
      </c>
      <c r="AG82">
        <v>350000</v>
      </c>
      <c r="AH82">
        <v>10.6</v>
      </c>
      <c r="AI82">
        <v>0</v>
      </c>
      <c r="AJ82">
        <v>175000</v>
      </c>
      <c r="AK82" s="1">
        <f t="shared" si="16"/>
        <v>0.15410182101741382</v>
      </c>
      <c r="AL82" s="1">
        <f t="shared" si="20"/>
        <v>0.15922243455683913</v>
      </c>
      <c r="AM82">
        <f t="shared" si="21"/>
        <v>0.15606680466519016</v>
      </c>
      <c r="AN82">
        <f t="shared" si="22"/>
        <v>0.16125583997260928</v>
      </c>
      <c r="AO82">
        <f t="shared" si="23"/>
        <v>12.016653039813617</v>
      </c>
      <c r="AP82">
        <f t="shared" si="24"/>
        <v>9.3283883751533833E-2</v>
      </c>
      <c r="AQ82">
        <f t="shared" si="25"/>
        <v>6.5259999659279089E-2</v>
      </c>
    </row>
    <row r="83" spans="1:43" x14ac:dyDescent="0.2">
      <c r="A83">
        <v>19</v>
      </c>
      <c r="B83">
        <v>4027</v>
      </c>
      <c r="C83" t="s">
        <v>1612</v>
      </c>
      <c r="D83">
        <v>4</v>
      </c>
      <c r="E83">
        <v>27</v>
      </c>
      <c r="F83" t="s">
        <v>1610</v>
      </c>
      <c r="G83">
        <v>71</v>
      </c>
      <c r="H83">
        <v>25</v>
      </c>
      <c r="I83">
        <v>98</v>
      </c>
      <c r="J83">
        <v>43</v>
      </c>
      <c r="K83">
        <v>14</v>
      </c>
      <c r="L83">
        <v>65</v>
      </c>
      <c r="M83">
        <v>99</v>
      </c>
      <c r="N83">
        <v>44</v>
      </c>
      <c r="O83">
        <v>129</v>
      </c>
      <c r="P83">
        <v>8000</v>
      </c>
      <c r="Q83">
        <v>4000</v>
      </c>
      <c r="R83">
        <v>2300</v>
      </c>
      <c r="S83">
        <v>1.0260731484614301</v>
      </c>
      <c r="T83">
        <f t="shared" si="13"/>
        <v>1</v>
      </c>
      <c r="U83">
        <f t="shared" si="14"/>
        <v>8208.5851876914403</v>
      </c>
      <c r="V83">
        <f t="shared" si="17"/>
        <v>4104.2925938457201</v>
      </c>
      <c r="W83">
        <f t="shared" si="18"/>
        <v>2359.9682414612889</v>
      </c>
      <c r="X83">
        <v>93.28</v>
      </c>
      <c r="Y83">
        <f t="shared" si="19"/>
        <v>95.712103288482197</v>
      </c>
      <c r="Z83">
        <v>2.14</v>
      </c>
      <c r="AA83">
        <v>10450</v>
      </c>
      <c r="AB83">
        <v>0.7</v>
      </c>
      <c r="AC83" s="2">
        <v>0.12</v>
      </c>
      <c r="AD83">
        <v>50</v>
      </c>
      <c r="AE83">
        <f t="shared" si="15"/>
        <v>0.12041666349853393</v>
      </c>
      <c r="AF83">
        <v>0.84609999999999996</v>
      </c>
      <c r="AG83">
        <v>350000</v>
      </c>
      <c r="AH83">
        <v>10.6</v>
      </c>
      <c r="AI83">
        <v>0</v>
      </c>
      <c r="AJ83">
        <v>175000</v>
      </c>
      <c r="AK83" s="1">
        <f t="shared" si="16"/>
        <v>0.15572949172293782</v>
      </c>
      <c r="AL83" s="1">
        <f t="shared" si="20"/>
        <v>0.16085010526236312</v>
      </c>
      <c r="AM83">
        <f t="shared" si="21"/>
        <v>0.15769447537071415</v>
      </c>
      <c r="AN83">
        <f t="shared" si="22"/>
        <v>0.16288351067813328</v>
      </c>
      <c r="AO83">
        <f t="shared" si="23"/>
        <v>12.016653039813617</v>
      </c>
      <c r="AP83">
        <f t="shared" si="24"/>
        <v>9.4169566166160096E-2</v>
      </c>
      <c r="AQ83">
        <f t="shared" si="25"/>
        <v>6.5830337050273802E-2</v>
      </c>
    </row>
    <row r="84" spans="1:43" x14ac:dyDescent="0.2">
      <c r="A84">
        <v>12</v>
      </c>
      <c r="B84">
        <v>5001</v>
      </c>
      <c r="C84" t="s">
        <v>1020</v>
      </c>
      <c r="D84">
        <v>5</v>
      </c>
      <c r="E84">
        <v>1</v>
      </c>
      <c r="F84" t="s">
        <v>951</v>
      </c>
      <c r="G84">
        <v>71</v>
      </c>
      <c r="H84">
        <v>25</v>
      </c>
      <c r="I84">
        <v>98</v>
      </c>
      <c r="J84">
        <v>43</v>
      </c>
      <c r="K84">
        <v>14</v>
      </c>
      <c r="L84">
        <v>65</v>
      </c>
      <c r="M84">
        <v>99</v>
      </c>
      <c r="N84">
        <v>44</v>
      </c>
      <c r="O84">
        <v>129</v>
      </c>
      <c r="P84">
        <v>8000</v>
      </c>
      <c r="Q84">
        <v>4000</v>
      </c>
      <c r="R84">
        <v>2300</v>
      </c>
      <c r="S84">
        <v>0.97353254203443196</v>
      </c>
      <c r="T84">
        <f t="shared" si="13"/>
        <v>1</v>
      </c>
      <c r="U84">
        <f t="shared" si="14"/>
        <v>7788.2603362754553</v>
      </c>
      <c r="V84">
        <f t="shared" si="17"/>
        <v>3894.1301681377277</v>
      </c>
      <c r="W84">
        <f t="shared" si="18"/>
        <v>2239.1248466791935</v>
      </c>
      <c r="X84">
        <v>93.28</v>
      </c>
      <c r="Y84">
        <f t="shared" si="19"/>
        <v>90.811115520971811</v>
      </c>
      <c r="Z84">
        <v>2.14</v>
      </c>
      <c r="AA84">
        <v>10450</v>
      </c>
      <c r="AB84">
        <v>0.7</v>
      </c>
      <c r="AC84" s="2">
        <v>0.12</v>
      </c>
      <c r="AD84">
        <v>50</v>
      </c>
      <c r="AE84">
        <f t="shared" si="15"/>
        <v>0.12041666349853393</v>
      </c>
      <c r="AF84">
        <v>0.907725</v>
      </c>
      <c r="AG84">
        <v>350000</v>
      </c>
      <c r="AH84">
        <v>10.6</v>
      </c>
      <c r="AI84">
        <v>0</v>
      </c>
      <c r="AJ84">
        <v>175000</v>
      </c>
      <c r="AK84" s="1">
        <f t="shared" si="16"/>
        <v>0.13881742453607951</v>
      </c>
      <c r="AL84" s="1">
        <f t="shared" si="20"/>
        <v>0.14364149580293648</v>
      </c>
      <c r="AM84">
        <f t="shared" si="21"/>
        <v>0.14066699713723466</v>
      </c>
      <c r="AN84">
        <f t="shared" si="22"/>
        <v>0.14555628430967929</v>
      </c>
      <c r="AO84">
        <f t="shared" si="23"/>
        <v>11.920477167629295</v>
      </c>
      <c r="AP84">
        <f t="shared" si="24"/>
        <v>8.4670474230724851E-2</v>
      </c>
      <c r="AQ84">
        <f t="shared" si="25"/>
        <v>5.9607790062534853E-2</v>
      </c>
    </row>
    <row r="85" spans="1:43" x14ac:dyDescent="0.2">
      <c r="A85">
        <v>12</v>
      </c>
      <c r="B85">
        <v>5003</v>
      </c>
      <c r="C85" t="s">
        <v>1012</v>
      </c>
      <c r="D85">
        <v>5</v>
      </c>
      <c r="E85">
        <v>3</v>
      </c>
      <c r="F85" t="s">
        <v>951</v>
      </c>
      <c r="G85">
        <v>71</v>
      </c>
      <c r="H85">
        <v>25</v>
      </c>
      <c r="I85">
        <v>98</v>
      </c>
      <c r="J85">
        <v>43</v>
      </c>
      <c r="K85">
        <v>14</v>
      </c>
      <c r="L85">
        <v>65</v>
      </c>
      <c r="M85">
        <v>99</v>
      </c>
      <c r="N85">
        <v>44</v>
      </c>
      <c r="O85">
        <v>129</v>
      </c>
      <c r="P85">
        <v>8000</v>
      </c>
      <c r="Q85">
        <v>4000</v>
      </c>
      <c r="R85">
        <v>2300</v>
      </c>
      <c r="S85">
        <v>0.97045176443846304</v>
      </c>
      <c r="T85">
        <f t="shared" si="13"/>
        <v>1</v>
      </c>
      <c r="U85">
        <f t="shared" si="14"/>
        <v>7763.6141155077039</v>
      </c>
      <c r="V85">
        <f t="shared" si="17"/>
        <v>3881.807057753852</v>
      </c>
      <c r="W85">
        <f t="shared" si="18"/>
        <v>2232.0390582084651</v>
      </c>
      <c r="X85">
        <v>93.28</v>
      </c>
      <c r="Y85">
        <f t="shared" si="19"/>
        <v>90.523740586819827</v>
      </c>
      <c r="Z85">
        <v>2.14</v>
      </c>
      <c r="AA85">
        <v>10450</v>
      </c>
      <c r="AB85">
        <v>0.7</v>
      </c>
      <c r="AC85" s="2">
        <v>0.12</v>
      </c>
      <c r="AD85">
        <v>50</v>
      </c>
      <c r="AE85">
        <f t="shared" si="15"/>
        <v>0.12041666349853393</v>
      </c>
      <c r="AF85">
        <v>0.907725</v>
      </c>
      <c r="AG85">
        <v>350000</v>
      </c>
      <c r="AH85">
        <v>10.6</v>
      </c>
      <c r="AI85">
        <v>0</v>
      </c>
      <c r="AJ85">
        <v>175000</v>
      </c>
      <c r="AK85" s="1">
        <f t="shared" si="16"/>
        <v>0.13840805264344802</v>
      </c>
      <c r="AL85" s="1">
        <f t="shared" si="20"/>
        <v>0.14323212391030499</v>
      </c>
      <c r="AM85">
        <f t="shared" si="21"/>
        <v>0.14025762524460317</v>
      </c>
      <c r="AN85">
        <f t="shared" si="22"/>
        <v>0.1451469124170478</v>
      </c>
      <c r="AO85">
        <f t="shared" si="23"/>
        <v>11.920477167629295</v>
      </c>
      <c r="AP85">
        <f t="shared" si="24"/>
        <v>8.4447718187309256E-2</v>
      </c>
      <c r="AQ85">
        <f t="shared" si="25"/>
        <v>5.9464345755036035E-2</v>
      </c>
    </row>
    <row r="86" spans="1:43" x14ac:dyDescent="0.2">
      <c r="A86">
        <v>12</v>
      </c>
      <c r="B86">
        <v>5005</v>
      </c>
      <c r="C86" t="s">
        <v>982</v>
      </c>
      <c r="D86">
        <v>5</v>
      </c>
      <c r="E86">
        <v>5</v>
      </c>
      <c r="F86" t="s">
        <v>951</v>
      </c>
      <c r="G86">
        <v>71</v>
      </c>
      <c r="H86">
        <v>25</v>
      </c>
      <c r="I86">
        <v>98</v>
      </c>
      <c r="J86">
        <v>43</v>
      </c>
      <c r="K86">
        <v>14</v>
      </c>
      <c r="L86">
        <v>65</v>
      </c>
      <c r="M86">
        <v>99</v>
      </c>
      <c r="N86">
        <v>44</v>
      </c>
      <c r="O86">
        <v>129</v>
      </c>
      <c r="P86">
        <v>8000</v>
      </c>
      <c r="Q86">
        <v>4000</v>
      </c>
      <c r="R86">
        <v>2300</v>
      </c>
      <c r="S86">
        <v>0.98343828121821097</v>
      </c>
      <c r="T86">
        <f t="shared" si="13"/>
        <v>1</v>
      </c>
      <c r="U86">
        <f t="shared" si="14"/>
        <v>7867.5062497456875</v>
      </c>
      <c r="V86">
        <f t="shared" si="17"/>
        <v>3933.7531248728437</v>
      </c>
      <c r="W86">
        <f t="shared" si="18"/>
        <v>2261.9080468018851</v>
      </c>
      <c r="X86">
        <v>93.28</v>
      </c>
      <c r="Y86">
        <f t="shared" si="19"/>
        <v>91.735122872034722</v>
      </c>
      <c r="Z86">
        <v>2.14</v>
      </c>
      <c r="AA86">
        <v>10450</v>
      </c>
      <c r="AB86">
        <v>0.7</v>
      </c>
      <c r="AC86" s="2">
        <v>0.12</v>
      </c>
      <c r="AD86">
        <v>50</v>
      </c>
      <c r="AE86">
        <f t="shared" si="15"/>
        <v>0.12041666349853393</v>
      </c>
      <c r="AF86">
        <v>0.907725</v>
      </c>
      <c r="AG86">
        <v>350000</v>
      </c>
      <c r="AH86">
        <v>10.6</v>
      </c>
      <c r="AI86">
        <v>0</v>
      </c>
      <c r="AJ86">
        <v>175000</v>
      </c>
      <c r="AK86" s="1">
        <f t="shared" si="16"/>
        <v>0.14013369326085973</v>
      </c>
      <c r="AL86" s="1">
        <f t="shared" si="20"/>
        <v>0.14495776452771669</v>
      </c>
      <c r="AM86">
        <f t="shared" si="21"/>
        <v>0.14198326586201487</v>
      </c>
      <c r="AN86">
        <f t="shared" si="22"/>
        <v>0.14687255303445951</v>
      </c>
      <c r="AO86">
        <f t="shared" si="23"/>
        <v>11.920477167629295</v>
      </c>
      <c r="AP86">
        <f t="shared" si="24"/>
        <v>8.5386710050724485E-2</v>
      </c>
      <c r="AQ86">
        <f t="shared" si="25"/>
        <v>6.0069011898002747E-2</v>
      </c>
    </row>
    <row r="87" spans="1:43" x14ac:dyDescent="0.2">
      <c r="A87">
        <v>18</v>
      </c>
      <c r="B87">
        <v>5007</v>
      </c>
      <c r="C87" t="s">
        <v>353</v>
      </c>
      <c r="D87">
        <v>5</v>
      </c>
      <c r="E87">
        <v>7</v>
      </c>
      <c r="F87" t="s">
        <v>1518</v>
      </c>
      <c r="G87">
        <v>71</v>
      </c>
      <c r="H87">
        <v>25</v>
      </c>
      <c r="I87">
        <v>98</v>
      </c>
      <c r="J87">
        <v>43</v>
      </c>
      <c r="K87">
        <v>14</v>
      </c>
      <c r="L87">
        <v>65</v>
      </c>
      <c r="M87">
        <v>99</v>
      </c>
      <c r="N87">
        <v>44</v>
      </c>
      <c r="O87">
        <v>129</v>
      </c>
      <c r="P87">
        <v>8000</v>
      </c>
      <c r="Q87">
        <v>4000</v>
      </c>
      <c r="R87">
        <v>2300</v>
      </c>
      <c r="S87">
        <v>0.98244491716225901</v>
      </c>
      <c r="T87">
        <f t="shared" si="13"/>
        <v>1</v>
      </c>
      <c r="U87">
        <f t="shared" si="14"/>
        <v>7859.559337298072</v>
      </c>
      <c r="V87">
        <f t="shared" si="17"/>
        <v>3929.779668649036</v>
      </c>
      <c r="W87">
        <f t="shared" si="18"/>
        <v>2259.6233094731956</v>
      </c>
      <c r="X87">
        <v>93.28</v>
      </c>
      <c r="Y87">
        <f t="shared" si="19"/>
        <v>91.642461872895524</v>
      </c>
      <c r="Z87">
        <v>2.14</v>
      </c>
      <c r="AA87">
        <v>10450</v>
      </c>
      <c r="AB87">
        <v>0.7</v>
      </c>
      <c r="AC87" s="2">
        <v>0.12</v>
      </c>
      <c r="AD87">
        <v>50</v>
      </c>
      <c r="AE87">
        <f t="shared" si="15"/>
        <v>0.12041666349853393</v>
      </c>
      <c r="AF87">
        <v>0.88060000000000005</v>
      </c>
      <c r="AG87">
        <v>350000</v>
      </c>
      <c r="AH87">
        <v>10.6</v>
      </c>
      <c r="AI87">
        <v>0</v>
      </c>
      <c r="AJ87">
        <v>175000</v>
      </c>
      <c r="AK87" s="1">
        <f t="shared" si="16"/>
        <v>0.14402290744571697</v>
      </c>
      <c r="AL87" s="1">
        <f t="shared" si="20"/>
        <v>0.14897239167886228</v>
      </c>
      <c r="AM87">
        <f t="shared" si="21"/>
        <v>0.14592128941753568</v>
      </c>
      <c r="AN87">
        <f t="shared" si="22"/>
        <v>0.15093734537212042</v>
      </c>
      <c r="AO87">
        <f t="shared" si="23"/>
        <v>11.961151643182262</v>
      </c>
      <c r="AP87">
        <f t="shared" si="24"/>
        <v>8.7628404030459031E-2</v>
      </c>
      <c r="AQ87">
        <f t="shared" si="25"/>
        <v>6.1557209279887636E-2</v>
      </c>
    </row>
    <row r="88" spans="1:43" x14ac:dyDescent="0.2">
      <c r="A88">
        <v>12</v>
      </c>
      <c r="B88">
        <v>5009</v>
      </c>
      <c r="C88" t="s">
        <v>532</v>
      </c>
      <c r="D88">
        <v>5</v>
      </c>
      <c r="E88">
        <v>9</v>
      </c>
      <c r="F88" t="s">
        <v>951</v>
      </c>
      <c r="G88">
        <v>71</v>
      </c>
      <c r="H88">
        <v>25</v>
      </c>
      <c r="I88">
        <v>98</v>
      </c>
      <c r="J88">
        <v>43</v>
      </c>
      <c r="K88">
        <v>14</v>
      </c>
      <c r="L88">
        <v>65</v>
      </c>
      <c r="M88">
        <v>99</v>
      </c>
      <c r="N88">
        <v>44</v>
      </c>
      <c r="O88">
        <v>129</v>
      </c>
      <c r="P88">
        <v>8000</v>
      </c>
      <c r="Q88">
        <v>4000</v>
      </c>
      <c r="R88">
        <v>2300</v>
      </c>
      <c r="S88">
        <v>0.98336540907621395</v>
      </c>
      <c r="T88">
        <f t="shared" si="13"/>
        <v>1</v>
      </c>
      <c r="U88">
        <f t="shared" si="14"/>
        <v>7866.9232726097116</v>
      </c>
      <c r="V88">
        <f t="shared" si="17"/>
        <v>3933.4616363048558</v>
      </c>
      <c r="W88">
        <f t="shared" si="18"/>
        <v>2261.7404408752923</v>
      </c>
      <c r="X88">
        <v>93.28</v>
      </c>
      <c r="Y88">
        <f t="shared" si="19"/>
        <v>91.728325358629235</v>
      </c>
      <c r="Z88">
        <v>2.14</v>
      </c>
      <c r="AA88">
        <v>10450</v>
      </c>
      <c r="AB88">
        <v>0.7</v>
      </c>
      <c r="AC88" s="2">
        <v>0.12</v>
      </c>
      <c r="AD88">
        <v>50</v>
      </c>
      <c r="AE88">
        <f t="shared" si="15"/>
        <v>0.12041666349853393</v>
      </c>
      <c r="AF88">
        <v>0.907725</v>
      </c>
      <c r="AG88">
        <v>350000</v>
      </c>
      <c r="AH88">
        <v>10.6</v>
      </c>
      <c r="AI88">
        <v>0</v>
      </c>
      <c r="AJ88">
        <v>175000</v>
      </c>
      <c r="AK88" s="1">
        <f t="shared" si="16"/>
        <v>0.14012401005401987</v>
      </c>
      <c r="AL88" s="1">
        <f t="shared" si="20"/>
        <v>0.14494808132087683</v>
      </c>
      <c r="AM88">
        <f t="shared" si="21"/>
        <v>0.14197358265517501</v>
      </c>
      <c r="AN88">
        <f t="shared" si="22"/>
        <v>0.14686286982761965</v>
      </c>
      <c r="AO88">
        <f t="shared" si="23"/>
        <v>11.920477167629295</v>
      </c>
      <c r="AP88">
        <f t="shared" si="24"/>
        <v>8.538144102057843E-2</v>
      </c>
      <c r="AQ88">
        <f t="shared" si="25"/>
        <v>6.0065618892951568E-2</v>
      </c>
    </row>
    <row r="89" spans="1:43" x14ac:dyDescent="0.2">
      <c r="A89">
        <v>12</v>
      </c>
      <c r="B89">
        <v>5011</v>
      </c>
      <c r="C89" t="s">
        <v>1024</v>
      </c>
      <c r="D89">
        <v>5</v>
      </c>
      <c r="E89">
        <v>11</v>
      </c>
      <c r="F89" t="s">
        <v>951</v>
      </c>
      <c r="G89">
        <v>71</v>
      </c>
      <c r="H89">
        <v>25</v>
      </c>
      <c r="I89">
        <v>98</v>
      </c>
      <c r="J89">
        <v>43</v>
      </c>
      <c r="K89">
        <v>14</v>
      </c>
      <c r="L89">
        <v>65</v>
      </c>
      <c r="M89">
        <v>99</v>
      </c>
      <c r="N89">
        <v>44</v>
      </c>
      <c r="O89">
        <v>129</v>
      </c>
      <c r="P89">
        <v>8000</v>
      </c>
      <c r="Q89">
        <v>4000</v>
      </c>
      <c r="R89">
        <v>2300</v>
      </c>
      <c r="S89">
        <v>0.97132759491602605</v>
      </c>
      <c r="T89">
        <f t="shared" si="13"/>
        <v>1</v>
      </c>
      <c r="U89">
        <f t="shared" si="14"/>
        <v>7770.6207593282088</v>
      </c>
      <c r="V89">
        <f t="shared" si="17"/>
        <v>3885.3103796641044</v>
      </c>
      <c r="W89">
        <f t="shared" si="18"/>
        <v>2234.0534683068599</v>
      </c>
      <c r="X89">
        <v>93.28</v>
      </c>
      <c r="Y89">
        <f t="shared" si="19"/>
        <v>90.605438053766918</v>
      </c>
      <c r="Z89">
        <v>2.14</v>
      </c>
      <c r="AA89">
        <v>10450</v>
      </c>
      <c r="AB89">
        <v>0.7</v>
      </c>
      <c r="AC89" s="2">
        <v>0.12</v>
      </c>
      <c r="AD89">
        <v>50</v>
      </c>
      <c r="AE89">
        <f t="shared" si="15"/>
        <v>0.12041666349853393</v>
      </c>
      <c r="AF89">
        <v>0.907725</v>
      </c>
      <c r="AG89">
        <v>350000</v>
      </c>
      <c r="AH89">
        <v>10.6</v>
      </c>
      <c r="AI89">
        <v>0</v>
      </c>
      <c r="AJ89">
        <v>175000</v>
      </c>
      <c r="AK89" s="1">
        <f t="shared" si="16"/>
        <v>0.1385244324758298</v>
      </c>
      <c r="AL89" s="1">
        <f t="shared" si="20"/>
        <v>0.14334850374268676</v>
      </c>
      <c r="AM89">
        <f t="shared" si="21"/>
        <v>0.14037400507698494</v>
      </c>
      <c r="AN89">
        <f t="shared" si="22"/>
        <v>0.14526329224942958</v>
      </c>
      <c r="AO89">
        <f t="shared" si="23"/>
        <v>11.920477167629295</v>
      </c>
      <c r="AP89">
        <f t="shared" si="24"/>
        <v>8.4511045229202844E-2</v>
      </c>
      <c r="AQ89">
        <f t="shared" si="25"/>
        <v>5.950512536097214E-2</v>
      </c>
    </row>
    <row r="90" spans="1:43" x14ac:dyDescent="0.2">
      <c r="A90">
        <v>12</v>
      </c>
      <c r="B90">
        <v>5013</v>
      </c>
      <c r="C90" t="s">
        <v>43</v>
      </c>
      <c r="D90">
        <v>5</v>
      </c>
      <c r="E90">
        <v>13</v>
      </c>
      <c r="F90" t="s">
        <v>951</v>
      </c>
      <c r="G90">
        <v>71</v>
      </c>
      <c r="H90">
        <v>25</v>
      </c>
      <c r="I90">
        <v>98</v>
      </c>
      <c r="J90">
        <v>43</v>
      </c>
      <c r="K90">
        <v>14</v>
      </c>
      <c r="L90">
        <v>65</v>
      </c>
      <c r="M90">
        <v>99</v>
      </c>
      <c r="N90">
        <v>44</v>
      </c>
      <c r="O90">
        <v>129</v>
      </c>
      <c r="P90">
        <v>8000</v>
      </c>
      <c r="Q90">
        <v>4000</v>
      </c>
      <c r="R90">
        <v>2300</v>
      </c>
      <c r="S90">
        <v>0.9717336472343</v>
      </c>
      <c r="T90">
        <f t="shared" si="13"/>
        <v>1</v>
      </c>
      <c r="U90">
        <f t="shared" si="14"/>
        <v>7773.8691778743996</v>
      </c>
      <c r="V90">
        <f t="shared" si="17"/>
        <v>3886.9345889371998</v>
      </c>
      <c r="W90">
        <f t="shared" si="18"/>
        <v>2234.98738863889</v>
      </c>
      <c r="X90">
        <v>93.28</v>
      </c>
      <c r="Y90">
        <f t="shared" si="19"/>
        <v>90.643314614015509</v>
      </c>
      <c r="Z90">
        <v>2.14</v>
      </c>
      <c r="AA90">
        <v>10450</v>
      </c>
      <c r="AB90">
        <v>0.7</v>
      </c>
      <c r="AC90" s="2">
        <v>0.12</v>
      </c>
      <c r="AD90">
        <v>50</v>
      </c>
      <c r="AE90">
        <f t="shared" si="15"/>
        <v>0.12041666349853393</v>
      </c>
      <c r="AF90">
        <v>0.907725</v>
      </c>
      <c r="AG90">
        <v>350000</v>
      </c>
      <c r="AH90">
        <v>10.6</v>
      </c>
      <c r="AI90">
        <v>0</v>
      </c>
      <c r="AJ90">
        <v>175000</v>
      </c>
      <c r="AK90" s="1">
        <f t="shared" si="16"/>
        <v>0.13857838846611506</v>
      </c>
      <c r="AL90" s="1">
        <f t="shared" si="20"/>
        <v>0.14340245973297203</v>
      </c>
      <c r="AM90">
        <f t="shared" si="21"/>
        <v>0.14042796106727021</v>
      </c>
      <c r="AN90">
        <f t="shared" si="22"/>
        <v>0.14531724823971484</v>
      </c>
      <c r="AO90">
        <f t="shared" si="23"/>
        <v>11.920477167629295</v>
      </c>
      <c r="AP90">
        <f t="shared" si="24"/>
        <v>8.4540404897345323E-2</v>
      </c>
      <c r="AQ90">
        <f t="shared" si="25"/>
        <v>5.952403159220393E-2</v>
      </c>
    </row>
    <row r="91" spans="1:43" x14ac:dyDescent="0.2">
      <c r="A91">
        <v>12</v>
      </c>
      <c r="B91">
        <v>5015</v>
      </c>
      <c r="C91" t="s">
        <v>565</v>
      </c>
      <c r="D91">
        <v>5</v>
      </c>
      <c r="E91">
        <v>15</v>
      </c>
      <c r="F91" t="s">
        <v>951</v>
      </c>
      <c r="G91">
        <v>71</v>
      </c>
      <c r="H91">
        <v>25</v>
      </c>
      <c r="I91">
        <v>98</v>
      </c>
      <c r="J91">
        <v>43</v>
      </c>
      <c r="K91">
        <v>14</v>
      </c>
      <c r="L91">
        <v>65</v>
      </c>
      <c r="M91">
        <v>99</v>
      </c>
      <c r="N91">
        <v>44</v>
      </c>
      <c r="O91">
        <v>129</v>
      </c>
      <c r="P91">
        <v>8000</v>
      </c>
      <c r="Q91">
        <v>4000</v>
      </c>
      <c r="R91">
        <v>2300</v>
      </c>
      <c r="S91">
        <v>0.98316611963159894</v>
      </c>
      <c r="T91">
        <f t="shared" si="13"/>
        <v>1</v>
      </c>
      <c r="U91">
        <f t="shared" si="14"/>
        <v>7865.3289570527913</v>
      </c>
      <c r="V91">
        <f t="shared" si="17"/>
        <v>3932.6644785263957</v>
      </c>
      <c r="W91">
        <f t="shared" si="18"/>
        <v>2261.2820751526774</v>
      </c>
      <c r="X91">
        <v>93.28</v>
      </c>
      <c r="Y91">
        <f t="shared" si="19"/>
        <v>91.709735639235547</v>
      </c>
      <c r="Z91">
        <v>2.14</v>
      </c>
      <c r="AA91">
        <v>10450</v>
      </c>
      <c r="AB91">
        <v>0.7</v>
      </c>
      <c r="AC91" s="2">
        <v>0.12</v>
      </c>
      <c r="AD91">
        <v>50</v>
      </c>
      <c r="AE91">
        <f t="shared" si="15"/>
        <v>0.12041666349853393</v>
      </c>
      <c r="AF91">
        <v>0.907725</v>
      </c>
      <c r="AG91">
        <v>350000</v>
      </c>
      <c r="AH91">
        <v>10.6</v>
      </c>
      <c r="AI91">
        <v>0</v>
      </c>
      <c r="AJ91">
        <v>175000</v>
      </c>
      <c r="AK91" s="1">
        <f t="shared" si="16"/>
        <v>0.14009752859127803</v>
      </c>
      <c r="AL91" s="1">
        <f t="shared" si="20"/>
        <v>0.14492159985813499</v>
      </c>
      <c r="AM91">
        <f t="shared" si="21"/>
        <v>0.14194710119243317</v>
      </c>
      <c r="AN91">
        <f t="shared" si="22"/>
        <v>0.14683638836487781</v>
      </c>
      <c r="AO91">
        <f t="shared" si="23"/>
        <v>11.920477167629295</v>
      </c>
      <c r="AP91">
        <f t="shared" si="24"/>
        <v>8.5367031370159316E-2</v>
      </c>
      <c r="AQ91">
        <f t="shared" si="25"/>
        <v>6.0056339762769612E-2</v>
      </c>
    </row>
    <row r="92" spans="1:43" x14ac:dyDescent="0.2">
      <c r="A92">
        <v>12</v>
      </c>
      <c r="B92">
        <v>5017</v>
      </c>
      <c r="C92" t="s">
        <v>1063</v>
      </c>
      <c r="D92">
        <v>5</v>
      </c>
      <c r="E92">
        <v>17</v>
      </c>
      <c r="F92" t="s">
        <v>951</v>
      </c>
      <c r="G92">
        <v>71</v>
      </c>
      <c r="H92">
        <v>25</v>
      </c>
      <c r="I92">
        <v>98</v>
      </c>
      <c r="J92">
        <v>43</v>
      </c>
      <c r="K92">
        <v>14</v>
      </c>
      <c r="L92">
        <v>65</v>
      </c>
      <c r="M92">
        <v>99</v>
      </c>
      <c r="N92">
        <v>44</v>
      </c>
      <c r="O92">
        <v>129</v>
      </c>
      <c r="P92">
        <v>8000</v>
      </c>
      <c r="Q92">
        <v>4000</v>
      </c>
      <c r="R92">
        <v>2300</v>
      </c>
      <c r="S92">
        <v>0.97071997742903904</v>
      </c>
      <c r="T92">
        <f t="shared" si="13"/>
        <v>1</v>
      </c>
      <c r="U92">
        <f t="shared" si="14"/>
        <v>7765.7598194323127</v>
      </c>
      <c r="V92">
        <f t="shared" si="17"/>
        <v>3882.8799097161564</v>
      </c>
      <c r="W92">
        <f t="shared" si="18"/>
        <v>2232.65594808679</v>
      </c>
      <c r="X92">
        <v>93.28</v>
      </c>
      <c r="Y92">
        <f t="shared" si="19"/>
        <v>90.548759494580764</v>
      </c>
      <c r="Z92">
        <v>2.14</v>
      </c>
      <c r="AA92">
        <v>10450</v>
      </c>
      <c r="AB92">
        <v>0.7</v>
      </c>
      <c r="AC92" s="2">
        <v>0.12</v>
      </c>
      <c r="AD92">
        <v>50</v>
      </c>
      <c r="AE92">
        <f t="shared" si="15"/>
        <v>0.12041666349853393</v>
      </c>
      <c r="AF92">
        <v>0.907725</v>
      </c>
      <c r="AG92">
        <v>350000</v>
      </c>
      <c r="AH92">
        <v>10.6</v>
      </c>
      <c r="AI92">
        <v>0</v>
      </c>
      <c r="AJ92">
        <v>175000</v>
      </c>
      <c r="AK92" s="1">
        <f t="shared" si="16"/>
        <v>0.1384436926259395</v>
      </c>
      <c r="AL92" s="1">
        <f t="shared" si="20"/>
        <v>0.14326776389279647</v>
      </c>
      <c r="AM92">
        <f t="shared" si="21"/>
        <v>0.14029326522709465</v>
      </c>
      <c r="AN92">
        <f t="shared" si="22"/>
        <v>0.14518255239953928</v>
      </c>
      <c r="AO92">
        <f t="shared" si="23"/>
        <v>11.920477167629295</v>
      </c>
      <c r="AP92">
        <f t="shared" si="24"/>
        <v>8.4467111364100594E-2</v>
      </c>
      <c r="AQ92">
        <f t="shared" si="25"/>
        <v>5.9476834039404798E-2</v>
      </c>
    </row>
    <row r="93" spans="1:43" x14ac:dyDescent="0.2">
      <c r="A93">
        <v>12</v>
      </c>
      <c r="B93">
        <v>5019</v>
      </c>
      <c r="C93" t="s">
        <v>267</v>
      </c>
      <c r="D93">
        <v>5</v>
      </c>
      <c r="E93">
        <v>19</v>
      </c>
      <c r="F93" t="s">
        <v>951</v>
      </c>
      <c r="G93">
        <v>71</v>
      </c>
      <c r="H93">
        <v>25</v>
      </c>
      <c r="I93">
        <v>98</v>
      </c>
      <c r="J93">
        <v>43</v>
      </c>
      <c r="K93">
        <v>14</v>
      </c>
      <c r="L93">
        <v>65</v>
      </c>
      <c r="M93">
        <v>99</v>
      </c>
      <c r="N93">
        <v>44</v>
      </c>
      <c r="O93">
        <v>129</v>
      </c>
      <c r="P93">
        <v>8000</v>
      </c>
      <c r="Q93">
        <v>4000</v>
      </c>
      <c r="R93">
        <v>2300</v>
      </c>
      <c r="S93">
        <v>0.97337198775747502</v>
      </c>
      <c r="T93">
        <f t="shared" si="13"/>
        <v>1</v>
      </c>
      <c r="U93">
        <f t="shared" si="14"/>
        <v>7786.9759020598003</v>
      </c>
      <c r="V93">
        <f t="shared" si="17"/>
        <v>3893.4879510299002</v>
      </c>
      <c r="W93">
        <f t="shared" si="18"/>
        <v>2238.7555718421927</v>
      </c>
      <c r="X93">
        <v>93.28</v>
      </c>
      <c r="Y93">
        <f t="shared" si="19"/>
        <v>90.796139018017271</v>
      </c>
      <c r="Z93">
        <v>2.14</v>
      </c>
      <c r="AA93">
        <v>10450</v>
      </c>
      <c r="AB93">
        <v>0.7</v>
      </c>
      <c r="AC93" s="2">
        <v>0.12</v>
      </c>
      <c r="AD93">
        <v>50</v>
      </c>
      <c r="AE93">
        <f t="shared" si="15"/>
        <v>0.12041666349853393</v>
      </c>
      <c r="AF93">
        <v>0.907725</v>
      </c>
      <c r="AG93">
        <v>350000</v>
      </c>
      <c r="AH93">
        <v>10.6</v>
      </c>
      <c r="AI93">
        <v>0</v>
      </c>
      <c r="AJ93">
        <v>175000</v>
      </c>
      <c r="AK93" s="1">
        <f t="shared" si="16"/>
        <v>0.13879609017935285</v>
      </c>
      <c r="AL93" s="1">
        <f t="shared" si="20"/>
        <v>0.14362016144620982</v>
      </c>
      <c r="AM93">
        <f t="shared" si="21"/>
        <v>0.140645662780508</v>
      </c>
      <c r="AN93">
        <f t="shared" si="22"/>
        <v>0.14553494995295263</v>
      </c>
      <c r="AO93">
        <f t="shared" si="23"/>
        <v>11.920477167629295</v>
      </c>
      <c r="AP93">
        <f t="shared" si="24"/>
        <v>8.4658865331875693E-2</v>
      </c>
      <c r="AQ93">
        <f t="shared" si="25"/>
        <v>5.9600314483283637E-2</v>
      </c>
    </row>
    <row r="94" spans="1:43" x14ac:dyDescent="0.2">
      <c r="A94">
        <v>12</v>
      </c>
      <c r="B94">
        <v>5021</v>
      </c>
      <c r="C94" t="s">
        <v>150</v>
      </c>
      <c r="D94">
        <v>5</v>
      </c>
      <c r="E94">
        <v>21</v>
      </c>
      <c r="F94" t="s">
        <v>951</v>
      </c>
      <c r="G94">
        <v>71</v>
      </c>
      <c r="H94">
        <v>25</v>
      </c>
      <c r="I94">
        <v>98</v>
      </c>
      <c r="J94">
        <v>43</v>
      </c>
      <c r="K94">
        <v>14</v>
      </c>
      <c r="L94">
        <v>65</v>
      </c>
      <c r="M94">
        <v>99</v>
      </c>
      <c r="N94">
        <v>44</v>
      </c>
      <c r="O94">
        <v>129</v>
      </c>
      <c r="P94">
        <v>8000</v>
      </c>
      <c r="Q94">
        <v>4000</v>
      </c>
      <c r="R94">
        <v>2300</v>
      </c>
      <c r="S94">
        <v>0.98447918891906705</v>
      </c>
      <c r="T94">
        <f t="shared" si="13"/>
        <v>1</v>
      </c>
      <c r="U94">
        <f t="shared" si="14"/>
        <v>7875.8335113525363</v>
      </c>
      <c r="V94">
        <f t="shared" si="17"/>
        <v>3937.9167556762682</v>
      </c>
      <c r="W94">
        <f t="shared" si="18"/>
        <v>2264.3021345138541</v>
      </c>
      <c r="X94">
        <v>93.28</v>
      </c>
      <c r="Y94">
        <f t="shared" si="19"/>
        <v>91.832218742370571</v>
      </c>
      <c r="Z94">
        <v>2.14</v>
      </c>
      <c r="AA94">
        <v>10450</v>
      </c>
      <c r="AB94">
        <v>0.7</v>
      </c>
      <c r="AC94" s="2">
        <v>0.12</v>
      </c>
      <c r="AD94">
        <v>50</v>
      </c>
      <c r="AE94">
        <f t="shared" si="15"/>
        <v>0.12041666349853393</v>
      </c>
      <c r="AF94">
        <v>0.907725</v>
      </c>
      <c r="AG94">
        <v>350000</v>
      </c>
      <c r="AH94">
        <v>10.6</v>
      </c>
      <c r="AI94">
        <v>0</v>
      </c>
      <c r="AJ94">
        <v>175000</v>
      </c>
      <c r="AK94" s="1">
        <f t="shared" si="16"/>
        <v>0.1402720084563843</v>
      </c>
      <c r="AL94" s="1">
        <f t="shared" si="20"/>
        <v>0.14509607972324126</v>
      </c>
      <c r="AM94">
        <f t="shared" si="21"/>
        <v>0.14212158105753944</v>
      </c>
      <c r="AN94">
        <f t="shared" si="22"/>
        <v>0.14701086822998408</v>
      </c>
      <c r="AO94">
        <f t="shared" si="23"/>
        <v>11.920477167629295</v>
      </c>
      <c r="AP94">
        <f t="shared" si="24"/>
        <v>8.5461973023717691E-2</v>
      </c>
      <c r="AQ94">
        <f t="shared" si="25"/>
        <v>6.0117477676420145E-2</v>
      </c>
    </row>
    <row r="95" spans="1:43" x14ac:dyDescent="0.2">
      <c r="A95">
        <v>12</v>
      </c>
      <c r="B95">
        <v>5023</v>
      </c>
      <c r="C95" t="s">
        <v>979</v>
      </c>
      <c r="D95">
        <v>5</v>
      </c>
      <c r="E95">
        <v>23</v>
      </c>
      <c r="F95" t="s">
        <v>951</v>
      </c>
      <c r="G95">
        <v>71</v>
      </c>
      <c r="H95">
        <v>25</v>
      </c>
      <c r="I95">
        <v>98</v>
      </c>
      <c r="J95">
        <v>43</v>
      </c>
      <c r="K95">
        <v>14</v>
      </c>
      <c r="L95">
        <v>65</v>
      </c>
      <c r="M95">
        <v>99</v>
      </c>
      <c r="N95">
        <v>44</v>
      </c>
      <c r="O95">
        <v>129</v>
      </c>
      <c r="P95">
        <v>8000</v>
      </c>
      <c r="Q95">
        <v>4000</v>
      </c>
      <c r="R95">
        <v>2300</v>
      </c>
      <c r="S95">
        <v>0.97997901837030998</v>
      </c>
      <c r="T95">
        <f t="shared" si="13"/>
        <v>1</v>
      </c>
      <c r="U95">
        <f t="shared" si="14"/>
        <v>7839.8321469624798</v>
      </c>
      <c r="V95">
        <f t="shared" si="17"/>
        <v>3919.9160734812399</v>
      </c>
      <c r="W95">
        <f t="shared" si="18"/>
        <v>2253.9517422517129</v>
      </c>
      <c r="X95">
        <v>93.28</v>
      </c>
      <c r="Y95">
        <f t="shared" si="19"/>
        <v>91.412442833582517</v>
      </c>
      <c r="Z95">
        <v>2.14</v>
      </c>
      <c r="AA95">
        <v>10450</v>
      </c>
      <c r="AB95">
        <v>0.7</v>
      </c>
      <c r="AC95" s="2">
        <v>0.12</v>
      </c>
      <c r="AD95">
        <v>50</v>
      </c>
      <c r="AE95">
        <f t="shared" si="15"/>
        <v>0.12041666349853393</v>
      </c>
      <c r="AF95">
        <v>0.907725</v>
      </c>
      <c r="AG95">
        <v>350000</v>
      </c>
      <c r="AH95">
        <v>10.6</v>
      </c>
      <c r="AI95">
        <v>0</v>
      </c>
      <c r="AJ95">
        <v>175000</v>
      </c>
      <c r="AK95" s="1">
        <f t="shared" si="16"/>
        <v>0.13967402847330482</v>
      </c>
      <c r="AL95" s="1">
        <f t="shared" si="20"/>
        <v>0.14449809974016178</v>
      </c>
      <c r="AM95">
        <f t="shared" si="21"/>
        <v>0.14152360107445996</v>
      </c>
      <c r="AN95">
        <f t="shared" si="22"/>
        <v>0.1464128882469046</v>
      </c>
      <c r="AO95">
        <f t="shared" si="23"/>
        <v>11.920477167629295</v>
      </c>
      <c r="AP95">
        <f t="shared" si="24"/>
        <v>8.5136587579650563E-2</v>
      </c>
      <c r="AQ95">
        <f t="shared" si="25"/>
        <v>5.9907944911433246E-2</v>
      </c>
    </row>
    <row r="96" spans="1:43" x14ac:dyDescent="0.2">
      <c r="A96">
        <v>12</v>
      </c>
      <c r="B96">
        <v>5025</v>
      </c>
      <c r="C96" t="s">
        <v>1051</v>
      </c>
      <c r="D96">
        <v>5</v>
      </c>
      <c r="E96">
        <v>25</v>
      </c>
      <c r="F96" t="s">
        <v>951</v>
      </c>
      <c r="G96">
        <v>71</v>
      </c>
      <c r="H96">
        <v>25</v>
      </c>
      <c r="I96">
        <v>98</v>
      </c>
      <c r="J96">
        <v>43</v>
      </c>
      <c r="K96">
        <v>14</v>
      </c>
      <c r="L96">
        <v>65</v>
      </c>
      <c r="M96">
        <v>99</v>
      </c>
      <c r="N96">
        <v>44</v>
      </c>
      <c r="O96">
        <v>129</v>
      </c>
      <c r="P96">
        <v>8000</v>
      </c>
      <c r="Q96">
        <v>4000</v>
      </c>
      <c r="R96">
        <v>2300</v>
      </c>
      <c r="S96">
        <v>0.97257243841886498</v>
      </c>
      <c r="T96">
        <f t="shared" si="13"/>
        <v>1</v>
      </c>
      <c r="U96">
        <f t="shared" si="14"/>
        <v>7780.5795073509198</v>
      </c>
      <c r="V96">
        <f t="shared" si="17"/>
        <v>3890.2897536754599</v>
      </c>
      <c r="W96">
        <f t="shared" si="18"/>
        <v>2236.9166083633895</v>
      </c>
      <c r="X96">
        <v>93.28</v>
      </c>
      <c r="Y96">
        <f t="shared" si="19"/>
        <v>90.721557055711727</v>
      </c>
      <c r="Z96">
        <v>2.14</v>
      </c>
      <c r="AA96">
        <v>10450</v>
      </c>
      <c r="AB96">
        <v>0.7</v>
      </c>
      <c r="AC96" s="2">
        <v>0.12</v>
      </c>
      <c r="AD96">
        <v>50</v>
      </c>
      <c r="AE96">
        <f t="shared" si="15"/>
        <v>0.12041666349853393</v>
      </c>
      <c r="AF96">
        <v>0.907725</v>
      </c>
      <c r="AG96">
        <v>350000</v>
      </c>
      <c r="AH96">
        <v>10.6</v>
      </c>
      <c r="AI96">
        <v>0</v>
      </c>
      <c r="AJ96">
        <v>175000</v>
      </c>
      <c r="AK96" s="1">
        <f t="shared" si="16"/>
        <v>0.13868984653929672</v>
      </c>
      <c r="AL96" s="1">
        <f t="shared" si="20"/>
        <v>0.14351391780615369</v>
      </c>
      <c r="AM96">
        <f t="shared" si="21"/>
        <v>0.14053941914045187</v>
      </c>
      <c r="AN96">
        <f t="shared" si="22"/>
        <v>0.14542870631289651</v>
      </c>
      <c r="AO96">
        <f t="shared" si="23"/>
        <v>11.920477167629295</v>
      </c>
      <c r="AP96">
        <f t="shared" si="24"/>
        <v>8.4601053808117083E-2</v>
      </c>
      <c r="AQ96">
        <f t="shared" si="25"/>
        <v>5.9563086608951481E-2</v>
      </c>
    </row>
    <row r="97" spans="1:43" x14ac:dyDescent="0.2">
      <c r="A97">
        <v>12</v>
      </c>
      <c r="B97">
        <v>5027</v>
      </c>
      <c r="C97" t="s">
        <v>201</v>
      </c>
      <c r="D97">
        <v>5</v>
      </c>
      <c r="E97">
        <v>27</v>
      </c>
      <c r="F97" t="s">
        <v>951</v>
      </c>
      <c r="G97">
        <v>71</v>
      </c>
      <c r="H97">
        <v>25</v>
      </c>
      <c r="I97">
        <v>98</v>
      </c>
      <c r="J97">
        <v>43</v>
      </c>
      <c r="K97">
        <v>14</v>
      </c>
      <c r="L97">
        <v>65</v>
      </c>
      <c r="M97">
        <v>99</v>
      </c>
      <c r="N97">
        <v>44</v>
      </c>
      <c r="O97">
        <v>129</v>
      </c>
      <c r="P97">
        <v>8000</v>
      </c>
      <c r="Q97">
        <v>4000</v>
      </c>
      <c r="R97">
        <v>2300</v>
      </c>
      <c r="S97">
        <v>0.97085012793541003</v>
      </c>
      <c r="T97">
        <f t="shared" si="13"/>
        <v>1</v>
      </c>
      <c r="U97">
        <f t="shared" si="14"/>
        <v>7766.80102348328</v>
      </c>
      <c r="V97">
        <f t="shared" si="17"/>
        <v>3883.40051174164</v>
      </c>
      <c r="W97">
        <f t="shared" si="18"/>
        <v>2232.9552942514429</v>
      </c>
      <c r="X97">
        <v>93.28</v>
      </c>
      <c r="Y97">
        <f t="shared" si="19"/>
        <v>90.560899933815051</v>
      </c>
      <c r="Z97">
        <v>2.14</v>
      </c>
      <c r="AA97">
        <v>10450</v>
      </c>
      <c r="AB97">
        <v>0.7</v>
      </c>
      <c r="AC97" s="2">
        <v>0.12</v>
      </c>
      <c r="AD97">
        <v>50</v>
      </c>
      <c r="AE97">
        <f t="shared" si="15"/>
        <v>0.12041666349853393</v>
      </c>
      <c r="AF97">
        <v>0.907725</v>
      </c>
      <c r="AG97">
        <v>350000</v>
      </c>
      <c r="AH97">
        <v>10.6</v>
      </c>
      <c r="AI97">
        <v>0</v>
      </c>
      <c r="AJ97">
        <v>175000</v>
      </c>
      <c r="AK97" s="1">
        <f t="shared" si="16"/>
        <v>0.13846098694773337</v>
      </c>
      <c r="AL97" s="1">
        <f t="shared" si="20"/>
        <v>0.14328505821459034</v>
      </c>
      <c r="AM97">
        <f t="shared" si="21"/>
        <v>0.14031055954888852</v>
      </c>
      <c r="AN97">
        <f t="shared" si="22"/>
        <v>0.14519984672133315</v>
      </c>
      <c r="AO97">
        <f t="shared" si="23"/>
        <v>11.920477167629295</v>
      </c>
      <c r="AP97">
        <f t="shared" si="24"/>
        <v>8.4476521914179134E-2</v>
      </c>
      <c r="AQ97">
        <f t="shared" si="25"/>
        <v>5.9482893986504332E-2</v>
      </c>
    </row>
    <row r="98" spans="1:43" x14ac:dyDescent="0.2">
      <c r="A98">
        <v>12</v>
      </c>
      <c r="B98">
        <v>5029</v>
      </c>
      <c r="C98" t="s">
        <v>981</v>
      </c>
      <c r="D98">
        <v>5</v>
      </c>
      <c r="E98">
        <v>29</v>
      </c>
      <c r="F98" t="s">
        <v>951</v>
      </c>
      <c r="G98">
        <v>71</v>
      </c>
      <c r="H98">
        <v>25</v>
      </c>
      <c r="I98">
        <v>98</v>
      </c>
      <c r="J98">
        <v>43</v>
      </c>
      <c r="K98">
        <v>14</v>
      </c>
      <c r="L98">
        <v>65</v>
      </c>
      <c r="M98">
        <v>99</v>
      </c>
      <c r="N98">
        <v>44</v>
      </c>
      <c r="O98">
        <v>129</v>
      </c>
      <c r="P98">
        <v>8000</v>
      </c>
      <c r="Q98">
        <v>4000</v>
      </c>
      <c r="R98">
        <v>2300</v>
      </c>
      <c r="S98">
        <v>0.97859660478738597</v>
      </c>
      <c r="T98">
        <f t="shared" si="13"/>
        <v>1</v>
      </c>
      <c r="U98">
        <f t="shared" si="14"/>
        <v>7828.7728382990881</v>
      </c>
      <c r="V98">
        <f t="shared" si="17"/>
        <v>3914.3864191495441</v>
      </c>
      <c r="W98">
        <f t="shared" si="18"/>
        <v>2250.7721910109876</v>
      </c>
      <c r="X98">
        <v>93.28</v>
      </c>
      <c r="Y98">
        <f t="shared" si="19"/>
        <v>91.283491294567369</v>
      </c>
      <c r="Z98">
        <v>2.14</v>
      </c>
      <c r="AA98">
        <v>10450</v>
      </c>
      <c r="AB98">
        <v>0.7</v>
      </c>
      <c r="AC98" s="2">
        <v>0.12</v>
      </c>
      <c r="AD98">
        <v>50</v>
      </c>
      <c r="AE98">
        <f t="shared" si="15"/>
        <v>0.12041666349853393</v>
      </c>
      <c r="AF98">
        <v>0.907725</v>
      </c>
      <c r="AG98">
        <v>350000</v>
      </c>
      <c r="AH98">
        <v>10.6</v>
      </c>
      <c r="AI98">
        <v>0</v>
      </c>
      <c r="AJ98">
        <v>175000</v>
      </c>
      <c r="AK98" s="1">
        <f t="shared" si="16"/>
        <v>0.13949033417950654</v>
      </c>
      <c r="AL98" s="1">
        <f t="shared" si="20"/>
        <v>0.14431440544636351</v>
      </c>
      <c r="AM98">
        <f t="shared" si="21"/>
        <v>0.14133990678066169</v>
      </c>
      <c r="AN98">
        <f t="shared" si="22"/>
        <v>0.14622919395310632</v>
      </c>
      <c r="AO98">
        <f t="shared" si="23"/>
        <v>11.920477167629295</v>
      </c>
      <c r="AP98">
        <f t="shared" si="24"/>
        <v>8.5036631977370464E-2</v>
      </c>
      <c r="AQ98">
        <f t="shared" si="25"/>
        <v>5.9843578253048375E-2</v>
      </c>
    </row>
    <row r="99" spans="1:43" x14ac:dyDescent="0.2">
      <c r="A99">
        <v>12</v>
      </c>
      <c r="B99">
        <v>5031</v>
      </c>
      <c r="C99" t="s">
        <v>954</v>
      </c>
      <c r="D99">
        <v>5</v>
      </c>
      <c r="E99">
        <v>31</v>
      </c>
      <c r="F99" t="s">
        <v>951</v>
      </c>
      <c r="G99">
        <v>71</v>
      </c>
      <c r="H99">
        <v>25</v>
      </c>
      <c r="I99">
        <v>98</v>
      </c>
      <c r="J99">
        <v>43</v>
      </c>
      <c r="K99">
        <v>14</v>
      </c>
      <c r="L99">
        <v>65</v>
      </c>
      <c r="M99">
        <v>99</v>
      </c>
      <c r="N99">
        <v>44</v>
      </c>
      <c r="O99">
        <v>129</v>
      </c>
      <c r="P99">
        <v>8000</v>
      </c>
      <c r="Q99">
        <v>4000</v>
      </c>
      <c r="R99">
        <v>2300</v>
      </c>
      <c r="S99">
        <v>0.982061511278152</v>
      </c>
      <c r="T99">
        <f t="shared" si="13"/>
        <v>1</v>
      </c>
      <c r="U99">
        <f t="shared" si="14"/>
        <v>7856.4920902252161</v>
      </c>
      <c r="V99">
        <f t="shared" si="17"/>
        <v>3928.246045112608</v>
      </c>
      <c r="W99">
        <f t="shared" si="18"/>
        <v>2258.7414759397498</v>
      </c>
      <c r="X99">
        <v>93.28</v>
      </c>
      <c r="Y99">
        <f t="shared" si="19"/>
        <v>91.606697772026024</v>
      </c>
      <c r="Z99">
        <v>2.14</v>
      </c>
      <c r="AA99">
        <v>10450</v>
      </c>
      <c r="AB99">
        <v>0.7</v>
      </c>
      <c r="AC99" s="2">
        <v>0.12</v>
      </c>
      <c r="AD99">
        <v>50</v>
      </c>
      <c r="AE99">
        <f t="shared" si="15"/>
        <v>0.12041666349853393</v>
      </c>
      <c r="AF99">
        <v>0.907725</v>
      </c>
      <c r="AG99">
        <v>350000</v>
      </c>
      <c r="AH99">
        <v>10.6</v>
      </c>
      <c r="AI99">
        <v>0</v>
      </c>
      <c r="AJ99">
        <v>175000</v>
      </c>
      <c r="AK99" s="1">
        <f t="shared" si="16"/>
        <v>0.13995074889096509</v>
      </c>
      <c r="AL99" s="1">
        <f t="shared" si="20"/>
        <v>0.14477482015782206</v>
      </c>
      <c r="AM99">
        <f t="shared" si="21"/>
        <v>0.14180032149212024</v>
      </c>
      <c r="AN99">
        <f t="shared" si="22"/>
        <v>0.14668960866456487</v>
      </c>
      <c r="AO99">
        <f t="shared" si="23"/>
        <v>11.920477167629295</v>
      </c>
      <c r="AP99">
        <f t="shared" si="24"/>
        <v>8.5287162512809933E-2</v>
      </c>
      <c r="AQ99">
        <f t="shared" si="25"/>
        <v>6.0004908013679734E-2</v>
      </c>
    </row>
    <row r="100" spans="1:43" x14ac:dyDescent="0.2">
      <c r="A100">
        <v>18</v>
      </c>
      <c r="B100">
        <v>5033</v>
      </c>
      <c r="C100" t="s">
        <v>263</v>
      </c>
      <c r="D100">
        <v>5</v>
      </c>
      <c r="E100">
        <v>33</v>
      </c>
      <c r="F100" t="s">
        <v>1518</v>
      </c>
      <c r="G100">
        <v>71</v>
      </c>
      <c r="H100">
        <v>25</v>
      </c>
      <c r="I100">
        <v>98</v>
      </c>
      <c r="J100">
        <v>43</v>
      </c>
      <c r="K100">
        <v>14</v>
      </c>
      <c r="L100">
        <v>65</v>
      </c>
      <c r="M100">
        <v>99</v>
      </c>
      <c r="N100">
        <v>44</v>
      </c>
      <c r="O100">
        <v>129</v>
      </c>
      <c r="P100">
        <v>8000</v>
      </c>
      <c r="Q100">
        <v>4000</v>
      </c>
      <c r="R100">
        <v>2300</v>
      </c>
      <c r="S100">
        <v>0.97986637552579203</v>
      </c>
      <c r="T100">
        <f t="shared" si="13"/>
        <v>1</v>
      </c>
      <c r="U100">
        <f t="shared" si="14"/>
        <v>7838.9310042063362</v>
      </c>
      <c r="V100">
        <f t="shared" si="17"/>
        <v>3919.4655021031681</v>
      </c>
      <c r="W100">
        <f t="shared" si="18"/>
        <v>2253.6926637093216</v>
      </c>
      <c r="X100">
        <v>93.28</v>
      </c>
      <c r="Y100">
        <f t="shared" si="19"/>
        <v>91.401935509045884</v>
      </c>
      <c r="Z100">
        <v>2.14</v>
      </c>
      <c r="AA100">
        <v>10450</v>
      </c>
      <c r="AB100">
        <v>0.7</v>
      </c>
      <c r="AC100" s="2">
        <v>0.12</v>
      </c>
      <c r="AD100">
        <v>50</v>
      </c>
      <c r="AE100">
        <f t="shared" si="15"/>
        <v>0.12041666349853393</v>
      </c>
      <c r="AF100">
        <v>0.88060000000000005</v>
      </c>
      <c r="AG100">
        <v>350000</v>
      </c>
      <c r="AH100">
        <v>10.6</v>
      </c>
      <c r="AI100">
        <v>0</v>
      </c>
      <c r="AJ100">
        <v>175000</v>
      </c>
      <c r="AK100" s="1">
        <f t="shared" si="16"/>
        <v>0.14366971822745192</v>
      </c>
      <c r="AL100" s="1">
        <f t="shared" si="20"/>
        <v>0.14861920246059723</v>
      </c>
      <c r="AM100">
        <f t="shared" si="21"/>
        <v>0.14556810019927063</v>
      </c>
      <c r="AN100">
        <f t="shared" si="22"/>
        <v>0.15058415615385537</v>
      </c>
      <c r="AO100">
        <f t="shared" si="23"/>
        <v>11.961151643182262</v>
      </c>
      <c r="AP100">
        <f t="shared" si="24"/>
        <v>8.7436219285355901E-2</v>
      </c>
      <c r="AQ100">
        <f t="shared" si="25"/>
        <v>6.1433451435878327E-2</v>
      </c>
    </row>
    <row r="101" spans="1:43" x14ac:dyDescent="0.2">
      <c r="A101">
        <v>12</v>
      </c>
      <c r="B101">
        <v>5035</v>
      </c>
      <c r="C101" t="s">
        <v>1000</v>
      </c>
      <c r="D101">
        <v>5</v>
      </c>
      <c r="E101">
        <v>35</v>
      </c>
      <c r="F101" t="s">
        <v>951</v>
      </c>
      <c r="G101">
        <v>71</v>
      </c>
      <c r="H101">
        <v>25</v>
      </c>
      <c r="I101">
        <v>98</v>
      </c>
      <c r="J101">
        <v>43</v>
      </c>
      <c r="K101">
        <v>14</v>
      </c>
      <c r="L101">
        <v>65</v>
      </c>
      <c r="M101">
        <v>99</v>
      </c>
      <c r="N101">
        <v>44</v>
      </c>
      <c r="O101">
        <v>129</v>
      </c>
      <c r="P101">
        <v>8000</v>
      </c>
      <c r="Q101">
        <v>4000</v>
      </c>
      <c r="R101">
        <v>2300</v>
      </c>
      <c r="S101">
        <v>0.97979082167148601</v>
      </c>
      <c r="T101">
        <f t="shared" si="13"/>
        <v>1</v>
      </c>
      <c r="U101">
        <f t="shared" si="14"/>
        <v>7838.3265733718881</v>
      </c>
      <c r="V101">
        <f t="shared" si="17"/>
        <v>3919.1632866859441</v>
      </c>
      <c r="W101">
        <f t="shared" si="18"/>
        <v>2253.518889844418</v>
      </c>
      <c r="X101">
        <v>93.28</v>
      </c>
      <c r="Y101">
        <f t="shared" si="19"/>
        <v>91.394887845516223</v>
      </c>
      <c r="Z101">
        <v>2.14</v>
      </c>
      <c r="AA101">
        <v>10450</v>
      </c>
      <c r="AB101">
        <v>0.7</v>
      </c>
      <c r="AC101" s="2">
        <v>0.12</v>
      </c>
      <c r="AD101">
        <v>50</v>
      </c>
      <c r="AE101">
        <f t="shared" si="15"/>
        <v>0.12041666349853393</v>
      </c>
      <c r="AF101">
        <v>0.907725</v>
      </c>
      <c r="AG101">
        <v>350000</v>
      </c>
      <c r="AH101">
        <v>10.6</v>
      </c>
      <c r="AI101">
        <v>0</v>
      </c>
      <c r="AJ101">
        <v>175000</v>
      </c>
      <c r="AK101" s="1">
        <f t="shared" si="16"/>
        <v>0.13964902100801899</v>
      </c>
      <c r="AL101" s="1">
        <f t="shared" si="20"/>
        <v>0.14447309227487595</v>
      </c>
      <c r="AM101">
        <f t="shared" si="21"/>
        <v>0.14149859360917413</v>
      </c>
      <c r="AN101">
        <f t="shared" si="22"/>
        <v>0.14638788078161877</v>
      </c>
      <c r="AO101">
        <f t="shared" si="23"/>
        <v>11.920477167629295</v>
      </c>
      <c r="AP101">
        <f t="shared" si="24"/>
        <v>8.5122979991725758E-2</v>
      </c>
      <c r="AQ101">
        <f t="shared" si="25"/>
        <v>5.9899182271386887E-2</v>
      </c>
    </row>
    <row r="102" spans="1:43" x14ac:dyDescent="0.2">
      <c r="A102">
        <v>12</v>
      </c>
      <c r="B102">
        <v>5037</v>
      </c>
      <c r="C102" t="s">
        <v>1003</v>
      </c>
      <c r="D102">
        <v>5</v>
      </c>
      <c r="E102">
        <v>37</v>
      </c>
      <c r="F102" t="s">
        <v>951</v>
      </c>
      <c r="G102">
        <v>71</v>
      </c>
      <c r="H102">
        <v>25</v>
      </c>
      <c r="I102">
        <v>98</v>
      </c>
      <c r="J102">
        <v>43</v>
      </c>
      <c r="K102">
        <v>14</v>
      </c>
      <c r="L102">
        <v>65</v>
      </c>
      <c r="M102">
        <v>99</v>
      </c>
      <c r="N102">
        <v>44</v>
      </c>
      <c r="O102">
        <v>129</v>
      </c>
      <c r="P102">
        <v>8000</v>
      </c>
      <c r="Q102">
        <v>4000</v>
      </c>
      <c r="R102">
        <v>2300</v>
      </c>
      <c r="S102">
        <v>0.97961640357971203</v>
      </c>
      <c r="T102">
        <f t="shared" si="13"/>
        <v>1</v>
      </c>
      <c r="U102">
        <f t="shared" si="14"/>
        <v>7836.9312286376962</v>
      </c>
      <c r="V102">
        <f t="shared" si="17"/>
        <v>3918.4656143188481</v>
      </c>
      <c r="W102">
        <f t="shared" si="18"/>
        <v>2253.1177282333379</v>
      </c>
      <c r="X102">
        <v>93.28</v>
      </c>
      <c r="Y102">
        <f t="shared" si="19"/>
        <v>91.378618125915537</v>
      </c>
      <c r="Z102">
        <v>2.14</v>
      </c>
      <c r="AA102">
        <v>10450</v>
      </c>
      <c r="AB102">
        <v>0.7</v>
      </c>
      <c r="AC102" s="2">
        <v>0.12</v>
      </c>
      <c r="AD102">
        <v>50</v>
      </c>
      <c r="AE102">
        <f t="shared" si="15"/>
        <v>0.12041666349853393</v>
      </c>
      <c r="AF102">
        <v>0.907725</v>
      </c>
      <c r="AG102">
        <v>350000</v>
      </c>
      <c r="AH102">
        <v>10.6</v>
      </c>
      <c r="AI102">
        <v>0</v>
      </c>
      <c r="AJ102">
        <v>175000</v>
      </c>
      <c r="AK102" s="1">
        <f t="shared" si="16"/>
        <v>0.13962584443583403</v>
      </c>
      <c r="AL102" s="1">
        <f t="shared" si="20"/>
        <v>0.144449915702691</v>
      </c>
      <c r="AM102">
        <f t="shared" si="21"/>
        <v>0.14147541703698918</v>
      </c>
      <c r="AN102">
        <f t="shared" si="22"/>
        <v>0.14636470420943382</v>
      </c>
      <c r="AO102">
        <f t="shared" si="23"/>
        <v>11.920477167629295</v>
      </c>
      <c r="AP102">
        <f t="shared" si="24"/>
        <v>8.5110368667859176E-2</v>
      </c>
      <c r="AQ102">
        <f t="shared" si="25"/>
        <v>5.98910611780556E-2</v>
      </c>
    </row>
    <row r="103" spans="1:43" x14ac:dyDescent="0.2">
      <c r="A103">
        <v>12</v>
      </c>
      <c r="B103">
        <v>5039</v>
      </c>
      <c r="C103" t="s">
        <v>93</v>
      </c>
      <c r="D103">
        <v>5</v>
      </c>
      <c r="E103">
        <v>39</v>
      </c>
      <c r="F103" t="s">
        <v>951</v>
      </c>
      <c r="G103">
        <v>71</v>
      </c>
      <c r="H103">
        <v>25</v>
      </c>
      <c r="I103">
        <v>98</v>
      </c>
      <c r="J103">
        <v>43</v>
      </c>
      <c r="K103">
        <v>14</v>
      </c>
      <c r="L103">
        <v>65</v>
      </c>
      <c r="M103">
        <v>99</v>
      </c>
      <c r="N103">
        <v>44</v>
      </c>
      <c r="O103">
        <v>129</v>
      </c>
      <c r="P103">
        <v>8000</v>
      </c>
      <c r="Q103">
        <v>4000</v>
      </c>
      <c r="R103">
        <v>2300</v>
      </c>
      <c r="S103">
        <v>0.97280757050765199</v>
      </c>
      <c r="T103">
        <f t="shared" si="13"/>
        <v>1</v>
      </c>
      <c r="U103">
        <f t="shared" si="14"/>
        <v>7782.4605640612162</v>
      </c>
      <c r="V103">
        <f t="shared" si="17"/>
        <v>3891.2302820306081</v>
      </c>
      <c r="W103">
        <f t="shared" si="18"/>
        <v>2237.4574121675996</v>
      </c>
      <c r="X103">
        <v>93.28</v>
      </c>
      <c r="Y103">
        <f t="shared" si="19"/>
        <v>90.743490176953784</v>
      </c>
      <c r="Z103">
        <v>2.14</v>
      </c>
      <c r="AA103">
        <v>10450</v>
      </c>
      <c r="AB103">
        <v>0.7</v>
      </c>
      <c r="AC103" s="2">
        <v>0.12</v>
      </c>
      <c r="AD103">
        <v>50</v>
      </c>
      <c r="AE103">
        <f t="shared" si="15"/>
        <v>0.12041666349853393</v>
      </c>
      <c r="AF103">
        <v>0.907725</v>
      </c>
      <c r="AG103">
        <v>350000</v>
      </c>
      <c r="AH103">
        <v>10.6</v>
      </c>
      <c r="AI103">
        <v>0</v>
      </c>
      <c r="AJ103">
        <v>175000</v>
      </c>
      <c r="AK103" s="1">
        <f t="shared" si="16"/>
        <v>0.13872109075125516</v>
      </c>
      <c r="AL103" s="1">
        <f t="shared" si="20"/>
        <v>0.14354516201811213</v>
      </c>
      <c r="AM103">
        <f t="shared" si="21"/>
        <v>0.14057066335241031</v>
      </c>
      <c r="AN103">
        <f t="shared" si="22"/>
        <v>0.14545995052485494</v>
      </c>
      <c r="AO103">
        <f t="shared" si="23"/>
        <v>11.920477167629295</v>
      </c>
      <c r="AP103">
        <f t="shared" si="24"/>
        <v>8.4618055065801764E-2</v>
      </c>
      <c r="AQ103">
        <f t="shared" si="25"/>
        <v>5.9574034611069818E-2</v>
      </c>
    </row>
    <row r="104" spans="1:43" x14ac:dyDescent="0.2">
      <c r="A104">
        <v>12</v>
      </c>
      <c r="B104">
        <v>5041</v>
      </c>
      <c r="C104" t="s">
        <v>994</v>
      </c>
      <c r="D104">
        <v>5</v>
      </c>
      <c r="E104">
        <v>41</v>
      </c>
      <c r="F104" t="s">
        <v>951</v>
      </c>
      <c r="G104">
        <v>71</v>
      </c>
      <c r="H104">
        <v>25</v>
      </c>
      <c r="I104">
        <v>98</v>
      </c>
      <c r="J104">
        <v>43</v>
      </c>
      <c r="K104">
        <v>14</v>
      </c>
      <c r="L104">
        <v>65</v>
      </c>
      <c r="M104">
        <v>99</v>
      </c>
      <c r="N104">
        <v>44</v>
      </c>
      <c r="O104">
        <v>129</v>
      </c>
      <c r="P104">
        <v>8000</v>
      </c>
      <c r="Q104">
        <v>4000</v>
      </c>
      <c r="R104">
        <v>2300</v>
      </c>
      <c r="S104">
        <v>0.97254559573005195</v>
      </c>
      <c r="T104">
        <f t="shared" si="13"/>
        <v>1</v>
      </c>
      <c r="U104">
        <f t="shared" si="14"/>
        <v>7780.3647658404152</v>
      </c>
      <c r="V104">
        <f t="shared" si="17"/>
        <v>3890.1823829202076</v>
      </c>
      <c r="W104">
        <f t="shared" si="18"/>
        <v>2236.8548701791196</v>
      </c>
      <c r="X104">
        <v>93.28</v>
      </c>
      <c r="Y104">
        <f t="shared" si="19"/>
        <v>90.719053169699251</v>
      </c>
      <c r="Z104">
        <v>2.14</v>
      </c>
      <c r="AA104">
        <v>10450</v>
      </c>
      <c r="AB104">
        <v>0.7</v>
      </c>
      <c r="AC104" s="2">
        <v>0.12</v>
      </c>
      <c r="AD104">
        <v>50</v>
      </c>
      <c r="AE104">
        <f t="shared" si="15"/>
        <v>0.12041666349853393</v>
      </c>
      <c r="AF104">
        <v>0.907725</v>
      </c>
      <c r="AG104">
        <v>350000</v>
      </c>
      <c r="AH104">
        <v>10.6</v>
      </c>
      <c r="AI104">
        <v>0</v>
      </c>
      <c r="AJ104">
        <v>175000</v>
      </c>
      <c r="AK104" s="1">
        <f t="shared" si="16"/>
        <v>0.13868627969878963</v>
      </c>
      <c r="AL104" s="1">
        <f t="shared" si="20"/>
        <v>0.1435103509656466</v>
      </c>
      <c r="AM104">
        <f t="shared" si="21"/>
        <v>0.14053585229994478</v>
      </c>
      <c r="AN104">
        <f t="shared" si="22"/>
        <v>0.14542513947238941</v>
      </c>
      <c r="AO104">
        <f t="shared" si="23"/>
        <v>11.920477167629295</v>
      </c>
      <c r="AP104">
        <f t="shared" si="24"/>
        <v>8.4599112943848767E-2</v>
      </c>
      <c r="AQ104">
        <f t="shared" si="25"/>
        <v>5.9561836784584654E-2</v>
      </c>
    </row>
    <row r="105" spans="1:43" x14ac:dyDescent="0.2">
      <c r="A105">
        <v>12</v>
      </c>
      <c r="B105">
        <v>5043</v>
      </c>
      <c r="C105" t="s">
        <v>1015</v>
      </c>
      <c r="D105">
        <v>5</v>
      </c>
      <c r="E105">
        <v>43</v>
      </c>
      <c r="F105" t="s">
        <v>951</v>
      </c>
      <c r="G105">
        <v>71</v>
      </c>
      <c r="H105">
        <v>25</v>
      </c>
      <c r="I105">
        <v>98</v>
      </c>
      <c r="J105">
        <v>43</v>
      </c>
      <c r="K105">
        <v>14</v>
      </c>
      <c r="L105">
        <v>65</v>
      </c>
      <c r="M105">
        <v>99</v>
      </c>
      <c r="N105">
        <v>44</v>
      </c>
      <c r="O105">
        <v>129</v>
      </c>
      <c r="P105">
        <v>8000</v>
      </c>
      <c r="Q105">
        <v>4000</v>
      </c>
      <c r="R105">
        <v>2300</v>
      </c>
      <c r="S105">
        <v>0.97161416461070405</v>
      </c>
      <c r="T105">
        <f t="shared" si="13"/>
        <v>1</v>
      </c>
      <c r="U105">
        <f t="shared" si="14"/>
        <v>7772.9133168856324</v>
      </c>
      <c r="V105">
        <f t="shared" si="17"/>
        <v>3886.4566584428162</v>
      </c>
      <c r="W105">
        <f t="shared" si="18"/>
        <v>2234.7125786046195</v>
      </c>
      <c r="X105">
        <v>93.28</v>
      </c>
      <c r="Y105">
        <f t="shared" si="19"/>
        <v>90.632169274886479</v>
      </c>
      <c r="Z105">
        <v>2.14</v>
      </c>
      <c r="AA105">
        <v>10450</v>
      </c>
      <c r="AB105">
        <v>0.7</v>
      </c>
      <c r="AC105" s="2">
        <v>0.12</v>
      </c>
      <c r="AD105">
        <v>50</v>
      </c>
      <c r="AE105">
        <f t="shared" si="15"/>
        <v>0.12041666349853393</v>
      </c>
      <c r="AF105">
        <v>0.907725</v>
      </c>
      <c r="AG105">
        <v>350000</v>
      </c>
      <c r="AH105">
        <v>10.6</v>
      </c>
      <c r="AI105">
        <v>0</v>
      </c>
      <c r="AJ105">
        <v>175000</v>
      </c>
      <c r="AK105" s="1">
        <f t="shared" si="16"/>
        <v>0.1385625116862326</v>
      </c>
      <c r="AL105" s="1">
        <f t="shared" si="20"/>
        <v>0.14338658295308956</v>
      </c>
      <c r="AM105">
        <f t="shared" si="21"/>
        <v>0.14041208428738775</v>
      </c>
      <c r="AN105">
        <f t="shared" si="22"/>
        <v>0.14530137145983238</v>
      </c>
      <c r="AO105">
        <f t="shared" si="23"/>
        <v>11.920477167629295</v>
      </c>
      <c r="AP105">
        <f t="shared" si="24"/>
        <v>8.4531765689982871E-2</v>
      </c>
      <c r="AQ105">
        <f t="shared" si="25"/>
        <v>5.951846835316249E-2</v>
      </c>
    </row>
    <row r="106" spans="1:43" x14ac:dyDescent="0.2">
      <c r="A106">
        <v>12</v>
      </c>
      <c r="B106">
        <v>5045</v>
      </c>
      <c r="C106" t="s">
        <v>986</v>
      </c>
      <c r="D106">
        <v>5</v>
      </c>
      <c r="E106">
        <v>45</v>
      </c>
      <c r="F106" t="s">
        <v>951</v>
      </c>
      <c r="G106">
        <v>71</v>
      </c>
      <c r="H106">
        <v>25</v>
      </c>
      <c r="I106">
        <v>98</v>
      </c>
      <c r="J106">
        <v>43</v>
      </c>
      <c r="K106">
        <v>14</v>
      </c>
      <c r="L106">
        <v>65</v>
      </c>
      <c r="M106">
        <v>99</v>
      </c>
      <c r="N106">
        <v>44</v>
      </c>
      <c r="O106">
        <v>129</v>
      </c>
      <c r="P106">
        <v>8000</v>
      </c>
      <c r="Q106">
        <v>4000</v>
      </c>
      <c r="R106">
        <v>2300</v>
      </c>
      <c r="S106">
        <v>0.97820410430431404</v>
      </c>
      <c r="T106">
        <f t="shared" si="13"/>
        <v>1</v>
      </c>
      <c r="U106">
        <f t="shared" si="14"/>
        <v>7825.632834434512</v>
      </c>
      <c r="V106">
        <f t="shared" si="17"/>
        <v>3912.816417217256</v>
      </c>
      <c r="W106">
        <f t="shared" si="18"/>
        <v>2249.8694398999223</v>
      </c>
      <c r="X106">
        <v>93.28</v>
      </c>
      <c r="Y106">
        <f t="shared" si="19"/>
        <v>91.246878849506416</v>
      </c>
      <c r="Z106">
        <v>2.14</v>
      </c>
      <c r="AA106">
        <v>10450</v>
      </c>
      <c r="AB106">
        <v>0.7</v>
      </c>
      <c r="AC106" s="2">
        <v>0.12</v>
      </c>
      <c r="AD106">
        <v>50</v>
      </c>
      <c r="AE106">
        <f t="shared" si="15"/>
        <v>0.12041666349853393</v>
      </c>
      <c r="AF106">
        <v>0.907725</v>
      </c>
      <c r="AG106">
        <v>350000</v>
      </c>
      <c r="AH106">
        <v>10.6</v>
      </c>
      <c r="AI106">
        <v>0</v>
      </c>
      <c r="AJ106">
        <v>175000</v>
      </c>
      <c r="AK106" s="1">
        <f t="shared" si="16"/>
        <v>0.13943817894901403</v>
      </c>
      <c r="AL106" s="1">
        <f t="shared" si="20"/>
        <v>0.144262250215871</v>
      </c>
      <c r="AM106">
        <f t="shared" si="21"/>
        <v>0.14128775155016918</v>
      </c>
      <c r="AN106">
        <f t="shared" si="22"/>
        <v>0.14617703872261381</v>
      </c>
      <c r="AO106">
        <f t="shared" si="23"/>
        <v>11.920477167629295</v>
      </c>
      <c r="AP106">
        <f t="shared" si="24"/>
        <v>8.5008252176516863E-2</v>
      </c>
      <c r="AQ106">
        <f t="shared" si="25"/>
        <v>5.9825303009791317E-2</v>
      </c>
    </row>
    <row r="107" spans="1:43" x14ac:dyDescent="0.2">
      <c r="A107">
        <v>18</v>
      </c>
      <c r="B107">
        <v>5047</v>
      </c>
      <c r="C107" t="s">
        <v>229</v>
      </c>
      <c r="D107">
        <v>5</v>
      </c>
      <c r="E107">
        <v>47</v>
      </c>
      <c r="F107" t="s">
        <v>1518</v>
      </c>
      <c r="G107">
        <v>71</v>
      </c>
      <c r="H107">
        <v>25</v>
      </c>
      <c r="I107">
        <v>98</v>
      </c>
      <c r="J107">
        <v>43</v>
      </c>
      <c r="K107">
        <v>14</v>
      </c>
      <c r="L107">
        <v>65</v>
      </c>
      <c r="M107">
        <v>99</v>
      </c>
      <c r="N107">
        <v>44</v>
      </c>
      <c r="O107">
        <v>129</v>
      </c>
      <c r="P107">
        <v>8000</v>
      </c>
      <c r="Q107">
        <v>4000</v>
      </c>
      <c r="R107">
        <v>2300</v>
      </c>
      <c r="S107">
        <v>0.97954469588067805</v>
      </c>
      <c r="T107">
        <f t="shared" si="13"/>
        <v>1</v>
      </c>
      <c r="U107">
        <f t="shared" si="14"/>
        <v>7836.3575670454247</v>
      </c>
      <c r="V107">
        <f t="shared" si="17"/>
        <v>3918.1787835227124</v>
      </c>
      <c r="W107">
        <f t="shared" si="18"/>
        <v>2252.9528005255597</v>
      </c>
      <c r="X107">
        <v>93.28</v>
      </c>
      <c r="Y107">
        <f t="shared" si="19"/>
        <v>91.371929231749647</v>
      </c>
      <c r="Z107">
        <v>2.14</v>
      </c>
      <c r="AA107">
        <v>10450</v>
      </c>
      <c r="AB107">
        <v>0.7</v>
      </c>
      <c r="AC107" s="2">
        <v>0.12</v>
      </c>
      <c r="AD107">
        <v>50</v>
      </c>
      <c r="AE107">
        <f t="shared" si="15"/>
        <v>0.12041666349853393</v>
      </c>
      <c r="AF107">
        <v>0.88060000000000005</v>
      </c>
      <c r="AG107">
        <v>350000</v>
      </c>
      <c r="AH107">
        <v>10.6</v>
      </c>
      <c r="AI107">
        <v>0</v>
      </c>
      <c r="AJ107">
        <v>175000</v>
      </c>
      <c r="AK107" s="1">
        <f t="shared" si="16"/>
        <v>0.14362565697174723</v>
      </c>
      <c r="AL107" s="1">
        <f t="shared" si="20"/>
        <v>0.14857514120489254</v>
      </c>
      <c r="AM107">
        <f t="shared" si="21"/>
        <v>0.14552403894356594</v>
      </c>
      <c r="AN107">
        <f t="shared" si="22"/>
        <v>0.15054009489815068</v>
      </c>
      <c r="AO107">
        <f t="shared" si="23"/>
        <v>11.961151643182262</v>
      </c>
      <c r="AP107">
        <f t="shared" si="24"/>
        <v>8.7412243748282242E-2</v>
      </c>
      <c r="AQ107">
        <f t="shared" si="25"/>
        <v>6.1418012329222865E-2</v>
      </c>
    </row>
    <row r="108" spans="1:43" x14ac:dyDescent="0.2">
      <c r="A108">
        <v>12</v>
      </c>
      <c r="B108">
        <v>5049</v>
      </c>
      <c r="C108" t="s">
        <v>662</v>
      </c>
      <c r="D108">
        <v>5</v>
      </c>
      <c r="E108">
        <v>49</v>
      </c>
      <c r="F108" t="s">
        <v>951</v>
      </c>
      <c r="G108">
        <v>71</v>
      </c>
      <c r="H108">
        <v>25</v>
      </c>
      <c r="I108">
        <v>98</v>
      </c>
      <c r="J108">
        <v>43</v>
      </c>
      <c r="K108">
        <v>14</v>
      </c>
      <c r="L108">
        <v>65</v>
      </c>
      <c r="M108">
        <v>99</v>
      </c>
      <c r="N108">
        <v>44</v>
      </c>
      <c r="O108">
        <v>129</v>
      </c>
      <c r="P108">
        <v>8000</v>
      </c>
      <c r="Q108">
        <v>4000</v>
      </c>
      <c r="R108">
        <v>2300</v>
      </c>
      <c r="S108">
        <v>0.98439581692218803</v>
      </c>
      <c r="T108">
        <f t="shared" si="13"/>
        <v>1</v>
      </c>
      <c r="U108">
        <f t="shared" si="14"/>
        <v>7875.1665353775043</v>
      </c>
      <c r="V108">
        <f t="shared" si="17"/>
        <v>3937.5832676887521</v>
      </c>
      <c r="W108">
        <f t="shared" si="18"/>
        <v>2264.1103789210324</v>
      </c>
      <c r="X108">
        <v>93.28</v>
      </c>
      <c r="Y108">
        <f t="shared" si="19"/>
        <v>91.824441802501696</v>
      </c>
      <c r="Z108">
        <v>2.14</v>
      </c>
      <c r="AA108">
        <v>10450</v>
      </c>
      <c r="AB108">
        <v>0.7</v>
      </c>
      <c r="AC108" s="2">
        <v>0.12</v>
      </c>
      <c r="AD108">
        <v>50</v>
      </c>
      <c r="AE108">
        <f t="shared" si="15"/>
        <v>0.12041666349853393</v>
      </c>
      <c r="AF108">
        <v>0.907725</v>
      </c>
      <c r="AG108">
        <v>350000</v>
      </c>
      <c r="AH108">
        <v>10.6</v>
      </c>
      <c r="AI108">
        <v>0</v>
      </c>
      <c r="AJ108">
        <v>175000</v>
      </c>
      <c r="AK108" s="1">
        <f t="shared" si="16"/>
        <v>0.14026093003507939</v>
      </c>
      <c r="AL108" s="1">
        <f t="shared" si="20"/>
        <v>0.14508500130193636</v>
      </c>
      <c r="AM108">
        <f t="shared" si="21"/>
        <v>0.14211050263623454</v>
      </c>
      <c r="AN108">
        <f t="shared" si="22"/>
        <v>0.14699978980867917</v>
      </c>
      <c r="AO108">
        <f t="shared" si="23"/>
        <v>11.920477167629295</v>
      </c>
      <c r="AP108">
        <f t="shared" si="24"/>
        <v>8.5455944800135214E-2</v>
      </c>
      <c r="AQ108">
        <f t="shared" si="25"/>
        <v>6.0113595786869679E-2</v>
      </c>
    </row>
    <row r="109" spans="1:43" x14ac:dyDescent="0.2">
      <c r="A109">
        <v>12</v>
      </c>
      <c r="B109">
        <v>5051</v>
      </c>
      <c r="C109" t="s">
        <v>1017</v>
      </c>
      <c r="D109">
        <v>5</v>
      </c>
      <c r="E109">
        <v>51</v>
      </c>
      <c r="F109" t="s">
        <v>951</v>
      </c>
      <c r="G109">
        <v>71</v>
      </c>
      <c r="H109">
        <v>25</v>
      </c>
      <c r="I109">
        <v>98</v>
      </c>
      <c r="J109">
        <v>43</v>
      </c>
      <c r="K109">
        <v>14</v>
      </c>
      <c r="L109">
        <v>65</v>
      </c>
      <c r="M109">
        <v>99</v>
      </c>
      <c r="N109">
        <v>44</v>
      </c>
      <c r="O109">
        <v>129</v>
      </c>
      <c r="P109">
        <v>8000</v>
      </c>
      <c r="Q109">
        <v>4000</v>
      </c>
      <c r="R109">
        <v>2300</v>
      </c>
      <c r="S109">
        <v>0.97583448886871305</v>
      </c>
      <c r="T109">
        <f t="shared" si="13"/>
        <v>1</v>
      </c>
      <c r="U109">
        <f t="shared" si="14"/>
        <v>7806.6759109497043</v>
      </c>
      <c r="V109">
        <f t="shared" si="17"/>
        <v>3903.3379554748522</v>
      </c>
      <c r="W109">
        <f t="shared" si="18"/>
        <v>2244.4193243980399</v>
      </c>
      <c r="X109">
        <v>93.28</v>
      </c>
      <c r="Y109">
        <f t="shared" si="19"/>
        <v>91.025841121673551</v>
      </c>
      <c r="Z109">
        <v>2.14</v>
      </c>
      <c r="AA109">
        <v>10450</v>
      </c>
      <c r="AB109">
        <v>0.7</v>
      </c>
      <c r="AC109" s="2">
        <v>0.12</v>
      </c>
      <c r="AD109">
        <v>50</v>
      </c>
      <c r="AE109">
        <f t="shared" si="15"/>
        <v>0.12041666349853393</v>
      </c>
      <c r="AF109">
        <v>0.907725</v>
      </c>
      <c r="AG109">
        <v>350000</v>
      </c>
      <c r="AH109">
        <v>10.6</v>
      </c>
      <c r="AI109">
        <v>0</v>
      </c>
      <c r="AJ109">
        <v>175000</v>
      </c>
      <c r="AK109" s="1">
        <f t="shared" si="16"/>
        <v>0.13912330586082028</v>
      </c>
      <c r="AL109" s="1">
        <f t="shared" si="20"/>
        <v>0.14394737712767725</v>
      </c>
      <c r="AM109">
        <f t="shared" si="21"/>
        <v>0.14097287846197543</v>
      </c>
      <c r="AN109">
        <f t="shared" si="22"/>
        <v>0.14586216563442006</v>
      </c>
      <c r="AO109">
        <f t="shared" si="23"/>
        <v>11.920477167629295</v>
      </c>
      <c r="AP109">
        <f t="shared" si="24"/>
        <v>8.4836916809906293E-2</v>
      </c>
      <c r="AQ109">
        <f t="shared" si="25"/>
        <v>5.9714971174853575E-2</v>
      </c>
    </row>
    <row r="110" spans="1:43" x14ac:dyDescent="0.2">
      <c r="A110">
        <v>12</v>
      </c>
      <c r="B110">
        <v>5053</v>
      </c>
      <c r="C110" t="s">
        <v>273</v>
      </c>
      <c r="D110">
        <v>5</v>
      </c>
      <c r="E110">
        <v>53</v>
      </c>
      <c r="F110" t="s">
        <v>951</v>
      </c>
      <c r="G110">
        <v>71</v>
      </c>
      <c r="H110">
        <v>25</v>
      </c>
      <c r="I110">
        <v>98</v>
      </c>
      <c r="J110">
        <v>43</v>
      </c>
      <c r="K110">
        <v>14</v>
      </c>
      <c r="L110">
        <v>65</v>
      </c>
      <c r="M110">
        <v>99</v>
      </c>
      <c r="N110">
        <v>44</v>
      </c>
      <c r="O110">
        <v>129</v>
      </c>
      <c r="P110">
        <v>8000</v>
      </c>
      <c r="Q110">
        <v>4000</v>
      </c>
      <c r="R110">
        <v>2300</v>
      </c>
      <c r="S110">
        <v>0.97363276691997802</v>
      </c>
      <c r="T110">
        <f t="shared" si="13"/>
        <v>1</v>
      </c>
      <c r="U110">
        <f t="shared" si="14"/>
        <v>7789.0621353598244</v>
      </c>
      <c r="V110">
        <f t="shared" si="17"/>
        <v>3894.5310676799122</v>
      </c>
      <c r="W110">
        <f t="shared" si="18"/>
        <v>2239.3553639159495</v>
      </c>
      <c r="X110">
        <v>93.28</v>
      </c>
      <c r="Y110">
        <f t="shared" si="19"/>
        <v>90.82046449829555</v>
      </c>
      <c r="Z110">
        <v>2.14</v>
      </c>
      <c r="AA110">
        <v>10450</v>
      </c>
      <c r="AB110">
        <v>0.7</v>
      </c>
      <c r="AC110" s="2">
        <v>0.12</v>
      </c>
      <c r="AD110">
        <v>50</v>
      </c>
      <c r="AE110">
        <f t="shared" si="15"/>
        <v>0.12041666349853393</v>
      </c>
      <c r="AF110">
        <v>0.907725</v>
      </c>
      <c r="AG110">
        <v>350000</v>
      </c>
      <c r="AH110">
        <v>10.6</v>
      </c>
      <c r="AI110">
        <v>0</v>
      </c>
      <c r="AJ110">
        <v>175000</v>
      </c>
      <c r="AK110" s="1">
        <f t="shared" si="16"/>
        <v>0.13883074235919615</v>
      </c>
      <c r="AL110" s="1">
        <f t="shared" si="20"/>
        <v>0.14365481362605312</v>
      </c>
      <c r="AM110">
        <f t="shared" si="21"/>
        <v>0.1406803149603513</v>
      </c>
      <c r="AN110">
        <f t="shared" si="22"/>
        <v>0.14556960213279593</v>
      </c>
      <c r="AO110">
        <f t="shared" si="23"/>
        <v>11.920477167629295</v>
      </c>
      <c r="AP110">
        <f t="shared" si="24"/>
        <v>8.4677721004716336E-2</v>
      </c>
      <c r="AQ110">
        <f t="shared" si="25"/>
        <v>5.9612456640648161E-2</v>
      </c>
    </row>
    <row r="111" spans="1:43" x14ac:dyDescent="0.2">
      <c r="A111">
        <v>12</v>
      </c>
      <c r="B111">
        <v>5055</v>
      </c>
      <c r="C111" t="s">
        <v>346</v>
      </c>
      <c r="D111">
        <v>5</v>
      </c>
      <c r="E111">
        <v>55</v>
      </c>
      <c r="F111" t="s">
        <v>951</v>
      </c>
      <c r="G111">
        <v>71</v>
      </c>
      <c r="H111">
        <v>25</v>
      </c>
      <c r="I111">
        <v>98</v>
      </c>
      <c r="J111">
        <v>43</v>
      </c>
      <c r="K111">
        <v>14</v>
      </c>
      <c r="L111">
        <v>65</v>
      </c>
      <c r="M111">
        <v>99</v>
      </c>
      <c r="N111">
        <v>44</v>
      </c>
      <c r="O111">
        <v>129</v>
      </c>
      <c r="P111">
        <v>8000</v>
      </c>
      <c r="Q111">
        <v>4000</v>
      </c>
      <c r="R111">
        <v>2300</v>
      </c>
      <c r="S111">
        <v>0.98342740908265103</v>
      </c>
      <c r="T111">
        <f t="shared" si="13"/>
        <v>1</v>
      </c>
      <c r="U111">
        <f t="shared" si="14"/>
        <v>7867.4192726612082</v>
      </c>
      <c r="V111">
        <f t="shared" si="17"/>
        <v>3933.7096363306041</v>
      </c>
      <c r="W111">
        <f t="shared" si="18"/>
        <v>2261.8830408900972</v>
      </c>
      <c r="X111">
        <v>93.28</v>
      </c>
      <c r="Y111">
        <f t="shared" si="19"/>
        <v>91.734108719229695</v>
      </c>
      <c r="Z111">
        <v>2.14</v>
      </c>
      <c r="AA111">
        <v>10450</v>
      </c>
      <c r="AB111">
        <v>0.7</v>
      </c>
      <c r="AC111" s="2">
        <v>0.12</v>
      </c>
      <c r="AD111">
        <v>50</v>
      </c>
      <c r="AE111">
        <f t="shared" si="15"/>
        <v>0.12041666349853393</v>
      </c>
      <c r="AF111">
        <v>0.907725</v>
      </c>
      <c r="AG111">
        <v>350000</v>
      </c>
      <c r="AH111">
        <v>10.6</v>
      </c>
      <c r="AI111">
        <v>0</v>
      </c>
      <c r="AJ111">
        <v>175000</v>
      </c>
      <c r="AK111" s="1">
        <f t="shared" si="16"/>
        <v>0.14013224857795989</v>
      </c>
      <c r="AL111" s="1">
        <f t="shared" si="20"/>
        <v>0.14495631984481686</v>
      </c>
      <c r="AM111">
        <f t="shared" si="21"/>
        <v>0.14198182117911504</v>
      </c>
      <c r="AN111">
        <f t="shared" si="22"/>
        <v>0.14687110835155967</v>
      </c>
      <c r="AO111">
        <f t="shared" si="23"/>
        <v>11.920477167629295</v>
      </c>
      <c r="AP111">
        <f t="shared" si="24"/>
        <v>8.5385923939482966E-2</v>
      </c>
      <c r="AQ111">
        <f t="shared" si="25"/>
        <v>6.0068505679716021E-2</v>
      </c>
    </row>
    <row r="112" spans="1:43" x14ac:dyDescent="0.2">
      <c r="A112">
        <v>12</v>
      </c>
      <c r="B112">
        <v>5057</v>
      </c>
      <c r="C112" t="s">
        <v>990</v>
      </c>
      <c r="D112">
        <v>5</v>
      </c>
      <c r="E112">
        <v>57</v>
      </c>
      <c r="F112" t="s">
        <v>951</v>
      </c>
      <c r="G112">
        <v>71</v>
      </c>
      <c r="H112">
        <v>25</v>
      </c>
      <c r="I112">
        <v>98</v>
      </c>
      <c r="J112">
        <v>43</v>
      </c>
      <c r="K112">
        <v>14</v>
      </c>
      <c r="L112">
        <v>65</v>
      </c>
      <c r="M112">
        <v>99</v>
      </c>
      <c r="N112">
        <v>44</v>
      </c>
      <c r="O112">
        <v>129</v>
      </c>
      <c r="P112">
        <v>8000</v>
      </c>
      <c r="Q112">
        <v>4000</v>
      </c>
      <c r="R112">
        <v>2300</v>
      </c>
      <c r="S112">
        <v>0.97262720998964802</v>
      </c>
      <c r="T112">
        <f t="shared" si="13"/>
        <v>1</v>
      </c>
      <c r="U112">
        <f t="shared" si="14"/>
        <v>7781.0176799171841</v>
      </c>
      <c r="V112">
        <f t="shared" si="17"/>
        <v>3890.508839958592</v>
      </c>
      <c r="W112">
        <f t="shared" si="18"/>
        <v>2237.0425829761903</v>
      </c>
      <c r="X112">
        <v>93.28</v>
      </c>
      <c r="Y112">
        <f t="shared" si="19"/>
        <v>90.726666147834365</v>
      </c>
      <c r="Z112">
        <v>2.14</v>
      </c>
      <c r="AA112">
        <v>10450</v>
      </c>
      <c r="AB112">
        <v>0.7</v>
      </c>
      <c r="AC112" s="2">
        <v>0.12</v>
      </c>
      <c r="AD112">
        <v>50</v>
      </c>
      <c r="AE112">
        <f t="shared" si="15"/>
        <v>0.12041666349853393</v>
      </c>
      <c r="AF112">
        <v>0.907725</v>
      </c>
      <c r="AG112">
        <v>350000</v>
      </c>
      <c r="AH112">
        <v>10.6</v>
      </c>
      <c r="AI112">
        <v>0</v>
      </c>
      <c r="AJ112">
        <v>175000</v>
      </c>
      <c r="AK112" s="1">
        <f t="shared" si="16"/>
        <v>0.13869712455301095</v>
      </c>
      <c r="AL112" s="1">
        <f t="shared" si="20"/>
        <v>0.14352119581986791</v>
      </c>
      <c r="AM112">
        <f t="shared" si="21"/>
        <v>0.14054669715416609</v>
      </c>
      <c r="AN112">
        <f t="shared" si="22"/>
        <v>0.14543598432661073</v>
      </c>
      <c r="AO112">
        <f t="shared" si="23"/>
        <v>11.920477167629295</v>
      </c>
      <c r="AP112">
        <f t="shared" si="24"/>
        <v>8.4605014073997772E-2</v>
      </c>
      <c r="AQ112">
        <f t="shared" si="25"/>
        <v>5.9565636832002909E-2</v>
      </c>
    </row>
    <row r="113" spans="1:43" x14ac:dyDescent="0.2">
      <c r="A113">
        <v>12</v>
      </c>
      <c r="B113">
        <v>5059</v>
      </c>
      <c r="C113" t="s">
        <v>1022</v>
      </c>
      <c r="D113">
        <v>5</v>
      </c>
      <c r="E113">
        <v>59</v>
      </c>
      <c r="F113" t="s">
        <v>951</v>
      </c>
      <c r="G113">
        <v>71</v>
      </c>
      <c r="H113">
        <v>25</v>
      </c>
      <c r="I113">
        <v>98</v>
      </c>
      <c r="J113">
        <v>43</v>
      </c>
      <c r="K113">
        <v>14</v>
      </c>
      <c r="L113">
        <v>65</v>
      </c>
      <c r="M113">
        <v>99</v>
      </c>
      <c r="N113">
        <v>44</v>
      </c>
      <c r="O113">
        <v>129</v>
      </c>
      <c r="P113">
        <v>8000</v>
      </c>
      <c r="Q113">
        <v>4000</v>
      </c>
      <c r="R113">
        <v>2300</v>
      </c>
      <c r="S113">
        <v>0.97430295210618201</v>
      </c>
      <c r="T113">
        <f t="shared" si="13"/>
        <v>1</v>
      </c>
      <c r="U113">
        <f t="shared" si="14"/>
        <v>7794.4236168494563</v>
      </c>
      <c r="V113">
        <f t="shared" si="17"/>
        <v>3897.2118084247281</v>
      </c>
      <c r="W113">
        <f t="shared" si="18"/>
        <v>2240.8967898442188</v>
      </c>
      <c r="X113">
        <v>93.28</v>
      </c>
      <c r="Y113">
        <f t="shared" si="19"/>
        <v>90.882979372464661</v>
      </c>
      <c r="Z113">
        <v>2.14</v>
      </c>
      <c r="AA113">
        <v>10450</v>
      </c>
      <c r="AB113">
        <v>0.7</v>
      </c>
      <c r="AC113" s="2">
        <v>0.12</v>
      </c>
      <c r="AD113">
        <v>50</v>
      </c>
      <c r="AE113">
        <f t="shared" si="15"/>
        <v>0.12041666349853393</v>
      </c>
      <c r="AF113">
        <v>0.907725</v>
      </c>
      <c r="AG113">
        <v>350000</v>
      </c>
      <c r="AH113">
        <v>10.6</v>
      </c>
      <c r="AI113">
        <v>0</v>
      </c>
      <c r="AJ113">
        <v>175000</v>
      </c>
      <c r="AK113" s="1">
        <f t="shared" si="16"/>
        <v>0.13891979616770503</v>
      </c>
      <c r="AL113" s="1">
        <f t="shared" si="20"/>
        <v>0.14374386743456199</v>
      </c>
      <c r="AM113">
        <f t="shared" si="21"/>
        <v>0.14076936876886018</v>
      </c>
      <c r="AN113">
        <f t="shared" si="22"/>
        <v>0.14565865594130481</v>
      </c>
      <c r="AO113">
        <f t="shared" si="23"/>
        <v>11.920477167629295</v>
      </c>
      <c r="AP113">
        <f t="shared" si="24"/>
        <v>8.4726178835826851E-2</v>
      </c>
      <c r="AQ113">
        <f t="shared" si="25"/>
        <v>5.9643661181364376E-2</v>
      </c>
    </row>
    <row r="114" spans="1:43" x14ac:dyDescent="0.2">
      <c r="A114">
        <v>18</v>
      </c>
      <c r="B114">
        <v>5061</v>
      </c>
      <c r="C114" t="s">
        <v>185</v>
      </c>
      <c r="D114">
        <v>5</v>
      </c>
      <c r="E114">
        <v>61</v>
      </c>
      <c r="F114" t="s">
        <v>1518</v>
      </c>
      <c r="G114">
        <v>71</v>
      </c>
      <c r="H114">
        <v>25</v>
      </c>
      <c r="I114">
        <v>98</v>
      </c>
      <c r="J114">
        <v>43</v>
      </c>
      <c r="K114">
        <v>14</v>
      </c>
      <c r="L114">
        <v>65</v>
      </c>
      <c r="M114">
        <v>99</v>
      </c>
      <c r="N114">
        <v>44</v>
      </c>
      <c r="O114">
        <v>129</v>
      </c>
      <c r="P114">
        <v>8000</v>
      </c>
      <c r="Q114">
        <v>4000</v>
      </c>
      <c r="R114">
        <v>2300</v>
      </c>
      <c r="S114">
        <v>0.97408155931366802</v>
      </c>
      <c r="T114">
        <f t="shared" si="13"/>
        <v>1</v>
      </c>
      <c r="U114">
        <f t="shared" si="14"/>
        <v>7792.6524745093438</v>
      </c>
      <c r="V114">
        <f t="shared" si="17"/>
        <v>3896.3262372546719</v>
      </c>
      <c r="W114">
        <f t="shared" si="18"/>
        <v>2240.3875864214365</v>
      </c>
      <c r="X114">
        <v>93.28</v>
      </c>
      <c r="Y114">
        <f t="shared" si="19"/>
        <v>90.862327852778961</v>
      </c>
      <c r="Z114">
        <v>2.14</v>
      </c>
      <c r="AA114">
        <v>10450</v>
      </c>
      <c r="AB114">
        <v>0.7</v>
      </c>
      <c r="AC114" s="2">
        <v>0.12</v>
      </c>
      <c r="AD114">
        <v>50</v>
      </c>
      <c r="AE114">
        <f t="shared" si="15"/>
        <v>0.12041666349853393</v>
      </c>
      <c r="AF114">
        <v>0.88060000000000005</v>
      </c>
      <c r="AG114">
        <v>350000</v>
      </c>
      <c r="AH114">
        <v>10.6</v>
      </c>
      <c r="AI114">
        <v>0</v>
      </c>
      <c r="AJ114">
        <v>175000</v>
      </c>
      <c r="AK114" s="1">
        <f t="shared" si="16"/>
        <v>0.14287735765941914</v>
      </c>
      <c r="AL114" s="1">
        <f t="shared" si="20"/>
        <v>0.14782684189256445</v>
      </c>
      <c r="AM114">
        <f t="shared" si="21"/>
        <v>0.14477573963123785</v>
      </c>
      <c r="AN114">
        <f t="shared" si="22"/>
        <v>0.14979179558582259</v>
      </c>
      <c r="AO114">
        <f t="shared" si="23"/>
        <v>11.961151643182262</v>
      </c>
      <c r="AP114">
        <f t="shared" si="24"/>
        <v>8.700506338952993E-2</v>
      </c>
      <c r="AQ114">
        <f t="shared" si="25"/>
        <v>6.1155807525740243E-2</v>
      </c>
    </row>
    <row r="115" spans="1:43" x14ac:dyDescent="0.2">
      <c r="A115">
        <v>12</v>
      </c>
      <c r="B115">
        <v>5063</v>
      </c>
      <c r="C115" t="s">
        <v>992</v>
      </c>
      <c r="D115">
        <v>5</v>
      </c>
      <c r="E115">
        <v>63</v>
      </c>
      <c r="F115" t="s">
        <v>951</v>
      </c>
      <c r="G115">
        <v>71</v>
      </c>
      <c r="H115">
        <v>25</v>
      </c>
      <c r="I115">
        <v>98</v>
      </c>
      <c r="J115">
        <v>43</v>
      </c>
      <c r="K115">
        <v>14</v>
      </c>
      <c r="L115">
        <v>65</v>
      </c>
      <c r="M115">
        <v>99</v>
      </c>
      <c r="N115">
        <v>44</v>
      </c>
      <c r="O115">
        <v>129</v>
      </c>
      <c r="P115">
        <v>8000</v>
      </c>
      <c r="Q115">
        <v>4000</v>
      </c>
      <c r="R115">
        <v>2300</v>
      </c>
      <c r="S115">
        <v>0.98090500235557598</v>
      </c>
      <c r="T115">
        <f t="shared" si="13"/>
        <v>1</v>
      </c>
      <c r="U115">
        <f t="shared" si="14"/>
        <v>7847.2400188446081</v>
      </c>
      <c r="V115">
        <f t="shared" si="17"/>
        <v>3923.6200094223041</v>
      </c>
      <c r="W115">
        <f t="shared" si="18"/>
        <v>2256.0815054178247</v>
      </c>
      <c r="X115">
        <v>93.28</v>
      </c>
      <c r="Y115">
        <f t="shared" si="19"/>
        <v>91.498818619728127</v>
      </c>
      <c r="Z115">
        <v>2.14</v>
      </c>
      <c r="AA115">
        <v>10450</v>
      </c>
      <c r="AB115">
        <v>0.7</v>
      </c>
      <c r="AC115" s="2">
        <v>0.12</v>
      </c>
      <c r="AD115">
        <v>50</v>
      </c>
      <c r="AE115">
        <f t="shared" si="15"/>
        <v>0.12041666349853393</v>
      </c>
      <c r="AF115">
        <v>0.907725</v>
      </c>
      <c r="AG115">
        <v>350000</v>
      </c>
      <c r="AH115">
        <v>10.6</v>
      </c>
      <c r="AI115">
        <v>0</v>
      </c>
      <c r="AJ115">
        <v>175000</v>
      </c>
      <c r="AK115" s="1">
        <f t="shared" si="16"/>
        <v>0.1397970726739283</v>
      </c>
      <c r="AL115" s="1">
        <f t="shared" si="20"/>
        <v>0.14462114394078526</v>
      </c>
      <c r="AM115">
        <f t="shared" si="21"/>
        <v>0.14164664527508344</v>
      </c>
      <c r="AN115">
        <f t="shared" si="22"/>
        <v>0.14653593244752808</v>
      </c>
      <c r="AO115">
        <f t="shared" si="23"/>
        <v>11.920477167629295</v>
      </c>
      <c r="AP115">
        <f t="shared" si="24"/>
        <v>8.520354097774524E-2</v>
      </c>
      <c r="AQ115">
        <f t="shared" si="25"/>
        <v>5.9951059718453159E-2</v>
      </c>
    </row>
    <row r="116" spans="1:43" x14ac:dyDescent="0.2">
      <c r="A116">
        <v>12</v>
      </c>
      <c r="B116">
        <v>5065</v>
      </c>
      <c r="C116" t="s">
        <v>1014</v>
      </c>
      <c r="D116">
        <v>5</v>
      </c>
      <c r="E116">
        <v>65</v>
      </c>
      <c r="F116" t="s">
        <v>951</v>
      </c>
      <c r="G116">
        <v>71</v>
      </c>
      <c r="H116">
        <v>25</v>
      </c>
      <c r="I116">
        <v>98</v>
      </c>
      <c r="J116">
        <v>43</v>
      </c>
      <c r="K116">
        <v>14</v>
      </c>
      <c r="L116">
        <v>65</v>
      </c>
      <c r="M116">
        <v>99</v>
      </c>
      <c r="N116">
        <v>44</v>
      </c>
      <c r="O116">
        <v>129</v>
      </c>
      <c r="P116">
        <v>8000</v>
      </c>
      <c r="Q116">
        <v>4000</v>
      </c>
      <c r="R116">
        <v>2300</v>
      </c>
      <c r="S116">
        <v>0.98247891995641901</v>
      </c>
      <c r="T116">
        <f t="shared" si="13"/>
        <v>1</v>
      </c>
      <c r="U116">
        <f t="shared" si="14"/>
        <v>7859.8313596513517</v>
      </c>
      <c r="V116">
        <f t="shared" si="17"/>
        <v>3929.9156798256759</v>
      </c>
      <c r="W116">
        <f t="shared" si="18"/>
        <v>2259.7015158997638</v>
      </c>
      <c r="X116">
        <v>93.28</v>
      </c>
      <c r="Y116">
        <f t="shared" si="19"/>
        <v>91.645633653534759</v>
      </c>
      <c r="Z116">
        <v>2.14</v>
      </c>
      <c r="AA116">
        <v>10450</v>
      </c>
      <c r="AB116">
        <v>0.7</v>
      </c>
      <c r="AC116" s="2">
        <v>0.12</v>
      </c>
      <c r="AD116">
        <v>50</v>
      </c>
      <c r="AE116">
        <f t="shared" si="15"/>
        <v>0.12041666349853393</v>
      </c>
      <c r="AF116">
        <v>0.907725</v>
      </c>
      <c r="AG116">
        <v>350000</v>
      </c>
      <c r="AH116">
        <v>10.6</v>
      </c>
      <c r="AI116">
        <v>0</v>
      </c>
      <c r="AJ116">
        <v>175000</v>
      </c>
      <c r="AK116" s="1">
        <f t="shared" si="16"/>
        <v>0.14000621390760457</v>
      </c>
      <c r="AL116" s="1">
        <f t="shared" si="20"/>
        <v>0.14483028517446153</v>
      </c>
      <c r="AM116">
        <f t="shared" si="21"/>
        <v>0.14185578650875971</v>
      </c>
      <c r="AN116">
        <f t="shared" si="22"/>
        <v>0.14674507368120435</v>
      </c>
      <c r="AO116">
        <f t="shared" si="23"/>
        <v>11.920477167629295</v>
      </c>
      <c r="AP116">
        <f t="shared" si="24"/>
        <v>8.5317343304107479E-2</v>
      </c>
      <c r="AQ116">
        <f t="shared" si="25"/>
        <v>6.0024343009206949E-2</v>
      </c>
    </row>
    <row r="117" spans="1:43" x14ac:dyDescent="0.2">
      <c r="A117">
        <v>12</v>
      </c>
      <c r="B117">
        <v>5067</v>
      </c>
      <c r="C117" t="s">
        <v>41</v>
      </c>
      <c r="D117">
        <v>5</v>
      </c>
      <c r="E117">
        <v>67</v>
      </c>
      <c r="F117" t="s">
        <v>951</v>
      </c>
      <c r="G117">
        <v>71</v>
      </c>
      <c r="H117">
        <v>25</v>
      </c>
      <c r="I117">
        <v>98</v>
      </c>
      <c r="J117">
        <v>43</v>
      </c>
      <c r="K117">
        <v>14</v>
      </c>
      <c r="L117">
        <v>65</v>
      </c>
      <c r="M117">
        <v>99</v>
      </c>
      <c r="N117">
        <v>44</v>
      </c>
      <c r="O117">
        <v>129</v>
      </c>
      <c r="P117">
        <v>8000</v>
      </c>
      <c r="Q117">
        <v>4000</v>
      </c>
      <c r="R117">
        <v>2300</v>
      </c>
      <c r="S117">
        <v>0.98040861553615999</v>
      </c>
      <c r="T117">
        <f t="shared" si="13"/>
        <v>1</v>
      </c>
      <c r="U117">
        <f t="shared" si="14"/>
        <v>7843.2689242892802</v>
      </c>
      <c r="V117">
        <f t="shared" si="17"/>
        <v>3921.6344621446401</v>
      </c>
      <c r="W117">
        <f t="shared" si="18"/>
        <v>2254.939815733168</v>
      </c>
      <c r="X117">
        <v>93.28</v>
      </c>
      <c r="Y117">
        <f t="shared" si="19"/>
        <v>91.452515657212999</v>
      </c>
      <c r="Z117">
        <v>2.14</v>
      </c>
      <c r="AA117">
        <v>10450</v>
      </c>
      <c r="AB117">
        <v>0.7</v>
      </c>
      <c r="AC117" s="2">
        <v>0.12</v>
      </c>
      <c r="AD117">
        <v>50</v>
      </c>
      <c r="AE117">
        <f t="shared" si="15"/>
        <v>0.12041666349853393</v>
      </c>
      <c r="AF117">
        <v>0.907725</v>
      </c>
      <c r="AG117">
        <v>350000</v>
      </c>
      <c r="AH117">
        <v>10.6</v>
      </c>
      <c r="AI117">
        <v>0</v>
      </c>
      <c r="AJ117">
        <v>175000</v>
      </c>
      <c r="AK117" s="1">
        <f t="shared" si="16"/>
        <v>0.13973111308891722</v>
      </c>
      <c r="AL117" s="1">
        <f t="shared" si="20"/>
        <v>0.14455518435577419</v>
      </c>
      <c r="AM117">
        <f t="shared" si="21"/>
        <v>0.14158068569007237</v>
      </c>
      <c r="AN117">
        <f t="shared" si="22"/>
        <v>0.14646997286251701</v>
      </c>
      <c r="AO117">
        <f t="shared" si="23"/>
        <v>11.920477167629295</v>
      </c>
      <c r="AP117">
        <f t="shared" si="24"/>
        <v>8.5167649661201827E-2</v>
      </c>
      <c r="AQ117">
        <f t="shared" si="25"/>
        <v>5.9927947416008528E-2</v>
      </c>
    </row>
    <row r="118" spans="1:43" x14ac:dyDescent="0.2">
      <c r="A118">
        <v>12</v>
      </c>
      <c r="B118">
        <v>5069</v>
      </c>
      <c r="C118" t="s">
        <v>199</v>
      </c>
      <c r="D118">
        <v>5</v>
      </c>
      <c r="E118">
        <v>69</v>
      </c>
      <c r="F118" t="s">
        <v>951</v>
      </c>
      <c r="G118">
        <v>71</v>
      </c>
      <c r="H118">
        <v>25</v>
      </c>
      <c r="I118">
        <v>98</v>
      </c>
      <c r="J118">
        <v>43</v>
      </c>
      <c r="K118">
        <v>14</v>
      </c>
      <c r="L118">
        <v>65</v>
      </c>
      <c r="M118">
        <v>99</v>
      </c>
      <c r="N118">
        <v>44</v>
      </c>
      <c r="O118">
        <v>129</v>
      </c>
      <c r="P118">
        <v>8000</v>
      </c>
      <c r="Q118">
        <v>4000</v>
      </c>
      <c r="R118">
        <v>2300</v>
      </c>
      <c r="S118">
        <v>0.97345394463766199</v>
      </c>
      <c r="T118">
        <f t="shared" si="13"/>
        <v>1</v>
      </c>
      <c r="U118">
        <f t="shared" si="14"/>
        <v>7787.6315571012956</v>
      </c>
      <c r="V118">
        <f t="shared" si="17"/>
        <v>3893.8157785506478</v>
      </c>
      <c r="W118">
        <f t="shared" si="18"/>
        <v>2238.9440726666226</v>
      </c>
      <c r="X118">
        <v>93.28</v>
      </c>
      <c r="Y118">
        <f t="shared" si="19"/>
        <v>90.803783955801109</v>
      </c>
      <c r="Z118">
        <v>2.14</v>
      </c>
      <c r="AA118">
        <v>10450</v>
      </c>
      <c r="AB118">
        <v>0.7</v>
      </c>
      <c r="AC118" s="2">
        <v>0.12</v>
      </c>
      <c r="AD118">
        <v>50</v>
      </c>
      <c r="AE118">
        <f t="shared" si="15"/>
        <v>0.12041666349853393</v>
      </c>
      <c r="AF118">
        <v>0.907725</v>
      </c>
      <c r="AG118">
        <v>350000</v>
      </c>
      <c r="AH118">
        <v>10.6</v>
      </c>
      <c r="AI118">
        <v>0</v>
      </c>
      <c r="AJ118">
        <v>175000</v>
      </c>
      <c r="AK118" s="1">
        <f t="shared" si="16"/>
        <v>0.13880698056079427</v>
      </c>
      <c r="AL118" s="1">
        <f t="shared" si="20"/>
        <v>0.14363105182765123</v>
      </c>
      <c r="AM118">
        <f t="shared" si="21"/>
        <v>0.14065655316194942</v>
      </c>
      <c r="AN118">
        <f t="shared" si="22"/>
        <v>0.14554584033439405</v>
      </c>
      <c r="AO118">
        <f t="shared" si="23"/>
        <v>11.920477167629295</v>
      </c>
      <c r="AP118">
        <f t="shared" si="24"/>
        <v>8.466479123525314E-2</v>
      </c>
      <c r="AQ118">
        <f t="shared" si="25"/>
        <v>5.9604130483483897E-2</v>
      </c>
    </row>
    <row r="119" spans="1:43" x14ac:dyDescent="0.2">
      <c r="A119">
        <v>12</v>
      </c>
      <c r="B119">
        <v>5071</v>
      </c>
      <c r="C119" t="s">
        <v>47</v>
      </c>
      <c r="D119">
        <v>5</v>
      </c>
      <c r="E119">
        <v>71</v>
      </c>
      <c r="F119" t="s">
        <v>951</v>
      </c>
      <c r="G119">
        <v>71</v>
      </c>
      <c r="H119">
        <v>25</v>
      </c>
      <c r="I119">
        <v>98</v>
      </c>
      <c r="J119">
        <v>43</v>
      </c>
      <c r="K119">
        <v>14</v>
      </c>
      <c r="L119">
        <v>65</v>
      </c>
      <c r="M119">
        <v>99</v>
      </c>
      <c r="N119">
        <v>44</v>
      </c>
      <c r="O119">
        <v>129</v>
      </c>
      <c r="P119">
        <v>8000</v>
      </c>
      <c r="Q119">
        <v>4000</v>
      </c>
      <c r="R119">
        <v>2300</v>
      </c>
      <c r="S119">
        <v>0.97956192493438698</v>
      </c>
      <c r="T119">
        <f t="shared" si="13"/>
        <v>1</v>
      </c>
      <c r="U119">
        <f t="shared" si="14"/>
        <v>7836.4953994750958</v>
      </c>
      <c r="V119">
        <f t="shared" si="17"/>
        <v>3918.2476997375479</v>
      </c>
      <c r="W119">
        <f t="shared" si="18"/>
        <v>2252.9924273490901</v>
      </c>
      <c r="X119">
        <v>93.28</v>
      </c>
      <c r="Y119">
        <f t="shared" si="19"/>
        <v>91.373536357879615</v>
      </c>
      <c r="Z119">
        <v>2.14</v>
      </c>
      <c r="AA119">
        <v>10450</v>
      </c>
      <c r="AB119">
        <v>0.7</v>
      </c>
      <c r="AC119" s="2">
        <v>0.12</v>
      </c>
      <c r="AD119">
        <v>50</v>
      </c>
      <c r="AE119">
        <f t="shared" si="15"/>
        <v>0.12041666349853393</v>
      </c>
      <c r="AF119">
        <v>0.907725</v>
      </c>
      <c r="AG119">
        <v>350000</v>
      </c>
      <c r="AH119">
        <v>10.6</v>
      </c>
      <c r="AI119">
        <v>0</v>
      </c>
      <c r="AJ119">
        <v>175000</v>
      </c>
      <c r="AK119" s="1">
        <f t="shared" si="16"/>
        <v>0.1396186053458803</v>
      </c>
      <c r="AL119" s="1">
        <f t="shared" si="20"/>
        <v>0.14444267661273727</v>
      </c>
      <c r="AM119">
        <f t="shared" si="21"/>
        <v>0.14146817794703545</v>
      </c>
      <c r="AN119">
        <f t="shared" si="22"/>
        <v>0.14635746511948008</v>
      </c>
      <c r="AO119">
        <f t="shared" si="23"/>
        <v>11.920477167629295</v>
      </c>
      <c r="AP119">
        <f t="shared" si="24"/>
        <v>8.5106429581993603E-2</v>
      </c>
      <c r="AQ119">
        <f t="shared" si="25"/>
        <v>5.988852459392751E-2</v>
      </c>
    </row>
    <row r="120" spans="1:43" x14ac:dyDescent="0.2">
      <c r="A120">
        <v>12</v>
      </c>
      <c r="B120">
        <v>5073</v>
      </c>
      <c r="C120" t="s">
        <v>234</v>
      </c>
      <c r="D120">
        <v>5</v>
      </c>
      <c r="E120">
        <v>73</v>
      </c>
      <c r="F120" t="s">
        <v>951</v>
      </c>
      <c r="G120">
        <v>71</v>
      </c>
      <c r="H120">
        <v>25</v>
      </c>
      <c r="I120">
        <v>98</v>
      </c>
      <c r="J120">
        <v>43</v>
      </c>
      <c r="K120">
        <v>14</v>
      </c>
      <c r="L120">
        <v>65</v>
      </c>
      <c r="M120">
        <v>99</v>
      </c>
      <c r="N120">
        <v>44</v>
      </c>
      <c r="O120">
        <v>129</v>
      </c>
      <c r="P120">
        <v>8000</v>
      </c>
      <c r="Q120">
        <v>4000</v>
      </c>
      <c r="R120">
        <v>2300</v>
      </c>
      <c r="S120">
        <v>0.97116350701877097</v>
      </c>
      <c r="T120">
        <f t="shared" si="13"/>
        <v>1</v>
      </c>
      <c r="U120">
        <f t="shared" si="14"/>
        <v>7769.3080561501674</v>
      </c>
      <c r="V120">
        <f t="shared" si="17"/>
        <v>3884.6540280750837</v>
      </c>
      <c r="W120">
        <f t="shared" si="18"/>
        <v>2233.6760661431731</v>
      </c>
      <c r="X120">
        <v>93.28</v>
      </c>
      <c r="Y120">
        <f t="shared" si="19"/>
        <v>90.590131934710953</v>
      </c>
      <c r="Z120">
        <v>2.14</v>
      </c>
      <c r="AA120">
        <v>10450</v>
      </c>
      <c r="AB120">
        <v>0.7</v>
      </c>
      <c r="AC120" s="2">
        <v>0.12</v>
      </c>
      <c r="AD120">
        <v>50</v>
      </c>
      <c r="AE120">
        <f t="shared" si="15"/>
        <v>0.12041666349853393</v>
      </c>
      <c r="AF120">
        <v>0.907725</v>
      </c>
      <c r="AG120">
        <v>350000</v>
      </c>
      <c r="AH120">
        <v>10.6</v>
      </c>
      <c r="AI120">
        <v>0</v>
      </c>
      <c r="AJ120">
        <v>175000</v>
      </c>
      <c r="AK120" s="1">
        <f t="shared" si="16"/>
        <v>0.13850262857374185</v>
      </c>
      <c r="AL120" s="1">
        <f t="shared" si="20"/>
        <v>0.14332669984059881</v>
      </c>
      <c r="AM120">
        <f t="shared" si="21"/>
        <v>0.140352201174897</v>
      </c>
      <c r="AN120">
        <f t="shared" si="22"/>
        <v>0.14524148834734163</v>
      </c>
      <c r="AO120">
        <f t="shared" si="23"/>
        <v>11.920477167629295</v>
      </c>
      <c r="AP120">
        <f t="shared" si="24"/>
        <v>8.4499180831457035E-2</v>
      </c>
      <c r="AQ120">
        <f t="shared" si="25"/>
        <v>5.9497485252571744E-2</v>
      </c>
    </row>
    <row r="121" spans="1:43" x14ac:dyDescent="0.2">
      <c r="A121">
        <v>12</v>
      </c>
      <c r="B121">
        <v>5075</v>
      </c>
      <c r="C121" t="s">
        <v>798</v>
      </c>
      <c r="D121">
        <v>5</v>
      </c>
      <c r="E121">
        <v>75</v>
      </c>
      <c r="F121" t="s">
        <v>951</v>
      </c>
      <c r="G121">
        <v>71</v>
      </c>
      <c r="H121">
        <v>25</v>
      </c>
      <c r="I121">
        <v>98</v>
      </c>
      <c r="J121">
        <v>43</v>
      </c>
      <c r="K121">
        <v>14</v>
      </c>
      <c r="L121">
        <v>65</v>
      </c>
      <c r="M121">
        <v>99</v>
      </c>
      <c r="N121">
        <v>44</v>
      </c>
      <c r="O121">
        <v>129</v>
      </c>
      <c r="P121">
        <v>8000</v>
      </c>
      <c r="Q121">
        <v>4000</v>
      </c>
      <c r="R121">
        <v>2300</v>
      </c>
      <c r="S121">
        <v>0.98254798518286801</v>
      </c>
      <c r="T121">
        <f t="shared" si="13"/>
        <v>1</v>
      </c>
      <c r="U121">
        <f t="shared" si="14"/>
        <v>7860.3838814629444</v>
      </c>
      <c r="V121">
        <f t="shared" si="17"/>
        <v>3930.1919407314722</v>
      </c>
      <c r="W121">
        <f t="shared" si="18"/>
        <v>2259.8603659205965</v>
      </c>
      <c r="X121">
        <v>93.28</v>
      </c>
      <c r="Y121">
        <f t="shared" si="19"/>
        <v>91.652076057857926</v>
      </c>
      <c r="Z121">
        <v>2.14</v>
      </c>
      <c r="AA121">
        <v>10450</v>
      </c>
      <c r="AB121">
        <v>0.7</v>
      </c>
      <c r="AC121" s="2">
        <v>0.12</v>
      </c>
      <c r="AD121">
        <v>50</v>
      </c>
      <c r="AE121">
        <f t="shared" si="15"/>
        <v>0.12041666349853393</v>
      </c>
      <c r="AF121">
        <v>0.907725</v>
      </c>
      <c r="AG121">
        <v>350000</v>
      </c>
      <c r="AH121">
        <v>10.6</v>
      </c>
      <c r="AI121">
        <v>0</v>
      </c>
      <c r="AJ121">
        <v>175000</v>
      </c>
      <c r="AK121" s="1">
        <f t="shared" si="16"/>
        <v>0.1400153912537731</v>
      </c>
      <c r="AL121" s="1">
        <f t="shared" si="20"/>
        <v>0.14483946252063007</v>
      </c>
      <c r="AM121">
        <f t="shared" si="21"/>
        <v>0.14186496385492825</v>
      </c>
      <c r="AN121">
        <f t="shared" si="22"/>
        <v>0.14675425102737288</v>
      </c>
      <c r="AO121">
        <f t="shared" si="23"/>
        <v>11.920477167629295</v>
      </c>
      <c r="AP121">
        <f t="shared" si="24"/>
        <v>8.5322337074706642E-2</v>
      </c>
      <c r="AQ121">
        <f t="shared" si="25"/>
        <v>6.0027558760189163E-2</v>
      </c>
    </row>
    <row r="122" spans="1:43" x14ac:dyDescent="0.2">
      <c r="A122">
        <v>12</v>
      </c>
      <c r="B122">
        <v>5077</v>
      </c>
      <c r="C122" t="s">
        <v>232</v>
      </c>
      <c r="D122">
        <v>5</v>
      </c>
      <c r="E122">
        <v>77</v>
      </c>
      <c r="F122" t="s">
        <v>951</v>
      </c>
      <c r="G122">
        <v>71</v>
      </c>
      <c r="H122">
        <v>25</v>
      </c>
      <c r="I122">
        <v>98</v>
      </c>
      <c r="J122">
        <v>43</v>
      </c>
      <c r="K122">
        <v>14</v>
      </c>
      <c r="L122">
        <v>65</v>
      </c>
      <c r="M122">
        <v>99</v>
      </c>
      <c r="N122">
        <v>44</v>
      </c>
      <c r="O122">
        <v>129</v>
      </c>
      <c r="P122">
        <v>8000</v>
      </c>
      <c r="Q122">
        <v>4000</v>
      </c>
      <c r="R122">
        <v>2300</v>
      </c>
      <c r="S122">
        <v>0.97722336451212599</v>
      </c>
      <c r="T122">
        <f t="shared" si="13"/>
        <v>1</v>
      </c>
      <c r="U122">
        <f t="shared" si="14"/>
        <v>7817.7869160970076</v>
      </c>
      <c r="V122">
        <f t="shared" si="17"/>
        <v>3908.8934580485038</v>
      </c>
      <c r="W122">
        <f t="shared" si="18"/>
        <v>2247.6137383778896</v>
      </c>
      <c r="X122">
        <v>93.28</v>
      </c>
      <c r="Y122">
        <f t="shared" si="19"/>
        <v>91.155395441691113</v>
      </c>
      <c r="Z122">
        <v>2.14</v>
      </c>
      <c r="AA122">
        <v>10450</v>
      </c>
      <c r="AB122">
        <v>0.7</v>
      </c>
      <c r="AC122" s="2">
        <v>0.12</v>
      </c>
      <c r="AD122">
        <v>50</v>
      </c>
      <c r="AE122">
        <f t="shared" si="15"/>
        <v>0.12041666349853393</v>
      </c>
      <c r="AF122">
        <v>0.907725</v>
      </c>
      <c r="AG122">
        <v>350000</v>
      </c>
      <c r="AH122">
        <v>10.6</v>
      </c>
      <c r="AI122">
        <v>0</v>
      </c>
      <c r="AJ122">
        <v>175000</v>
      </c>
      <c r="AK122" s="1">
        <f t="shared" si="16"/>
        <v>0.13930785882936877</v>
      </c>
      <c r="AL122" s="1">
        <f t="shared" si="20"/>
        <v>0.14413193009622574</v>
      </c>
      <c r="AM122">
        <f t="shared" si="21"/>
        <v>0.14115743143052392</v>
      </c>
      <c r="AN122">
        <f t="shared" si="22"/>
        <v>0.14604671860296856</v>
      </c>
      <c r="AO122">
        <f t="shared" si="23"/>
        <v>11.920477167629295</v>
      </c>
      <c r="AP122">
        <f t="shared" si="24"/>
        <v>8.4937339652349619E-2</v>
      </c>
      <c r="AQ122">
        <f t="shared" si="25"/>
        <v>5.9779638713702225E-2</v>
      </c>
    </row>
    <row r="123" spans="1:43" x14ac:dyDescent="0.2">
      <c r="A123">
        <v>12</v>
      </c>
      <c r="B123">
        <v>5079</v>
      </c>
      <c r="C123" t="s">
        <v>257</v>
      </c>
      <c r="D123">
        <v>5</v>
      </c>
      <c r="E123">
        <v>79</v>
      </c>
      <c r="F123" t="s">
        <v>951</v>
      </c>
      <c r="G123">
        <v>71</v>
      </c>
      <c r="H123">
        <v>25</v>
      </c>
      <c r="I123">
        <v>98</v>
      </c>
      <c r="J123">
        <v>43</v>
      </c>
      <c r="K123">
        <v>14</v>
      </c>
      <c r="L123">
        <v>65</v>
      </c>
      <c r="M123">
        <v>99</v>
      </c>
      <c r="N123">
        <v>44</v>
      </c>
      <c r="O123">
        <v>129</v>
      </c>
      <c r="P123">
        <v>8000</v>
      </c>
      <c r="Q123">
        <v>4000</v>
      </c>
      <c r="R123">
        <v>2300</v>
      </c>
      <c r="S123">
        <v>0.97262215241789796</v>
      </c>
      <c r="T123">
        <f t="shared" si="13"/>
        <v>1</v>
      </c>
      <c r="U123">
        <f t="shared" si="14"/>
        <v>7780.9772193431836</v>
      </c>
      <c r="V123">
        <f t="shared" si="17"/>
        <v>3890.4886096715918</v>
      </c>
      <c r="W123">
        <f t="shared" si="18"/>
        <v>2237.0309505611654</v>
      </c>
      <c r="X123">
        <v>93.28</v>
      </c>
      <c r="Y123">
        <f t="shared" si="19"/>
        <v>90.726194377541518</v>
      </c>
      <c r="Z123">
        <v>2.14</v>
      </c>
      <c r="AA123">
        <v>10450</v>
      </c>
      <c r="AB123">
        <v>0.7</v>
      </c>
      <c r="AC123" s="2">
        <v>0.12</v>
      </c>
      <c r="AD123">
        <v>50</v>
      </c>
      <c r="AE123">
        <f t="shared" si="15"/>
        <v>0.12041666349853393</v>
      </c>
      <c r="AF123">
        <v>0.907725</v>
      </c>
      <c r="AG123">
        <v>350000</v>
      </c>
      <c r="AH123">
        <v>10.6</v>
      </c>
      <c r="AI123">
        <v>0</v>
      </c>
      <c r="AJ123">
        <v>175000</v>
      </c>
      <c r="AK123" s="1">
        <f t="shared" si="16"/>
        <v>0.13869645250588808</v>
      </c>
      <c r="AL123" s="1">
        <f t="shared" si="20"/>
        <v>0.14352052377274505</v>
      </c>
      <c r="AM123">
        <f t="shared" si="21"/>
        <v>0.14054602510704323</v>
      </c>
      <c r="AN123">
        <f t="shared" si="22"/>
        <v>0.14543531227948786</v>
      </c>
      <c r="AO123">
        <f t="shared" si="23"/>
        <v>11.920477167629295</v>
      </c>
      <c r="AP123">
        <f t="shared" si="24"/>
        <v>8.4604648385583958E-2</v>
      </c>
      <c r="AQ123">
        <f t="shared" si="25"/>
        <v>5.9565401346040457E-2</v>
      </c>
    </row>
    <row r="124" spans="1:43" x14ac:dyDescent="0.2">
      <c r="A124">
        <v>18</v>
      </c>
      <c r="B124">
        <v>5081</v>
      </c>
      <c r="C124" t="s">
        <v>1608</v>
      </c>
      <c r="D124">
        <v>5</v>
      </c>
      <c r="E124">
        <v>81</v>
      </c>
      <c r="F124" t="s">
        <v>1518</v>
      </c>
      <c r="G124">
        <v>71</v>
      </c>
      <c r="H124">
        <v>25</v>
      </c>
      <c r="I124">
        <v>98</v>
      </c>
      <c r="J124">
        <v>43</v>
      </c>
      <c r="K124">
        <v>14</v>
      </c>
      <c r="L124">
        <v>65</v>
      </c>
      <c r="M124">
        <v>99</v>
      </c>
      <c r="N124">
        <v>44</v>
      </c>
      <c r="O124">
        <v>129</v>
      </c>
      <c r="P124">
        <v>8000</v>
      </c>
      <c r="Q124">
        <v>4000</v>
      </c>
      <c r="R124">
        <v>2300</v>
      </c>
      <c r="S124">
        <v>0.97267348949725796</v>
      </c>
      <c r="T124">
        <f t="shared" si="13"/>
        <v>1</v>
      </c>
      <c r="U124">
        <f t="shared" si="14"/>
        <v>7781.3879159780636</v>
      </c>
      <c r="V124">
        <f t="shared" si="17"/>
        <v>3890.6939579890318</v>
      </c>
      <c r="W124">
        <f t="shared" si="18"/>
        <v>2237.1490258436934</v>
      </c>
      <c r="X124">
        <v>93.28</v>
      </c>
      <c r="Y124">
        <f t="shared" si="19"/>
        <v>90.730983100304229</v>
      </c>
      <c r="Z124">
        <v>2.14</v>
      </c>
      <c r="AA124">
        <v>10450</v>
      </c>
      <c r="AB124">
        <v>0.7</v>
      </c>
      <c r="AC124" s="2">
        <v>0.12</v>
      </c>
      <c r="AD124">
        <v>50</v>
      </c>
      <c r="AE124">
        <f t="shared" si="15"/>
        <v>0.12041666349853393</v>
      </c>
      <c r="AF124">
        <v>0.88060000000000005</v>
      </c>
      <c r="AG124">
        <v>350000</v>
      </c>
      <c r="AH124">
        <v>10.6</v>
      </c>
      <c r="AI124">
        <v>0</v>
      </c>
      <c r="AJ124">
        <v>175000</v>
      </c>
      <c r="AK124" s="1">
        <f t="shared" si="16"/>
        <v>0.14268449085801202</v>
      </c>
      <c r="AL124" s="1">
        <f t="shared" si="20"/>
        <v>0.14763397509115733</v>
      </c>
      <c r="AM124">
        <f t="shared" si="21"/>
        <v>0.14458287282983073</v>
      </c>
      <c r="AN124">
        <f t="shared" si="22"/>
        <v>0.14959892878441547</v>
      </c>
      <c r="AO124">
        <f t="shared" si="23"/>
        <v>11.961151643182262</v>
      </c>
      <c r="AP124">
        <f t="shared" si="24"/>
        <v>8.6900116649509501E-2</v>
      </c>
      <c r="AQ124">
        <f t="shared" si="25"/>
        <v>6.108822681180915E-2</v>
      </c>
    </row>
    <row r="125" spans="1:43" x14ac:dyDescent="0.2">
      <c r="A125">
        <v>12</v>
      </c>
      <c r="B125">
        <v>5083</v>
      </c>
      <c r="C125" t="s">
        <v>489</v>
      </c>
      <c r="D125">
        <v>5</v>
      </c>
      <c r="E125">
        <v>83</v>
      </c>
      <c r="F125" t="s">
        <v>951</v>
      </c>
      <c r="G125">
        <v>71</v>
      </c>
      <c r="H125">
        <v>25</v>
      </c>
      <c r="I125">
        <v>98</v>
      </c>
      <c r="J125">
        <v>43</v>
      </c>
      <c r="K125">
        <v>14</v>
      </c>
      <c r="L125">
        <v>65</v>
      </c>
      <c r="M125">
        <v>99</v>
      </c>
      <c r="N125">
        <v>44</v>
      </c>
      <c r="O125">
        <v>129</v>
      </c>
      <c r="P125">
        <v>8000</v>
      </c>
      <c r="Q125">
        <v>4000</v>
      </c>
      <c r="R125">
        <v>2300</v>
      </c>
      <c r="S125">
        <v>0.97785144103200805</v>
      </c>
      <c r="T125">
        <f t="shared" si="13"/>
        <v>1</v>
      </c>
      <c r="U125">
        <f t="shared" si="14"/>
        <v>7822.8115282560648</v>
      </c>
      <c r="V125">
        <f t="shared" si="17"/>
        <v>3911.4057641280324</v>
      </c>
      <c r="W125">
        <f t="shared" si="18"/>
        <v>2249.0583143736185</v>
      </c>
      <c r="X125">
        <v>93.28</v>
      </c>
      <c r="Y125">
        <f t="shared" si="19"/>
        <v>91.213982419465708</v>
      </c>
      <c r="Z125">
        <v>2.14</v>
      </c>
      <c r="AA125">
        <v>10450</v>
      </c>
      <c r="AB125">
        <v>0.7</v>
      </c>
      <c r="AC125" s="2">
        <v>0.12</v>
      </c>
      <c r="AD125">
        <v>50</v>
      </c>
      <c r="AE125">
        <f t="shared" si="15"/>
        <v>0.12041666349853393</v>
      </c>
      <c r="AF125">
        <v>0.907725</v>
      </c>
      <c r="AG125">
        <v>350000</v>
      </c>
      <c r="AH125">
        <v>10.6</v>
      </c>
      <c r="AI125">
        <v>0</v>
      </c>
      <c r="AJ125">
        <v>175000</v>
      </c>
      <c r="AK125" s="1">
        <f t="shared" si="16"/>
        <v>0.1393913172633687</v>
      </c>
      <c r="AL125" s="1">
        <f t="shared" si="20"/>
        <v>0.14421538853022567</v>
      </c>
      <c r="AM125">
        <f t="shared" si="21"/>
        <v>0.14124088986452385</v>
      </c>
      <c r="AN125">
        <f t="shared" si="22"/>
        <v>0.14613017703696848</v>
      </c>
      <c r="AO125">
        <f t="shared" si="23"/>
        <v>11.920477167629295</v>
      </c>
      <c r="AP125">
        <f t="shared" si="24"/>
        <v>8.4982752810610143E-2</v>
      </c>
      <c r="AQ125">
        <f t="shared" si="25"/>
        <v>5.9808882629773498E-2</v>
      </c>
    </row>
    <row r="126" spans="1:43" x14ac:dyDescent="0.2">
      <c r="A126">
        <v>12</v>
      </c>
      <c r="B126">
        <v>5085</v>
      </c>
      <c r="C126" t="s">
        <v>997</v>
      </c>
      <c r="D126">
        <v>5</v>
      </c>
      <c r="E126">
        <v>85</v>
      </c>
      <c r="F126" t="s">
        <v>951</v>
      </c>
      <c r="G126">
        <v>71</v>
      </c>
      <c r="H126">
        <v>25</v>
      </c>
      <c r="I126">
        <v>98</v>
      </c>
      <c r="J126">
        <v>43</v>
      </c>
      <c r="K126">
        <v>14</v>
      </c>
      <c r="L126">
        <v>65</v>
      </c>
      <c r="M126">
        <v>99</v>
      </c>
      <c r="N126">
        <v>44</v>
      </c>
      <c r="O126">
        <v>129</v>
      </c>
      <c r="P126">
        <v>8000</v>
      </c>
      <c r="Q126">
        <v>4000</v>
      </c>
      <c r="R126">
        <v>2300</v>
      </c>
      <c r="S126">
        <v>0.97501168549060802</v>
      </c>
      <c r="T126">
        <f t="shared" si="13"/>
        <v>1</v>
      </c>
      <c r="U126">
        <f t="shared" si="14"/>
        <v>7800.0934839248639</v>
      </c>
      <c r="V126">
        <f t="shared" si="17"/>
        <v>3900.046741962432</v>
      </c>
      <c r="W126">
        <f t="shared" si="18"/>
        <v>2242.5268766283984</v>
      </c>
      <c r="X126">
        <v>93.28</v>
      </c>
      <c r="Y126">
        <f t="shared" si="19"/>
        <v>90.949090022563922</v>
      </c>
      <c r="Z126">
        <v>2.14</v>
      </c>
      <c r="AA126">
        <v>10450</v>
      </c>
      <c r="AB126">
        <v>0.7</v>
      </c>
      <c r="AC126" s="2">
        <v>0.12</v>
      </c>
      <c r="AD126">
        <v>50</v>
      </c>
      <c r="AE126">
        <f t="shared" si="15"/>
        <v>0.12041666349853393</v>
      </c>
      <c r="AF126">
        <v>0.907725</v>
      </c>
      <c r="AG126">
        <v>350000</v>
      </c>
      <c r="AH126">
        <v>10.6</v>
      </c>
      <c r="AI126">
        <v>0</v>
      </c>
      <c r="AJ126">
        <v>175000</v>
      </c>
      <c r="AK126" s="1">
        <f t="shared" si="16"/>
        <v>0.13901397223784173</v>
      </c>
      <c r="AL126" s="1">
        <f t="shared" si="20"/>
        <v>0.1438380435046987</v>
      </c>
      <c r="AM126">
        <f t="shared" si="21"/>
        <v>0.14086354483899688</v>
      </c>
      <c r="AN126">
        <f t="shared" si="22"/>
        <v>0.14575283201144151</v>
      </c>
      <c r="AO126">
        <f t="shared" si="23"/>
        <v>11.920477167629295</v>
      </c>
      <c r="AP126">
        <f t="shared" si="24"/>
        <v>8.4777423899656784E-2</v>
      </c>
      <c r="AQ126">
        <f t="shared" si="25"/>
        <v>5.9676660567513938E-2</v>
      </c>
    </row>
    <row r="127" spans="1:43" x14ac:dyDescent="0.2">
      <c r="A127">
        <v>18</v>
      </c>
      <c r="B127">
        <v>5087</v>
      </c>
      <c r="C127" t="s">
        <v>206</v>
      </c>
      <c r="D127">
        <v>5</v>
      </c>
      <c r="E127">
        <v>87</v>
      </c>
      <c r="F127" t="s">
        <v>1518</v>
      </c>
      <c r="G127">
        <v>71</v>
      </c>
      <c r="H127">
        <v>25</v>
      </c>
      <c r="I127">
        <v>98</v>
      </c>
      <c r="J127">
        <v>43</v>
      </c>
      <c r="K127">
        <v>14</v>
      </c>
      <c r="L127">
        <v>65</v>
      </c>
      <c r="M127">
        <v>99</v>
      </c>
      <c r="N127">
        <v>44</v>
      </c>
      <c r="O127">
        <v>129</v>
      </c>
      <c r="P127">
        <v>8000</v>
      </c>
      <c r="Q127">
        <v>4000</v>
      </c>
      <c r="R127">
        <v>2300</v>
      </c>
      <c r="S127">
        <v>0.98185880780220003</v>
      </c>
      <c r="T127">
        <f t="shared" si="13"/>
        <v>1</v>
      </c>
      <c r="U127">
        <f t="shared" si="14"/>
        <v>7854.8704624175998</v>
      </c>
      <c r="V127">
        <f t="shared" si="17"/>
        <v>3927.4352312087999</v>
      </c>
      <c r="W127">
        <f t="shared" si="18"/>
        <v>2258.2752579450603</v>
      </c>
      <c r="X127">
        <v>93.28</v>
      </c>
      <c r="Y127">
        <f t="shared" si="19"/>
        <v>91.587789591789218</v>
      </c>
      <c r="Z127">
        <v>2.14</v>
      </c>
      <c r="AA127">
        <v>10450</v>
      </c>
      <c r="AB127">
        <v>0.7</v>
      </c>
      <c r="AC127" s="2">
        <v>0.12</v>
      </c>
      <c r="AD127">
        <v>50</v>
      </c>
      <c r="AE127">
        <f t="shared" si="15"/>
        <v>0.12041666349853393</v>
      </c>
      <c r="AF127">
        <v>0.88060000000000005</v>
      </c>
      <c r="AG127">
        <v>350000</v>
      </c>
      <c r="AH127">
        <v>10.6</v>
      </c>
      <c r="AI127">
        <v>0</v>
      </c>
      <c r="AJ127">
        <v>175000</v>
      </c>
      <c r="AK127" s="1">
        <f t="shared" si="16"/>
        <v>0.14394262659867946</v>
      </c>
      <c r="AL127" s="1">
        <f t="shared" si="20"/>
        <v>0.14889211083182477</v>
      </c>
      <c r="AM127">
        <f t="shared" si="21"/>
        <v>0.14584100857049817</v>
      </c>
      <c r="AN127">
        <f t="shared" si="22"/>
        <v>0.15085706452508291</v>
      </c>
      <c r="AO127">
        <f t="shared" si="23"/>
        <v>11.961151643182262</v>
      </c>
      <c r="AP127">
        <f t="shared" si="24"/>
        <v>8.7584719927641969E-2</v>
      </c>
      <c r="AQ127">
        <f t="shared" si="25"/>
        <v>6.1529078793364271E-2</v>
      </c>
    </row>
    <row r="128" spans="1:43" x14ac:dyDescent="0.2">
      <c r="A128">
        <v>12</v>
      </c>
      <c r="B128">
        <v>5089</v>
      </c>
      <c r="C128" t="s">
        <v>209</v>
      </c>
      <c r="D128">
        <v>5</v>
      </c>
      <c r="E128">
        <v>89</v>
      </c>
      <c r="F128" t="s">
        <v>951</v>
      </c>
      <c r="G128">
        <v>71</v>
      </c>
      <c r="H128">
        <v>25</v>
      </c>
      <c r="I128">
        <v>98</v>
      </c>
      <c r="J128">
        <v>43</v>
      </c>
      <c r="K128">
        <v>14</v>
      </c>
      <c r="L128">
        <v>65</v>
      </c>
      <c r="M128">
        <v>99</v>
      </c>
      <c r="N128">
        <v>44</v>
      </c>
      <c r="O128">
        <v>129</v>
      </c>
      <c r="P128">
        <v>8000</v>
      </c>
      <c r="Q128">
        <v>4000</v>
      </c>
      <c r="R128">
        <v>2300</v>
      </c>
      <c r="S128">
        <v>0.98318846896290801</v>
      </c>
      <c r="T128">
        <f t="shared" si="13"/>
        <v>1</v>
      </c>
      <c r="U128">
        <f t="shared" si="14"/>
        <v>7865.5077517032641</v>
      </c>
      <c r="V128">
        <f t="shared" si="17"/>
        <v>3932.7538758516321</v>
      </c>
      <c r="W128">
        <f t="shared" si="18"/>
        <v>2261.3334786146884</v>
      </c>
      <c r="X128">
        <v>93.28</v>
      </c>
      <c r="Y128">
        <f t="shared" si="19"/>
        <v>91.711820384860061</v>
      </c>
      <c r="Z128">
        <v>2.14</v>
      </c>
      <c r="AA128">
        <v>10450</v>
      </c>
      <c r="AB128">
        <v>0.7</v>
      </c>
      <c r="AC128" s="2">
        <v>0.12</v>
      </c>
      <c r="AD128">
        <v>50</v>
      </c>
      <c r="AE128">
        <f t="shared" si="15"/>
        <v>0.12041666349853393</v>
      </c>
      <c r="AF128">
        <v>0.907725</v>
      </c>
      <c r="AG128">
        <v>350000</v>
      </c>
      <c r="AH128">
        <v>10.6</v>
      </c>
      <c r="AI128">
        <v>0</v>
      </c>
      <c r="AJ128">
        <v>175000</v>
      </c>
      <c r="AK128" s="1">
        <f t="shared" si="16"/>
        <v>0.14010049835711538</v>
      </c>
      <c r="AL128" s="1">
        <f t="shared" si="20"/>
        <v>0.14492456962397235</v>
      </c>
      <c r="AM128">
        <f t="shared" si="21"/>
        <v>0.14195007095827053</v>
      </c>
      <c r="AN128">
        <f t="shared" si="22"/>
        <v>0.14683935813071516</v>
      </c>
      <c r="AO128">
        <f t="shared" si="23"/>
        <v>11.920477167629295</v>
      </c>
      <c r="AP128">
        <f t="shared" si="24"/>
        <v>8.5368647341601697E-2</v>
      </c>
      <c r="AQ128">
        <f t="shared" si="25"/>
        <v>6.005738037159411E-2</v>
      </c>
    </row>
    <row r="129" spans="1:43" x14ac:dyDescent="0.2">
      <c r="A129">
        <v>18</v>
      </c>
      <c r="B129">
        <v>5091</v>
      </c>
      <c r="C129" t="s">
        <v>1079</v>
      </c>
      <c r="D129">
        <v>5</v>
      </c>
      <c r="E129">
        <v>91</v>
      </c>
      <c r="F129" t="s">
        <v>1518</v>
      </c>
      <c r="G129">
        <v>71</v>
      </c>
      <c r="H129">
        <v>25</v>
      </c>
      <c r="I129">
        <v>98</v>
      </c>
      <c r="J129">
        <v>43</v>
      </c>
      <c r="K129">
        <v>14</v>
      </c>
      <c r="L129">
        <v>65</v>
      </c>
      <c r="M129">
        <v>99</v>
      </c>
      <c r="N129">
        <v>44</v>
      </c>
      <c r="O129">
        <v>129</v>
      </c>
      <c r="P129">
        <v>8000</v>
      </c>
      <c r="Q129">
        <v>4000</v>
      </c>
      <c r="R129">
        <v>2300</v>
      </c>
      <c r="S129">
        <v>0.97138783137003604</v>
      </c>
      <c r="T129">
        <f t="shared" si="13"/>
        <v>1</v>
      </c>
      <c r="U129">
        <f t="shared" si="14"/>
        <v>7771.102650960288</v>
      </c>
      <c r="V129">
        <f t="shared" si="17"/>
        <v>3885.551325480144</v>
      </c>
      <c r="W129">
        <f t="shared" si="18"/>
        <v>2234.192012151083</v>
      </c>
      <c r="X129">
        <v>93.28</v>
      </c>
      <c r="Y129">
        <f t="shared" si="19"/>
        <v>90.611056910196965</v>
      </c>
      <c r="Z129">
        <v>2.14</v>
      </c>
      <c r="AA129">
        <v>10450</v>
      </c>
      <c r="AB129">
        <v>0.7</v>
      </c>
      <c r="AC129" s="2">
        <v>0.12</v>
      </c>
      <c r="AD129">
        <v>50</v>
      </c>
      <c r="AE129">
        <f t="shared" si="15"/>
        <v>0.12041666349853393</v>
      </c>
      <c r="AF129">
        <v>0.88060000000000005</v>
      </c>
      <c r="AG129">
        <v>350000</v>
      </c>
      <c r="AH129">
        <v>10.6</v>
      </c>
      <c r="AI129">
        <v>0</v>
      </c>
      <c r="AJ129">
        <v>175000</v>
      </c>
      <c r="AK129" s="1">
        <f t="shared" si="16"/>
        <v>0.14250839108809252</v>
      </c>
      <c r="AL129" s="1">
        <f t="shared" si="20"/>
        <v>0.14745787532123783</v>
      </c>
      <c r="AM129">
        <f t="shared" si="21"/>
        <v>0.14440677305991123</v>
      </c>
      <c r="AN129">
        <f t="shared" si="22"/>
        <v>0.14942282901449597</v>
      </c>
      <c r="AO129">
        <f t="shared" si="23"/>
        <v>11.961151643182262</v>
      </c>
      <c r="AP129">
        <f t="shared" si="24"/>
        <v>8.6804293539277128E-2</v>
      </c>
      <c r="AQ129">
        <f t="shared" si="25"/>
        <v>6.1026521281943809E-2</v>
      </c>
    </row>
    <row r="130" spans="1:43" x14ac:dyDescent="0.2">
      <c r="A130">
        <v>12</v>
      </c>
      <c r="B130">
        <v>5093</v>
      </c>
      <c r="C130" t="s">
        <v>1025</v>
      </c>
      <c r="D130">
        <v>5</v>
      </c>
      <c r="E130">
        <v>93</v>
      </c>
      <c r="F130" t="s">
        <v>951</v>
      </c>
      <c r="G130">
        <v>71</v>
      </c>
      <c r="H130">
        <v>25</v>
      </c>
      <c r="I130">
        <v>98</v>
      </c>
      <c r="J130">
        <v>43</v>
      </c>
      <c r="K130">
        <v>14</v>
      </c>
      <c r="L130">
        <v>65</v>
      </c>
      <c r="M130">
        <v>99</v>
      </c>
      <c r="N130">
        <v>44</v>
      </c>
      <c r="O130">
        <v>129</v>
      </c>
      <c r="P130">
        <v>8000</v>
      </c>
      <c r="Q130">
        <v>4000</v>
      </c>
      <c r="R130">
        <v>2300</v>
      </c>
      <c r="S130">
        <v>0.98164307629620595</v>
      </c>
      <c r="T130">
        <f t="shared" ref="T130:T193" si="26">IF(S130="NA",0,1)</f>
        <v>1</v>
      </c>
      <c r="U130">
        <f t="shared" ref="U130:U193" si="27">P130*IF(S130="NA",0,S130)</f>
        <v>7853.144610369648</v>
      </c>
      <c r="V130">
        <f t="shared" si="17"/>
        <v>3926.572305184824</v>
      </c>
      <c r="W130">
        <f t="shared" si="18"/>
        <v>2257.7790754812736</v>
      </c>
      <c r="X130">
        <v>93.28</v>
      </c>
      <c r="Y130">
        <f t="shared" si="19"/>
        <v>91.567666156910093</v>
      </c>
      <c r="Z130">
        <v>2.14</v>
      </c>
      <c r="AA130">
        <v>10450</v>
      </c>
      <c r="AB130">
        <v>0.7</v>
      </c>
      <c r="AC130" s="2">
        <v>0.12</v>
      </c>
      <c r="AD130">
        <v>50</v>
      </c>
      <c r="AE130">
        <f t="shared" ref="AE130:AE193" si="28">(AC130*(1+AC130)^AD130)/((1+AC130)^AD130-1)</f>
        <v>0.12041666349853393</v>
      </c>
      <c r="AF130">
        <v>0.907725</v>
      </c>
      <c r="AG130">
        <v>350000</v>
      </c>
      <c r="AH130">
        <v>10.6</v>
      </c>
      <c r="AI130">
        <v>0</v>
      </c>
      <c r="AJ130">
        <v>175000</v>
      </c>
      <c r="AK130" s="1">
        <f t="shared" ref="AK130:AK193" si="29">(((U130*AE130+Y130)/(8760*AF130))+AA130*AB130/1000000+Z130/1000)*T130</f>
        <v>0.1398951474997038</v>
      </c>
      <c r="AL130" s="1">
        <f t="shared" si="20"/>
        <v>0.14471921876656077</v>
      </c>
      <c r="AM130">
        <f t="shared" si="21"/>
        <v>0.14174472010085895</v>
      </c>
      <c r="AN130">
        <f t="shared" si="22"/>
        <v>0.14663400727330358</v>
      </c>
      <c r="AO130">
        <f t="shared" si="23"/>
        <v>11.920477167629295</v>
      </c>
      <c r="AP130">
        <f t="shared" si="24"/>
        <v>8.5256907514485183E-2</v>
      </c>
      <c r="AQ130">
        <f t="shared" si="25"/>
        <v>5.9985425232353E-2</v>
      </c>
    </row>
    <row r="131" spans="1:43" x14ac:dyDescent="0.2">
      <c r="A131">
        <v>12</v>
      </c>
      <c r="B131">
        <v>5095</v>
      </c>
      <c r="C131" t="s">
        <v>222</v>
      </c>
      <c r="D131">
        <v>5</v>
      </c>
      <c r="E131">
        <v>95</v>
      </c>
      <c r="F131" t="s">
        <v>951</v>
      </c>
      <c r="G131">
        <v>71</v>
      </c>
      <c r="H131">
        <v>25</v>
      </c>
      <c r="I131">
        <v>98</v>
      </c>
      <c r="J131">
        <v>43</v>
      </c>
      <c r="K131">
        <v>14</v>
      </c>
      <c r="L131">
        <v>65</v>
      </c>
      <c r="M131">
        <v>99</v>
      </c>
      <c r="N131">
        <v>44</v>
      </c>
      <c r="O131">
        <v>129</v>
      </c>
      <c r="P131">
        <v>8000</v>
      </c>
      <c r="Q131">
        <v>4000</v>
      </c>
      <c r="R131">
        <v>2300</v>
      </c>
      <c r="S131">
        <v>0.97605400284131405</v>
      </c>
      <c r="T131">
        <f t="shared" si="26"/>
        <v>1</v>
      </c>
      <c r="U131">
        <f t="shared" si="27"/>
        <v>7808.4320227305125</v>
      </c>
      <c r="V131">
        <f t="shared" ref="V131:V194" si="30">Q131*S131</f>
        <v>3904.2160113652562</v>
      </c>
      <c r="W131">
        <f t="shared" ref="W131:W194" si="31">R131*S131</f>
        <v>2244.9242065350222</v>
      </c>
      <c r="X131">
        <v>93.28</v>
      </c>
      <c r="Y131">
        <f t="shared" ref="Y131:Y194" si="32">X131*S131</f>
        <v>91.046317385037781</v>
      </c>
      <c r="Z131">
        <v>2.14</v>
      </c>
      <c r="AA131">
        <v>10450</v>
      </c>
      <c r="AB131">
        <v>0.7</v>
      </c>
      <c r="AC131" s="2">
        <v>0.12</v>
      </c>
      <c r="AD131">
        <v>50</v>
      </c>
      <c r="AE131">
        <f t="shared" si="28"/>
        <v>0.12041666349853393</v>
      </c>
      <c r="AF131">
        <v>0.907725</v>
      </c>
      <c r="AG131">
        <v>350000</v>
      </c>
      <c r="AH131">
        <v>10.6</v>
      </c>
      <c r="AI131">
        <v>0</v>
      </c>
      <c r="AJ131">
        <v>175000</v>
      </c>
      <c r="AK131" s="1">
        <f t="shared" si="29"/>
        <v>0.13915247474679907</v>
      </c>
      <c r="AL131" s="1">
        <f t="shared" ref="AL131:AL194" si="33">(((U131*AE131+Y131)/(8760*AF131))+AA131*AB131/1000000+Z131/1000)*T131 + (AG131*J131)/(1000000*8760*AF131) + ((AH131+AI131)*G131)/1000000 + (AJ131*M131)/(1000000*8760*AF131)</f>
        <v>0.14397654601365603</v>
      </c>
      <c r="AM131">
        <f t="shared" ref="AM131:AM194" si="34">(((U131*AE131+Y131)/(8760*AF131))+AA131*AB131/1000000+Z131/1000)*T131 + (AG131*K131)/(1000000*8760*AF131) + ((AH131+AI131)*H131)/1000000 + (AJ131*N131)/(1000000*8760*AF131)</f>
        <v>0.14100204734795421</v>
      </c>
      <c r="AN131">
        <f t="shared" ref="AN131:AN194" si="35">(((U131*AE131+Y131)/(8760*AF131))+AA131*AB131/1000000+Z131/1000)*T131 + (AG131*L131)/(1000000*8760*AF131) + ((AH131+AI131)*I131)/1000000 + (AJ131*O131)/(1000000*8760*AF131)</f>
        <v>0.14589133452039885</v>
      </c>
      <c r="AO131">
        <f t="shared" ref="AO131:AO194" si="36">(AG131)/(AD131*8760*AF131) + ((AH131+AI131)) + (AJ131)/(AD131*8760*AF131)</f>
        <v>11.920477167629295</v>
      </c>
      <c r="AP131">
        <f t="shared" ref="AP131:AP194" si="37">(((V131*AE131+Y131)/(8760*AF131))+AA131*AB131/1000000+Z131/1000)*T131 + (AG131*J131)/(1000000*8760*AF131) + ((AH131+AI131)*G131)/1000000 + (AJ131*M131)/(1000000*8760*AF131)</f>
        <v>8.4852788797574283E-2</v>
      </c>
      <c r="AQ131">
        <f t="shared" ref="AQ131:AQ194" si="38">(((W131*AE131+Y131)/(8760*AF131))+AA131*AB131/1000000+Z131/1000)*T131 + (AG131*J131)/(1000000*8760*AF131) + ((AH131+AI131)*G131)/1000000 + (AJ131*M131)/(1000000*8760*AF131)</f>
        <v>5.9725191980739493E-2</v>
      </c>
    </row>
    <row r="132" spans="1:43" x14ac:dyDescent="0.2">
      <c r="A132">
        <v>12</v>
      </c>
      <c r="B132">
        <v>5097</v>
      </c>
      <c r="C132" t="s">
        <v>449</v>
      </c>
      <c r="D132">
        <v>5</v>
      </c>
      <c r="E132">
        <v>97</v>
      </c>
      <c r="F132" t="s">
        <v>951</v>
      </c>
      <c r="G132">
        <v>71</v>
      </c>
      <c r="H132">
        <v>25</v>
      </c>
      <c r="I132">
        <v>98</v>
      </c>
      <c r="J132">
        <v>43</v>
      </c>
      <c r="K132">
        <v>14</v>
      </c>
      <c r="L132">
        <v>65</v>
      </c>
      <c r="M132">
        <v>99</v>
      </c>
      <c r="N132">
        <v>44</v>
      </c>
      <c r="O132">
        <v>129</v>
      </c>
      <c r="P132">
        <v>8000</v>
      </c>
      <c r="Q132">
        <v>4000</v>
      </c>
      <c r="R132">
        <v>2300</v>
      </c>
      <c r="S132">
        <v>0.97555574774742104</v>
      </c>
      <c r="T132">
        <f t="shared" si="26"/>
        <v>1</v>
      </c>
      <c r="U132">
        <f t="shared" si="27"/>
        <v>7804.4459819793683</v>
      </c>
      <c r="V132">
        <f t="shared" si="30"/>
        <v>3902.2229909896841</v>
      </c>
      <c r="W132">
        <f t="shared" si="31"/>
        <v>2243.7782198190685</v>
      </c>
      <c r="X132">
        <v>93.28</v>
      </c>
      <c r="Y132">
        <f t="shared" si="32"/>
        <v>90.999840149879432</v>
      </c>
      <c r="Z132">
        <v>2.14</v>
      </c>
      <c r="AA132">
        <v>10450</v>
      </c>
      <c r="AB132">
        <v>0.7</v>
      </c>
      <c r="AC132" s="2">
        <v>0.12</v>
      </c>
      <c r="AD132">
        <v>50</v>
      </c>
      <c r="AE132">
        <f t="shared" si="28"/>
        <v>0.12041666349853393</v>
      </c>
      <c r="AF132">
        <v>0.907725</v>
      </c>
      <c r="AG132">
        <v>350000</v>
      </c>
      <c r="AH132">
        <v>10.6</v>
      </c>
      <c r="AI132">
        <v>0</v>
      </c>
      <c r="AJ132">
        <v>175000</v>
      </c>
      <c r="AK132" s="1">
        <f t="shared" si="29"/>
        <v>0.13908626690658782</v>
      </c>
      <c r="AL132" s="1">
        <f t="shared" si="33"/>
        <v>0.14391033817344479</v>
      </c>
      <c r="AM132">
        <f t="shared" si="34"/>
        <v>0.14093583950774297</v>
      </c>
      <c r="AN132">
        <f t="shared" si="35"/>
        <v>0.1458251266801876</v>
      </c>
      <c r="AO132">
        <f t="shared" si="36"/>
        <v>11.920477167629295</v>
      </c>
      <c r="AP132">
        <f t="shared" si="37"/>
        <v>8.4816762395190523E-2</v>
      </c>
      <c r="AQ132">
        <f t="shared" si="38"/>
        <v>5.9701992689432409E-2</v>
      </c>
    </row>
    <row r="133" spans="1:43" x14ac:dyDescent="0.2">
      <c r="A133">
        <v>12</v>
      </c>
      <c r="B133">
        <v>5099</v>
      </c>
      <c r="C133" t="s">
        <v>1027</v>
      </c>
      <c r="D133">
        <v>5</v>
      </c>
      <c r="E133">
        <v>99</v>
      </c>
      <c r="F133" t="s">
        <v>951</v>
      </c>
      <c r="G133">
        <v>71</v>
      </c>
      <c r="H133">
        <v>25</v>
      </c>
      <c r="I133">
        <v>98</v>
      </c>
      <c r="J133">
        <v>43</v>
      </c>
      <c r="K133">
        <v>14</v>
      </c>
      <c r="L133">
        <v>65</v>
      </c>
      <c r="M133">
        <v>99</v>
      </c>
      <c r="N133">
        <v>44</v>
      </c>
      <c r="O133">
        <v>129</v>
      </c>
      <c r="P133">
        <v>8000</v>
      </c>
      <c r="Q133">
        <v>4000</v>
      </c>
      <c r="R133">
        <v>2300</v>
      </c>
      <c r="S133">
        <v>0.97215452790260304</v>
      </c>
      <c r="T133">
        <f t="shared" si="26"/>
        <v>1</v>
      </c>
      <c r="U133">
        <f t="shared" si="27"/>
        <v>7777.2362232208243</v>
      </c>
      <c r="V133">
        <f t="shared" si="30"/>
        <v>3888.6181116104121</v>
      </c>
      <c r="W133">
        <f t="shared" si="31"/>
        <v>2235.9554141759868</v>
      </c>
      <c r="X133">
        <v>93.28</v>
      </c>
      <c r="Y133">
        <f t="shared" si="32"/>
        <v>90.682574362754806</v>
      </c>
      <c r="Z133">
        <v>2.14</v>
      </c>
      <c r="AA133">
        <v>10450</v>
      </c>
      <c r="AB133">
        <v>0.7</v>
      </c>
      <c r="AC133" s="2">
        <v>0.12</v>
      </c>
      <c r="AD133">
        <v>50</v>
      </c>
      <c r="AE133">
        <f t="shared" si="28"/>
        <v>0.12041666349853393</v>
      </c>
      <c r="AF133">
        <v>0.907725</v>
      </c>
      <c r="AG133">
        <v>350000</v>
      </c>
      <c r="AH133">
        <v>10.6</v>
      </c>
      <c r="AI133">
        <v>0</v>
      </c>
      <c r="AJ133">
        <v>175000</v>
      </c>
      <c r="AK133" s="1">
        <f t="shared" si="29"/>
        <v>0.13863431483872327</v>
      </c>
      <c r="AL133" s="1">
        <f t="shared" si="33"/>
        <v>0.14345838610558023</v>
      </c>
      <c r="AM133">
        <f t="shared" si="34"/>
        <v>0.14048388743987841</v>
      </c>
      <c r="AN133">
        <f t="shared" si="35"/>
        <v>0.14537317461232305</v>
      </c>
      <c r="AO133">
        <f t="shared" si="36"/>
        <v>11.920477167629295</v>
      </c>
      <c r="AP133">
        <f t="shared" si="37"/>
        <v>8.4570836731355015E-2</v>
      </c>
      <c r="AQ133">
        <f t="shared" si="38"/>
        <v>5.9543628247309237E-2</v>
      </c>
    </row>
    <row r="134" spans="1:43" x14ac:dyDescent="0.2">
      <c r="A134">
        <v>12</v>
      </c>
      <c r="B134">
        <v>5101</v>
      </c>
      <c r="C134" t="s">
        <v>815</v>
      </c>
      <c r="D134">
        <v>5</v>
      </c>
      <c r="E134">
        <v>101</v>
      </c>
      <c r="F134" t="s">
        <v>951</v>
      </c>
      <c r="G134">
        <v>71</v>
      </c>
      <c r="H134">
        <v>25</v>
      </c>
      <c r="I134">
        <v>98</v>
      </c>
      <c r="J134">
        <v>43</v>
      </c>
      <c r="K134">
        <v>14</v>
      </c>
      <c r="L134">
        <v>65</v>
      </c>
      <c r="M134">
        <v>99</v>
      </c>
      <c r="N134">
        <v>44</v>
      </c>
      <c r="O134">
        <v>129</v>
      </c>
      <c r="P134">
        <v>8000</v>
      </c>
      <c r="Q134">
        <v>4000</v>
      </c>
      <c r="R134">
        <v>2300</v>
      </c>
      <c r="S134">
        <v>0.98120059137758997</v>
      </c>
      <c r="T134">
        <f t="shared" si="26"/>
        <v>1</v>
      </c>
      <c r="U134">
        <f t="shared" si="27"/>
        <v>7849.6047310207196</v>
      </c>
      <c r="V134">
        <f t="shared" si="30"/>
        <v>3924.8023655103598</v>
      </c>
      <c r="W134">
        <f t="shared" si="31"/>
        <v>2256.761360168457</v>
      </c>
      <c r="X134">
        <v>93.28</v>
      </c>
      <c r="Y134">
        <f t="shared" si="32"/>
        <v>91.526391163701589</v>
      </c>
      <c r="Z134">
        <v>2.14</v>
      </c>
      <c r="AA134">
        <v>10450</v>
      </c>
      <c r="AB134">
        <v>0.7</v>
      </c>
      <c r="AC134" s="2">
        <v>0.12</v>
      </c>
      <c r="AD134">
        <v>50</v>
      </c>
      <c r="AE134">
        <f t="shared" si="28"/>
        <v>0.12041666349853393</v>
      </c>
      <c r="AF134">
        <v>0.907725</v>
      </c>
      <c r="AG134">
        <v>350000</v>
      </c>
      <c r="AH134">
        <v>10.6</v>
      </c>
      <c r="AI134">
        <v>0</v>
      </c>
      <c r="AJ134">
        <v>175000</v>
      </c>
      <c r="AK134" s="1">
        <f t="shared" si="29"/>
        <v>0.13983635036717731</v>
      </c>
      <c r="AL134" s="1">
        <f t="shared" si="33"/>
        <v>0.14466042163403428</v>
      </c>
      <c r="AM134">
        <f t="shared" si="34"/>
        <v>0.14168592296833246</v>
      </c>
      <c r="AN134">
        <f t="shared" si="35"/>
        <v>0.1465752101407771</v>
      </c>
      <c r="AO134">
        <f t="shared" si="36"/>
        <v>11.920477167629295</v>
      </c>
      <c r="AP134">
        <f t="shared" si="37"/>
        <v>8.5224913582215955E-2</v>
      </c>
      <c r="AQ134">
        <f t="shared" si="38"/>
        <v>5.9964822660193109E-2</v>
      </c>
    </row>
    <row r="135" spans="1:43" x14ac:dyDescent="0.2">
      <c r="A135">
        <v>12</v>
      </c>
      <c r="B135">
        <v>5103</v>
      </c>
      <c r="C135" t="s">
        <v>999</v>
      </c>
      <c r="D135">
        <v>5</v>
      </c>
      <c r="E135">
        <v>103</v>
      </c>
      <c r="F135" t="s">
        <v>951</v>
      </c>
      <c r="G135">
        <v>71</v>
      </c>
      <c r="H135">
        <v>25</v>
      </c>
      <c r="I135">
        <v>98</v>
      </c>
      <c r="J135">
        <v>43</v>
      </c>
      <c r="K135">
        <v>14</v>
      </c>
      <c r="L135">
        <v>65</v>
      </c>
      <c r="M135">
        <v>99</v>
      </c>
      <c r="N135">
        <v>44</v>
      </c>
      <c r="O135">
        <v>129</v>
      </c>
      <c r="P135">
        <v>8000</v>
      </c>
      <c r="Q135">
        <v>4000</v>
      </c>
      <c r="R135">
        <v>2300</v>
      </c>
      <c r="S135">
        <v>0.971922807395458</v>
      </c>
      <c r="T135">
        <f t="shared" si="26"/>
        <v>1</v>
      </c>
      <c r="U135">
        <f t="shared" si="27"/>
        <v>7775.382459163664</v>
      </c>
      <c r="V135">
        <f t="shared" si="30"/>
        <v>3887.691229581832</v>
      </c>
      <c r="W135">
        <f t="shared" si="31"/>
        <v>2235.4224570095535</v>
      </c>
      <c r="X135">
        <v>93.28</v>
      </c>
      <c r="Y135">
        <f t="shared" si="32"/>
        <v>90.660959473848322</v>
      </c>
      <c r="Z135">
        <v>2.14</v>
      </c>
      <c r="AA135">
        <v>10450</v>
      </c>
      <c r="AB135">
        <v>0.7</v>
      </c>
      <c r="AC135" s="2">
        <v>0.12</v>
      </c>
      <c r="AD135">
        <v>50</v>
      </c>
      <c r="AE135">
        <f t="shared" si="28"/>
        <v>0.12041666349853393</v>
      </c>
      <c r="AF135">
        <v>0.907725</v>
      </c>
      <c r="AG135">
        <v>350000</v>
      </c>
      <c r="AH135">
        <v>10.6</v>
      </c>
      <c r="AI135">
        <v>0</v>
      </c>
      <c r="AJ135">
        <v>175000</v>
      </c>
      <c r="AK135" s="1">
        <f t="shared" si="29"/>
        <v>0.13860352395570219</v>
      </c>
      <c r="AL135" s="1">
        <f t="shared" si="33"/>
        <v>0.14342759522255916</v>
      </c>
      <c r="AM135">
        <f t="shared" si="34"/>
        <v>0.14045309655685734</v>
      </c>
      <c r="AN135">
        <f t="shared" si="35"/>
        <v>0.14534238372930197</v>
      </c>
      <c r="AO135">
        <f t="shared" si="36"/>
        <v>11.920477167629295</v>
      </c>
      <c r="AP135">
        <f t="shared" si="37"/>
        <v>8.4554082148545318E-2</v>
      </c>
      <c r="AQ135">
        <f t="shared" si="38"/>
        <v>5.9532839092089403E-2</v>
      </c>
    </row>
    <row r="136" spans="1:43" x14ac:dyDescent="0.2">
      <c r="A136">
        <v>12</v>
      </c>
      <c r="B136">
        <v>5105</v>
      </c>
      <c r="C136" t="s">
        <v>712</v>
      </c>
      <c r="D136">
        <v>5</v>
      </c>
      <c r="E136">
        <v>105</v>
      </c>
      <c r="F136" t="s">
        <v>951</v>
      </c>
      <c r="G136">
        <v>71</v>
      </c>
      <c r="H136">
        <v>25</v>
      </c>
      <c r="I136">
        <v>98</v>
      </c>
      <c r="J136">
        <v>43</v>
      </c>
      <c r="K136">
        <v>14</v>
      </c>
      <c r="L136">
        <v>65</v>
      </c>
      <c r="M136">
        <v>99</v>
      </c>
      <c r="N136">
        <v>44</v>
      </c>
      <c r="O136">
        <v>129</v>
      </c>
      <c r="P136">
        <v>8000</v>
      </c>
      <c r="Q136">
        <v>4000</v>
      </c>
      <c r="R136">
        <v>2300</v>
      </c>
      <c r="S136">
        <v>0.97726437250773102</v>
      </c>
      <c r="T136">
        <f t="shared" si="26"/>
        <v>1</v>
      </c>
      <c r="U136">
        <f t="shared" si="27"/>
        <v>7818.1149800618477</v>
      </c>
      <c r="V136">
        <f t="shared" si="30"/>
        <v>3909.0574900309239</v>
      </c>
      <c r="W136">
        <f t="shared" si="31"/>
        <v>2247.7080567677813</v>
      </c>
      <c r="X136">
        <v>93.28</v>
      </c>
      <c r="Y136">
        <f t="shared" si="32"/>
        <v>91.159220667521154</v>
      </c>
      <c r="Z136">
        <v>2.14</v>
      </c>
      <c r="AA136">
        <v>10450</v>
      </c>
      <c r="AB136">
        <v>0.7</v>
      </c>
      <c r="AC136" s="2">
        <v>0.12</v>
      </c>
      <c r="AD136">
        <v>50</v>
      </c>
      <c r="AE136">
        <f t="shared" si="28"/>
        <v>0.12041666349853393</v>
      </c>
      <c r="AF136">
        <v>0.907725</v>
      </c>
      <c r="AG136">
        <v>350000</v>
      </c>
      <c r="AH136">
        <v>10.6</v>
      </c>
      <c r="AI136">
        <v>0</v>
      </c>
      <c r="AJ136">
        <v>175000</v>
      </c>
      <c r="AK136" s="1">
        <f t="shared" si="29"/>
        <v>0.13931330794740829</v>
      </c>
      <c r="AL136" s="1">
        <f t="shared" si="33"/>
        <v>0.14413737921426525</v>
      </c>
      <c r="AM136">
        <f t="shared" si="34"/>
        <v>0.14116288054856344</v>
      </c>
      <c r="AN136">
        <f t="shared" si="35"/>
        <v>0.14605216772100807</v>
      </c>
      <c r="AO136">
        <f t="shared" si="36"/>
        <v>11.920477167629295</v>
      </c>
      <c r="AP136">
        <f t="shared" si="37"/>
        <v>8.4940304741053643E-2</v>
      </c>
      <c r="AQ136">
        <f t="shared" si="38"/>
        <v>5.9781548089938664E-2</v>
      </c>
    </row>
    <row r="137" spans="1:43" x14ac:dyDescent="0.2">
      <c r="A137">
        <v>12</v>
      </c>
      <c r="B137">
        <v>5107</v>
      </c>
      <c r="C137" t="s">
        <v>950</v>
      </c>
      <c r="D137">
        <v>5</v>
      </c>
      <c r="E137">
        <v>107</v>
      </c>
      <c r="F137" t="s">
        <v>951</v>
      </c>
      <c r="G137">
        <v>71</v>
      </c>
      <c r="H137">
        <v>25</v>
      </c>
      <c r="I137">
        <v>98</v>
      </c>
      <c r="J137">
        <v>43</v>
      </c>
      <c r="K137">
        <v>14</v>
      </c>
      <c r="L137">
        <v>65</v>
      </c>
      <c r="M137">
        <v>99</v>
      </c>
      <c r="N137">
        <v>44</v>
      </c>
      <c r="O137">
        <v>129</v>
      </c>
      <c r="P137">
        <v>8000</v>
      </c>
      <c r="Q137">
        <v>4000</v>
      </c>
      <c r="R137">
        <v>2300</v>
      </c>
      <c r="S137">
        <v>0.97447580099105802</v>
      </c>
      <c r="T137">
        <f t="shared" si="26"/>
        <v>1</v>
      </c>
      <c r="U137">
        <f t="shared" si="27"/>
        <v>7795.8064079284641</v>
      </c>
      <c r="V137">
        <f t="shared" si="30"/>
        <v>3897.903203964232</v>
      </c>
      <c r="W137">
        <f t="shared" si="31"/>
        <v>2241.2943422794333</v>
      </c>
      <c r="X137">
        <v>93.28</v>
      </c>
      <c r="Y137">
        <f t="shared" si="32"/>
        <v>90.899102716445896</v>
      </c>
      <c r="Z137">
        <v>2.14</v>
      </c>
      <c r="AA137">
        <v>10450</v>
      </c>
      <c r="AB137">
        <v>0.7</v>
      </c>
      <c r="AC137" s="2">
        <v>0.12</v>
      </c>
      <c r="AD137">
        <v>50</v>
      </c>
      <c r="AE137">
        <f t="shared" si="28"/>
        <v>0.12041666349853393</v>
      </c>
      <c r="AF137">
        <v>0.907725</v>
      </c>
      <c r="AG137">
        <v>350000</v>
      </c>
      <c r="AH137">
        <v>10.6</v>
      </c>
      <c r="AI137">
        <v>0</v>
      </c>
      <c r="AJ137">
        <v>175000</v>
      </c>
      <c r="AK137" s="1">
        <f t="shared" si="29"/>
        <v>0.13894276422461169</v>
      </c>
      <c r="AL137" s="1">
        <f t="shared" si="33"/>
        <v>0.14376683549146865</v>
      </c>
      <c r="AM137">
        <f t="shared" si="34"/>
        <v>0.14079233682576683</v>
      </c>
      <c r="AN137">
        <f t="shared" si="35"/>
        <v>0.14568162399821147</v>
      </c>
      <c r="AO137">
        <f t="shared" si="36"/>
        <v>11.920477167629295</v>
      </c>
      <c r="AP137">
        <f t="shared" si="37"/>
        <v>8.4738676697975079E-2</v>
      </c>
      <c r="AQ137">
        <f t="shared" si="38"/>
        <v>5.9651709210740277E-2</v>
      </c>
    </row>
    <row r="138" spans="1:43" x14ac:dyDescent="0.2">
      <c r="A138">
        <v>12</v>
      </c>
      <c r="B138">
        <v>5109</v>
      </c>
      <c r="C138" t="s">
        <v>734</v>
      </c>
      <c r="D138">
        <v>5</v>
      </c>
      <c r="E138">
        <v>109</v>
      </c>
      <c r="F138" t="s">
        <v>951</v>
      </c>
      <c r="G138">
        <v>71</v>
      </c>
      <c r="H138">
        <v>25</v>
      </c>
      <c r="I138">
        <v>98</v>
      </c>
      <c r="J138">
        <v>43</v>
      </c>
      <c r="K138">
        <v>14</v>
      </c>
      <c r="L138">
        <v>65</v>
      </c>
      <c r="M138">
        <v>99</v>
      </c>
      <c r="N138">
        <v>44</v>
      </c>
      <c r="O138">
        <v>129</v>
      </c>
      <c r="P138">
        <v>8000</v>
      </c>
      <c r="Q138">
        <v>4000</v>
      </c>
      <c r="R138">
        <v>2300</v>
      </c>
      <c r="S138">
        <v>0.97428741821875897</v>
      </c>
      <c r="T138">
        <f t="shared" si="26"/>
        <v>1</v>
      </c>
      <c r="U138">
        <f t="shared" si="27"/>
        <v>7794.2993457500716</v>
      </c>
      <c r="V138">
        <f t="shared" si="30"/>
        <v>3897.1496728750358</v>
      </c>
      <c r="W138">
        <f t="shared" si="31"/>
        <v>2240.8610619031456</v>
      </c>
      <c r="X138">
        <v>93.28</v>
      </c>
      <c r="Y138">
        <f t="shared" si="32"/>
        <v>90.881530371445834</v>
      </c>
      <c r="Z138">
        <v>2.14</v>
      </c>
      <c r="AA138">
        <v>10450</v>
      </c>
      <c r="AB138">
        <v>0.7</v>
      </c>
      <c r="AC138" s="2">
        <v>0.12</v>
      </c>
      <c r="AD138">
        <v>50</v>
      </c>
      <c r="AE138">
        <f t="shared" si="28"/>
        <v>0.12041666349853393</v>
      </c>
      <c r="AF138">
        <v>0.907725</v>
      </c>
      <c r="AG138">
        <v>350000</v>
      </c>
      <c r="AH138">
        <v>10.6</v>
      </c>
      <c r="AI138">
        <v>0</v>
      </c>
      <c r="AJ138">
        <v>175000</v>
      </c>
      <c r="AK138" s="1">
        <f t="shared" si="29"/>
        <v>0.13891773203399327</v>
      </c>
      <c r="AL138" s="1">
        <f t="shared" si="33"/>
        <v>0.14374180330085023</v>
      </c>
      <c r="AM138">
        <f t="shared" si="34"/>
        <v>0.14076730463514842</v>
      </c>
      <c r="AN138">
        <f t="shared" si="35"/>
        <v>0.14565659180759305</v>
      </c>
      <c r="AO138">
        <f t="shared" si="36"/>
        <v>11.920477167629295</v>
      </c>
      <c r="AP138">
        <f t="shared" si="37"/>
        <v>8.4725055655982331E-2</v>
      </c>
      <c r="AQ138">
        <f t="shared" si="38"/>
        <v>5.964293790691344E-2</v>
      </c>
    </row>
    <row r="139" spans="1:43" x14ac:dyDescent="0.2">
      <c r="A139">
        <v>12</v>
      </c>
      <c r="B139">
        <v>5111</v>
      </c>
      <c r="C139" t="s">
        <v>1059</v>
      </c>
      <c r="D139">
        <v>5</v>
      </c>
      <c r="E139">
        <v>111</v>
      </c>
      <c r="F139" t="s">
        <v>951</v>
      </c>
      <c r="G139">
        <v>71</v>
      </c>
      <c r="H139">
        <v>25</v>
      </c>
      <c r="I139">
        <v>98</v>
      </c>
      <c r="J139">
        <v>43</v>
      </c>
      <c r="K139">
        <v>14</v>
      </c>
      <c r="L139">
        <v>65</v>
      </c>
      <c r="M139">
        <v>99</v>
      </c>
      <c r="N139">
        <v>44</v>
      </c>
      <c r="O139">
        <v>129</v>
      </c>
      <c r="P139">
        <v>8000</v>
      </c>
      <c r="Q139">
        <v>4000</v>
      </c>
      <c r="R139">
        <v>2300</v>
      </c>
      <c r="S139">
        <v>0.98066429013297696</v>
      </c>
      <c r="T139">
        <f t="shared" si="26"/>
        <v>1</v>
      </c>
      <c r="U139">
        <f t="shared" si="27"/>
        <v>7845.3143210638154</v>
      </c>
      <c r="V139">
        <f t="shared" si="30"/>
        <v>3922.6571605319077</v>
      </c>
      <c r="W139">
        <f t="shared" si="31"/>
        <v>2255.5278673058469</v>
      </c>
      <c r="X139">
        <v>93.28</v>
      </c>
      <c r="Y139">
        <f t="shared" si="32"/>
        <v>91.476364983604086</v>
      </c>
      <c r="Z139">
        <v>2.14</v>
      </c>
      <c r="AA139">
        <v>10450</v>
      </c>
      <c r="AB139">
        <v>0.7</v>
      </c>
      <c r="AC139" s="2">
        <v>0.12</v>
      </c>
      <c r="AD139">
        <v>50</v>
      </c>
      <c r="AE139">
        <f t="shared" si="28"/>
        <v>0.12041666349853393</v>
      </c>
      <c r="AF139">
        <v>0.907725</v>
      </c>
      <c r="AG139">
        <v>350000</v>
      </c>
      <c r="AH139">
        <v>10.6</v>
      </c>
      <c r="AI139">
        <v>0</v>
      </c>
      <c r="AJ139">
        <v>175000</v>
      </c>
      <c r="AK139" s="1">
        <f t="shared" si="29"/>
        <v>0.13976508697711143</v>
      </c>
      <c r="AL139" s="1">
        <f t="shared" si="33"/>
        <v>0.1445891582439684</v>
      </c>
      <c r="AM139">
        <f t="shared" si="34"/>
        <v>0.14161465957826658</v>
      </c>
      <c r="AN139">
        <f t="shared" si="35"/>
        <v>0.14650394675071121</v>
      </c>
      <c r="AO139">
        <f t="shared" si="36"/>
        <v>11.920477167629295</v>
      </c>
      <c r="AP139">
        <f t="shared" si="37"/>
        <v>8.5186136247725738E-2</v>
      </c>
      <c r="AQ139">
        <f t="shared" si="38"/>
        <v>5.9939851899322563E-2</v>
      </c>
    </row>
    <row r="140" spans="1:43" x14ac:dyDescent="0.2">
      <c r="A140">
        <v>18</v>
      </c>
      <c r="B140">
        <v>5113</v>
      </c>
      <c r="C140" t="s">
        <v>204</v>
      </c>
      <c r="D140">
        <v>5</v>
      </c>
      <c r="E140">
        <v>113</v>
      </c>
      <c r="F140" t="s">
        <v>1518</v>
      </c>
      <c r="G140">
        <v>71</v>
      </c>
      <c r="H140">
        <v>25</v>
      </c>
      <c r="I140">
        <v>98</v>
      </c>
      <c r="J140">
        <v>43</v>
      </c>
      <c r="K140">
        <v>14</v>
      </c>
      <c r="L140">
        <v>65</v>
      </c>
      <c r="M140">
        <v>99</v>
      </c>
      <c r="N140">
        <v>44</v>
      </c>
      <c r="O140">
        <v>129</v>
      </c>
      <c r="P140">
        <v>8000</v>
      </c>
      <c r="Q140">
        <v>4000</v>
      </c>
      <c r="R140">
        <v>2300</v>
      </c>
      <c r="S140">
        <v>0.97517764297398701</v>
      </c>
      <c r="T140">
        <f t="shared" si="26"/>
        <v>1</v>
      </c>
      <c r="U140">
        <f t="shared" si="27"/>
        <v>7801.4211437918957</v>
      </c>
      <c r="V140">
        <f t="shared" si="30"/>
        <v>3900.7105718959479</v>
      </c>
      <c r="W140">
        <f t="shared" si="31"/>
        <v>2242.9085788401703</v>
      </c>
      <c r="X140">
        <v>93.28</v>
      </c>
      <c r="Y140">
        <f t="shared" si="32"/>
        <v>90.964570536613508</v>
      </c>
      <c r="Z140">
        <v>2.14</v>
      </c>
      <c r="AA140">
        <v>10450</v>
      </c>
      <c r="AB140">
        <v>0.7</v>
      </c>
      <c r="AC140" s="2">
        <v>0.12</v>
      </c>
      <c r="AD140">
        <v>50</v>
      </c>
      <c r="AE140">
        <f t="shared" si="28"/>
        <v>0.12041666349853393</v>
      </c>
      <c r="AF140">
        <v>0.88060000000000005</v>
      </c>
      <c r="AG140">
        <v>350000</v>
      </c>
      <c r="AH140">
        <v>10.6</v>
      </c>
      <c r="AI140">
        <v>0</v>
      </c>
      <c r="AJ140">
        <v>175000</v>
      </c>
      <c r="AK140" s="1">
        <f t="shared" si="29"/>
        <v>0.14302749094626094</v>
      </c>
      <c r="AL140" s="1">
        <f t="shared" si="33"/>
        <v>0.14797697517940625</v>
      </c>
      <c r="AM140">
        <f t="shared" si="34"/>
        <v>0.14492587291807965</v>
      </c>
      <c r="AN140">
        <f t="shared" si="35"/>
        <v>0.14994192887266439</v>
      </c>
      <c r="AO140">
        <f t="shared" si="36"/>
        <v>11.961151643182262</v>
      </c>
      <c r="AP140">
        <f t="shared" si="37"/>
        <v>8.7086757070908169E-2</v>
      </c>
      <c r="AQ140">
        <f t="shared" si="38"/>
        <v>6.1208414374796509E-2</v>
      </c>
    </row>
    <row r="141" spans="1:43" x14ac:dyDescent="0.2">
      <c r="A141">
        <v>12</v>
      </c>
      <c r="B141">
        <v>5115</v>
      </c>
      <c r="C141" t="s">
        <v>319</v>
      </c>
      <c r="D141">
        <v>5</v>
      </c>
      <c r="E141">
        <v>115</v>
      </c>
      <c r="F141" t="s">
        <v>951</v>
      </c>
      <c r="G141">
        <v>71</v>
      </c>
      <c r="H141">
        <v>25</v>
      </c>
      <c r="I141">
        <v>98</v>
      </c>
      <c r="J141">
        <v>43</v>
      </c>
      <c r="K141">
        <v>14</v>
      </c>
      <c r="L141">
        <v>65</v>
      </c>
      <c r="M141">
        <v>99</v>
      </c>
      <c r="N141">
        <v>44</v>
      </c>
      <c r="O141">
        <v>129</v>
      </c>
      <c r="P141">
        <v>8000</v>
      </c>
      <c r="Q141">
        <v>4000</v>
      </c>
      <c r="R141">
        <v>2300</v>
      </c>
      <c r="S141">
        <v>0.97901012845661295</v>
      </c>
      <c r="T141">
        <f t="shared" si="26"/>
        <v>1</v>
      </c>
      <c r="U141">
        <f t="shared" si="27"/>
        <v>7832.0810276529037</v>
      </c>
      <c r="V141">
        <f t="shared" si="30"/>
        <v>3916.0405138264518</v>
      </c>
      <c r="W141">
        <f t="shared" si="31"/>
        <v>2251.7232954502097</v>
      </c>
      <c r="X141">
        <v>93.28</v>
      </c>
      <c r="Y141">
        <f t="shared" si="32"/>
        <v>91.322064782432861</v>
      </c>
      <c r="Z141">
        <v>2.14</v>
      </c>
      <c r="AA141">
        <v>10450</v>
      </c>
      <c r="AB141">
        <v>0.7</v>
      </c>
      <c r="AC141" s="2">
        <v>0.12</v>
      </c>
      <c r="AD141">
        <v>50</v>
      </c>
      <c r="AE141">
        <f t="shared" si="28"/>
        <v>0.12041666349853393</v>
      </c>
      <c r="AF141">
        <v>0.907725</v>
      </c>
      <c r="AG141">
        <v>350000</v>
      </c>
      <c r="AH141">
        <v>10.6</v>
      </c>
      <c r="AI141">
        <v>0</v>
      </c>
      <c r="AJ141">
        <v>175000</v>
      </c>
      <c r="AK141" s="1">
        <f t="shared" si="29"/>
        <v>0.13954528295845797</v>
      </c>
      <c r="AL141" s="1">
        <f t="shared" si="33"/>
        <v>0.14436935422531494</v>
      </c>
      <c r="AM141">
        <f t="shared" si="34"/>
        <v>0.14139485555961312</v>
      </c>
      <c r="AN141">
        <f t="shared" si="35"/>
        <v>0.14628414273205775</v>
      </c>
      <c r="AO141">
        <f t="shared" si="36"/>
        <v>11.920477167629295</v>
      </c>
      <c r="AP141">
        <f t="shared" si="37"/>
        <v>8.5066531862560565E-2</v>
      </c>
      <c r="AQ141">
        <f t="shared" si="38"/>
        <v>5.9862832358389906E-2</v>
      </c>
    </row>
    <row r="142" spans="1:43" x14ac:dyDescent="0.2">
      <c r="A142">
        <v>12</v>
      </c>
      <c r="B142">
        <v>5117</v>
      </c>
      <c r="C142" t="s">
        <v>953</v>
      </c>
      <c r="D142">
        <v>5</v>
      </c>
      <c r="E142">
        <v>117</v>
      </c>
      <c r="F142" t="s">
        <v>951</v>
      </c>
      <c r="G142">
        <v>71</v>
      </c>
      <c r="H142">
        <v>25</v>
      </c>
      <c r="I142">
        <v>98</v>
      </c>
      <c r="J142">
        <v>43</v>
      </c>
      <c r="K142">
        <v>14</v>
      </c>
      <c r="L142">
        <v>65</v>
      </c>
      <c r="M142">
        <v>99</v>
      </c>
      <c r="N142">
        <v>44</v>
      </c>
      <c r="O142">
        <v>129</v>
      </c>
      <c r="P142">
        <v>8000</v>
      </c>
      <c r="Q142">
        <v>4000</v>
      </c>
      <c r="R142">
        <v>2300</v>
      </c>
      <c r="S142">
        <v>0.97507322185179801</v>
      </c>
      <c r="T142">
        <f t="shared" si="26"/>
        <v>1</v>
      </c>
      <c r="U142">
        <f t="shared" si="27"/>
        <v>7800.5857748143844</v>
      </c>
      <c r="V142">
        <f t="shared" si="30"/>
        <v>3900.2928874071922</v>
      </c>
      <c r="W142">
        <f t="shared" si="31"/>
        <v>2242.6684102591353</v>
      </c>
      <c r="X142">
        <v>93.28</v>
      </c>
      <c r="Y142">
        <f t="shared" si="32"/>
        <v>90.954830134335722</v>
      </c>
      <c r="Z142">
        <v>2.14</v>
      </c>
      <c r="AA142">
        <v>10450</v>
      </c>
      <c r="AB142">
        <v>0.7</v>
      </c>
      <c r="AC142" s="2">
        <v>0.12</v>
      </c>
      <c r="AD142">
        <v>50</v>
      </c>
      <c r="AE142">
        <f t="shared" si="28"/>
        <v>0.12041666349853393</v>
      </c>
      <c r="AF142">
        <v>0.907725</v>
      </c>
      <c r="AG142">
        <v>350000</v>
      </c>
      <c r="AH142">
        <v>10.6</v>
      </c>
      <c r="AI142">
        <v>0</v>
      </c>
      <c r="AJ142">
        <v>175000</v>
      </c>
      <c r="AK142" s="1">
        <f t="shared" si="29"/>
        <v>0.13902214915287742</v>
      </c>
      <c r="AL142" s="1">
        <f t="shared" si="33"/>
        <v>0.14384622041973438</v>
      </c>
      <c r="AM142">
        <f t="shared" si="34"/>
        <v>0.14087172175403256</v>
      </c>
      <c r="AN142">
        <f t="shared" si="35"/>
        <v>0.1457610089264772</v>
      </c>
      <c r="AO142">
        <f t="shared" si="36"/>
        <v>11.920477167629295</v>
      </c>
      <c r="AP142">
        <f t="shared" si="37"/>
        <v>8.4781873294628635E-2</v>
      </c>
      <c r="AQ142">
        <f t="shared" si="38"/>
        <v>5.9679525766458658E-2</v>
      </c>
    </row>
    <row r="143" spans="1:43" x14ac:dyDescent="0.2">
      <c r="A143">
        <v>12</v>
      </c>
      <c r="B143">
        <v>5119</v>
      </c>
      <c r="C143" t="s">
        <v>840</v>
      </c>
      <c r="D143">
        <v>5</v>
      </c>
      <c r="E143">
        <v>119</v>
      </c>
      <c r="F143" t="s">
        <v>951</v>
      </c>
      <c r="G143">
        <v>71</v>
      </c>
      <c r="H143">
        <v>25</v>
      </c>
      <c r="I143">
        <v>98</v>
      </c>
      <c r="J143">
        <v>43</v>
      </c>
      <c r="K143">
        <v>14</v>
      </c>
      <c r="L143">
        <v>65</v>
      </c>
      <c r="M143">
        <v>99</v>
      </c>
      <c r="N143">
        <v>44</v>
      </c>
      <c r="O143">
        <v>129</v>
      </c>
      <c r="P143">
        <v>8000</v>
      </c>
      <c r="Q143">
        <v>4000</v>
      </c>
      <c r="R143">
        <v>2300</v>
      </c>
      <c r="S143">
        <v>0.97568171024322503</v>
      </c>
      <c r="T143">
        <f t="shared" si="26"/>
        <v>1</v>
      </c>
      <c r="U143">
        <f t="shared" si="27"/>
        <v>7805.4536819457999</v>
      </c>
      <c r="V143">
        <f t="shared" si="30"/>
        <v>3902.7268409728999</v>
      </c>
      <c r="W143">
        <f t="shared" si="31"/>
        <v>2244.0679335594177</v>
      </c>
      <c r="X143">
        <v>93.28</v>
      </c>
      <c r="Y143">
        <f t="shared" si="32"/>
        <v>91.011589931488032</v>
      </c>
      <c r="Z143">
        <v>2.14</v>
      </c>
      <c r="AA143">
        <v>10450</v>
      </c>
      <c r="AB143">
        <v>0.7</v>
      </c>
      <c r="AC143" s="2">
        <v>0.12</v>
      </c>
      <c r="AD143">
        <v>50</v>
      </c>
      <c r="AE143">
        <f t="shared" si="28"/>
        <v>0.12041666349853393</v>
      </c>
      <c r="AF143">
        <v>0.907725</v>
      </c>
      <c r="AG143">
        <v>350000</v>
      </c>
      <c r="AH143">
        <v>10.6</v>
      </c>
      <c r="AI143">
        <v>0</v>
      </c>
      <c r="AJ143">
        <v>175000</v>
      </c>
      <c r="AK143" s="1">
        <f t="shared" si="29"/>
        <v>0.13910300472803114</v>
      </c>
      <c r="AL143" s="1">
        <f t="shared" si="33"/>
        <v>0.1439270759948881</v>
      </c>
      <c r="AM143">
        <f t="shared" si="34"/>
        <v>0.14095257732918628</v>
      </c>
      <c r="AN143">
        <f t="shared" si="35"/>
        <v>0.14584186450163092</v>
      </c>
      <c r="AO143">
        <f t="shared" si="36"/>
        <v>11.920477167629295</v>
      </c>
      <c r="AP143">
        <f t="shared" si="37"/>
        <v>8.4825870130594963E-2</v>
      </c>
      <c r="AQ143">
        <f t="shared" si="38"/>
        <v>5.9707857638270349E-2</v>
      </c>
    </row>
    <row r="144" spans="1:43" x14ac:dyDescent="0.2">
      <c r="A144">
        <v>12</v>
      </c>
      <c r="B144">
        <v>5121</v>
      </c>
      <c r="C144" t="s">
        <v>904</v>
      </c>
      <c r="D144">
        <v>5</v>
      </c>
      <c r="E144">
        <v>121</v>
      </c>
      <c r="F144" t="s">
        <v>951</v>
      </c>
      <c r="G144">
        <v>71</v>
      </c>
      <c r="H144">
        <v>25</v>
      </c>
      <c r="I144">
        <v>98</v>
      </c>
      <c r="J144">
        <v>43</v>
      </c>
      <c r="K144">
        <v>14</v>
      </c>
      <c r="L144">
        <v>65</v>
      </c>
      <c r="M144">
        <v>99</v>
      </c>
      <c r="N144">
        <v>44</v>
      </c>
      <c r="O144">
        <v>129</v>
      </c>
      <c r="P144">
        <v>8000</v>
      </c>
      <c r="Q144">
        <v>4000</v>
      </c>
      <c r="R144">
        <v>2300</v>
      </c>
      <c r="S144">
        <v>0.98425415754318202</v>
      </c>
      <c r="T144">
        <f t="shared" si="26"/>
        <v>1</v>
      </c>
      <c r="U144">
        <f t="shared" si="27"/>
        <v>7874.0332603454563</v>
      </c>
      <c r="V144">
        <f t="shared" si="30"/>
        <v>3937.0166301727281</v>
      </c>
      <c r="W144">
        <f t="shared" si="31"/>
        <v>2263.7845623493185</v>
      </c>
      <c r="X144">
        <v>93.28</v>
      </c>
      <c r="Y144">
        <f t="shared" si="32"/>
        <v>91.811227815628015</v>
      </c>
      <c r="Z144">
        <v>2.14</v>
      </c>
      <c r="AA144">
        <v>10450</v>
      </c>
      <c r="AB144">
        <v>0.7</v>
      </c>
      <c r="AC144" s="2">
        <v>0.12</v>
      </c>
      <c r="AD144">
        <v>50</v>
      </c>
      <c r="AE144">
        <f t="shared" si="28"/>
        <v>0.12041666349853393</v>
      </c>
      <c r="AF144">
        <v>0.907725</v>
      </c>
      <c r="AG144">
        <v>350000</v>
      </c>
      <c r="AH144">
        <v>10.6</v>
      </c>
      <c r="AI144">
        <v>0</v>
      </c>
      <c r="AJ144">
        <v>175000</v>
      </c>
      <c r="AK144" s="1">
        <f t="shared" si="29"/>
        <v>0.14024210642114227</v>
      </c>
      <c r="AL144" s="1">
        <f t="shared" si="33"/>
        <v>0.14506617768799923</v>
      </c>
      <c r="AM144">
        <f t="shared" si="34"/>
        <v>0.14209167902229741</v>
      </c>
      <c r="AN144">
        <f t="shared" si="35"/>
        <v>0.14698096619474205</v>
      </c>
      <c r="AO144">
        <f t="shared" si="36"/>
        <v>11.920477167629295</v>
      </c>
      <c r="AP144">
        <f t="shared" si="37"/>
        <v>8.5445702099454263E-2</v>
      </c>
      <c r="AQ144">
        <f t="shared" si="38"/>
        <v>6.0106999974322603E-2</v>
      </c>
    </row>
    <row r="145" spans="1:43" x14ac:dyDescent="0.2">
      <c r="A145">
        <v>12</v>
      </c>
      <c r="B145">
        <v>5123</v>
      </c>
      <c r="C145" t="s">
        <v>1038</v>
      </c>
      <c r="D145">
        <v>5</v>
      </c>
      <c r="E145">
        <v>123</v>
      </c>
      <c r="F145" t="s">
        <v>951</v>
      </c>
      <c r="G145">
        <v>71</v>
      </c>
      <c r="H145">
        <v>25</v>
      </c>
      <c r="I145">
        <v>98</v>
      </c>
      <c r="J145">
        <v>43</v>
      </c>
      <c r="K145">
        <v>14</v>
      </c>
      <c r="L145">
        <v>65</v>
      </c>
      <c r="M145">
        <v>99</v>
      </c>
      <c r="N145">
        <v>44</v>
      </c>
      <c r="O145">
        <v>129</v>
      </c>
      <c r="P145">
        <v>8000</v>
      </c>
      <c r="Q145">
        <v>4000</v>
      </c>
      <c r="R145">
        <v>2300</v>
      </c>
      <c r="S145">
        <v>0.97872573595780599</v>
      </c>
      <c r="T145">
        <f t="shared" si="26"/>
        <v>1</v>
      </c>
      <c r="U145">
        <f t="shared" si="27"/>
        <v>7829.8058876624482</v>
      </c>
      <c r="V145">
        <f t="shared" si="30"/>
        <v>3914.9029438312241</v>
      </c>
      <c r="W145">
        <f t="shared" si="31"/>
        <v>2251.0691927029538</v>
      </c>
      <c r="X145">
        <v>93.28</v>
      </c>
      <c r="Y145">
        <f t="shared" si="32"/>
        <v>91.295536650144143</v>
      </c>
      <c r="Z145">
        <v>2.14</v>
      </c>
      <c r="AA145">
        <v>10450</v>
      </c>
      <c r="AB145">
        <v>0.7</v>
      </c>
      <c r="AC145" s="2">
        <v>0.12</v>
      </c>
      <c r="AD145">
        <v>50</v>
      </c>
      <c r="AE145">
        <f t="shared" si="28"/>
        <v>0.12041666349853393</v>
      </c>
      <c r="AF145">
        <v>0.907725</v>
      </c>
      <c r="AG145">
        <v>350000</v>
      </c>
      <c r="AH145">
        <v>10.6</v>
      </c>
      <c r="AI145">
        <v>0</v>
      </c>
      <c r="AJ145">
        <v>175000</v>
      </c>
      <c r="AK145" s="1">
        <f t="shared" si="29"/>
        <v>0.13950749305254617</v>
      </c>
      <c r="AL145" s="1">
        <f t="shared" si="33"/>
        <v>0.14433156431940314</v>
      </c>
      <c r="AM145">
        <f t="shared" si="34"/>
        <v>0.14135706565370132</v>
      </c>
      <c r="AN145">
        <f t="shared" si="35"/>
        <v>0.14624635282614595</v>
      </c>
      <c r="AO145">
        <f t="shared" si="36"/>
        <v>11.920477167629295</v>
      </c>
      <c r="AP145">
        <f t="shared" si="37"/>
        <v>8.5045968824224341E-2</v>
      </c>
      <c r="AQ145">
        <f t="shared" si="38"/>
        <v>5.9849590738773287E-2</v>
      </c>
    </row>
    <row r="146" spans="1:43" x14ac:dyDescent="0.2">
      <c r="A146">
        <v>12</v>
      </c>
      <c r="B146">
        <v>5125</v>
      </c>
      <c r="C146" t="s">
        <v>474</v>
      </c>
      <c r="D146">
        <v>5</v>
      </c>
      <c r="E146">
        <v>125</v>
      </c>
      <c r="F146" t="s">
        <v>951</v>
      </c>
      <c r="G146">
        <v>71</v>
      </c>
      <c r="H146">
        <v>25</v>
      </c>
      <c r="I146">
        <v>98</v>
      </c>
      <c r="J146">
        <v>43</v>
      </c>
      <c r="K146">
        <v>14</v>
      </c>
      <c r="L146">
        <v>65</v>
      </c>
      <c r="M146">
        <v>99</v>
      </c>
      <c r="N146">
        <v>44</v>
      </c>
      <c r="O146">
        <v>129</v>
      </c>
      <c r="P146">
        <v>8000</v>
      </c>
      <c r="Q146">
        <v>4000</v>
      </c>
      <c r="R146">
        <v>2300</v>
      </c>
      <c r="S146">
        <v>0.97582222385840001</v>
      </c>
      <c r="T146">
        <f t="shared" si="26"/>
        <v>1</v>
      </c>
      <c r="U146">
        <f t="shared" si="27"/>
        <v>7806.5777908671998</v>
      </c>
      <c r="V146">
        <f t="shared" si="30"/>
        <v>3903.2888954335999</v>
      </c>
      <c r="W146">
        <f t="shared" si="31"/>
        <v>2244.39111487432</v>
      </c>
      <c r="X146">
        <v>93.28</v>
      </c>
      <c r="Y146">
        <f t="shared" si="32"/>
        <v>91.024697041511558</v>
      </c>
      <c r="Z146">
        <v>2.14</v>
      </c>
      <c r="AA146">
        <v>10450</v>
      </c>
      <c r="AB146">
        <v>0.7</v>
      </c>
      <c r="AC146" s="2">
        <v>0.12</v>
      </c>
      <c r="AD146">
        <v>50</v>
      </c>
      <c r="AE146">
        <f t="shared" si="28"/>
        <v>0.12041666349853393</v>
      </c>
      <c r="AF146">
        <v>0.907725</v>
      </c>
      <c r="AG146">
        <v>350000</v>
      </c>
      <c r="AH146">
        <v>10.6</v>
      </c>
      <c r="AI146">
        <v>0</v>
      </c>
      <c r="AJ146">
        <v>175000</v>
      </c>
      <c r="AK146" s="1">
        <f t="shared" si="29"/>
        <v>0.13912167609355258</v>
      </c>
      <c r="AL146" s="1">
        <f t="shared" si="33"/>
        <v>0.14394574736040955</v>
      </c>
      <c r="AM146">
        <f t="shared" si="34"/>
        <v>0.14097124869470773</v>
      </c>
      <c r="AN146">
        <f t="shared" si="35"/>
        <v>0.14586053586715236</v>
      </c>
      <c r="AO146">
        <f t="shared" si="36"/>
        <v>11.920477167629295</v>
      </c>
      <c r="AP146">
        <f t="shared" si="37"/>
        <v>8.4836029986666159E-2</v>
      </c>
      <c r="AQ146">
        <f t="shared" si="38"/>
        <v>5.971440010282518E-2</v>
      </c>
    </row>
    <row r="147" spans="1:43" x14ac:dyDescent="0.2">
      <c r="A147">
        <v>18</v>
      </c>
      <c r="B147">
        <v>5127</v>
      </c>
      <c r="C147" t="s">
        <v>317</v>
      </c>
      <c r="D147">
        <v>5</v>
      </c>
      <c r="E147">
        <v>127</v>
      </c>
      <c r="F147" t="s">
        <v>1518</v>
      </c>
      <c r="G147">
        <v>71</v>
      </c>
      <c r="H147">
        <v>25</v>
      </c>
      <c r="I147">
        <v>98</v>
      </c>
      <c r="J147">
        <v>43</v>
      </c>
      <c r="K147">
        <v>14</v>
      </c>
      <c r="L147">
        <v>65</v>
      </c>
      <c r="M147">
        <v>99</v>
      </c>
      <c r="N147">
        <v>44</v>
      </c>
      <c r="O147">
        <v>129</v>
      </c>
      <c r="P147">
        <v>8000</v>
      </c>
      <c r="Q147">
        <v>4000</v>
      </c>
      <c r="R147">
        <v>2300</v>
      </c>
      <c r="S147">
        <v>0.97648837620561801</v>
      </c>
      <c r="T147">
        <f t="shared" si="26"/>
        <v>1</v>
      </c>
      <c r="U147">
        <f t="shared" si="27"/>
        <v>7811.9070096449441</v>
      </c>
      <c r="V147">
        <f t="shared" si="30"/>
        <v>3905.953504822472</v>
      </c>
      <c r="W147">
        <f t="shared" si="31"/>
        <v>2245.9232652729215</v>
      </c>
      <c r="X147">
        <v>93.28</v>
      </c>
      <c r="Y147">
        <f t="shared" si="32"/>
        <v>91.086835732460045</v>
      </c>
      <c r="Z147">
        <v>2.14</v>
      </c>
      <c r="AA147">
        <v>10450</v>
      </c>
      <c r="AB147">
        <v>0.7</v>
      </c>
      <c r="AC147" s="2">
        <v>0.12</v>
      </c>
      <c r="AD147">
        <v>50</v>
      </c>
      <c r="AE147">
        <f t="shared" si="28"/>
        <v>0.12041666349853393</v>
      </c>
      <c r="AF147">
        <v>0.88060000000000005</v>
      </c>
      <c r="AG147">
        <v>350000</v>
      </c>
      <c r="AH147">
        <v>10.6</v>
      </c>
      <c r="AI147">
        <v>0</v>
      </c>
      <c r="AJ147">
        <v>175000</v>
      </c>
      <c r="AK147" s="1">
        <f t="shared" si="29"/>
        <v>0.14320702531517968</v>
      </c>
      <c r="AL147" s="1">
        <f t="shared" si="33"/>
        <v>0.14815650954832499</v>
      </c>
      <c r="AM147">
        <f t="shared" si="34"/>
        <v>0.14510540728699839</v>
      </c>
      <c r="AN147">
        <f t="shared" si="35"/>
        <v>0.15012146324158313</v>
      </c>
      <c r="AO147">
        <f t="shared" si="36"/>
        <v>11.961151643182262</v>
      </c>
      <c r="AP147">
        <f t="shared" si="37"/>
        <v>8.7184449087378532E-2</v>
      </c>
      <c r="AQ147">
        <f t="shared" si="38"/>
        <v>6.1271323391476284E-2</v>
      </c>
    </row>
    <row r="148" spans="1:43" x14ac:dyDescent="0.2">
      <c r="A148">
        <v>12</v>
      </c>
      <c r="B148">
        <v>5129</v>
      </c>
      <c r="C148" t="s">
        <v>964</v>
      </c>
      <c r="D148">
        <v>5</v>
      </c>
      <c r="E148">
        <v>129</v>
      </c>
      <c r="F148" t="s">
        <v>951</v>
      </c>
      <c r="G148">
        <v>71</v>
      </c>
      <c r="H148">
        <v>25</v>
      </c>
      <c r="I148">
        <v>98</v>
      </c>
      <c r="J148">
        <v>43</v>
      </c>
      <c r="K148">
        <v>14</v>
      </c>
      <c r="L148">
        <v>65</v>
      </c>
      <c r="M148">
        <v>99</v>
      </c>
      <c r="N148">
        <v>44</v>
      </c>
      <c r="O148">
        <v>129</v>
      </c>
      <c r="P148">
        <v>8000</v>
      </c>
      <c r="Q148">
        <v>4000</v>
      </c>
      <c r="R148">
        <v>2300</v>
      </c>
      <c r="S148">
        <v>0.98110409577687596</v>
      </c>
      <c r="T148">
        <f t="shared" si="26"/>
        <v>1</v>
      </c>
      <c r="U148">
        <f t="shared" si="27"/>
        <v>7848.8327662150077</v>
      </c>
      <c r="V148">
        <f t="shared" si="30"/>
        <v>3924.4163831075039</v>
      </c>
      <c r="W148">
        <f t="shared" si="31"/>
        <v>2256.5394202868147</v>
      </c>
      <c r="X148">
        <v>93.28</v>
      </c>
      <c r="Y148">
        <f t="shared" si="32"/>
        <v>91.517390054066993</v>
      </c>
      <c r="Z148">
        <v>2.14</v>
      </c>
      <c r="AA148">
        <v>10450</v>
      </c>
      <c r="AB148">
        <v>0.7</v>
      </c>
      <c r="AC148" s="2">
        <v>0.12</v>
      </c>
      <c r="AD148">
        <v>50</v>
      </c>
      <c r="AE148">
        <f t="shared" si="28"/>
        <v>0.12041666349853393</v>
      </c>
      <c r="AF148">
        <v>0.907725</v>
      </c>
      <c r="AG148">
        <v>350000</v>
      </c>
      <c r="AH148">
        <v>10.6</v>
      </c>
      <c r="AI148">
        <v>0</v>
      </c>
      <c r="AJ148">
        <v>175000</v>
      </c>
      <c r="AK148" s="1">
        <f t="shared" si="29"/>
        <v>0.13982352808920878</v>
      </c>
      <c r="AL148" s="1">
        <f t="shared" si="33"/>
        <v>0.14464759935606575</v>
      </c>
      <c r="AM148">
        <f t="shared" si="34"/>
        <v>0.14167310069036393</v>
      </c>
      <c r="AN148">
        <f t="shared" si="35"/>
        <v>0.14656238786280856</v>
      </c>
      <c r="AO148">
        <f t="shared" si="36"/>
        <v>11.920477167629295</v>
      </c>
      <c r="AP148">
        <f t="shared" si="37"/>
        <v>8.5217936454671864E-2</v>
      </c>
      <c r="AQ148">
        <f t="shared" si="38"/>
        <v>5.9960329721579421E-2</v>
      </c>
    </row>
    <row r="149" spans="1:43" x14ac:dyDescent="0.2">
      <c r="A149">
        <v>18</v>
      </c>
      <c r="B149">
        <v>5131</v>
      </c>
      <c r="C149" t="s">
        <v>1600</v>
      </c>
      <c r="D149">
        <v>5</v>
      </c>
      <c r="E149">
        <v>131</v>
      </c>
      <c r="F149" t="s">
        <v>1518</v>
      </c>
      <c r="G149">
        <v>71</v>
      </c>
      <c r="H149">
        <v>25</v>
      </c>
      <c r="I149">
        <v>98</v>
      </c>
      <c r="J149">
        <v>43</v>
      </c>
      <c r="K149">
        <v>14</v>
      </c>
      <c r="L149">
        <v>65</v>
      </c>
      <c r="M149">
        <v>99</v>
      </c>
      <c r="N149">
        <v>44</v>
      </c>
      <c r="O149">
        <v>129</v>
      </c>
      <c r="P149">
        <v>8000</v>
      </c>
      <c r="Q149">
        <v>4000</v>
      </c>
      <c r="R149">
        <v>2300</v>
      </c>
      <c r="S149">
        <v>0.97825138270855005</v>
      </c>
      <c r="T149">
        <f t="shared" si="26"/>
        <v>1</v>
      </c>
      <c r="U149">
        <f t="shared" si="27"/>
        <v>7826.0110616684005</v>
      </c>
      <c r="V149">
        <f t="shared" si="30"/>
        <v>3913.0055308342003</v>
      </c>
      <c r="W149">
        <f t="shared" si="31"/>
        <v>2249.9781802296652</v>
      </c>
      <c r="X149">
        <v>93.28</v>
      </c>
      <c r="Y149">
        <f t="shared" si="32"/>
        <v>91.251288979053555</v>
      </c>
      <c r="Z149">
        <v>2.14</v>
      </c>
      <c r="AA149">
        <v>10450</v>
      </c>
      <c r="AB149">
        <v>0.7</v>
      </c>
      <c r="AC149" s="2">
        <v>0.12</v>
      </c>
      <c r="AD149">
        <v>50</v>
      </c>
      <c r="AE149">
        <f t="shared" si="28"/>
        <v>0.12041666349853393</v>
      </c>
      <c r="AF149">
        <v>0.88060000000000005</v>
      </c>
      <c r="AG149">
        <v>350000</v>
      </c>
      <c r="AH149">
        <v>10.6</v>
      </c>
      <c r="AI149">
        <v>0</v>
      </c>
      <c r="AJ149">
        <v>175000</v>
      </c>
      <c r="AK149" s="1">
        <f t="shared" si="29"/>
        <v>0.14344850867141506</v>
      </c>
      <c r="AL149" s="1">
        <f t="shared" si="33"/>
        <v>0.14839799290456038</v>
      </c>
      <c r="AM149">
        <f t="shared" si="34"/>
        <v>0.14534689064323378</v>
      </c>
      <c r="AN149">
        <f t="shared" si="35"/>
        <v>0.15036294659781851</v>
      </c>
      <c r="AO149">
        <f t="shared" si="36"/>
        <v>11.961151643182262</v>
      </c>
      <c r="AP149">
        <f t="shared" si="37"/>
        <v>8.7315850089630886E-2</v>
      </c>
      <c r="AQ149">
        <f t="shared" si="38"/>
        <v>6.1355939393285826E-2</v>
      </c>
    </row>
    <row r="150" spans="1:43" x14ac:dyDescent="0.2">
      <c r="A150">
        <v>18</v>
      </c>
      <c r="B150">
        <v>5133</v>
      </c>
      <c r="C150" t="s">
        <v>1289</v>
      </c>
      <c r="D150">
        <v>5</v>
      </c>
      <c r="E150">
        <v>133</v>
      </c>
      <c r="F150" t="s">
        <v>1518</v>
      </c>
      <c r="G150">
        <v>71</v>
      </c>
      <c r="H150">
        <v>25</v>
      </c>
      <c r="I150">
        <v>98</v>
      </c>
      <c r="J150">
        <v>43</v>
      </c>
      <c r="K150">
        <v>14</v>
      </c>
      <c r="L150">
        <v>65</v>
      </c>
      <c r="M150">
        <v>99</v>
      </c>
      <c r="N150">
        <v>44</v>
      </c>
      <c r="O150">
        <v>129</v>
      </c>
      <c r="P150">
        <v>8000</v>
      </c>
      <c r="Q150">
        <v>4000</v>
      </c>
      <c r="R150">
        <v>2300</v>
      </c>
      <c r="S150">
        <v>0.97363028923670403</v>
      </c>
      <c r="T150">
        <f t="shared" si="26"/>
        <v>1</v>
      </c>
      <c r="U150">
        <f t="shared" si="27"/>
        <v>7789.0423138936321</v>
      </c>
      <c r="V150">
        <f t="shared" si="30"/>
        <v>3894.5211569468161</v>
      </c>
      <c r="W150">
        <f t="shared" si="31"/>
        <v>2239.3496652444192</v>
      </c>
      <c r="X150">
        <v>93.28</v>
      </c>
      <c r="Y150">
        <f t="shared" si="32"/>
        <v>90.820233379999749</v>
      </c>
      <c r="Z150">
        <v>2.14</v>
      </c>
      <c r="AA150">
        <v>10450</v>
      </c>
      <c r="AB150">
        <v>0.7</v>
      </c>
      <c r="AC150" s="2">
        <v>0.12</v>
      </c>
      <c r="AD150">
        <v>50</v>
      </c>
      <c r="AE150">
        <f t="shared" si="28"/>
        <v>0.12041666349853393</v>
      </c>
      <c r="AF150">
        <v>0.88060000000000005</v>
      </c>
      <c r="AG150">
        <v>350000</v>
      </c>
      <c r="AH150">
        <v>10.6</v>
      </c>
      <c r="AI150">
        <v>0</v>
      </c>
      <c r="AJ150">
        <v>175000</v>
      </c>
      <c r="AK150" s="1">
        <f t="shared" si="29"/>
        <v>0.14281554608210922</v>
      </c>
      <c r="AL150" s="1">
        <f t="shared" si="33"/>
        <v>0.14776503031525454</v>
      </c>
      <c r="AM150">
        <f t="shared" si="34"/>
        <v>0.14471392805392794</v>
      </c>
      <c r="AN150">
        <f t="shared" si="35"/>
        <v>0.14972998400851267</v>
      </c>
      <c r="AO150">
        <f t="shared" si="36"/>
        <v>11.961151643182262</v>
      </c>
      <c r="AP150">
        <f t="shared" si="37"/>
        <v>8.697142917417057E-2</v>
      </c>
      <c r="AQ150">
        <f t="shared" si="38"/>
        <v>6.1134148689209883E-2</v>
      </c>
    </row>
    <row r="151" spans="1:43" x14ac:dyDescent="0.2">
      <c r="A151">
        <v>12</v>
      </c>
      <c r="B151">
        <v>5135</v>
      </c>
      <c r="C151" t="s">
        <v>989</v>
      </c>
      <c r="D151">
        <v>5</v>
      </c>
      <c r="E151">
        <v>135</v>
      </c>
      <c r="F151" t="s">
        <v>951</v>
      </c>
      <c r="G151">
        <v>71</v>
      </c>
      <c r="H151">
        <v>25</v>
      </c>
      <c r="I151">
        <v>98</v>
      </c>
      <c r="J151">
        <v>43</v>
      </c>
      <c r="K151">
        <v>14</v>
      </c>
      <c r="L151">
        <v>65</v>
      </c>
      <c r="M151">
        <v>99</v>
      </c>
      <c r="N151">
        <v>44</v>
      </c>
      <c r="O151">
        <v>129</v>
      </c>
      <c r="P151">
        <v>8000</v>
      </c>
      <c r="Q151">
        <v>4000</v>
      </c>
      <c r="R151">
        <v>2300</v>
      </c>
      <c r="S151">
        <v>0.98299371078610398</v>
      </c>
      <c r="T151">
        <f t="shared" si="26"/>
        <v>1</v>
      </c>
      <c r="U151">
        <f t="shared" si="27"/>
        <v>7863.9496862888318</v>
      </c>
      <c r="V151">
        <f t="shared" si="30"/>
        <v>3931.9748431444159</v>
      </c>
      <c r="W151">
        <f t="shared" si="31"/>
        <v>2260.8855348080392</v>
      </c>
      <c r="X151">
        <v>93.28</v>
      </c>
      <c r="Y151">
        <f t="shared" si="32"/>
        <v>91.693653342127774</v>
      </c>
      <c r="Z151">
        <v>2.14</v>
      </c>
      <c r="AA151">
        <v>10450</v>
      </c>
      <c r="AB151">
        <v>0.7</v>
      </c>
      <c r="AC151" s="2">
        <v>0.12</v>
      </c>
      <c r="AD151">
        <v>50</v>
      </c>
      <c r="AE151">
        <f t="shared" si="28"/>
        <v>0.12041666349853393</v>
      </c>
      <c r="AF151">
        <v>0.907725</v>
      </c>
      <c r="AG151">
        <v>350000</v>
      </c>
      <c r="AH151">
        <v>10.6</v>
      </c>
      <c r="AI151">
        <v>0</v>
      </c>
      <c r="AJ151">
        <v>175000</v>
      </c>
      <c r="AK151" s="1">
        <f t="shared" si="29"/>
        <v>0.14007461900654233</v>
      </c>
      <c r="AL151" s="1">
        <f t="shared" si="33"/>
        <v>0.1448986902733993</v>
      </c>
      <c r="AM151">
        <f t="shared" si="34"/>
        <v>0.14192419160769748</v>
      </c>
      <c r="AN151">
        <f t="shared" si="35"/>
        <v>0.14681347878014211</v>
      </c>
      <c r="AO151">
        <f t="shared" si="36"/>
        <v>11.920477167629295</v>
      </c>
      <c r="AP151">
        <f t="shared" si="37"/>
        <v>8.5354565325118439E-2</v>
      </c>
      <c r="AQ151">
        <f t="shared" si="38"/>
        <v>6.0048312222099026E-2</v>
      </c>
    </row>
    <row r="152" spans="1:43" x14ac:dyDescent="0.2">
      <c r="A152">
        <v>12</v>
      </c>
      <c r="B152">
        <v>5137</v>
      </c>
      <c r="C152" t="s">
        <v>957</v>
      </c>
      <c r="D152">
        <v>5</v>
      </c>
      <c r="E152">
        <v>137</v>
      </c>
      <c r="F152" t="s">
        <v>951</v>
      </c>
      <c r="G152">
        <v>71</v>
      </c>
      <c r="H152">
        <v>25</v>
      </c>
      <c r="I152">
        <v>98</v>
      </c>
      <c r="J152">
        <v>43</v>
      </c>
      <c r="K152">
        <v>14</v>
      </c>
      <c r="L152">
        <v>65</v>
      </c>
      <c r="M152">
        <v>99</v>
      </c>
      <c r="N152">
        <v>44</v>
      </c>
      <c r="O152">
        <v>129</v>
      </c>
      <c r="P152">
        <v>8000</v>
      </c>
      <c r="Q152">
        <v>4000</v>
      </c>
      <c r="R152">
        <v>2300</v>
      </c>
      <c r="S152">
        <v>0.98116458163541898</v>
      </c>
      <c r="T152">
        <f t="shared" si="26"/>
        <v>1</v>
      </c>
      <c r="U152">
        <f t="shared" si="27"/>
        <v>7849.3166530833514</v>
      </c>
      <c r="V152">
        <f t="shared" si="30"/>
        <v>3924.6583265416757</v>
      </c>
      <c r="W152">
        <f t="shared" si="31"/>
        <v>2256.6785377614638</v>
      </c>
      <c r="X152">
        <v>93.28</v>
      </c>
      <c r="Y152">
        <f t="shared" si="32"/>
        <v>91.523032174951879</v>
      </c>
      <c r="Z152">
        <v>2.14</v>
      </c>
      <c r="AA152">
        <v>10450</v>
      </c>
      <c r="AB152">
        <v>0.7</v>
      </c>
      <c r="AC152" s="2">
        <v>0.12</v>
      </c>
      <c r="AD152">
        <v>50</v>
      </c>
      <c r="AE152">
        <f t="shared" si="28"/>
        <v>0.12041666349853393</v>
      </c>
      <c r="AF152">
        <v>0.907725</v>
      </c>
      <c r="AG152">
        <v>350000</v>
      </c>
      <c r="AH152">
        <v>10.6</v>
      </c>
      <c r="AI152">
        <v>0</v>
      </c>
      <c r="AJ152">
        <v>175000</v>
      </c>
      <c r="AK152" s="1">
        <f t="shared" si="29"/>
        <v>0.13983156541407818</v>
      </c>
      <c r="AL152" s="1">
        <f t="shared" si="33"/>
        <v>0.14465563668093515</v>
      </c>
      <c r="AM152">
        <f t="shared" si="34"/>
        <v>0.14168113801523333</v>
      </c>
      <c r="AN152">
        <f t="shared" si="35"/>
        <v>0.14657042518767796</v>
      </c>
      <c r="AO152">
        <f t="shared" si="36"/>
        <v>11.920477167629295</v>
      </c>
      <c r="AP152">
        <f t="shared" si="37"/>
        <v>8.5222309892906828E-2</v>
      </c>
      <c r="AQ152">
        <f t="shared" si="38"/>
        <v>5.9963146007994753E-2</v>
      </c>
    </row>
    <row r="153" spans="1:43" x14ac:dyDescent="0.2">
      <c r="A153">
        <v>12</v>
      </c>
      <c r="B153">
        <v>5139</v>
      </c>
      <c r="C153" t="s">
        <v>196</v>
      </c>
      <c r="D153">
        <v>5</v>
      </c>
      <c r="E153">
        <v>139</v>
      </c>
      <c r="F153" t="s">
        <v>951</v>
      </c>
      <c r="G153">
        <v>71</v>
      </c>
      <c r="H153">
        <v>25</v>
      </c>
      <c r="I153">
        <v>98</v>
      </c>
      <c r="J153">
        <v>43</v>
      </c>
      <c r="K153">
        <v>14</v>
      </c>
      <c r="L153">
        <v>65</v>
      </c>
      <c r="M153">
        <v>99</v>
      </c>
      <c r="N153">
        <v>44</v>
      </c>
      <c r="O153">
        <v>129</v>
      </c>
      <c r="P153">
        <v>8000</v>
      </c>
      <c r="Q153">
        <v>4000</v>
      </c>
      <c r="R153">
        <v>2300</v>
      </c>
      <c r="S153">
        <v>0.97055790116710094</v>
      </c>
      <c r="T153">
        <f t="shared" si="26"/>
        <v>1</v>
      </c>
      <c r="U153">
        <f t="shared" si="27"/>
        <v>7764.4632093368073</v>
      </c>
      <c r="V153">
        <f t="shared" si="30"/>
        <v>3882.2316046684036</v>
      </c>
      <c r="W153">
        <f t="shared" si="31"/>
        <v>2232.2831726843324</v>
      </c>
      <c r="X153">
        <v>93.28</v>
      </c>
      <c r="Y153">
        <f t="shared" si="32"/>
        <v>90.533641020867179</v>
      </c>
      <c r="Z153">
        <v>2.14</v>
      </c>
      <c r="AA153">
        <v>10450</v>
      </c>
      <c r="AB153">
        <v>0.7</v>
      </c>
      <c r="AC153" s="2">
        <v>0.12</v>
      </c>
      <c r="AD153">
        <v>50</v>
      </c>
      <c r="AE153">
        <f t="shared" si="28"/>
        <v>0.12041666349853393</v>
      </c>
      <c r="AF153">
        <v>0.907725</v>
      </c>
      <c r="AG153">
        <v>350000</v>
      </c>
      <c r="AH153">
        <v>10.6</v>
      </c>
      <c r="AI153">
        <v>0</v>
      </c>
      <c r="AJ153">
        <v>175000</v>
      </c>
      <c r="AK153" s="1">
        <f t="shared" si="29"/>
        <v>0.13842215602875471</v>
      </c>
      <c r="AL153" s="1">
        <f t="shared" si="33"/>
        <v>0.14324622729561168</v>
      </c>
      <c r="AM153">
        <f t="shared" si="34"/>
        <v>0.14027172862990986</v>
      </c>
      <c r="AN153">
        <f t="shared" si="35"/>
        <v>0.14516101580235449</v>
      </c>
      <c r="AO153">
        <f t="shared" si="36"/>
        <v>11.920477167629295</v>
      </c>
      <c r="AP153">
        <f t="shared" si="37"/>
        <v>8.4455392417920189E-2</v>
      </c>
      <c r="AQ153">
        <f t="shared" si="38"/>
        <v>5.9469287594901263E-2</v>
      </c>
    </row>
    <row r="154" spans="1:43" x14ac:dyDescent="0.2">
      <c r="A154">
        <v>12</v>
      </c>
      <c r="B154">
        <v>5141</v>
      </c>
      <c r="C154" t="s">
        <v>307</v>
      </c>
      <c r="D154">
        <v>5</v>
      </c>
      <c r="E154">
        <v>141</v>
      </c>
      <c r="F154" t="s">
        <v>951</v>
      </c>
      <c r="G154">
        <v>71</v>
      </c>
      <c r="H154">
        <v>25</v>
      </c>
      <c r="I154">
        <v>98</v>
      </c>
      <c r="J154">
        <v>43</v>
      </c>
      <c r="K154">
        <v>14</v>
      </c>
      <c r="L154">
        <v>65</v>
      </c>
      <c r="M154">
        <v>99</v>
      </c>
      <c r="N154">
        <v>44</v>
      </c>
      <c r="O154">
        <v>129</v>
      </c>
      <c r="P154">
        <v>8000</v>
      </c>
      <c r="Q154">
        <v>4000</v>
      </c>
      <c r="R154">
        <v>2300</v>
      </c>
      <c r="S154">
        <v>0.97989595637602001</v>
      </c>
      <c r="T154">
        <f t="shared" si="26"/>
        <v>1</v>
      </c>
      <c r="U154">
        <f t="shared" si="27"/>
        <v>7839.1676510081597</v>
      </c>
      <c r="V154">
        <f t="shared" si="30"/>
        <v>3919.5838255040799</v>
      </c>
      <c r="W154">
        <f t="shared" si="31"/>
        <v>2253.760699664846</v>
      </c>
      <c r="X154">
        <v>93.28</v>
      </c>
      <c r="Y154">
        <f t="shared" si="32"/>
        <v>91.404694810755146</v>
      </c>
      <c r="Z154">
        <v>2.14</v>
      </c>
      <c r="AA154">
        <v>10450</v>
      </c>
      <c r="AB154">
        <v>0.7</v>
      </c>
      <c r="AC154" s="2">
        <v>0.12</v>
      </c>
      <c r="AD154">
        <v>50</v>
      </c>
      <c r="AE154">
        <f t="shared" si="28"/>
        <v>0.12041666349853393</v>
      </c>
      <c r="AF154">
        <v>0.907725</v>
      </c>
      <c r="AG154">
        <v>350000</v>
      </c>
      <c r="AH154">
        <v>10.6</v>
      </c>
      <c r="AI154">
        <v>0</v>
      </c>
      <c r="AJ154">
        <v>175000</v>
      </c>
      <c r="AK154" s="1">
        <f t="shared" si="29"/>
        <v>0.13966299124495937</v>
      </c>
      <c r="AL154" s="1">
        <f t="shared" si="33"/>
        <v>0.14448706251181634</v>
      </c>
      <c r="AM154">
        <f t="shared" si="34"/>
        <v>0.14151256384611452</v>
      </c>
      <c r="AN154">
        <f t="shared" si="35"/>
        <v>0.14640185101855915</v>
      </c>
      <c r="AO154">
        <f t="shared" si="36"/>
        <v>11.920477167629295</v>
      </c>
      <c r="AP154">
        <f t="shared" si="37"/>
        <v>8.5130581770847466E-2</v>
      </c>
      <c r="AQ154">
        <f t="shared" si="38"/>
        <v>5.990407745593565E-2</v>
      </c>
    </row>
    <row r="155" spans="1:43" x14ac:dyDescent="0.2">
      <c r="A155">
        <v>18</v>
      </c>
      <c r="B155">
        <v>5143</v>
      </c>
      <c r="C155" t="s">
        <v>320</v>
      </c>
      <c r="D155">
        <v>5</v>
      </c>
      <c r="E155">
        <v>143</v>
      </c>
      <c r="F155" t="s">
        <v>1518</v>
      </c>
      <c r="G155">
        <v>71</v>
      </c>
      <c r="H155">
        <v>25</v>
      </c>
      <c r="I155">
        <v>98</v>
      </c>
      <c r="J155">
        <v>43</v>
      </c>
      <c r="K155">
        <v>14</v>
      </c>
      <c r="L155">
        <v>65</v>
      </c>
      <c r="M155">
        <v>99</v>
      </c>
      <c r="N155">
        <v>44</v>
      </c>
      <c r="O155">
        <v>129</v>
      </c>
      <c r="P155">
        <v>8000</v>
      </c>
      <c r="Q155">
        <v>4000</v>
      </c>
      <c r="R155">
        <v>2300</v>
      </c>
      <c r="S155">
        <v>0.98125888813625695</v>
      </c>
      <c r="T155">
        <f t="shared" si="26"/>
        <v>1</v>
      </c>
      <c r="U155">
        <f t="shared" si="27"/>
        <v>7850.0711050900554</v>
      </c>
      <c r="V155">
        <f t="shared" si="30"/>
        <v>3925.0355525450277</v>
      </c>
      <c r="W155">
        <f t="shared" si="31"/>
        <v>2256.8954427133908</v>
      </c>
      <c r="X155">
        <v>93.28</v>
      </c>
      <c r="Y155">
        <f t="shared" si="32"/>
        <v>91.531829085350054</v>
      </c>
      <c r="Z155">
        <v>2.14</v>
      </c>
      <c r="AA155">
        <v>10450</v>
      </c>
      <c r="AB155">
        <v>0.7</v>
      </c>
      <c r="AC155" s="2">
        <v>0.12</v>
      </c>
      <c r="AD155">
        <v>50</v>
      </c>
      <c r="AE155">
        <f t="shared" si="28"/>
        <v>0.12041666349853393</v>
      </c>
      <c r="AF155">
        <v>0.88060000000000005</v>
      </c>
      <c r="AG155">
        <v>350000</v>
      </c>
      <c r="AH155">
        <v>10.6</v>
      </c>
      <c r="AI155">
        <v>0</v>
      </c>
      <c r="AJ155">
        <v>175000</v>
      </c>
      <c r="AK155" s="1">
        <f t="shared" si="29"/>
        <v>0.14386045411992646</v>
      </c>
      <c r="AL155" s="1">
        <f t="shared" si="33"/>
        <v>0.14880993835307177</v>
      </c>
      <c r="AM155">
        <f t="shared" si="34"/>
        <v>0.14575883609174517</v>
      </c>
      <c r="AN155">
        <f t="shared" si="35"/>
        <v>0.15077489204632991</v>
      </c>
      <c r="AO155">
        <f t="shared" si="36"/>
        <v>11.961151643182262</v>
      </c>
      <c r="AP155">
        <f t="shared" si="37"/>
        <v>8.7540006510394383E-2</v>
      </c>
      <c r="AQ155">
        <f t="shared" si="38"/>
        <v>6.1500285477256479E-2</v>
      </c>
    </row>
    <row r="156" spans="1:43" x14ac:dyDescent="0.2">
      <c r="A156">
        <v>12</v>
      </c>
      <c r="B156">
        <v>5145</v>
      </c>
      <c r="C156" t="s">
        <v>837</v>
      </c>
      <c r="D156">
        <v>5</v>
      </c>
      <c r="E156">
        <v>145</v>
      </c>
      <c r="F156" t="s">
        <v>951</v>
      </c>
      <c r="G156">
        <v>71</v>
      </c>
      <c r="H156">
        <v>25</v>
      </c>
      <c r="I156">
        <v>98</v>
      </c>
      <c r="J156">
        <v>43</v>
      </c>
      <c r="K156">
        <v>14</v>
      </c>
      <c r="L156">
        <v>65</v>
      </c>
      <c r="M156">
        <v>99</v>
      </c>
      <c r="N156">
        <v>44</v>
      </c>
      <c r="O156">
        <v>129</v>
      </c>
      <c r="P156">
        <v>8000</v>
      </c>
      <c r="Q156">
        <v>4000</v>
      </c>
      <c r="R156">
        <v>2300</v>
      </c>
      <c r="S156">
        <v>0.97835927963256797</v>
      </c>
      <c r="T156">
        <f t="shared" si="26"/>
        <v>1</v>
      </c>
      <c r="U156">
        <f t="shared" si="27"/>
        <v>7826.8742370605441</v>
      </c>
      <c r="V156">
        <f t="shared" si="30"/>
        <v>3913.4371185302721</v>
      </c>
      <c r="W156">
        <f t="shared" si="31"/>
        <v>2250.2263431549063</v>
      </c>
      <c r="X156">
        <v>93.28</v>
      </c>
      <c r="Y156">
        <f t="shared" si="32"/>
        <v>91.261353604125944</v>
      </c>
      <c r="Z156">
        <v>2.14</v>
      </c>
      <c r="AA156">
        <v>10450</v>
      </c>
      <c r="AB156">
        <v>0.7</v>
      </c>
      <c r="AC156" s="2">
        <v>0.12</v>
      </c>
      <c r="AD156">
        <v>50</v>
      </c>
      <c r="AE156">
        <f t="shared" si="28"/>
        <v>0.12041666349853393</v>
      </c>
      <c r="AF156">
        <v>0.907725</v>
      </c>
      <c r="AG156">
        <v>350000</v>
      </c>
      <c r="AH156">
        <v>10.6</v>
      </c>
      <c r="AI156">
        <v>0</v>
      </c>
      <c r="AJ156">
        <v>175000</v>
      </c>
      <c r="AK156" s="1">
        <f t="shared" si="29"/>
        <v>0.1394587985542397</v>
      </c>
      <c r="AL156" s="1">
        <f t="shared" si="33"/>
        <v>0.14428286982109667</v>
      </c>
      <c r="AM156">
        <f t="shared" si="34"/>
        <v>0.14130837115539485</v>
      </c>
      <c r="AN156">
        <f t="shared" si="35"/>
        <v>0.14619765832783949</v>
      </c>
      <c r="AO156">
        <f t="shared" si="36"/>
        <v>11.920477167629295</v>
      </c>
      <c r="AP156">
        <f t="shared" si="37"/>
        <v>8.5019472149747921E-2</v>
      </c>
      <c r="AQ156">
        <f t="shared" si="38"/>
        <v>5.9832528139424634E-2</v>
      </c>
    </row>
    <row r="157" spans="1:43" x14ac:dyDescent="0.2">
      <c r="A157">
        <v>12</v>
      </c>
      <c r="B157">
        <v>5147</v>
      </c>
      <c r="C157" t="s">
        <v>1001</v>
      </c>
      <c r="D157">
        <v>5</v>
      </c>
      <c r="E157">
        <v>147</v>
      </c>
      <c r="F157" t="s">
        <v>951</v>
      </c>
      <c r="G157">
        <v>71</v>
      </c>
      <c r="H157">
        <v>25</v>
      </c>
      <c r="I157">
        <v>98</v>
      </c>
      <c r="J157">
        <v>43</v>
      </c>
      <c r="K157">
        <v>14</v>
      </c>
      <c r="L157">
        <v>65</v>
      </c>
      <c r="M157">
        <v>99</v>
      </c>
      <c r="N157">
        <v>44</v>
      </c>
      <c r="O157">
        <v>129</v>
      </c>
      <c r="P157">
        <v>8000</v>
      </c>
      <c r="Q157">
        <v>4000</v>
      </c>
      <c r="R157">
        <v>2300</v>
      </c>
      <c r="S157">
        <v>0.97849326273974202</v>
      </c>
      <c r="T157">
        <f t="shared" si="26"/>
        <v>1</v>
      </c>
      <c r="U157">
        <f t="shared" si="27"/>
        <v>7827.9461019179362</v>
      </c>
      <c r="V157">
        <f t="shared" si="30"/>
        <v>3913.9730509589681</v>
      </c>
      <c r="W157">
        <f t="shared" si="31"/>
        <v>2250.5345043014067</v>
      </c>
      <c r="X157">
        <v>93.28</v>
      </c>
      <c r="Y157">
        <f t="shared" si="32"/>
        <v>91.27385154836314</v>
      </c>
      <c r="Z157">
        <v>2.14</v>
      </c>
      <c r="AA157">
        <v>10450</v>
      </c>
      <c r="AB157">
        <v>0.7</v>
      </c>
      <c r="AC157" s="2">
        <v>0.12</v>
      </c>
      <c r="AD157">
        <v>50</v>
      </c>
      <c r="AE157">
        <f t="shared" si="28"/>
        <v>0.12041666349853393</v>
      </c>
      <c r="AF157">
        <v>0.907725</v>
      </c>
      <c r="AG157">
        <v>350000</v>
      </c>
      <c r="AH157">
        <v>10.6</v>
      </c>
      <c r="AI157">
        <v>0</v>
      </c>
      <c r="AJ157">
        <v>175000</v>
      </c>
      <c r="AK157" s="1">
        <f t="shared" si="29"/>
        <v>0.13947660214974633</v>
      </c>
      <c r="AL157" s="1">
        <f t="shared" si="33"/>
        <v>0.1443006734166033</v>
      </c>
      <c r="AM157">
        <f t="shared" si="34"/>
        <v>0.14132617475090148</v>
      </c>
      <c r="AN157">
        <f t="shared" si="35"/>
        <v>0.14621546192334611</v>
      </c>
      <c r="AO157">
        <f t="shared" si="36"/>
        <v>11.920477167629295</v>
      </c>
      <c r="AP157">
        <f t="shared" si="37"/>
        <v>8.5029159816549196E-2</v>
      </c>
      <c r="AQ157">
        <f t="shared" si="38"/>
        <v>5.9838766536526158E-2</v>
      </c>
    </row>
    <row r="158" spans="1:43" x14ac:dyDescent="0.2">
      <c r="A158">
        <v>12</v>
      </c>
      <c r="B158">
        <v>5149</v>
      </c>
      <c r="C158" t="s">
        <v>973</v>
      </c>
      <c r="D158">
        <v>5</v>
      </c>
      <c r="E158">
        <v>149</v>
      </c>
      <c r="F158" t="s">
        <v>951</v>
      </c>
      <c r="G158">
        <v>71</v>
      </c>
      <c r="H158">
        <v>25</v>
      </c>
      <c r="I158">
        <v>98</v>
      </c>
      <c r="J158">
        <v>43</v>
      </c>
      <c r="K158">
        <v>14</v>
      </c>
      <c r="L158">
        <v>65</v>
      </c>
      <c r="M158">
        <v>99</v>
      </c>
      <c r="N158">
        <v>44</v>
      </c>
      <c r="O158">
        <v>129</v>
      </c>
      <c r="P158">
        <v>8000</v>
      </c>
      <c r="Q158">
        <v>4000</v>
      </c>
      <c r="R158">
        <v>2300</v>
      </c>
      <c r="S158">
        <v>0.97732754548390699</v>
      </c>
      <c r="T158">
        <f t="shared" si="26"/>
        <v>1</v>
      </c>
      <c r="U158">
        <f t="shared" si="27"/>
        <v>7818.6203638712559</v>
      </c>
      <c r="V158">
        <f t="shared" si="30"/>
        <v>3909.310181935628</v>
      </c>
      <c r="W158">
        <f t="shared" si="31"/>
        <v>2247.8533546129861</v>
      </c>
      <c r="X158">
        <v>93.28</v>
      </c>
      <c r="Y158">
        <f t="shared" si="32"/>
        <v>91.165113442738843</v>
      </c>
      <c r="Z158">
        <v>2.14</v>
      </c>
      <c r="AA158">
        <v>10450</v>
      </c>
      <c r="AB158">
        <v>0.7</v>
      </c>
      <c r="AC158" s="2">
        <v>0.12</v>
      </c>
      <c r="AD158">
        <v>50</v>
      </c>
      <c r="AE158">
        <f t="shared" si="28"/>
        <v>0.12041666349853393</v>
      </c>
      <c r="AF158">
        <v>0.907725</v>
      </c>
      <c r="AG158">
        <v>350000</v>
      </c>
      <c r="AH158">
        <v>10.6</v>
      </c>
      <c r="AI158">
        <v>0</v>
      </c>
      <c r="AJ158">
        <v>175000</v>
      </c>
      <c r="AK158" s="1">
        <f t="shared" si="29"/>
        <v>0.13932170233486882</v>
      </c>
      <c r="AL158" s="1">
        <f t="shared" si="33"/>
        <v>0.14414577360172579</v>
      </c>
      <c r="AM158">
        <f t="shared" si="34"/>
        <v>0.14117127493602397</v>
      </c>
      <c r="AN158">
        <f t="shared" si="35"/>
        <v>0.1460605621084686</v>
      </c>
      <c r="AO158">
        <f t="shared" si="36"/>
        <v>11.920477167629295</v>
      </c>
      <c r="AP158">
        <f t="shared" si="37"/>
        <v>8.4944872471694813E-2</v>
      </c>
      <c r="AQ158">
        <f t="shared" si="38"/>
        <v>5.9784489491431607E-2</v>
      </c>
    </row>
    <row r="159" spans="1:43" x14ac:dyDescent="0.2">
      <c r="A159">
        <v>20</v>
      </c>
      <c r="B159">
        <v>6001</v>
      </c>
      <c r="C159" t="s">
        <v>1654</v>
      </c>
      <c r="D159">
        <v>6</v>
      </c>
      <c r="E159">
        <v>1</v>
      </c>
      <c r="F159" t="s">
        <v>1646</v>
      </c>
      <c r="G159">
        <v>71</v>
      </c>
      <c r="H159">
        <v>25</v>
      </c>
      <c r="I159">
        <v>98</v>
      </c>
      <c r="J159">
        <v>43</v>
      </c>
      <c r="K159">
        <v>14</v>
      </c>
      <c r="L159">
        <v>65</v>
      </c>
      <c r="M159">
        <v>99</v>
      </c>
      <c r="N159">
        <v>44</v>
      </c>
      <c r="O159">
        <v>129</v>
      </c>
      <c r="P159">
        <v>8000</v>
      </c>
      <c r="Q159">
        <v>4000</v>
      </c>
      <c r="R159">
        <v>2300</v>
      </c>
      <c r="S159">
        <v>1.0804105306926499</v>
      </c>
      <c r="T159">
        <f t="shared" si="26"/>
        <v>1</v>
      </c>
      <c r="U159">
        <f t="shared" si="27"/>
        <v>8643.2842455411992</v>
      </c>
      <c r="V159">
        <f t="shared" si="30"/>
        <v>4321.6421227705996</v>
      </c>
      <c r="W159">
        <f t="shared" si="31"/>
        <v>2484.944220593095</v>
      </c>
      <c r="X159">
        <v>93.28</v>
      </c>
      <c r="Y159">
        <f t="shared" si="32"/>
        <v>100.78069430301039</v>
      </c>
      <c r="Z159">
        <v>2.14</v>
      </c>
      <c r="AA159">
        <v>10450</v>
      </c>
      <c r="AB159">
        <v>0.7</v>
      </c>
      <c r="AC159" s="2">
        <v>0.12</v>
      </c>
      <c r="AD159">
        <v>50</v>
      </c>
      <c r="AE159">
        <f t="shared" si="28"/>
        <v>0.12041666349853393</v>
      </c>
      <c r="AF159">
        <v>0.80154999999999998</v>
      </c>
      <c r="AG159">
        <v>350000</v>
      </c>
      <c r="AH159">
        <v>10.6</v>
      </c>
      <c r="AI159">
        <v>0</v>
      </c>
      <c r="AJ159">
        <v>175000</v>
      </c>
      <c r="AK159" s="1">
        <f t="shared" si="29"/>
        <v>0.17203613843078078</v>
      </c>
      <c r="AL159" s="1">
        <f t="shared" si="33"/>
        <v>0.17739952535075804</v>
      </c>
      <c r="AM159">
        <f t="shared" si="34"/>
        <v>0.17409560685369083</v>
      </c>
      <c r="AN159">
        <f t="shared" si="35"/>
        <v>0.17953004011874893</v>
      </c>
      <c r="AO159">
        <f t="shared" si="36"/>
        <v>12.095390352425053</v>
      </c>
      <c r="AP159">
        <f t="shared" si="37"/>
        <v>0.10328545508638765</v>
      </c>
      <c r="AQ159">
        <f t="shared" si="38"/>
        <v>7.1786975224030242E-2</v>
      </c>
    </row>
    <row r="160" spans="1:43" x14ac:dyDescent="0.2">
      <c r="A160">
        <v>20</v>
      </c>
      <c r="B160">
        <v>6003</v>
      </c>
      <c r="C160" t="s">
        <v>1681</v>
      </c>
      <c r="D160">
        <v>6</v>
      </c>
      <c r="E160">
        <v>3</v>
      </c>
      <c r="F160" t="s">
        <v>1646</v>
      </c>
      <c r="G160">
        <v>71</v>
      </c>
      <c r="H160">
        <v>25</v>
      </c>
      <c r="I160">
        <v>98</v>
      </c>
      <c r="J160">
        <v>43</v>
      </c>
      <c r="K160">
        <v>14</v>
      </c>
      <c r="L160">
        <v>65</v>
      </c>
      <c r="M160">
        <v>99</v>
      </c>
      <c r="N160">
        <v>44</v>
      </c>
      <c r="O160">
        <v>129</v>
      </c>
      <c r="P160">
        <v>8000</v>
      </c>
      <c r="Q160">
        <v>4000</v>
      </c>
      <c r="R160">
        <v>2300</v>
      </c>
      <c r="S160">
        <v>1.0596828120095401</v>
      </c>
      <c r="T160">
        <f t="shared" si="26"/>
        <v>1</v>
      </c>
      <c r="U160">
        <f t="shared" si="27"/>
        <v>8477.4624960763213</v>
      </c>
      <c r="V160">
        <f t="shared" si="30"/>
        <v>4238.7312480381606</v>
      </c>
      <c r="W160">
        <f t="shared" si="31"/>
        <v>2437.2704676219423</v>
      </c>
      <c r="X160">
        <v>93.28</v>
      </c>
      <c r="Y160">
        <f t="shared" si="32"/>
        <v>98.847212704249898</v>
      </c>
      <c r="Z160">
        <v>2.14</v>
      </c>
      <c r="AA160">
        <v>10450</v>
      </c>
      <c r="AB160">
        <v>0.7</v>
      </c>
      <c r="AC160" s="2">
        <v>0.12</v>
      </c>
      <c r="AD160">
        <v>50</v>
      </c>
      <c r="AE160">
        <f t="shared" si="28"/>
        <v>0.12041666349853393</v>
      </c>
      <c r="AF160">
        <v>0.80154999999999998</v>
      </c>
      <c r="AG160">
        <v>350000</v>
      </c>
      <c r="AH160">
        <v>10.6</v>
      </c>
      <c r="AI160">
        <v>0</v>
      </c>
      <c r="AJ160">
        <v>175000</v>
      </c>
      <c r="AK160" s="1">
        <f t="shared" si="29"/>
        <v>0.16891701287170974</v>
      </c>
      <c r="AL160" s="1">
        <f t="shared" si="33"/>
        <v>0.174280399791687</v>
      </c>
      <c r="AM160">
        <f t="shared" si="34"/>
        <v>0.17097648129461979</v>
      </c>
      <c r="AN160">
        <f t="shared" si="35"/>
        <v>0.17641091455967789</v>
      </c>
      <c r="AO160">
        <f t="shared" si="36"/>
        <v>12.095390352425053</v>
      </c>
      <c r="AP160">
        <f t="shared" si="37"/>
        <v>0.10158821089116747</v>
      </c>
      <c r="AQ160">
        <f t="shared" si="38"/>
        <v>7.0694030608446673E-2</v>
      </c>
    </row>
    <row r="161" spans="1:43" x14ac:dyDescent="0.2">
      <c r="A161">
        <v>20</v>
      </c>
      <c r="B161">
        <v>6005</v>
      </c>
      <c r="C161" t="s">
        <v>1665</v>
      </c>
      <c r="D161">
        <v>6</v>
      </c>
      <c r="E161">
        <v>5</v>
      </c>
      <c r="F161" t="s">
        <v>1646</v>
      </c>
      <c r="G161">
        <v>71</v>
      </c>
      <c r="H161">
        <v>25</v>
      </c>
      <c r="I161">
        <v>98</v>
      </c>
      <c r="J161">
        <v>43</v>
      </c>
      <c r="K161">
        <v>14</v>
      </c>
      <c r="L161">
        <v>65</v>
      </c>
      <c r="M161">
        <v>99</v>
      </c>
      <c r="N161">
        <v>44</v>
      </c>
      <c r="O161">
        <v>129</v>
      </c>
      <c r="P161">
        <v>8000</v>
      </c>
      <c r="Q161">
        <v>4000</v>
      </c>
      <c r="R161">
        <v>2300</v>
      </c>
      <c r="S161">
        <v>1.0674442878136301</v>
      </c>
      <c r="T161">
        <f t="shared" si="26"/>
        <v>1</v>
      </c>
      <c r="U161">
        <f t="shared" si="27"/>
        <v>8539.554302509041</v>
      </c>
      <c r="V161">
        <f t="shared" si="30"/>
        <v>4269.7771512545205</v>
      </c>
      <c r="W161">
        <f t="shared" si="31"/>
        <v>2455.1218619713491</v>
      </c>
      <c r="X161">
        <v>93.28</v>
      </c>
      <c r="Y161">
        <f t="shared" si="32"/>
        <v>99.571203167255419</v>
      </c>
      <c r="Z161">
        <v>2.14</v>
      </c>
      <c r="AA161">
        <v>10450</v>
      </c>
      <c r="AB161">
        <v>0.7</v>
      </c>
      <c r="AC161" s="2">
        <v>0.12</v>
      </c>
      <c r="AD161">
        <v>50</v>
      </c>
      <c r="AE161">
        <f t="shared" si="28"/>
        <v>0.12041666349853393</v>
      </c>
      <c r="AF161">
        <v>0.80154999999999998</v>
      </c>
      <c r="AG161">
        <v>350000</v>
      </c>
      <c r="AH161">
        <v>10.6</v>
      </c>
      <c r="AI161">
        <v>0</v>
      </c>
      <c r="AJ161">
        <v>175000</v>
      </c>
      <c r="AK161" s="1">
        <f t="shared" si="29"/>
        <v>0.1700849666599081</v>
      </c>
      <c r="AL161" s="1">
        <f t="shared" si="33"/>
        <v>0.17544835357988536</v>
      </c>
      <c r="AM161">
        <f t="shared" si="34"/>
        <v>0.17214443508281815</v>
      </c>
      <c r="AN161">
        <f t="shared" si="35"/>
        <v>0.17757886834787626</v>
      </c>
      <c r="AO161">
        <f t="shared" si="36"/>
        <v>12.095390352425053</v>
      </c>
      <c r="AP161">
        <f t="shared" si="37"/>
        <v>0.10222374246877268</v>
      </c>
      <c r="AQ161">
        <f t="shared" si="38"/>
        <v>7.110328274654977E-2</v>
      </c>
    </row>
    <row r="162" spans="1:43" x14ac:dyDescent="0.2">
      <c r="A162">
        <v>20</v>
      </c>
      <c r="B162">
        <v>6007</v>
      </c>
      <c r="C162" t="s">
        <v>1648</v>
      </c>
      <c r="D162">
        <v>6</v>
      </c>
      <c r="E162">
        <v>7</v>
      </c>
      <c r="F162" t="s">
        <v>1646</v>
      </c>
      <c r="G162">
        <v>71</v>
      </c>
      <c r="H162">
        <v>25</v>
      </c>
      <c r="I162">
        <v>98</v>
      </c>
      <c r="J162">
        <v>43</v>
      </c>
      <c r="K162">
        <v>14</v>
      </c>
      <c r="L162">
        <v>65</v>
      </c>
      <c r="M162">
        <v>99</v>
      </c>
      <c r="N162">
        <v>44</v>
      </c>
      <c r="O162">
        <v>129</v>
      </c>
      <c r="P162">
        <v>8000</v>
      </c>
      <c r="Q162">
        <v>4000</v>
      </c>
      <c r="R162">
        <v>2300</v>
      </c>
      <c r="S162">
        <v>1.06698622057835</v>
      </c>
      <c r="T162">
        <f t="shared" si="26"/>
        <v>1</v>
      </c>
      <c r="U162">
        <f t="shared" si="27"/>
        <v>8535.8897646267997</v>
      </c>
      <c r="V162">
        <f t="shared" si="30"/>
        <v>4267.9448823133998</v>
      </c>
      <c r="W162">
        <f t="shared" si="31"/>
        <v>2454.0683073302052</v>
      </c>
      <c r="X162">
        <v>93.28</v>
      </c>
      <c r="Y162">
        <f t="shared" si="32"/>
        <v>99.528474655548493</v>
      </c>
      <c r="Z162">
        <v>2.14</v>
      </c>
      <c r="AA162">
        <v>10450</v>
      </c>
      <c r="AB162">
        <v>0.7</v>
      </c>
      <c r="AC162" s="2">
        <v>0.12</v>
      </c>
      <c r="AD162">
        <v>50</v>
      </c>
      <c r="AE162">
        <f t="shared" si="28"/>
        <v>0.12041666349853393</v>
      </c>
      <c r="AF162">
        <v>0.80154999999999998</v>
      </c>
      <c r="AG162">
        <v>350000</v>
      </c>
      <c r="AH162">
        <v>10.6</v>
      </c>
      <c r="AI162">
        <v>0</v>
      </c>
      <c r="AJ162">
        <v>175000</v>
      </c>
      <c r="AK162" s="1">
        <f t="shared" si="29"/>
        <v>0.17001603629457562</v>
      </c>
      <c r="AL162" s="1">
        <f t="shared" si="33"/>
        <v>0.17537942321455288</v>
      </c>
      <c r="AM162">
        <f t="shared" si="34"/>
        <v>0.17207550471748567</v>
      </c>
      <c r="AN162">
        <f t="shared" si="35"/>
        <v>0.17750993798254378</v>
      </c>
      <c r="AO162">
        <f t="shared" si="36"/>
        <v>12.095390352425053</v>
      </c>
      <c r="AP162">
        <f t="shared" si="37"/>
        <v>0.10218623462876453</v>
      </c>
      <c r="AQ162">
        <f t="shared" si="38"/>
        <v>7.1079129479804479E-2</v>
      </c>
    </row>
    <row r="163" spans="1:43" x14ac:dyDescent="0.2">
      <c r="A163">
        <v>20</v>
      </c>
      <c r="B163">
        <v>6009</v>
      </c>
      <c r="C163" t="s">
        <v>1689</v>
      </c>
      <c r="D163">
        <v>6</v>
      </c>
      <c r="E163">
        <v>9</v>
      </c>
      <c r="F163" t="s">
        <v>1646</v>
      </c>
      <c r="G163">
        <v>71</v>
      </c>
      <c r="H163">
        <v>25</v>
      </c>
      <c r="I163">
        <v>98</v>
      </c>
      <c r="J163">
        <v>43</v>
      </c>
      <c r="K163">
        <v>14</v>
      </c>
      <c r="L163">
        <v>65</v>
      </c>
      <c r="M163">
        <v>99</v>
      </c>
      <c r="N163">
        <v>44</v>
      </c>
      <c r="O163">
        <v>129</v>
      </c>
      <c r="P163">
        <v>8000</v>
      </c>
      <c r="Q163">
        <v>4000</v>
      </c>
      <c r="R163">
        <v>2300</v>
      </c>
      <c r="S163">
        <v>1.0672522953578401</v>
      </c>
      <c r="T163">
        <f t="shared" si="26"/>
        <v>1</v>
      </c>
      <c r="U163">
        <f t="shared" si="27"/>
        <v>8538.0183628627201</v>
      </c>
      <c r="V163">
        <f t="shared" si="30"/>
        <v>4269.00918143136</v>
      </c>
      <c r="W163">
        <f t="shared" si="31"/>
        <v>2454.6802793230322</v>
      </c>
      <c r="X163">
        <v>93.28</v>
      </c>
      <c r="Y163">
        <f t="shared" si="32"/>
        <v>99.553294110979323</v>
      </c>
      <c r="Z163">
        <v>2.14</v>
      </c>
      <c r="AA163">
        <v>10450</v>
      </c>
      <c r="AB163">
        <v>0.7</v>
      </c>
      <c r="AC163" s="2">
        <v>0.12</v>
      </c>
      <c r="AD163">
        <v>50</v>
      </c>
      <c r="AE163">
        <f t="shared" si="28"/>
        <v>0.12041666349853393</v>
      </c>
      <c r="AF163">
        <v>0.80154999999999998</v>
      </c>
      <c r="AG163">
        <v>350000</v>
      </c>
      <c r="AH163">
        <v>10.6</v>
      </c>
      <c r="AI163">
        <v>0</v>
      </c>
      <c r="AJ163">
        <v>175000</v>
      </c>
      <c r="AK163" s="1">
        <f t="shared" si="29"/>
        <v>0.17005607546425078</v>
      </c>
      <c r="AL163" s="1">
        <f t="shared" si="33"/>
        <v>0.17541946238422804</v>
      </c>
      <c r="AM163">
        <f t="shared" si="34"/>
        <v>0.17211554388716083</v>
      </c>
      <c r="AN163">
        <f t="shared" si="35"/>
        <v>0.17754997715221893</v>
      </c>
      <c r="AO163">
        <f t="shared" si="36"/>
        <v>12.095390352425053</v>
      </c>
      <c r="AP163">
        <f t="shared" si="37"/>
        <v>0.10220802158380228</v>
      </c>
      <c r="AQ163">
        <f t="shared" si="38"/>
        <v>7.1093159243621334E-2</v>
      </c>
    </row>
    <row r="164" spans="1:43" x14ac:dyDescent="0.2">
      <c r="A164">
        <v>20</v>
      </c>
      <c r="B164">
        <v>6011</v>
      </c>
      <c r="C164" t="s">
        <v>1682</v>
      </c>
      <c r="D164">
        <v>6</v>
      </c>
      <c r="E164">
        <v>11</v>
      </c>
      <c r="F164" t="s">
        <v>1646</v>
      </c>
      <c r="G164">
        <v>71</v>
      </c>
      <c r="H164">
        <v>25</v>
      </c>
      <c r="I164">
        <v>98</v>
      </c>
      <c r="J164">
        <v>43</v>
      </c>
      <c r="K164">
        <v>14</v>
      </c>
      <c r="L164">
        <v>65</v>
      </c>
      <c r="M164">
        <v>99</v>
      </c>
      <c r="N164">
        <v>44</v>
      </c>
      <c r="O164">
        <v>129</v>
      </c>
      <c r="P164">
        <v>8000</v>
      </c>
      <c r="Q164">
        <v>4000</v>
      </c>
      <c r="R164">
        <v>2300</v>
      </c>
      <c r="S164">
        <v>1.0739519834518401</v>
      </c>
      <c r="T164">
        <f t="shared" si="26"/>
        <v>1</v>
      </c>
      <c r="U164">
        <f t="shared" si="27"/>
        <v>8591.6158676147206</v>
      </c>
      <c r="V164">
        <f t="shared" si="30"/>
        <v>4295.8079338073603</v>
      </c>
      <c r="W164">
        <f t="shared" si="31"/>
        <v>2470.0895619392322</v>
      </c>
      <c r="X164">
        <v>93.28</v>
      </c>
      <c r="Y164">
        <f t="shared" si="32"/>
        <v>100.17824101638764</v>
      </c>
      <c r="Z164">
        <v>2.14</v>
      </c>
      <c r="AA164">
        <v>10450</v>
      </c>
      <c r="AB164">
        <v>0.7</v>
      </c>
      <c r="AC164" s="2">
        <v>0.12</v>
      </c>
      <c r="AD164">
        <v>50</v>
      </c>
      <c r="AE164">
        <f t="shared" si="28"/>
        <v>0.12041666349853393</v>
      </c>
      <c r="AF164">
        <v>0.80154999999999998</v>
      </c>
      <c r="AG164">
        <v>350000</v>
      </c>
      <c r="AH164">
        <v>10.6</v>
      </c>
      <c r="AI164">
        <v>0</v>
      </c>
      <c r="AJ164">
        <v>175000</v>
      </c>
      <c r="AK164" s="1">
        <f t="shared" si="29"/>
        <v>0.17106425049264054</v>
      </c>
      <c r="AL164" s="1">
        <f t="shared" si="33"/>
        <v>0.1764276374126178</v>
      </c>
      <c r="AM164">
        <f t="shared" si="34"/>
        <v>0.17312371891555059</v>
      </c>
      <c r="AN164">
        <f t="shared" si="35"/>
        <v>0.17855815218060869</v>
      </c>
      <c r="AO164">
        <f t="shared" si="36"/>
        <v>12.095390352425053</v>
      </c>
      <c r="AP164">
        <f t="shared" si="37"/>
        <v>0.10275661098243172</v>
      </c>
      <c r="AQ164">
        <f t="shared" si="38"/>
        <v>7.1446424749602624E-2</v>
      </c>
    </row>
    <row r="165" spans="1:43" x14ac:dyDescent="0.2">
      <c r="A165">
        <v>20</v>
      </c>
      <c r="B165">
        <v>6013</v>
      </c>
      <c r="C165" t="s">
        <v>1688</v>
      </c>
      <c r="D165">
        <v>6</v>
      </c>
      <c r="E165">
        <v>13</v>
      </c>
      <c r="F165" t="s">
        <v>1646</v>
      </c>
      <c r="G165">
        <v>71</v>
      </c>
      <c r="H165">
        <v>25</v>
      </c>
      <c r="I165">
        <v>98</v>
      </c>
      <c r="J165">
        <v>43</v>
      </c>
      <c r="K165">
        <v>14</v>
      </c>
      <c r="L165">
        <v>65</v>
      </c>
      <c r="M165">
        <v>99</v>
      </c>
      <c r="N165">
        <v>44</v>
      </c>
      <c r="O165">
        <v>129</v>
      </c>
      <c r="P165">
        <v>8000</v>
      </c>
      <c r="Q165">
        <v>4000</v>
      </c>
      <c r="R165">
        <v>2300</v>
      </c>
      <c r="S165">
        <v>1.0800743818283101</v>
      </c>
      <c r="T165">
        <f t="shared" si="26"/>
        <v>1</v>
      </c>
      <c r="U165">
        <f t="shared" si="27"/>
        <v>8640.5950546264812</v>
      </c>
      <c r="V165">
        <f t="shared" si="30"/>
        <v>4320.2975273132406</v>
      </c>
      <c r="W165">
        <f t="shared" si="31"/>
        <v>2484.1710782051132</v>
      </c>
      <c r="X165">
        <v>93.28</v>
      </c>
      <c r="Y165">
        <f t="shared" si="32"/>
        <v>100.74933833694476</v>
      </c>
      <c r="Z165">
        <v>2.14</v>
      </c>
      <c r="AA165">
        <v>10450</v>
      </c>
      <c r="AB165">
        <v>0.7</v>
      </c>
      <c r="AC165" s="2">
        <v>0.12</v>
      </c>
      <c r="AD165">
        <v>50</v>
      </c>
      <c r="AE165">
        <f t="shared" si="28"/>
        <v>0.12041666349853393</v>
      </c>
      <c r="AF165">
        <v>0.80154999999999998</v>
      </c>
      <c r="AG165">
        <v>350000</v>
      </c>
      <c r="AH165">
        <v>10.6</v>
      </c>
      <c r="AI165">
        <v>0</v>
      </c>
      <c r="AJ165">
        <v>175000</v>
      </c>
      <c r="AK165" s="1">
        <f t="shared" si="29"/>
        <v>0.17198555445043809</v>
      </c>
      <c r="AL165" s="1">
        <f t="shared" si="33"/>
        <v>0.17734894137041535</v>
      </c>
      <c r="AM165">
        <f t="shared" si="34"/>
        <v>0.17404502287334814</v>
      </c>
      <c r="AN165">
        <f t="shared" si="35"/>
        <v>0.17947945613840624</v>
      </c>
      <c r="AO165">
        <f t="shared" si="36"/>
        <v>12.095390352425053</v>
      </c>
      <c r="AP165">
        <f t="shared" si="37"/>
        <v>0.10325793026720939</v>
      </c>
      <c r="AQ165">
        <f t="shared" si="38"/>
        <v>7.1769250548346847E-2</v>
      </c>
    </row>
    <row r="166" spans="1:43" x14ac:dyDescent="0.2">
      <c r="A166">
        <v>21</v>
      </c>
      <c r="B166">
        <v>6015</v>
      </c>
      <c r="C166" t="s">
        <v>1769</v>
      </c>
      <c r="D166">
        <v>6</v>
      </c>
      <c r="E166">
        <v>15</v>
      </c>
      <c r="F166" t="s">
        <v>1692</v>
      </c>
      <c r="G166">
        <v>71</v>
      </c>
      <c r="H166">
        <v>25</v>
      </c>
      <c r="I166">
        <v>98</v>
      </c>
      <c r="J166">
        <v>43</v>
      </c>
      <c r="K166">
        <v>14</v>
      </c>
      <c r="L166">
        <v>65</v>
      </c>
      <c r="M166">
        <v>99</v>
      </c>
      <c r="N166">
        <v>44</v>
      </c>
      <c r="O166">
        <v>129</v>
      </c>
      <c r="P166">
        <v>8000</v>
      </c>
      <c r="Q166">
        <v>4000</v>
      </c>
      <c r="R166">
        <v>2300</v>
      </c>
      <c r="S166">
        <v>1.06761973434024</v>
      </c>
      <c r="T166">
        <f t="shared" si="26"/>
        <v>1</v>
      </c>
      <c r="U166">
        <f t="shared" si="27"/>
        <v>8540.9578747219202</v>
      </c>
      <c r="V166">
        <f t="shared" si="30"/>
        <v>4270.4789373609601</v>
      </c>
      <c r="W166">
        <f t="shared" si="31"/>
        <v>2455.5253889825522</v>
      </c>
      <c r="X166">
        <v>93.28</v>
      </c>
      <c r="Y166">
        <f t="shared" si="32"/>
        <v>99.587568819257598</v>
      </c>
      <c r="Z166">
        <v>2.14</v>
      </c>
      <c r="AA166">
        <v>10450</v>
      </c>
      <c r="AB166">
        <v>0.7</v>
      </c>
      <c r="AC166" s="2">
        <v>0.12</v>
      </c>
      <c r="AD166">
        <v>50</v>
      </c>
      <c r="AE166">
        <f t="shared" si="28"/>
        <v>0.12041666349853393</v>
      </c>
      <c r="AF166">
        <v>0.87909999999999999</v>
      </c>
      <c r="AG166">
        <v>350000</v>
      </c>
      <c r="AH166">
        <v>10.6</v>
      </c>
      <c r="AI166">
        <v>0</v>
      </c>
      <c r="AJ166">
        <v>175000</v>
      </c>
      <c r="AK166" s="1">
        <f t="shared" si="29"/>
        <v>0.15593903114315238</v>
      </c>
      <c r="AL166" s="1">
        <f t="shared" si="33"/>
        <v>0.1608956764800967</v>
      </c>
      <c r="AM166">
        <f t="shared" si="34"/>
        <v>0.15784020013915231</v>
      </c>
      <c r="AN166">
        <f t="shared" si="35"/>
        <v>0.16286349461487445</v>
      </c>
      <c r="AO166">
        <f t="shared" si="36"/>
        <v>11.963474163333297</v>
      </c>
      <c r="AP166">
        <f t="shared" si="37"/>
        <v>9.4119616959674551E-2</v>
      </c>
      <c r="AQ166">
        <f t="shared" si="38"/>
        <v>6.573979166349514E-2</v>
      </c>
    </row>
    <row r="167" spans="1:43" x14ac:dyDescent="0.2">
      <c r="A167">
        <v>20</v>
      </c>
      <c r="B167">
        <v>6017</v>
      </c>
      <c r="C167" t="s">
        <v>1679</v>
      </c>
      <c r="D167">
        <v>6</v>
      </c>
      <c r="E167">
        <v>17</v>
      </c>
      <c r="F167" t="s">
        <v>1646</v>
      </c>
      <c r="G167">
        <v>71</v>
      </c>
      <c r="H167">
        <v>25</v>
      </c>
      <c r="I167">
        <v>98</v>
      </c>
      <c r="J167">
        <v>43</v>
      </c>
      <c r="K167">
        <v>14</v>
      </c>
      <c r="L167">
        <v>65</v>
      </c>
      <c r="M167">
        <v>99</v>
      </c>
      <c r="N167">
        <v>44</v>
      </c>
      <c r="O167">
        <v>129</v>
      </c>
      <c r="P167">
        <v>8000</v>
      </c>
      <c r="Q167">
        <v>4000</v>
      </c>
      <c r="R167">
        <v>2300</v>
      </c>
      <c r="S167">
        <v>1.0642381787300099</v>
      </c>
      <c r="T167">
        <f t="shared" si="26"/>
        <v>1</v>
      </c>
      <c r="U167">
        <f t="shared" si="27"/>
        <v>8513.9054298400788</v>
      </c>
      <c r="V167">
        <f t="shared" si="30"/>
        <v>4256.9527149200394</v>
      </c>
      <c r="W167">
        <f t="shared" si="31"/>
        <v>2447.747811079023</v>
      </c>
      <c r="X167">
        <v>93.28</v>
      </c>
      <c r="Y167">
        <f t="shared" si="32"/>
        <v>99.272137311935325</v>
      </c>
      <c r="Z167">
        <v>2.14</v>
      </c>
      <c r="AA167">
        <v>10450</v>
      </c>
      <c r="AB167">
        <v>0.7</v>
      </c>
      <c r="AC167" s="2">
        <v>0.12</v>
      </c>
      <c r="AD167">
        <v>50</v>
      </c>
      <c r="AE167">
        <f t="shared" si="28"/>
        <v>0.12041666349853393</v>
      </c>
      <c r="AF167">
        <v>0.80154999999999998</v>
      </c>
      <c r="AG167">
        <v>350000</v>
      </c>
      <c r="AH167">
        <v>10.6</v>
      </c>
      <c r="AI167">
        <v>0</v>
      </c>
      <c r="AJ167">
        <v>175000</v>
      </c>
      <c r="AK167" s="1">
        <f t="shared" si="29"/>
        <v>0.16960250851095424</v>
      </c>
      <c r="AL167" s="1">
        <f t="shared" si="33"/>
        <v>0.1749658954309315</v>
      </c>
      <c r="AM167">
        <f t="shared" si="34"/>
        <v>0.17166197693386429</v>
      </c>
      <c r="AN167">
        <f t="shared" si="35"/>
        <v>0.17709641019892239</v>
      </c>
      <c r="AO167">
        <f t="shared" si="36"/>
        <v>12.095390352425053</v>
      </c>
      <c r="AP167">
        <f t="shared" si="37"/>
        <v>0.10196121719454405</v>
      </c>
      <c r="AQ167">
        <f t="shared" si="38"/>
        <v>7.0934228944079386E-2</v>
      </c>
    </row>
    <row r="168" spans="1:43" x14ac:dyDescent="0.2">
      <c r="A168">
        <v>20</v>
      </c>
      <c r="B168">
        <v>6019</v>
      </c>
      <c r="C168" t="s">
        <v>1661</v>
      </c>
      <c r="D168">
        <v>6</v>
      </c>
      <c r="E168">
        <v>19</v>
      </c>
      <c r="F168" t="s">
        <v>1646</v>
      </c>
      <c r="G168">
        <v>71</v>
      </c>
      <c r="H168">
        <v>25</v>
      </c>
      <c r="I168">
        <v>98</v>
      </c>
      <c r="J168">
        <v>43</v>
      </c>
      <c r="K168">
        <v>14</v>
      </c>
      <c r="L168">
        <v>65</v>
      </c>
      <c r="M168">
        <v>99</v>
      </c>
      <c r="N168">
        <v>44</v>
      </c>
      <c r="O168">
        <v>129</v>
      </c>
      <c r="P168">
        <v>8000</v>
      </c>
      <c r="Q168">
        <v>4000</v>
      </c>
      <c r="R168">
        <v>2300</v>
      </c>
      <c r="S168">
        <v>1.0644344368288601</v>
      </c>
      <c r="T168">
        <f t="shared" si="26"/>
        <v>1</v>
      </c>
      <c r="U168">
        <f t="shared" si="27"/>
        <v>8515.4754946308803</v>
      </c>
      <c r="V168">
        <f t="shared" si="30"/>
        <v>4257.7377473154402</v>
      </c>
      <c r="W168">
        <f t="shared" si="31"/>
        <v>2448.1992047063782</v>
      </c>
      <c r="X168">
        <v>93.28</v>
      </c>
      <c r="Y168">
        <f t="shared" si="32"/>
        <v>99.290444267396069</v>
      </c>
      <c r="Z168">
        <v>2.14</v>
      </c>
      <c r="AA168">
        <v>10450</v>
      </c>
      <c r="AB168">
        <v>0.7</v>
      </c>
      <c r="AC168" s="2">
        <v>0.12</v>
      </c>
      <c r="AD168">
        <v>50</v>
      </c>
      <c r="AE168">
        <f t="shared" si="28"/>
        <v>0.12041666349853393</v>
      </c>
      <c r="AF168">
        <v>0.80154999999999998</v>
      </c>
      <c r="AG168">
        <v>350000</v>
      </c>
      <c r="AH168">
        <v>10.6</v>
      </c>
      <c r="AI168">
        <v>0</v>
      </c>
      <c r="AJ168">
        <v>175000</v>
      </c>
      <c r="AK168" s="1">
        <f t="shared" si="29"/>
        <v>0.16963204160437645</v>
      </c>
      <c r="AL168" s="1">
        <f t="shared" si="33"/>
        <v>0.17499542852435371</v>
      </c>
      <c r="AM168">
        <f t="shared" si="34"/>
        <v>0.1716915100272865</v>
      </c>
      <c r="AN168">
        <f t="shared" si="35"/>
        <v>0.1771259432923446</v>
      </c>
      <c r="AO168">
        <f t="shared" si="36"/>
        <v>12.095390352425053</v>
      </c>
      <c r="AP168">
        <f t="shared" si="37"/>
        <v>0.10197728736242556</v>
      </c>
      <c r="AQ168">
        <f t="shared" si="38"/>
        <v>7.0944577368606099E-2</v>
      </c>
    </row>
    <row r="169" spans="1:43" x14ac:dyDescent="0.2">
      <c r="A169">
        <v>20</v>
      </c>
      <c r="B169">
        <v>6021</v>
      </c>
      <c r="C169" t="s">
        <v>1659</v>
      </c>
      <c r="D169">
        <v>6</v>
      </c>
      <c r="E169">
        <v>21</v>
      </c>
      <c r="F169" t="s">
        <v>1646</v>
      </c>
      <c r="G169">
        <v>71</v>
      </c>
      <c r="H169">
        <v>25</v>
      </c>
      <c r="I169">
        <v>98</v>
      </c>
      <c r="J169">
        <v>43</v>
      </c>
      <c r="K169">
        <v>14</v>
      </c>
      <c r="L169">
        <v>65</v>
      </c>
      <c r="M169">
        <v>99</v>
      </c>
      <c r="N169">
        <v>44</v>
      </c>
      <c r="O169">
        <v>129</v>
      </c>
      <c r="P169">
        <v>8000</v>
      </c>
      <c r="Q169">
        <v>4000</v>
      </c>
      <c r="R169">
        <v>2300</v>
      </c>
      <c r="S169">
        <v>1.0719446774685</v>
      </c>
      <c r="T169">
        <f t="shared" si="26"/>
        <v>1</v>
      </c>
      <c r="U169">
        <f t="shared" si="27"/>
        <v>8575.557419748</v>
      </c>
      <c r="V169">
        <f t="shared" si="30"/>
        <v>4287.778709874</v>
      </c>
      <c r="W169">
        <f t="shared" si="31"/>
        <v>2465.4727581775501</v>
      </c>
      <c r="X169">
        <v>93.28</v>
      </c>
      <c r="Y169">
        <f t="shared" si="32"/>
        <v>99.990999514261674</v>
      </c>
      <c r="Z169">
        <v>2.14</v>
      </c>
      <c r="AA169">
        <v>10450</v>
      </c>
      <c r="AB169">
        <v>0.7</v>
      </c>
      <c r="AC169" s="2">
        <v>0.12</v>
      </c>
      <c r="AD169">
        <v>50</v>
      </c>
      <c r="AE169">
        <f t="shared" si="28"/>
        <v>0.12041666349853393</v>
      </c>
      <c r="AF169">
        <v>0.80154999999999998</v>
      </c>
      <c r="AG169">
        <v>350000</v>
      </c>
      <c r="AH169">
        <v>10.6</v>
      </c>
      <c r="AI169">
        <v>0</v>
      </c>
      <c r="AJ169">
        <v>175000</v>
      </c>
      <c r="AK169" s="1">
        <f t="shared" si="29"/>
        <v>0.17076218930138104</v>
      </c>
      <c r="AL169" s="1">
        <f t="shared" si="33"/>
        <v>0.1761255762213583</v>
      </c>
      <c r="AM169">
        <f t="shared" si="34"/>
        <v>0.17282165772429109</v>
      </c>
      <c r="AN169">
        <f t="shared" si="35"/>
        <v>0.17825609098934919</v>
      </c>
      <c r="AO169">
        <f t="shared" si="36"/>
        <v>12.095390352425053</v>
      </c>
      <c r="AP169">
        <f t="shared" si="37"/>
        <v>0.1025922470946185</v>
      </c>
      <c r="AQ169">
        <f t="shared" si="38"/>
        <v>7.1340582215754067E-2</v>
      </c>
    </row>
    <row r="170" spans="1:43" x14ac:dyDescent="0.2">
      <c r="A170">
        <v>20</v>
      </c>
      <c r="B170">
        <v>6023</v>
      </c>
      <c r="C170" t="s">
        <v>351</v>
      </c>
      <c r="D170">
        <v>6</v>
      </c>
      <c r="E170">
        <v>23</v>
      </c>
      <c r="F170" t="s">
        <v>1646</v>
      </c>
      <c r="G170">
        <v>71</v>
      </c>
      <c r="H170">
        <v>25</v>
      </c>
      <c r="I170">
        <v>98</v>
      </c>
      <c r="J170">
        <v>43</v>
      </c>
      <c r="K170">
        <v>14</v>
      </c>
      <c r="L170">
        <v>65</v>
      </c>
      <c r="M170">
        <v>99</v>
      </c>
      <c r="N170">
        <v>44</v>
      </c>
      <c r="O170">
        <v>129</v>
      </c>
      <c r="P170">
        <v>8000</v>
      </c>
      <c r="Q170">
        <v>4000</v>
      </c>
      <c r="R170">
        <v>2300</v>
      </c>
      <c r="S170">
        <v>1.0724942191289</v>
      </c>
      <c r="T170">
        <f t="shared" si="26"/>
        <v>1</v>
      </c>
      <c r="U170">
        <f t="shared" si="27"/>
        <v>8579.9537530311991</v>
      </c>
      <c r="V170">
        <f t="shared" si="30"/>
        <v>4289.9768765155995</v>
      </c>
      <c r="W170">
        <f t="shared" si="31"/>
        <v>2466.7367039964697</v>
      </c>
      <c r="X170">
        <v>93.28</v>
      </c>
      <c r="Y170">
        <f t="shared" si="32"/>
        <v>100.04226076034379</v>
      </c>
      <c r="Z170">
        <v>2.14</v>
      </c>
      <c r="AA170">
        <v>10450</v>
      </c>
      <c r="AB170">
        <v>0.7</v>
      </c>
      <c r="AC170" s="2">
        <v>0.12</v>
      </c>
      <c r="AD170">
        <v>50</v>
      </c>
      <c r="AE170">
        <f t="shared" si="28"/>
        <v>0.12041666349853393</v>
      </c>
      <c r="AF170">
        <v>0.80154999999999998</v>
      </c>
      <c r="AG170">
        <v>350000</v>
      </c>
      <c r="AH170">
        <v>10.6</v>
      </c>
      <c r="AI170">
        <v>0</v>
      </c>
      <c r="AJ170">
        <v>175000</v>
      </c>
      <c r="AK170" s="1">
        <f t="shared" si="29"/>
        <v>0.17084488481963531</v>
      </c>
      <c r="AL170" s="1">
        <f t="shared" si="33"/>
        <v>0.17620827173961257</v>
      </c>
      <c r="AM170">
        <f t="shared" si="34"/>
        <v>0.17290435324254536</v>
      </c>
      <c r="AN170">
        <f t="shared" si="35"/>
        <v>0.17833878650760346</v>
      </c>
      <c r="AO170">
        <f t="shared" si="36"/>
        <v>12.095390352425053</v>
      </c>
      <c r="AP170">
        <f t="shared" si="37"/>
        <v>0.10263724511911916</v>
      </c>
      <c r="AQ170">
        <f t="shared" si="38"/>
        <v>7.1369558805409475E-2</v>
      </c>
    </row>
    <row r="171" spans="1:43" x14ac:dyDescent="0.2">
      <c r="A171">
        <v>19</v>
      </c>
      <c r="B171">
        <v>6025</v>
      </c>
      <c r="C171" t="s">
        <v>1641</v>
      </c>
      <c r="D171">
        <v>6</v>
      </c>
      <c r="E171">
        <v>25</v>
      </c>
      <c r="F171" t="s">
        <v>1610</v>
      </c>
      <c r="G171">
        <v>71</v>
      </c>
      <c r="H171">
        <v>25</v>
      </c>
      <c r="I171">
        <v>98</v>
      </c>
      <c r="J171">
        <v>43</v>
      </c>
      <c r="K171">
        <v>14</v>
      </c>
      <c r="L171">
        <v>65</v>
      </c>
      <c r="M171">
        <v>99</v>
      </c>
      <c r="N171">
        <v>44</v>
      </c>
      <c r="O171">
        <v>129</v>
      </c>
      <c r="P171">
        <v>8000</v>
      </c>
      <c r="Q171">
        <v>4000</v>
      </c>
      <c r="R171">
        <v>2300</v>
      </c>
      <c r="S171">
        <v>1.03610459109333</v>
      </c>
      <c r="T171">
        <f t="shared" si="26"/>
        <v>1</v>
      </c>
      <c r="U171">
        <f t="shared" si="27"/>
        <v>8288.836728746639</v>
      </c>
      <c r="V171">
        <f t="shared" si="30"/>
        <v>4144.4183643733195</v>
      </c>
      <c r="W171">
        <f t="shared" si="31"/>
        <v>2383.040559514659</v>
      </c>
      <c r="X171">
        <v>93.28</v>
      </c>
      <c r="Y171">
        <f t="shared" si="32"/>
        <v>96.647836257185816</v>
      </c>
      <c r="Z171">
        <v>2.14</v>
      </c>
      <c r="AA171">
        <v>10450</v>
      </c>
      <c r="AB171">
        <v>0.7</v>
      </c>
      <c r="AC171" s="2">
        <v>0.12</v>
      </c>
      <c r="AD171">
        <v>50</v>
      </c>
      <c r="AE171">
        <f t="shared" si="28"/>
        <v>0.12041666349853393</v>
      </c>
      <c r="AF171">
        <v>0.84609999999999996</v>
      </c>
      <c r="AG171">
        <v>350000</v>
      </c>
      <c r="AH171">
        <v>10.6</v>
      </c>
      <c r="AI171">
        <v>0</v>
      </c>
      <c r="AJ171">
        <v>175000</v>
      </c>
      <c r="AK171" s="1">
        <f t="shared" si="29"/>
        <v>0.15715954977915844</v>
      </c>
      <c r="AL171" s="1">
        <f t="shared" si="33"/>
        <v>0.16228016331858375</v>
      </c>
      <c r="AM171">
        <f t="shared" si="34"/>
        <v>0.15912453342693478</v>
      </c>
      <c r="AN171">
        <f t="shared" si="35"/>
        <v>0.1643135687343539</v>
      </c>
      <c r="AO171">
        <f t="shared" si="36"/>
        <v>12.016653039813617</v>
      </c>
      <c r="AP171">
        <f t="shared" si="37"/>
        <v>9.4947719430202221E-2</v>
      </c>
      <c r="AQ171">
        <f t="shared" si="38"/>
        <v>6.633143077764006E-2</v>
      </c>
    </row>
    <row r="172" spans="1:43" x14ac:dyDescent="0.2">
      <c r="A172">
        <v>20</v>
      </c>
      <c r="B172">
        <v>6027</v>
      </c>
      <c r="C172" t="s">
        <v>1690</v>
      </c>
      <c r="D172">
        <v>6</v>
      </c>
      <c r="E172">
        <v>27</v>
      </c>
      <c r="F172" t="s">
        <v>1646</v>
      </c>
      <c r="G172">
        <v>71</v>
      </c>
      <c r="H172">
        <v>25</v>
      </c>
      <c r="I172">
        <v>98</v>
      </c>
      <c r="J172">
        <v>43</v>
      </c>
      <c r="K172">
        <v>14</v>
      </c>
      <c r="L172">
        <v>65</v>
      </c>
      <c r="M172">
        <v>99</v>
      </c>
      <c r="N172">
        <v>44</v>
      </c>
      <c r="O172">
        <v>129</v>
      </c>
      <c r="P172">
        <v>8000</v>
      </c>
      <c r="Q172">
        <v>4000</v>
      </c>
      <c r="R172">
        <v>2300</v>
      </c>
      <c r="S172">
        <v>1.0469354629516601</v>
      </c>
      <c r="T172">
        <f t="shared" si="26"/>
        <v>1</v>
      </c>
      <c r="U172">
        <f t="shared" si="27"/>
        <v>8375.4837036132812</v>
      </c>
      <c r="V172">
        <f t="shared" si="30"/>
        <v>4187.7418518066406</v>
      </c>
      <c r="W172">
        <f t="shared" si="31"/>
        <v>2407.9515647888184</v>
      </c>
      <c r="X172">
        <v>93.28</v>
      </c>
      <c r="Y172">
        <f t="shared" si="32"/>
        <v>97.658139984130855</v>
      </c>
      <c r="Z172">
        <v>2.14</v>
      </c>
      <c r="AA172">
        <v>10450</v>
      </c>
      <c r="AB172">
        <v>0.7</v>
      </c>
      <c r="AC172" s="2">
        <v>0.12</v>
      </c>
      <c r="AD172">
        <v>50</v>
      </c>
      <c r="AE172">
        <f t="shared" si="28"/>
        <v>0.12041666349853393</v>
      </c>
      <c r="AF172">
        <v>0.80154999999999998</v>
      </c>
      <c r="AG172">
        <v>350000</v>
      </c>
      <c r="AH172">
        <v>10.6</v>
      </c>
      <c r="AI172">
        <v>0</v>
      </c>
      <c r="AJ172">
        <v>175000</v>
      </c>
      <c r="AK172" s="1">
        <f t="shared" si="29"/>
        <v>0.16699878043789956</v>
      </c>
      <c r="AL172" s="1">
        <f t="shared" si="33"/>
        <v>0.17236216735787682</v>
      </c>
      <c r="AM172">
        <f t="shared" si="34"/>
        <v>0.16905824886080961</v>
      </c>
      <c r="AN172">
        <f t="shared" si="35"/>
        <v>0.17449268212586772</v>
      </c>
      <c r="AO172">
        <f t="shared" si="36"/>
        <v>12.095390352425053</v>
      </c>
      <c r="AP172">
        <f t="shared" si="37"/>
        <v>0.10054442191835773</v>
      </c>
      <c r="AQ172">
        <f t="shared" si="38"/>
        <v>7.0021880106562115E-2</v>
      </c>
    </row>
    <row r="173" spans="1:43" x14ac:dyDescent="0.2">
      <c r="A173">
        <v>20</v>
      </c>
      <c r="B173">
        <v>6029</v>
      </c>
      <c r="C173" t="s">
        <v>1687</v>
      </c>
      <c r="D173">
        <v>6</v>
      </c>
      <c r="E173">
        <v>29</v>
      </c>
      <c r="F173" t="s">
        <v>1646</v>
      </c>
      <c r="G173">
        <v>71</v>
      </c>
      <c r="H173">
        <v>25</v>
      </c>
      <c r="I173">
        <v>98</v>
      </c>
      <c r="J173">
        <v>43</v>
      </c>
      <c r="K173">
        <v>14</v>
      </c>
      <c r="L173">
        <v>65</v>
      </c>
      <c r="M173">
        <v>99</v>
      </c>
      <c r="N173">
        <v>44</v>
      </c>
      <c r="O173">
        <v>129</v>
      </c>
      <c r="P173">
        <v>8000</v>
      </c>
      <c r="Q173">
        <v>4000</v>
      </c>
      <c r="R173">
        <v>2300</v>
      </c>
      <c r="S173">
        <v>1.0595551919719399</v>
      </c>
      <c r="T173">
        <f t="shared" si="26"/>
        <v>1</v>
      </c>
      <c r="U173">
        <f t="shared" si="27"/>
        <v>8476.4415357755188</v>
      </c>
      <c r="V173">
        <f t="shared" si="30"/>
        <v>4238.2207678877594</v>
      </c>
      <c r="W173">
        <f t="shared" si="31"/>
        <v>2436.9769415354617</v>
      </c>
      <c r="X173">
        <v>93.28</v>
      </c>
      <c r="Y173">
        <f t="shared" si="32"/>
        <v>98.835308307142554</v>
      </c>
      <c r="Z173">
        <v>2.14</v>
      </c>
      <c r="AA173">
        <v>10450</v>
      </c>
      <c r="AB173">
        <v>0.7</v>
      </c>
      <c r="AC173" s="2">
        <v>0.12</v>
      </c>
      <c r="AD173">
        <v>50</v>
      </c>
      <c r="AE173">
        <f t="shared" si="28"/>
        <v>0.12041666349853393</v>
      </c>
      <c r="AF173">
        <v>0.80154999999999998</v>
      </c>
      <c r="AG173">
        <v>350000</v>
      </c>
      <c r="AH173">
        <v>10.6</v>
      </c>
      <c r="AI173">
        <v>0</v>
      </c>
      <c r="AJ173">
        <v>175000</v>
      </c>
      <c r="AK173" s="1">
        <f t="shared" si="29"/>
        <v>0.1688978084948454</v>
      </c>
      <c r="AL173" s="1">
        <f t="shared" si="33"/>
        <v>0.17426119541482266</v>
      </c>
      <c r="AM173">
        <f t="shared" si="34"/>
        <v>0.17095727691775545</v>
      </c>
      <c r="AN173">
        <f t="shared" si="35"/>
        <v>0.17639171018281355</v>
      </c>
      <c r="AO173">
        <f t="shared" si="36"/>
        <v>12.095390352425053</v>
      </c>
      <c r="AP173">
        <f t="shared" si="37"/>
        <v>0.10157776100175503</v>
      </c>
      <c r="AQ173">
        <f t="shared" si="38"/>
        <v>7.0687301376201286E-2</v>
      </c>
    </row>
    <row r="174" spans="1:43" x14ac:dyDescent="0.2">
      <c r="A174">
        <v>20</v>
      </c>
      <c r="B174">
        <v>6031</v>
      </c>
      <c r="C174" t="s">
        <v>644</v>
      </c>
      <c r="D174">
        <v>6</v>
      </c>
      <c r="E174">
        <v>31</v>
      </c>
      <c r="F174" t="s">
        <v>1646</v>
      </c>
      <c r="G174">
        <v>71</v>
      </c>
      <c r="H174">
        <v>25</v>
      </c>
      <c r="I174">
        <v>98</v>
      </c>
      <c r="J174">
        <v>43</v>
      </c>
      <c r="K174">
        <v>14</v>
      </c>
      <c r="L174">
        <v>65</v>
      </c>
      <c r="M174">
        <v>99</v>
      </c>
      <c r="N174">
        <v>44</v>
      </c>
      <c r="O174">
        <v>129</v>
      </c>
      <c r="P174">
        <v>8000</v>
      </c>
      <c r="Q174">
        <v>4000</v>
      </c>
      <c r="R174">
        <v>2300</v>
      </c>
      <c r="S174">
        <v>1.06691160622765</v>
      </c>
      <c r="T174">
        <f t="shared" si="26"/>
        <v>1</v>
      </c>
      <c r="U174">
        <f t="shared" si="27"/>
        <v>8535.2928498212004</v>
      </c>
      <c r="V174">
        <f t="shared" si="30"/>
        <v>4267.6464249106002</v>
      </c>
      <c r="W174">
        <f t="shared" si="31"/>
        <v>2453.8966943235951</v>
      </c>
      <c r="X174">
        <v>93.28</v>
      </c>
      <c r="Y174">
        <f t="shared" si="32"/>
        <v>99.521514628915199</v>
      </c>
      <c r="Z174">
        <v>2.14</v>
      </c>
      <c r="AA174">
        <v>10450</v>
      </c>
      <c r="AB174">
        <v>0.7</v>
      </c>
      <c r="AC174" s="2">
        <v>0.12</v>
      </c>
      <c r="AD174">
        <v>50</v>
      </c>
      <c r="AE174">
        <f t="shared" si="28"/>
        <v>0.12041666349853393</v>
      </c>
      <c r="AF174">
        <v>0.80154999999999998</v>
      </c>
      <c r="AG174">
        <v>350000</v>
      </c>
      <c r="AH174">
        <v>10.6</v>
      </c>
      <c r="AI174">
        <v>0</v>
      </c>
      <c r="AJ174">
        <v>175000</v>
      </c>
      <c r="AK174" s="1">
        <f t="shared" si="29"/>
        <v>0.17000480826066125</v>
      </c>
      <c r="AL174" s="1">
        <f t="shared" si="33"/>
        <v>0.17536819518063851</v>
      </c>
      <c r="AM174">
        <f t="shared" si="34"/>
        <v>0.1720642766835713</v>
      </c>
      <c r="AN174">
        <f t="shared" si="35"/>
        <v>0.1774987099486294</v>
      </c>
      <c r="AO174">
        <f t="shared" si="36"/>
        <v>12.095390352425053</v>
      </c>
      <c r="AP174">
        <f t="shared" si="37"/>
        <v>0.10218012499482257</v>
      </c>
      <c r="AQ174">
        <f t="shared" si="38"/>
        <v>7.1075195165850813E-2</v>
      </c>
    </row>
    <row r="175" spans="1:43" x14ac:dyDescent="0.2">
      <c r="A175">
        <v>20</v>
      </c>
      <c r="B175">
        <v>6033</v>
      </c>
      <c r="C175" t="s">
        <v>192</v>
      </c>
      <c r="D175">
        <v>6</v>
      </c>
      <c r="E175">
        <v>33</v>
      </c>
      <c r="F175" t="s">
        <v>1646</v>
      </c>
      <c r="G175">
        <v>71</v>
      </c>
      <c r="H175">
        <v>25</v>
      </c>
      <c r="I175">
        <v>98</v>
      </c>
      <c r="J175">
        <v>43</v>
      </c>
      <c r="K175">
        <v>14</v>
      </c>
      <c r="L175">
        <v>65</v>
      </c>
      <c r="M175">
        <v>99</v>
      </c>
      <c r="N175">
        <v>44</v>
      </c>
      <c r="O175">
        <v>129</v>
      </c>
      <c r="P175">
        <v>8000</v>
      </c>
      <c r="Q175">
        <v>4000</v>
      </c>
      <c r="R175">
        <v>2300</v>
      </c>
      <c r="S175">
        <v>1.0771571199099199</v>
      </c>
      <c r="T175">
        <f t="shared" si="26"/>
        <v>1</v>
      </c>
      <c r="U175">
        <f t="shared" si="27"/>
        <v>8617.2569592793589</v>
      </c>
      <c r="V175">
        <f t="shared" si="30"/>
        <v>4308.6284796396794</v>
      </c>
      <c r="W175">
        <f t="shared" si="31"/>
        <v>2477.4613757928159</v>
      </c>
      <c r="X175">
        <v>93.28</v>
      </c>
      <c r="Y175">
        <f t="shared" si="32"/>
        <v>100.47721614519733</v>
      </c>
      <c r="Z175">
        <v>2.14</v>
      </c>
      <c r="AA175">
        <v>10450</v>
      </c>
      <c r="AB175">
        <v>0.7</v>
      </c>
      <c r="AC175" s="2">
        <v>0.12</v>
      </c>
      <c r="AD175">
        <v>50</v>
      </c>
      <c r="AE175">
        <f t="shared" si="28"/>
        <v>0.12041666349853393</v>
      </c>
      <c r="AF175">
        <v>0.80154999999999998</v>
      </c>
      <c r="AG175">
        <v>350000</v>
      </c>
      <c r="AH175">
        <v>10.6</v>
      </c>
      <c r="AI175">
        <v>0</v>
      </c>
      <c r="AJ175">
        <v>175000</v>
      </c>
      <c r="AK175" s="1">
        <f t="shared" si="29"/>
        <v>0.17154656228003728</v>
      </c>
      <c r="AL175" s="1">
        <f t="shared" si="33"/>
        <v>0.17690994920001454</v>
      </c>
      <c r="AM175">
        <f t="shared" si="34"/>
        <v>0.17360603070294733</v>
      </c>
      <c r="AN175">
        <f t="shared" si="35"/>
        <v>0.17904046396800544</v>
      </c>
      <c r="AO175">
        <f t="shared" si="36"/>
        <v>12.095390352425053</v>
      </c>
      <c r="AP175">
        <f t="shared" si="37"/>
        <v>0.10301905661533182</v>
      </c>
      <c r="AQ175">
        <f t="shared" si="38"/>
        <v>7.1615427266841697E-2</v>
      </c>
    </row>
    <row r="176" spans="1:43" x14ac:dyDescent="0.2">
      <c r="A176">
        <v>21</v>
      </c>
      <c r="B176">
        <v>6035</v>
      </c>
      <c r="C176" t="s">
        <v>1736</v>
      </c>
      <c r="D176">
        <v>6</v>
      </c>
      <c r="E176">
        <v>35</v>
      </c>
      <c r="F176" t="s">
        <v>1692</v>
      </c>
      <c r="G176">
        <v>71</v>
      </c>
      <c r="H176">
        <v>25</v>
      </c>
      <c r="I176">
        <v>98</v>
      </c>
      <c r="J176">
        <v>43</v>
      </c>
      <c r="K176">
        <v>14</v>
      </c>
      <c r="L176">
        <v>65</v>
      </c>
      <c r="M176">
        <v>99</v>
      </c>
      <c r="N176">
        <v>44</v>
      </c>
      <c r="O176">
        <v>129</v>
      </c>
      <c r="P176">
        <v>8000</v>
      </c>
      <c r="Q176">
        <v>4000</v>
      </c>
      <c r="R176">
        <v>2300</v>
      </c>
      <c r="S176">
        <v>1.0546697150659901</v>
      </c>
      <c r="T176">
        <f t="shared" si="26"/>
        <v>1</v>
      </c>
      <c r="U176">
        <f t="shared" si="27"/>
        <v>8437.3577205279198</v>
      </c>
      <c r="V176">
        <f t="shared" si="30"/>
        <v>4218.6788602639599</v>
      </c>
      <c r="W176">
        <f t="shared" si="31"/>
        <v>2425.7403446517769</v>
      </c>
      <c r="X176">
        <v>93.28</v>
      </c>
      <c r="Y176">
        <f t="shared" si="32"/>
        <v>98.379591021355552</v>
      </c>
      <c r="Z176">
        <v>2.14</v>
      </c>
      <c r="AA176">
        <v>10450</v>
      </c>
      <c r="AB176">
        <v>0.7</v>
      </c>
      <c r="AC176" s="2">
        <v>0.12</v>
      </c>
      <c r="AD176">
        <v>50</v>
      </c>
      <c r="AE176">
        <f t="shared" si="28"/>
        <v>0.12041666349853393</v>
      </c>
      <c r="AF176">
        <v>0.87909999999999999</v>
      </c>
      <c r="AG176">
        <v>350000</v>
      </c>
      <c r="AH176">
        <v>10.6</v>
      </c>
      <c r="AI176">
        <v>0</v>
      </c>
      <c r="AJ176">
        <v>175000</v>
      </c>
      <c r="AK176" s="1">
        <f t="shared" si="29"/>
        <v>0.15416220839844549</v>
      </c>
      <c r="AL176" s="1">
        <f t="shared" si="33"/>
        <v>0.15911885373538981</v>
      </c>
      <c r="AM176">
        <f t="shared" si="34"/>
        <v>0.15606337739444542</v>
      </c>
      <c r="AN176">
        <f t="shared" si="35"/>
        <v>0.16108667187016756</v>
      </c>
      <c r="AO176">
        <f t="shared" si="36"/>
        <v>11.963474163333297</v>
      </c>
      <c r="AP176">
        <f t="shared" si="37"/>
        <v>9.3152774800782073E-2</v>
      </c>
      <c r="AQ176">
        <f t="shared" si="38"/>
        <v>6.5117191253573778E-2</v>
      </c>
    </row>
    <row r="177" spans="1:43" x14ac:dyDescent="0.2">
      <c r="A177">
        <v>20</v>
      </c>
      <c r="B177">
        <v>6037</v>
      </c>
      <c r="C177" t="s">
        <v>1656</v>
      </c>
      <c r="D177">
        <v>6</v>
      </c>
      <c r="E177">
        <v>37</v>
      </c>
      <c r="F177" t="s">
        <v>1646</v>
      </c>
      <c r="G177">
        <v>71</v>
      </c>
      <c r="H177">
        <v>25</v>
      </c>
      <c r="I177">
        <v>98</v>
      </c>
      <c r="J177">
        <v>43</v>
      </c>
      <c r="K177">
        <v>14</v>
      </c>
      <c r="L177">
        <v>65</v>
      </c>
      <c r="M177">
        <v>99</v>
      </c>
      <c r="N177">
        <v>44</v>
      </c>
      <c r="O177">
        <v>129</v>
      </c>
      <c r="P177">
        <v>8000</v>
      </c>
      <c r="Q177">
        <v>4000</v>
      </c>
      <c r="R177">
        <v>2300</v>
      </c>
      <c r="S177">
        <v>1.05600485120501</v>
      </c>
      <c r="T177">
        <f t="shared" si="26"/>
        <v>1</v>
      </c>
      <c r="U177">
        <f t="shared" si="27"/>
        <v>8448.0388096400802</v>
      </c>
      <c r="V177">
        <f t="shared" si="30"/>
        <v>4224.0194048200401</v>
      </c>
      <c r="W177">
        <f t="shared" si="31"/>
        <v>2428.8111577715231</v>
      </c>
      <c r="X177">
        <v>93.28</v>
      </c>
      <c r="Y177">
        <f t="shared" si="32"/>
        <v>98.504132520403331</v>
      </c>
      <c r="Z177">
        <v>2.14</v>
      </c>
      <c r="AA177">
        <v>10450</v>
      </c>
      <c r="AB177">
        <v>0.7</v>
      </c>
      <c r="AC177" s="2">
        <v>0.12</v>
      </c>
      <c r="AD177">
        <v>50</v>
      </c>
      <c r="AE177">
        <f t="shared" si="28"/>
        <v>0.12041666349853393</v>
      </c>
      <c r="AF177">
        <v>0.80154999999999998</v>
      </c>
      <c r="AG177">
        <v>350000</v>
      </c>
      <c r="AH177">
        <v>10.6</v>
      </c>
      <c r="AI177">
        <v>0</v>
      </c>
      <c r="AJ177">
        <v>175000</v>
      </c>
      <c r="AK177" s="1">
        <f t="shared" si="29"/>
        <v>0.16836355005575498</v>
      </c>
      <c r="AL177" s="1">
        <f t="shared" si="33"/>
        <v>0.17372693697573224</v>
      </c>
      <c r="AM177">
        <f t="shared" si="34"/>
        <v>0.17042301847866503</v>
      </c>
      <c r="AN177">
        <f t="shared" si="35"/>
        <v>0.17585745174372314</v>
      </c>
      <c r="AO177">
        <f t="shared" si="36"/>
        <v>12.095390352425053</v>
      </c>
      <c r="AP177">
        <f t="shared" si="37"/>
        <v>0.10128704906428379</v>
      </c>
      <c r="AQ177">
        <f t="shared" si="38"/>
        <v>7.0500096701918216E-2</v>
      </c>
    </row>
    <row r="178" spans="1:43" x14ac:dyDescent="0.2">
      <c r="A178">
        <v>20</v>
      </c>
      <c r="B178">
        <v>6039</v>
      </c>
      <c r="C178" t="s">
        <v>1685</v>
      </c>
      <c r="D178">
        <v>6</v>
      </c>
      <c r="E178">
        <v>39</v>
      </c>
      <c r="F178" t="s">
        <v>1646</v>
      </c>
      <c r="G178">
        <v>71</v>
      </c>
      <c r="H178">
        <v>25</v>
      </c>
      <c r="I178">
        <v>98</v>
      </c>
      <c r="J178">
        <v>43</v>
      </c>
      <c r="K178">
        <v>14</v>
      </c>
      <c r="L178">
        <v>65</v>
      </c>
      <c r="M178">
        <v>99</v>
      </c>
      <c r="N178">
        <v>44</v>
      </c>
      <c r="O178">
        <v>129</v>
      </c>
      <c r="P178">
        <v>8000</v>
      </c>
      <c r="Q178">
        <v>4000</v>
      </c>
      <c r="R178">
        <v>2300</v>
      </c>
      <c r="S178">
        <v>1.0641487251628501</v>
      </c>
      <c r="T178">
        <f t="shared" si="26"/>
        <v>1</v>
      </c>
      <c r="U178">
        <f t="shared" si="27"/>
        <v>8513.1898013028003</v>
      </c>
      <c r="V178">
        <f t="shared" si="30"/>
        <v>4256.5949006514002</v>
      </c>
      <c r="W178">
        <f t="shared" si="31"/>
        <v>2447.5420678745554</v>
      </c>
      <c r="X178">
        <v>93.28</v>
      </c>
      <c r="Y178">
        <f t="shared" si="32"/>
        <v>99.263793083190663</v>
      </c>
      <c r="Z178">
        <v>2.14</v>
      </c>
      <c r="AA178">
        <v>10450</v>
      </c>
      <c r="AB178">
        <v>0.7</v>
      </c>
      <c r="AC178" s="2">
        <v>0.12</v>
      </c>
      <c r="AD178">
        <v>50</v>
      </c>
      <c r="AE178">
        <f t="shared" si="28"/>
        <v>0.12041666349853393</v>
      </c>
      <c r="AF178">
        <v>0.80154999999999998</v>
      </c>
      <c r="AG178">
        <v>350000</v>
      </c>
      <c r="AH178">
        <v>10.6</v>
      </c>
      <c r="AI178">
        <v>0</v>
      </c>
      <c r="AJ178">
        <v>175000</v>
      </c>
      <c r="AK178" s="1">
        <f t="shared" si="29"/>
        <v>0.16958904745853723</v>
      </c>
      <c r="AL178" s="1">
        <f t="shared" si="33"/>
        <v>0.17495243437851449</v>
      </c>
      <c r="AM178">
        <f t="shared" si="34"/>
        <v>0.17164851588144728</v>
      </c>
      <c r="AN178">
        <f t="shared" si="35"/>
        <v>0.17708294914650538</v>
      </c>
      <c r="AO178">
        <f t="shared" si="36"/>
        <v>12.095390352425053</v>
      </c>
      <c r="AP178">
        <f t="shared" si="37"/>
        <v>0.10195389248361349</v>
      </c>
      <c r="AQ178">
        <f t="shared" si="38"/>
        <v>7.0929512178280557E-2</v>
      </c>
    </row>
    <row r="179" spans="1:43" x14ac:dyDescent="0.2">
      <c r="A179">
        <v>20</v>
      </c>
      <c r="B179">
        <v>6041</v>
      </c>
      <c r="C179" t="s">
        <v>1650</v>
      </c>
      <c r="D179">
        <v>6</v>
      </c>
      <c r="E179">
        <v>41</v>
      </c>
      <c r="F179" t="s">
        <v>1646</v>
      </c>
      <c r="G179">
        <v>71</v>
      </c>
      <c r="H179">
        <v>25</v>
      </c>
      <c r="I179">
        <v>98</v>
      </c>
      <c r="J179">
        <v>43</v>
      </c>
      <c r="K179">
        <v>14</v>
      </c>
      <c r="L179">
        <v>65</v>
      </c>
      <c r="M179">
        <v>99</v>
      </c>
      <c r="N179">
        <v>44</v>
      </c>
      <c r="O179">
        <v>129</v>
      </c>
      <c r="P179">
        <v>8000</v>
      </c>
      <c r="Q179">
        <v>4000</v>
      </c>
      <c r="R179">
        <v>2300</v>
      </c>
      <c r="S179">
        <v>1.0841245492299401</v>
      </c>
      <c r="T179">
        <f t="shared" si="26"/>
        <v>1</v>
      </c>
      <c r="U179">
        <f t="shared" si="27"/>
        <v>8672.9963938395213</v>
      </c>
      <c r="V179">
        <f t="shared" si="30"/>
        <v>4336.4981969197606</v>
      </c>
      <c r="W179">
        <f t="shared" si="31"/>
        <v>2493.4864632288622</v>
      </c>
      <c r="X179">
        <v>93.28</v>
      </c>
      <c r="Y179">
        <f t="shared" si="32"/>
        <v>101.12713795216881</v>
      </c>
      <c r="Z179">
        <v>2.14</v>
      </c>
      <c r="AA179">
        <v>10450</v>
      </c>
      <c r="AB179">
        <v>0.7</v>
      </c>
      <c r="AC179" s="2">
        <v>0.12</v>
      </c>
      <c r="AD179">
        <v>50</v>
      </c>
      <c r="AE179">
        <f t="shared" si="28"/>
        <v>0.12041666349853393</v>
      </c>
      <c r="AF179">
        <v>0.80154999999999998</v>
      </c>
      <c r="AG179">
        <v>350000</v>
      </c>
      <c r="AH179">
        <v>10.6</v>
      </c>
      <c r="AI179">
        <v>0</v>
      </c>
      <c r="AJ179">
        <v>175000</v>
      </c>
      <c r="AK179" s="1">
        <f t="shared" si="29"/>
        <v>0.1725950272464595</v>
      </c>
      <c r="AL179" s="1">
        <f t="shared" si="33"/>
        <v>0.17795841416643676</v>
      </c>
      <c r="AM179">
        <f t="shared" si="34"/>
        <v>0.17465449566936955</v>
      </c>
      <c r="AN179">
        <f t="shared" si="35"/>
        <v>0.18008892893442766</v>
      </c>
      <c r="AO179">
        <f t="shared" si="36"/>
        <v>12.095390352425053</v>
      </c>
      <c r="AP179">
        <f t="shared" si="37"/>
        <v>0.10358956942235133</v>
      </c>
      <c r="AQ179">
        <f t="shared" si="38"/>
        <v>7.1982810406115011E-2</v>
      </c>
    </row>
    <row r="180" spans="1:43" x14ac:dyDescent="0.2">
      <c r="A180">
        <v>20</v>
      </c>
      <c r="B180">
        <v>6043</v>
      </c>
      <c r="C180" t="s">
        <v>1669</v>
      </c>
      <c r="D180">
        <v>6</v>
      </c>
      <c r="E180">
        <v>43</v>
      </c>
      <c r="F180" t="s">
        <v>1646</v>
      </c>
      <c r="G180">
        <v>71</v>
      </c>
      <c r="H180">
        <v>25</v>
      </c>
      <c r="I180">
        <v>98</v>
      </c>
      <c r="J180">
        <v>43</v>
      </c>
      <c r="K180">
        <v>14</v>
      </c>
      <c r="L180">
        <v>65</v>
      </c>
      <c r="M180">
        <v>99</v>
      </c>
      <c r="N180">
        <v>44</v>
      </c>
      <c r="O180">
        <v>129</v>
      </c>
      <c r="P180">
        <v>8000</v>
      </c>
      <c r="Q180">
        <v>4000</v>
      </c>
      <c r="R180">
        <v>2300</v>
      </c>
      <c r="S180">
        <v>1.06423179696246</v>
      </c>
      <c r="T180">
        <f t="shared" si="26"/>
        <v>1</v>
      </c>
      <c r="U180">
        <f t="shared" si="27"/>
        <v>8513.8543756996805</v>
      </c>
      <c r="V180">
        <f t="shared" si="30"/>
        <v>4256.9271878498403</v>
      </c>
      <c r="W180">
        <f t="shared" si="31"/>
        <v>2447.7331330136581</v>
      </c>
      <c r="X180">
        <v>93.28</v>
      </c>
      <c r="Y180">
        <f t="shared" si="32"/>
        <v>99.271542020658259</v>
      </c>
      <c r="Z180">
        <v>2.14</v>
      </c>
      <c r="AA180">
        <v>10450</v>
      </c>
      <c r="AB180">
        <v>0.7</v>
      </c>
      <c r="AC180" s="2">
        <v>0.12</v>
      </c>
      <c r="AD180">
        <v>50</v>
      </c>
      <c r="AE180">
        <f t="shared" si="28"/>
        <v>0.12041666349853393</v>
      </c>
      <c r="AF180">
        <v>0.80154999999999998</v>
      </c>
      <c r="AG180">
        <v>350000</v>
      </c>
      <c r="AH180">
        <v>10.6</v>
      </c>
      <c r="AI180">
        <v>0</v>
      </c>
      <c r="AJ180">
        <v>175000</v>
      </c>
      <c r="AK180" s="1">
        <f t="shared" si="29"/>
        <v>0.16960154817689235</v>
      </c>
      <c r="AL180" s="1">
        <f t="shared" si="33"/>
        <v>0.17496493509686961</v>
      </c>
      <c r="AM180">
        <f t="shared" si="34"/>
        <v>0.1716610165998024</v>
      </c>
      <c r="AN180">
        <f t="shared" si="35"/>
        <v>0.1770954498648605</v>
      </c>
      <c r="AO180">
        <f t="shared" si="36"/>
        <v>12.095390352425053</v>
      </c>
      <c r="AP180">
        <f t="shared" si="37"/>
        <v>0.10196069463737822</v>
      </c>
      <c r="AQ180">
        <f t="shared" si="38"/>
        <v>7.0933892442094373E-2</v>
      </c>
    </row>
    <row r="181" spans="1:43" x14ac:dyDescent="0.2">
      <c r="A181">
        <v>20</v>
      </c>
      <c r="B181">
        <v>6045</v>
      </c>
      <c r="C181" t="s">
        <v>1683</v>
      </c>
      <c r="D181">
        <v>6</v>
      </c>
      <c r="E181">
        <v>45</v>
      </c>
      <c r="F181" t="s">
        <v>1646</v>
      </c>
      <c r="G181">
        <v>71</v>
      </c>
      <c r="H181">
        <v>25</v>
      </c>
      <c r="I181">
        <v>98</v>
      </c>
      <c r="J181">
        <v>43</v>
      </c>
      <c r="K181">
        <v>14</v>
      </c>
      <c r="L181">
        <v>65</v>
      </c>
      <c r="M181">
        <v>99</v>
      </c>
      <c r="N181">
        <v>44</v>
      </c>
      <c r="O181">
        <v>129</v>
      </c>
      <c r="P181">
        <v>8000</v>
      </c>
      <c r="Q181">
        <v>4000</v>
      </c>
      <c r="R181">
        <v>2300</v>
      </c>
      <c r="S181">
        <v>1.0775536505543499</v>
      </c>
      <c r="T181">
        <f t="shared" si="26"/>
        <v>1</v>
      </c>
      <c r="U181">
        <f t="shared" si="27"/>
        <v>8620.4292044348003</v>
      </c>
      <c r="V181">
        <f t="shared" si="30"/>
        <v>4310.2146022174002</v>
      </c>
      <c r="W181">
        <f t="shared" si="31"/>
        <v>2478.3733962750048</v>
      </c>
      <c r="X181">
        <v>93.28</v>
      </c>
      <c r="Y181">
        <f t="shared" si="32"/>
        <v>100.51420452370976</v>
      </c>
      <c r="Z181">
        <v>2.14</v>
      </c>
      <c r="AA181">
        <v>10450</v>
      </c>
      <c r="AB181">
        <v>0.7</v>
      </c>
      <c r="AC181" s="2">
        <v>0.12</v>
      </c>
      <c r="AD181">
        <v>50</v>
      </c>
      <c r="AE181">
        <f t="shared" si="28"/>
        <v>0.12041666349853393</v>
      </c>
      <c r="AF181">
        <v>0.80154999999999998</v>
      </c>
      <c r="AG181">
        <v>350000</v>
      </c>
      <c r="AH181">
        <v>10.6</v>
      </c>
      <c r="AI181">
        <v>0</v>
      </c>
      <c r="AJ181">
        <v>175000</v>
      </c>
      <c r="AK181" s="1">
        <f t="shared" si="29"/>
        <v>0.17160623256439933</v>
      </c>
      <c r="AL181" s="1">
        <f t="shared" si="33"/>
        <v>0.17696961948437659</v>
      </c>
      <c r="AM181">
        <f t="shared" si="34"/>
        <v>0.17366570098730938</v>
      </c>
      <c r="AN181">
        <f t="shared" si="35"/>
        <v>0.17910013425236748</v>
      </c>
      <c r="AO181">
        <f t="shared" si="36"/>
        <v>12.095390352425053</v>
      </c>
      <c r="AP181">
        <f t="shared" si="37"/>
        <v>0.10305152566534044</v>
      </c>
      <c r="AQ181">
        <f t="shared" si="38"/>
        <v>7.163633579225008E-2</v>
      </c>
    </row>
    <row r="182" spans="1:43" x14ac:dyDescent="0.2">
      <c r="A182">
        <v>20</v>
      </c>
      <c r="B182">
        <v>6047</v>
      </c>
      <c r="C182" t="s">
        <v>1672</v>
      </c>
      <c r="D182">
        <v>6</v>
      </c>
      <c r="E182">
        <v>47</v>
      </c>
      <c r="F182" t="s">
        <v>1646</v>
      </c>
      <c r="G182">
        <v>71</v>
      </c>
      <c r="H182">
        <v>25</v>
      </c>
      <c r="I182">
        <v>98</v>
      </c>
      <c r="J182">
        <v>43</v>
      </c>
      <c r="K182">
        <v>14</v>
      </c>
      <c r="L182">
        <v>65</v>
      </c>
      <c r="M182">
        <v>99</v>
      </c>
      <c r="N182">
        <v>44</v>
      </c>
      <c r="O182">
        <v>129</v>
      </c>
      <c r="P182">
        <v>8000</v>
      </c>
      <c r="Q182">
        <v>4000</v>
      </c>
      <c r="R182">
        <v>2300</v>
      </c>
      <c r="S182">
        <v>1.0718839308794801</v>
      </c>
      <c r="T182">
        <f t="shared" si="26"/>
        <v>1</v>
      </c>
      <c r="U182">
        <f t="shared" si="27"/>
        <v>8575.0714470358398</v>
      </c>
      <c r="V182">
        <f t="shared" si="30"/>
        <v>4287.5357235179199</v>
      </c>
      <c r="W182">
        <f t="shared" si="31"/>
        <v>2465.3330410228041</v>
      </c>
      <c r="X182">
        <v>93.28</v>
      </c>
      <c r="Y182">
        <f t="shared" si="32"/>
        <v>99.985333072437911</v>
      </c>
      <c r="Z182">
        <v>2.14</v>
      </c>
      <c r="AA182">
        <v>10450</v>
      </c>
      <c r="AB182">
        <v>0.7</v>
      </c>
      <c r="AC182" s="2">
        <v>0.12</v>
      </c>
      <c r="AD182">
        <v>50</v>
      </c>
      <c r="AE182">
        <f t="shared" si="28"/>
        <v>0.12041666349853393</v>
      </c>
      <c r="AF182">
        <v>0.80154999999999998</v>
      </c>
      <c r="AG182">
        <v>350000</v>
      </c>
      <c r="AH182">
        <v>10.6</v>
      </c>
      <c r="AI182">
        <v>0</v>
      </c>
      <c r="AJ182">
        <v>175000</v>
      </c>
      <c r="AK182" s="1">
        <f t="shared" si="29"/>
        <v>0.17075304810058922</v>
      </c>
      <c r="AL182" s="1">
        <f t="shared" si="33"/>
        <v>0.17611643502056648</v>
      </c>
      <c r="AM182">
        <f t="shared" si="34"/>
        <v>0.17281251652349927</v>
      </c>
      <c r="AN182">
        <f t="shared" si="35"/>
        <v>0.17824694978855737</v>
      </c>
      <c r="AO182">
        <f t="shared" si="36"/>
        <v>12.095390352425053</v>
      </c>
      <c r="AP182">
        <f t="shared" si="37"/>
        <v>0.10258727299220183</v>
      </c>
      <c r="AQ182">
        <f t="shared" si="38"/>
        <v>7.1337379130146858E-2</v>
      </c>
    </row>
    <row r="183" spans="1:43" x14ac:dyDescent="0.2">
      <c r="A183">
        <v>21</v>
      </c>
      <c r="B183">
        <v>6049</v>
      </c>
      <c r="C183" t="s">
        <v>1753</v>
      </c>
      <c r="D183">
        <v>6</v>
      </c>
      <c r="E183">
        <v>49</v>
      </c>
      <c r="F183" t="s">
        <v>1692</v>
      </c>
      <c r="G183">
        <v>71</v>
      </c>
      <c r="H183">
        <v>25</v>
      </c>
      <c r="I183">
        <v>98</v>
      </c>
      <c r="J183">
        <v>43</v>
      </c>
      <c r="K183">
        <v>14</v>
      </c>
      <c r="L183">
        <v>65</v>
      </c>
      <c r="M183">
        <v>99</v>
      </c>
      <c r="N183">
        <v>44</v>
      </c>
      <c r="O183">
        <v>129</v>
      </c>
      <c r="P183">
        <v>8000</v>
      </c>
      <c r="Q183">
        <v>4000</v>
      </c>
      <c r="R183">
        <v>2300</v>
      </c>
      <c r="S183">
        <v>1.0508020662628399</v>
      </c>
      <c r="T183">
        <f t="shared" si="26"/>
        <v>1</v>
      </c>
      <c r="U183">
        <f t="shared" si="27"/>
        <v>8406.4165301027188</v>
      </c>
      <c r="V183">
        <f t="shared" si="30"/>
        <v>4203.2082650513594</v>
      </c>
      <c r="W183">
        <f t="shared" si="31"/>
        <v>2416.8447524045318</v>
      </c>
      <c r="X183">
        <v>93.28</v>
      </c>
      <c r="Y183">
        <f t="shared" si="32"/>
        <v>98.018816740997707</v>
      </c>
      <c r="Z183">
        <v>2.14</v>
      </c>
      <c r="AA183">
        <v>10450</v>
      </c>
      <c r="AB183">
        <v>0.7</v>
      </c>
      <c r="AC183" s="2">
        <v>0.12</v>
      </c>
      <c r="AD183">
        <v>50</v>
      </c>
      <c r="AE183">
        <f t="shared" si="28"/>
        <v>0.12041666349853393</v>
      </c>
      <c r="AF183">
        <v>0.87909999999999999</v>
      </c>
      <c r="AG183">
        <v>350000</v>
      </c>
      <c r="AH183">
        <v>10.6</v>
      </c>
      <c r="AI183">
        <v>0</v>
      </c>
      <c r="AJ183">
        <v>175000</v>
      </c>
      <c r="AK183" s="1">
        <f t="shared" si="29"/>
        <v>0.15363154305992818</v>
      </c>
      <c r="AL183" s="1">
        <f t="shared" si="33"/>
        <v>0.1585881883968725</v>
      </c>
      <c r="AM183">
        <f t="shared" si="34"/>
        <v>0.15553271205592811</v>
      </c>
      <c r="AN183">
        <f t="shared" si="35"/>
        <v>0.16055600653165025</v>
      </c>
      <c r="AO183">
        <f t="shared" si="36"/>
        <v>11.963474163333297</v>
      </c>
      <c r="AP183">
        <f t="shared" si="37"/>
        <v>9.2864018016758504E-2</v>
      </c>
      <c r="AQ183">
        <f t="shared" si="38"/>
        <v>6.4931245605210061E-2</v>
      </c>
    </row>
    <row r="184" spans="1:43" x14ac:dyDescent="0.2">
      <c r="A184">
        <v>20</v>
      </c>
      <c r="B184">
        <v>6051</v>
      </c>
      <c r="C184" t="s">
        <v>1653</v>
      </c>
      <c r="D184">
        <v>6</v>
      </c>
      <c r="E184">
        <v>51</v>
      </c>
      <c r="F184" t="s">
        <v>1646</v>
      </c>
      <c r="G184">
        <v>71</v>
      </c>
      <c r="H184">
        <v>25</v>
      </c>
      <c r="I184">
        <v>98</v>
      </c>
      <c r="J184">
        <v>43</v>
      </c>
      <c r="K184">
        <v>14</v>
      </c>
      <c r="L184">
        <v>65</v>
      </c>
      <c r="M184">
        <v>99</v>
      </c>
      <c r="N184">
        <v>44</v>
      </c>
      <c r="O184">
        <v>129</v>
      </c>
      <c r="P184">
        <v>8000</v>
      </c>
      <c r="Q184">
        <v>4000</v>
      </c>
      <c r="R184">
        <v>2300</v>
      </c>
      <c r="S184">
        <v>1.05486686974764</v>
      </c>
      <c r="T184">
        <f t="shared" si="26"/>
        <v>1</v>
      </c>
      <c r="U184">
        <f t="shared" si="27"/>
        <v>8438.9349579811205</v>
      </c>
      <c r="V184">
        <f t="shared" si="30"/>
        <v>4219.4674789905603</v>
      </c>
      <c r="W184">
        <f t="shared" si="31"/>
        <v>2426.1938004195722</v>
      </c>
      <c r="X184">
        <v>93.28</v>
      </c>
      <c r="Y184">
        <f t="shared" si="32"/>
        <v>98.397981610059858</v>
      </c>
      <c r="Z184">
        <v>2.14</v>
      </c>
      <c r="AA184">
        <v>10450</v>
      </c>
      <c r="AB184">
        <v>0.7</v>
      </c>
      <c r="AC184" s="2">
        <v>0.12</v>
      </c>
      <c r="AD184">
        <v>50</v>
      </c>
      <c r="AE184">
        <f t="shared" si="28"/>
        <v>0.12041666349853393</v>
      </c>
      <c r="AF184">
        <v>0.80154999999999998</v>
      </c>
      <c r="AG184">
        <v>350000</v>
      </c>
      <c r="AH184">
        <v>10.6</v>
      </c>
      <c r="AI184">
        <v>0</v>
      </c>
      <c r="AJ184">
        <v>175000</v>
      </c>
      <c r="AK184" s="1">
        <f t="shared" si="29"/>
        <v>0.16819230559302864</v>
      </c>
      <c r="AL184" s="1">
        <f t="shared" si="33"/>
        <v>0.1735556925130059</v>
      </c>
      <c r="AM184">
        <f t="shared" si="34"/>
        <v>0.17025177401593869</v>
      </c>
      <c r="AN184">
        <f t="shared" si="35"/>
        <v>0.17568620728099679</v>
      </c>
      <c r="AO184">
        <f t="shared" si="36"/>
        <v>12.095390352425053</v>
      </c>
      <c r="AP184">
        <f t="shared" si="37"/>
        <v>0.10119386792590974</v>
      </c>
      <c r="AQ184">
        <f t="shared" si="38"/>
        <v>7.0440092476393865E-2</v>
      </c>
    </row>
    <row r="185" spans="1:43" x14ac:dyDescent="0.2">
      <c r="A185">
        <v>20</v>
      </c>
      <c r="B185">
        <v>6053</v>
      </c>
      <c r="C185" t="s">
        <v>1662</v>
      </c>
      <c r="D185">
        <v>6</v>
      </c>
      <c r="E185">
        <v>53</v>
      </c>
      <c r="F185" t="s">
        <v>1646</v>
      </c>
      <c r="G185">
        <v>71</v>
      </c>
      <c r="H185">
        <v>25</v>
      </c>
      <c r="I185">
        <v>98</v>
      </c>
      <c r="J185">
        <v>43</v>
      </c>
      <c r="K185">
        <v>14</v>
      </c>
      <c r="L185">
        <v>65</v>
      </c>
      <c r="M185">
        <v>99</v>
      </c>
      <c r="N185">
        <v>44</v>
      </c>
      <c r="O185">
        <v>129</v>
      </c>
      <c r="P185">
        <v>8000</v>
      </c>
      <c r="Q185">
        <v>4000</v>
      </c>
      <c r="R185">
        <v>2300</v>
      </c>
      <c r="S185">
        <v>1.07703898281887</v>
      </c>
      <c r="T185">
        <f t="shared" si="26"/>
        <v>1</v>
      </c>
      <c r="U185">
        <f t="shared" si="27"/>
        <v>8616.3118625509596</v>
      </c>
      <c r="V185">
        <f t="shared" si="30"/>
        <v>4308.1559312754798</v>
      </c>
      <c r="W185">
        <f t="shared" si="31"/>
        <v>2477.189660483401</v>
      </c>
      <c r="X185">
        <v>93.28</v>
      </c>
      <c r="Y185">
        <f t="shared" si="32"/>
        <v>100.4661963173442</v>
      </c>
      <c r="Z185">
        <v>2.14</v>
      </c>
      <c r="AA185">
        <v>10450</v>
      </c>
      <c r="AB185">
        <v>0.7</v>
      </c>
      <c r="AC185" s="2">
        <v>0.12</v>
      </c>
      <c r="AD185">
        <v>50</v>
      </c>
      <c r="AE185">
        <f t="shared" si="28"/>
        <v>0.12041666349853393</v>
      </c>
      <c r="AF185">
        <v>0.80154999999999998</v>
      </c>
      <c r="AG185">
        <v>350000</v>
      </c>
      <c r="AH185">
        <v>10.6</v>
      </c>
      <c r="AI185">
        <v>0</v>
      </c>
      <c r="AJ185">
        <v>175000</v>
      </c>
      <c r="AK185" s="1">
        <f t="shared" si="29"/>
        <v>0.17152878490541146</v>
      </c>
      <c r="AL185" s="1">
        <f t="shared" si="33"/>
        <v>0.17689217182538872</v>
      </c>
      <c r="AM185">
        <f t="shared" si="34"/>
        <v>0.17358825332832151</v>
      </c>
      <c r="AN185">
        <f t="shared" si="35"/>
        <v>0.17902268659337961</v>
      </c>
      <c r="AO185">
        <f t="shared" si="36"/>
        <v>12.095390352425053</v>
      </c>
      <c r="AP185">
        <f t="shared" si="37"/>
        <v>0.10300938321638764</v>
      </c>
      <c r="AQ185">
        <f t="shared" si="38"/>
        <v>7.160919805756219E-2</v>
      </c>
    </row>
    <row r="186" spans="1:43" x14ac:dyDescent="0.2">
      <c r="A186">
        <v>20</v>
      </c>
      <c r="B186">
        <v>6055</v>
      </c>
      <c r="C186" t="s">
        <v>1678</v>
      </c>
      <c r="D186">
        <v>6</v>
      </c>
      <c r="E186">
        <v>55</v>
      </c>
      <c r="F186" t="s">
        <v>1646</v>
      </c>
      <c r="G186">
        <v>71</v>
      </c>
      <c r="H186">
        <v>25</v>
      </c>
      <c r="I186">
        <v>98</v>
      </c>
      <c r="J186">
        <v>43</v>
      </c>
      <c r="K186">
        <v>14</v>
      </c>
      <c r="L186">
        <v>65</v>
      </c>
      <c r="M186">
        <v>99</v>
      </c>
      <c r="N186">
        <v>44</v>
      </c>
      <c r="O186">
        <v>129</v>
      </c>
      <c r="P186">
        <v>8000</v>
      </c>
      <c r="Q186">
        <v>4000</v>
      </c>
      <c r="R186">
        <v>2300</v>
      </c>
      <c r="S186">
        <v>1.0792341470718401</v>
      </c>
      <c r="T186">
        <f t="shared" si="26"/>
        <v>1</v>
      </c>
      <c r="U186">
        <f t="shared" si="27"/>
        <v>8633.8731765747198</v>
      </c>
      <c r="V186">
        <f t="shared" si="30"/>
        <v>4316.9365882873599</v>
      </c>
      <c r="W186">
        <f t="shared" si="31"/>
        <v>2482.2385382652324</v>
      </c>
      <c r="X186">
        <v>93.28</v>
      </c>
      <c r="Y186">
        <f t="shared" si="32"/>
        <v>100.67096123886124</v>
      </c>
      <c r="Z186">
        <v>2.14</v>
      </c>
      <c r="AA186">
        <v>10450</v>
      </c>
      <c r="AB186">
        <v>0.7</v>
      </c>
      <c r="AC186" s="2">
        <v>0.12</v>
      </c>
      <c r="AD186">
        <v>50</v>
      </c>
      <c r="AE186">
        <f t="shared" si="28"/>
        <v>0.12041666349853393</v>
      </c>
      <c r="AF186">
        <v>0.80154999999999998</v>
      </c>
      <c r="AG186">
        <v>350000</v>
      </c>
      <c r="AH186">
        <v>10.6</v>
      </c>
      <c r="AI186">
        <v>0</v>
      </c>
      <c r="AJ186">
        <v>175000</v>
      </c>
      <c r="AK186" s="1">
        <f t="shared" si="29"/>
        <v>0.17185911517631472</v>
      </c>
      <c r="AL186" s="1">
        <f t="shared" si="33"/>
        <v>0.17722250209629198</v>
      </c>
      <c r="AM186">
        <f t="shared" si="34"/>
        <v>0.17391858359922477</v>
      </c>
      <c r="AN186">
        <f t="shared" si="35"/>
        <v>0.17935301686428287</v>
      </c>
      <c r="AO186">
        <f t="shared" si="36"/>
        <v>12.095390352425053</v>
      </c>
      <c r="AP186">
        <f t="shared" si="37"/>
        <v>0.10318912947032267</v>
      </c>
      <c r="AQ186">
        <f t="shared" si="38"/>
        <v>7.1724946104285744E-2</v>
      </c>
    </row>
    <row r="187" spans="1:43" x14ac:dyDescent="0.2">
      <c r="A187">
        <v>20</v>
      </c>
      <c r="B187">
        <v>6057</v>
      </c>
      <c r="C187" t="s">
        <v>1027</v>
      </c>
      <c r="D187">
        <v>6</v>
      </c>
      <c r="E187">
        <v>57</v>
      </c>
      <c r="F187" t="s">
        <v>1646</v>
      </c>
      <c r="G187">
        <v>71</v>
      </c>
      <c r="H187">
        <v>25</v>
      </c>
      <c r="I187">
        <v>98</v>
      </c>
      <c r="J187">
        <v>43</v>
      </c>
      <c r="K187">
        <v>14</v>
      </c>
      <c r="L187">
        <v>65</v>
      </c>
      <c r="M187">
        <v>99</v>
      </c>
      <c r="N187">
        <v>44</v>
      </c>
      <c r="O187">
        <v>129</v>
      </c>
      <c r="P187">
        <v>8000</v>
      </c>
      <c r="Q187">
        <v>4000</v>
      </c>
      <c r="R187">
        <v>2300</v>
      </c>
      <c r="S187">
        <v>1.06379840373993</v>
      </c>
      <c r="T187">
        <f t="shared" si="26"/>
        <v>1</v>
      </c>
      <c r="U187">
        <f t="shared" si="27"/>
        <v>8510.3872299194391</v>
      </c>
      <c r="V187">
        <f t="shared" si="30"/>
        <v>4255.1936149597195</v>
      </c>
      <c r="W187">
        <f t="shared" si="31"/>
        <v>2446.736328601839</v>
      </c>
      <c r="X187">
        <v>93.28</v>
      </c>
      <c r="Y187">
        <f t="shared" si="32"/>
        <v>99.231115100860663</v>
      </c>
      <c r="Z187">
        <v>2.14</v>
      </c>
      <c r="AA187">
        <v>10450</v>
      </c>
      <c r="AB187">
        <v>0.7</v>
      </c>
      <c r="AC187" s="2">
        <v>0.12</v>
      </c>
      <c r="AD187">
        <v>50</v>
      </c>
      <c r="AE187">
        <f t="shared" si="28"/>
        <v>0.12041666349853393</v>
      </c>
      <c r="AF187">
        <v>0.80154999999999998</v>
      </c>
      <c r="AG187">
        <v>350000</v>
      </c>
      <c r="AH187">
        <v>10.6</v>
      </c>
      <c r="AI187">
        <v>0</v>
      </c>
      <c r="AJ187">
        <v>175000</v>
      </c>
      <c r="AK187" s="1">
        <f t="shared" si="29"/>
        <v>0.16953633077896307</v>
      </c>
      <c r="AL187" s="1">
        <f t="shared" si="33"/>
        <v>0.17489971769894033</v>
      </c>
      <c r="AM187">
        <f t="shared" si="34"/>
        <v>0.17159579920187312</v>
      </c>
      <c r="AN187">
        <f t="shared" si="35"/>
        <v>0.17703023246693123</v>
      </c>
      <c r="AO187">
        <f t="shared" si="36"/>
        <v>12.095390352425053</v>
      </c>
      <c r="AP187">
        <f t="shared" si="37"/>
        <v>0.10192520717527817</v>
      </c>
      <c r="AQ187">
        <f t="shared" si="38"/>
        <v>7.0911040202721765E-2</v>
      </c>
    </row>
    <row r="188" spans="1:43" x14ac:dyDescent="0.2">
      <c r="A188">
        <v>20</v>
      </c>
      <c r="B188">
        <v>6059</v>
      </c>
      <c r="C188" t="s">
        <v>239</v>
      </c>
      <c r="D188">
        <v>6</v>
      </c>
      <c r="E188">
        <v>59</v>
      </c>
      <c r="F188" t="s">
        <v>1646</v>
      </c>
      <c r="G188">
        <v>71</v>
      </c>
      <c r="H188">
        <v>25</v>
      </c>
      <c r="I188">
        <v>98</v>
      </c>
      <c r="J188">
        <v>43</v>
      </c>
      <c r="K188">
        <v>14</v>
      </c>
      <c r="L188">
        <v>65</v>
      </c>
      <c r="M188">
        <v>99</v>
      </c>
      <c r="N188">
        <v>44</v>
      </c>
      <c r="O188">
        <v>129</v>
      </c>
      <c r="P188">
        <v>8000</v>
      </c>
      <c r="Q188">
        <v>4000</v>
      </c>
      <c r="R188">
        <v>2300</v>
      </c>
      <c r="S188">
        <v>1.05229383707047</v>
      </c>
      <c r="T188">
        <f t="shared" si="26"/>
        <v>1</v>
      </c>
      <c r="U188">
        <f t="shared" si="27"/>
        <v>8418.3506965637589</v>
      </c>
      <c r="V188">
        <f t="shared" si="30"/>
        <v>4209.1753482818795</v>
      </c>
      <c r="W188">
        <f t="shared" si="31"/>
        <v>2420.2758252620811</v>
      </c>
      <c r="X188">
        <v>93.28</v>
      </c>
      <c r="Y188">
        <f t="shared" si="32"/>
        <v>98.157969121933434</v>
      </c>
      <c r="Z188">
        <v>2.14</v>
      </c>
      <c r="AA188">
        <v>10450</v>
      </c>
      <c r="AB188">
        <v>0.7</v>
      </c>
      <c r="AC188" s="2">
        <v>0.12</v>
      </c>
      <c r="AD188">
        <v>50</v>
      </c>
      <c r="AE188">
        <f t="shared" si="28"/>
        <v>0.12041666349853393</v>
      </c>
      <c r="AF188">
        <v>0.80154999999999998</v>
      </c>
      <c r="AG188">
        <v>350000</v>
      </c>
      <c r="AH188">
        <v>10.6</v>
      </c>
      <c r="AI188">
        <v>0</v>
      </c>
      <c r="AJ188">
        <v>175000</v>
      </c>
      <c r="AK188" s="1">
        <f t="shared" si="29"/>
        <v>0.16780511334527656</v>
      </c>
      <c r="AL188" s="1">
        <f t="shared" si="33"/>
        <v>0.17316850026525382</v>
      </c>
      <c r="AM188">
        <f t="shared" si="34"/>
        <v>0.16986458176818661</v>
      </c>
      <c r="AN188">
        <f t="shared" si="35"/>
        <v>0.17529901503324472</v>
      </c>
      <c r="AO188">
        <f t="shared" si="36"/>
        <v>12.095390352425053</v>
      </c>
      <c r="AP188">
        <f t="shared" si="37"/>
        <v>0.10098318073730961</v>
      </c>
      <c r="AQ188">
        <f t="shared" si="38"/>
        <v>7.0304419937933321E-2</v>
      </c>
    </row>
    <row r="189" spans="1:43" x14ac:dyDescent="0.2">
      <c r="A189">
        <v>20</v>
      </c>
      <c r="B189">
        <v>6061</v>
      </c>
      <c r="C189" t="s">
        <v>1663</v>
      </c>
      <c r="D189">
        <v>6</v>
      </c>
      <c r="E189">
        <v>61</v>
      </c>
      <c r="F189" t="s">
        <v>1646</v>
      </c>
      <c r="G189">
        <v>71</v>
      </c>
      <c r="H189">
        <v>25</v>
      </c>
      <c r="I189">
        <v>98</v>
      </c>
      <c r="J189">
        <v>43</v>
      </c>
      <c r="K189">
        <v>14</v>
      </c>
      <c r="L189">
        <v>65</v>
      </c>
      <c r="M189">
        <v>99</v>
      </c>
      <c r="N189">
        <v>44</v>
      </c>
      <c r="O189">
        <v>129</v>
      </c>
      <c r="P189">
        <v>8000</v>
      </c>
      <c r="Q189">
        <v>4000</v>
      </c>
      <c r="R189">
        <v>2300</v>
      </c>
      <c r="S189">
        <v>1.06432149708271</v>
      </c>
      <c r="T189">
        <f t="shared" si="26"/>
        <v>1</v>
      </c>
      <c r="U189">
        <f t="shared" si="27"/>
        <v>8514.5719766616803</v>
      </c>
      <c r="V189">
        <f t="shared" si="30"/>
        <v>4257.2859883308402</v>
      </c>
      <c r="W189">
        <f t="shared" si="31"/>
        <v>2447.9394432902327</v>
      </c>
      <c r="X189">
        <v>93.28</v>
      </c>
      <c r="Y189">
        <f t="shared" si="32"/>
        <v>99.279909247875182</v>
      </c>
      <c r="Z189">
        <v>2.14</v>
      </c>
      <c r="AA189">
        <v>10450</v>
      </c>
      <c r="AB189">
        <v>0.7</v>
      </c>
      <c r="AC189" s="2">
        <v>0.12</v>
      </c>
      <c r="AD189">
        <v>50</v>
      </c>
      <c r="AE189">
        <f t="shared" si="28"/>
        <v>0.12041666349853393</v>
      </c>
      <c r="AF189">
        <v>0.80154999999999998</v>
      </c>
      <c r="AG189">
        <v>350000</v>
      </c>
      <c r="AH189">
        <v>10.6</v>
      </c>
      <c r="AI189">
        <v>0</v>
      </c>
      <c r="AJ189">
        <v>175000</v>
      </c>
      <c r="AK189" s="1">
        <f t="shared" si="29"/>
        <v>0.16961504633083782</v>
      </c>
      <c r="AL189" s="1">
        <f t="shared" si="33"/>
        <v>0.17497843325081508</v>
      </c>
      <c r="AM189">
        <f t="shared" si="34"/>
        <v>0.17167451475374787</v>
      </c>
      <c r="AN189">
        <f t="shared" si="35"/>
        <v>0.17710894801880597</v>
      </c>
      <c r="AO189">
        <f t="shared" si="36"/>
        <v>12.095390352425053</v>
      </c>
      <c r="AP189">
        <f t="shared" si="37"/>
        <v>0.10196803953677271</v>
      </c>
      <c r="AQ189">
        <f t="shared" si="38"/>
        <v>7.09386222083047E-2</v>
      </c>
    </row>
    <row r="190" spans="1:43" x14ac:dyDescent="0.2">
      <c r="A190">
        <v>20</v>
      </c>
      <c r="B190">
        <v>6063</v>
      </c>
      <c r="C190" t="s">
        <v>1647</v>
      </c>
      <c r="D190">
        <v>6</v>
      </c>
      <c r="E190">
        <v>63</v>
      </c>
      <c r="F190" t="s">
        <v>1646</v>
      </c>
      <c r="G190">
        <v>71</v>
      </c>
      <c r="H190">
        <v>25</v>
      </c>
      <c r="I190">
        <v>98</v>
      </c>
      <c r="J190">
        <v>43</v>
      </c>
      <c r="K190">
        <v>14</v>
      </c>
      <c r="L190">
        <v>65</v>
      </c>
      <c r="M190">
        <v>99</v>
      </c>
      <c r="N190">
        <v>44</v>
      </c>
      <c r="O190">
        <v>129</v>
      </c>
      <c r="P190">
        <v>8000</v>
      </c>
      <c r="Q190">
        <v>4000</v>
      </c>
      <c r="R190">
        <v>2300</v>
      </c>
      <c r="S190">
        <v>1.05983505249023</v>
      </c>
      <c r="T190">
        <f t="shared" si="26"/>
        <v>1</v>
      </c>
      <c r="U190">
        <f t="shared" si="27"/>
        <v>8478.6804199218404</v>
      </c>
      <c r="V190">
        <f t="shared" si="30"/>
        <v>4239.3402099609202</v>
      </c>
      <c r="W190">
        <f t="shared" si="31"/>
        <v>2437.6206207275291</v>
      </c>
      <c r="X190">
        <v>93.28</v>
      </c>
      <c r="Y190">
        <f t="shared" si="32"/>
        <v>98.861413696288665</v>
      </c>
      <c r="Z190">
        <v>2.14</v>
      </c>
      <c r="AA190">
        <v>10450</v>
      </c>
      <c r="AB190">
        <v>0.7</v>
      </c>
      <c r="AC190" s="2">
        <v>0.12</v>
      </c>
      <c r="AD190">
        <v>50</v>
      </c>
      <c r="AE190">
        <f t="shared" si="28"/>
        <v>0.12041666349853393</v>
      </c>
      <c r="AF190">
        <v>0.80154999999999998</v>
      </c>
      <c r="AG190">
        <v>350000</v>
      </c>
      <c r="AH190">
        <v>10.6</v>
      </c>
      <c r="AI190">
        <v>0</v>
      </c>
      <c r="AJ190">
        <v>175000</v>
      </c>
      <c r="AK190" s="1">
        <f t="shared" si="29"/>
        <v>0.16893992215476711</v>
      </c>
      <c r="AL190" s="1">
        <f t="shared" si="33"/>
        <v>0.17430330907474437</v>
      </c>
      <c r="AM190">
        <f t="shared" si="34"/>
        <v>0.17099939057767716</v>
      </c>
      <c r="AN190">
        <f t="shared" si="35"/>
        <v>0.17643382384273526</v>
      </c>
      <c r="AO190">
        <f t="shared" si="36"/>
        <v>12.095390352425053</v>
      </c>
      <c r="AP190">
        <f t="shared" si="37"/>
        <v>0.10160067677205281</v>
      </c>
      <c r="AQ190">
        <f t="shared" si="38"/>
        <v>7.0702058043408886E-2</v>
      </c>
    </row>
    <row r="191" spans="1:43" x14ac:dyDescent="0.2">
      <c r="A191">
        <v>20</v>
      </c>
      <c r="B191">
        <v>6065</v>
      </c>
      <c r="C191" t="s">
        <v>1664</v>
      </c>
      <c r="D191">
        <v>6</v>
      </c>
      <c r="E191">
        <v>65</v>
      </c>
      <c r="F191" t="s">
        <v>1646</v>
      </c>
      <c r="G191">
        <v>71</v>
      </c>
      <c r="H191">
        <v>25</v>
      </c>
      <c r="I191">
        <v>98</v>
      </c>
      <c r="J191">
        <v>43</v>
      </c>
      <c r="K191">
        <v>14</v>
      </c>
      <c r="L191">
        <v>65</v>
      </c>
      <c r="M191">
        <v>99</v>
      </c>
      <c r="N191">
        <v>44</v>
      </c>
      <c r="O191">
        <v>129</v>
      </c>
      <c r="P191">
        <v>8000</v>
      </c>
      <c r="Q191">
        <v>4000</v>
      </c>
      <c r="R191">
        <v>2300</v>
      </c>
      <c r="S191">
        <v>1.0394676566761401</v>
      </c>
      <c r="T191">
        <f t="shared" si="26"/>
        <v>1</v>
      </c>
      <c r="U191">
        <f t="shared" si="27"/>
        <v>8315.74125340912</v>
      </c>
      <c r="V191">
        <f t="shared" si="30"/>
        <v>4157.87062670456</v>
      </c>
      <c r="W191">
        <f t="shared" si="31"/>
        <v>2390.7756103551219</v>
      </c>
      <c r="X191">
        <v>93.28</v>
      </c>
      <c r="Y191">
        <f t="shared" si="32"/>
        <v>96.961543014750347</v>
      </c>
      <c r="Z191">
        <v>2.14</v>
      </c>
      <c r="AA191">
        <v>10450</v>
      </c>
      <c r="AB191">
        <v>0.7</v>
      </c>
      <c r="AC191" s="2">
        <v>0.12</v>
      </c>
      <c r="AD191">
        <v>50</v>
      </c>
      <c r="AE191">
        <f t="shared" si="28"/>
        <v>0.12041666349853393</v>
      </c>
      <c r="AF191">
        <v>0.80154999999999998</v>
      </c>
      <c r="AG191">
        <v>350000</v>
      </c>
      <c r="AH191">
        <v>10.6</v>
      </c>
      <c r="AI191">
        <v>0</v>
      </c>
      <c r="AJ191">
        <v>175000</v>
      </c>
      <c r="AK191" s="1">
        <f t="shared" si="29"/>
        <v>0.16587501830178247</v>
      </c>
      <c r="AL191" s="1">
        <f t="shared" si="33"/>
        <v>0.17123840522175973</v>
      </c>
      <c r="AM191">
        <f t="shared" si="34"/>
        <v>0.16793448672469252</v>
      </c>
      <c r="AN191">
        <f t="shared" si="35"/>
        <v>0.17336891998975063</v>
      </c>
      <c r="AO191">
        <f t="shared" si="36"/>
        <v>12.095390352425053</v>
      </c>
      <c r="AP191">
        <f t="shared" si="37"/>
        <v>9.9932936831844899E-2</v>
      </c>
      <c r="AQ191">
        <f t="shared" si="38"/>
        <v>6.9628112766131081E-2</v>
      </c>
    </row>
    <row r="192" spans="1:43" x14ac:dyDescent="0.2">
      <c r="A192">
        <v>20</v>
      </c>
      <c r="B192">
        <v>6067</v>
      </c>
      <c r="C192" t="s">
        <v>1680</v>
      </c>
      <c r="D192">
        <v>6</v>
      </c>
      <c r="E192">
        <v>67</v>
      </c>
      <c r="F192" t="s">
        <v>1646</v>
      </c>
      <c r="G192">
        <v>71</v>
      </c>
      <c r="H192">
        <v>25</v>
      </c>
      <c r="I192">
        <v>98</v>
      </c>
      <c r="J192">
        <v>43</v>
      </c>
      <c r="K192">
        <v>14</v>
      </c>
      <c r="L192">
        <v>65</v>
      </c>
      <c r="M192">
        <v>99</v>
      </c>
      <c r="N192">
        <v>44</v>
      </c>
      <c r="O192">
        <v>129</v>
      </c>
      <c r="P192">
        <v>8000</v>
      </c>
      <c r="Q192">
        <v>4000</v>
      </c>
      <c r="R192">
        <v>2300</v>
      </c>
      <c r="S192">
        <v>1.0720041942596401</v>
      </c>
      <c r="T192">
        <f t="shared" si="26"/>
        <v>1</v>
      </c>
      <c r="U192">
        <f t="shared" si="27"/>
        <v>8576.0335540771212</v>
      </c>
      <c r="V192">
        <f t="shared" si="30"/>
        <v>4288.0167770385606</v>
      </c>
      <c r="W192">
        <f t="shared" si="31"/>
        <v>2465.6096467971724</v>
      </c>
      <c r="X192">
        <v>93.28</v>
      </c>
      <c r="Y192">
        <f t="shared" si="32"/>
        <v>99.996551240539233</v>
      </c>
      <c r="Z192">
        <v>2.14</v>
      </c>
      <c r="AA192">
        <v>10450</v>
      </c>
      <c r="AB192">
        <v>0.7</v>
      </c>
      <c r="AC192" s="2">
        <v>0.12</v>
      </c>
      <c r="AD192">
        <v>50</v>
      </c>
      <c r="AE192">
        <f t="shared" si="28"/>
        <v>0.12041666349853393</v>
      </c>
      <c r="AF192">
        <v>0.80154999999999998</v>
      </c>
      <c r="AG192">
        <v>350000</v>
      </c>
      <c r="AH192">
        <v>10.6</v>
      </c>
      <c r="AI192">
        <v>0</v>
      </c>
      <c r="AJ192">
        <v>175000</v>
      </c>
      <c r="AK192" s="1">
        <f t="shared" si="29"/>
        <v>0.17077114544109315</v>
      </c>
      <c r="AL192" s="1">
        <f t="shared" si="33"/>
        <v>0.17613453236107041</v>
      </c>
      <c r="AM192">
        <f t="shared" si="34"/>
        <v>0.1728306138640032</v>
      </c>
      <c r="AN192">
        <f t="shared" si="35"/>
        <v>0.1782650471290613</v>
      </c>
      <c r="AO192">
        <f t="shared" si="36"/>
        <v>12.095390352425053</v>
      </c>
      <c r="AP192">
        <f t="shared" si="37"/>
        <v>0.10259712049770858</v>
      </c>
      <c r="AQ192">
        <f t="shared" si="38"/>
        <v>7.1343720455779802E-2</v>
      </c>
    </row>
    <row r="193" spans="1:43" x14ac:dyDescent="0.2">
      <c r="A193">
        <v>20</v>
      </c>
      <c r="B193">
        <v>6069</v>
      </c>
      <c r="C193" t="s">
        <v>1677</v>
      </c>
      <c r="D193">
        <v>6</v>
      </c>
      <c r="E193">
        <v>69</v>
      </c>
      <c r="F193" t="s">
        <v>1646</v>
      </c>
      <c r="G193">
        <v>71</v>
      </c>
      <c r="H193">
        <v>25</v>
      </c>
      <c r="I193">
        <v>98</v>
      </c>
      <c r="J193">
        <v>43</v>
      </c>
      <c r="K193">
        <v>14</v>
      </c>
      <c r="L193">
        <v>65</v>
      </c>
      <c r="M193">
        <v>99</v>
      </c>
      <c r="N193">
        <v>44</v>
      </c>
      <c r="O193">
        <v>129</v>
      </c>
      <c r="P193">
        <v>8000</v>
      </c>
      <c r="Q193">
        <v>4000</v>
      </c>
      <c r="R193">
        <v>2300</v>
      </c>
      <c r="S193">
        <v>1.0757762000367499</v>
      </c>
      <c r="T193">
        <f t="shared" si="26"/>
        <v>1</v>
      </c>
      <c r="U193">
        <f t="shared" si="27"/>
        <v>8606.2096002939998</v>
      </c>
      <c r="V193">
        <f t="shared" si="30"/>
        <v>4303.1048001469999</v>
      </c>
      <c r="W193">
        <f t="shared" si="31"/>
        <v>2474.2852600845249</v>
      </c>
      <c r="X193">
        <v>93.28</v>
      </c>
      <c r="Y193">
        <f t="shared" si="32"/>
        <v>100.34840393942802</v>
      </c>
      <c r="Z193">
        <v>2.14</v>
      </c>
      <c r="AA193">
        <v>10450</v>
      </c>
      <c r="AB193">
        <v>0.7</v>
      </c>
      <c r="AC193" s="2">
        <v>0.12</v>
      </c>
      <c r="AD193">
        <v>50</v>
      </c>
      <c r="AE193">
        <f t="shared" si="28"/>
        <v>0.12041666349853393</v>
      </c>
      <c r="AF193">
        <v>0.80154999999999998</v>
      </c>
      <c r="AG193">
        <v>350000</v>
      </c>
      <c r="AH193">
        <v>10.6</v>
      </c>
      <c r="AI193">
        <v>0</v>
      </c>
      <c r="AJ193">
        <v>175000</v>
      </c>
      <c r="AK193" s="1">
        <f t="shared" si="29"/>
        <v>0.17133876022823968</v>
      </c>
      <c r="AL193" s="1">
        <f t="shared" si="33"/>
        <v>0.17670214714821694</v>
      </c>
      <c r="AM193">
        <f t="shared" si="34"/>
        <v>0.17339822865114973</v>
      </c>
      <c r="AN193">
        <f t="shared" si="35"/>
        <v>0.17883266191620784</v>
      </c>
      <c r="AO193">
        <f t="shared" si="36"/>
        <v>12.095390352425053</v>
      </c>
      <c r="AP193">
        <f t="shared" si="37"/>
        <v>0.10290598299277677</v>
      </c>
      <c r="AQ193">
        <f t="shared" si="38"/>
        <v>7.154261322671468E-2</v>
      </c>
    </row>
    <row r="194" spans="1:43" x14ac:dyDescent="0.2">
      <c r="A194">
        <v>20</v>
      </c>
      <c r="B194">
        <v>6071</v>
      </c>
      <c r="C194" t="s">
        <v>1658</v>
      </c>
      <c r="D194">
        <v>6</v>
      </c>
      <c r="E194">
        <v>71</v>
      </c>
      <c r="F194" t="s">
        <v>1646</v>
      </c>
      <c r="G194">
        <v>71</v>
      </c>
      <c r="H194">
        <v>25</v>
      </c>
      <c r="I194">
        <v>98</v>
      </c>
      <c r="J194">
        <v>43</v>
      </c>
      <c r="K194">
        <v>14</v>
      </c>
      <c r="L194">
        <v>65</v>
      </c>
      <c r="M194">
        <v>99</v>
      </c>
      <c r="N194">
        <v>44</v>
      </c>
      <c r="O194">
        <v>129</v>
      </c>
      <c r="P194">
        <v>8000</v>
      </c>
      <c r="Q194">
        <v>4000</v>
      </c>
      <c r="R194">
        <v>2300</v>
      </c>
      <c r="S194">
        <v>1.0401191426059899</v>
      </c>
      <c r="T194">
        <f t="shared" ref="T194:T258" si="39">IF(S194="NA",0,1)</f>
        <v>1</v>
      </c>
      <c r="U194">
        <f t="shared" ref="U194:U258" si="40">P194*IF(S194="NA",0,S194)</f>
        <v>8320.9531408479197</v>
      </c>
      <c r="V194">
        <f t="shared" si="30"/>
        <v>4160.4765704239599</v>
      </c>
      <c r="W194">
        <f t="shared" si="31"/>
        <v>2392.2740279937766</v>
      </c>
      <c r="X194">
        <v>93.28</v>
      </c>
      <c r="Y194">
        <f t="shared" si="32"/>
        <v>97.022313622286745</v>
      </c>
      <c r="Z194">
        <v>2.14</v>
      </c>
      <c r="AA194">
        <v>10450</v>
      </c>
      <c r="AB194">
        <v>0.7</v>
      </c>
      <c r="AC194" s="2">
        <v>0.12</v>
      </c>
      <c r="AD194">
        <v>50</v>
      </c>
      <c r="AE194">
        <f t="shared" ref="AE194:AE258" si="41">(AC194*(1+AC194)^AD194)/((1+AC194)^AD194-1)</f>
        <v>0.12041666349853393</v>
      </c>
      <c r="AF194">
        <v>0.80154999999999998</v>
      </c>
      <c r="AG194">
        <v>350000</v>
      </c>
      <c r="AH194">
        <v>10.6</v>
      </c>
      <c r="AI194">
        <v>0</v>
      </c>
      <c r="AJ194">
        <v>175000</v>
      </c>
      <c r="AK194" s="1">
        <f t="shared" ref="AK194:AK257" si="42">(((U194*AE194+Y194)/(8760*AF194))+AA194*AB194/1000000+Z194/1000)*T194</f>
        <v>0.16597305448445346</v>
      </c>
      <c r="AL194" s="1">
        <f t="shared" si="33"/>
        <v>0.17133644140443072</v>
      </c>
      <c r="AM194">
        <f t="shared" si="34"/>
        <v>0.16803252290736351</v>
      </c>
      <c r="AN194">
        <f t="shared" si="35"/>
        <v>0.17346695617242161</v>
      </c>
      <c r="AO194">
        <f t="shared" si="36"/>
        <v>12.095390352425053</v>
      </c>
      <c r="AP194">
        <f t="shared" si="37"/>
        <v>9.9986282341286134E-2</v>
      </c>
      <c r="AQ194">
        <f t="shared" si="38"/>
        <v>6.9662464739449689E-2</v>
      </c>
    </row>
    <row r="195" spans="1:43" x14ac:dyDescent="0.2">
      <c r="A195">
        <v>20</v>
      </c>
      <c r="B195">
        <v>6073</v>
      </c>
      <c r="C195" t="s">
        <v>1671</v>
      </c>
      <c r="D195">
        <v>6</v>
      </c>
      <c r="E195">
        <v>73</v>
      </c>
      <c r="F195" t="s">
        <v>1646</v>
      </c>
      <c r="G195">
        <v>71</v>
      </c>
      <c r="H195">
        <v>25</v>
      </c>
      <c r="I195">
        <v>98</v>
      </c>
      <c r="J195">
        <v>43</v>
      </c>
      <c r="K195">
        <v>14</v>
      </c>
      <c r="L195">
        <v>65</v>
      </c>
      <c r="M195">
        <v>99</v>
      </c>
      <c r="N195">
        <v>44</v>
      </c>
      <c r="O195">
        <v>129</v>
      </c>
      <c r="P195">
        <v>8000</v>
      </c>
      <c r="Q195">
        <v>4000</v>
      </c>
      <c r="R195">
        <v>2300</v>
      </c>
      <c r="S195">
        <v>1.04555516383227</v>
      </c>
      <c r="T195">
        <f t="shared" si="39"/>
        <v>1</v>
      </c>
      <c r="U195">
        <f t="shared" si="40"/>
        <v>8364.4413106581596</v>
      </c>
      <c r="V195">
        <f t="shared" ref="V195:V258" si="43">Q195*S195</f>
        <v>4182.2206553290798</v>
      </c>
      <c r="W195">
        <f t="shared" ref="W195:W258" si="44">R195*S195</f>
        <v>2404.7768768142209</v>
      </c>
      <c r="X195">
        <v>93.28</v>
      </c>
      <c r="Y195">
        <f t="shared" ref="Y195:Y258" si="45">X195*S195</f>
        <v>97.529385682274139</v>
      </c>
      <c r="Z195">
        <v>2.14</v>
      </c>
      <c r="AA195">
        <v>10450</v>
      </c>
      <c r="AB195">
        <v>0.7</v>
      </c>
      <c r="AC195" s="2">
        <v>0.12</v>
      </c>
      <c r="AD195">
        <v>50</v>
      </c>
      <c r="AE195">
        <f t="shared" si="41"/>
        <v>0.12041666349853393</v>
      </c>
      <c r="AF195">
        <v>0.80154999999999998</v>
      </c>
      <c r="AG195">
        <v>350000</v>
      </c>
      <c r="AH195">
        <v>10.6</v>
      </c>
      <c r="AI195">
        <v>0</v>
      </c>
      <c r="AJ195">
        <v>175000</v>
      </c>
      <c r="AK195" s="1">
        <f t="shared" si="42"/>
        <v>0.16679107179768335</v>
      </c>
      <c r="AL195" s="1">
        <f t="shared" ref="AL195:AL258" si="46">(((U195*AE195+Y195)/(8760*AF195))+AA195*AB195/1000000+Z195/1000)*T195 + (AG195*J195)/(1000000*8760*AF195) + ((AH195+AI195)*G195)/1000000 + (AJ195*M195)/(1000000*8760*AF195)</f>
        <v>0.17215445871766061</v>
      </c>
      <c r="AM195">
        <f t="shared" ref="AM195:AM258" si="47">(((U195*AE195+Y195)/(8760*AF195))+AA195*AB195/1000000+Z195/1000)*T195 + (AG195*K195)/(1000000*8760*AF195) + ((AH195+AI195)*H195)/1000000 + (AJ195*N195)/(1000000*8760*AF195)</f>
        <v>0.1688505402205934</v>
      </c>
      <c r="AN195">
        <f t="shared" ref="AN195:AN258" si="48">(((U195*AE195+Y195)/(8760*AF195))+AA195*AB195/1000000+Z195/1000)*T195 + (AG195*L195)/(1000000*8760*AF195) + ((AH195+AI195)*I195)/1000000 + (AJ195*O195)/(1000000*8760*AF195)</f>
        <v>0.1742849734856515</v>
      </c>
      <c r="AO195">
        <f t="shared" ref="AO195:AO258" si="49">(AG195)/(AD195*8760*AF195) + ((AH195+AI195)) + (AJ195)/(AD195*8760*AF195)</f>
        <v>12.095390352425053</v>
      </c>
      <c r="AP195">
        <f t="shared" ref="AP195:AP258" si="50">(((V195*AE195+Y195)/(8760*AF195))+AA195*AB195/1000000+Z195/1000)*T195 + (AG195*J195)/(1000000*8760*AF195) + ((AH195+AI195)*G195)/1000000 + (AJ195*M195)/(1000000*8760*AF195)</f>
        <v>0.10043139912487678</v>
      </c>
      <c r="AQ195">
        <f t="shared" ref="AQ195:AQ258" si="51">(((W195*AE195+Y195)/(8760*AF195))+AA195*AB195/1000000+Z195/1000)*T195 + (AG195*J195)/(1000000*8760*AF195) + ((AH195+AI195)*G195)/1000000 + (AJ195*M195)/(1000000*8760*AF195)</f>
        <v>6.9949098797943657E-2</v>
      </c>
    </row>
    <row r="196" spans="1:43" x14ac:dyDescent="0.2">
      <c r="A196">
        <v>20</v>
      </c>
      <c r="B196">
        <v>6075</v>
      </c>
      <c r="C196" t="s">
        <v>1666</v>
      </c>
      <c r="D196">
        <v>6</v>
      </c>
      <c r="E196">
        <v>75</v>
      </c>
      <c r="F196" t="s">
        <v>1646</v>
      </c>
      <c r="G196">
        <v>71</v>
      </c>
      <c r="H196">
        <v>25</v>
      </c>
      <c r="I196">
        <v>98</v>
      </c>
      <c r="J196">
        <v>43</v>
      </c>
      <c r="K196">
        <v>14</v>
      </c>
      <c r="L196">
        <v>65</v>
      </c>
      <c r="M196">
        <v>99</v>
      </c>
      <c r="N196">
        <v>44</v>
      </c>
      <c r="O196">
        <v>129</v>
      </c>
      <c r="P196">
        <v>8000</v>
      </c>
      <c r="Q196">
        <v>4000</v>
      </c>
      <c r="R196">
        <v>2300</v>
      </c>
      <c r="S196">
        <v>1.0854585170745801</v>
      </c>
      <c r="T196">
        <f t="shared" si="39"/>
        <v>1</v>
      </c>
      <c r="U196">
        <f t="shared" si="40"/>
        <v>8683.6681365966415</v>
      </c>
      <c r="V196">
        <f t="shared" si="43"/>
        <v>4341.8340682983207</v>
      </c>
      <c r="W196">
        <f t="shared" si="44"/>
        <v>2496.554589271534</v>
      </c>
      <c r="X196">
        <v>93.28</v>
      </c>
      <c r="Y196">
        <f t="shared" si="45"/>
        <v>101.25157047271684</v>
      </c>
      <c r="Z196">
        <v>2.14</v>
      </c>
      <c r="AA196">
        <v>10450</v>
      </c>
      <c r="AB196">
        <v>0.7</v>
      </c>
      <c r="AC196" s="2">
        <v>0.12</v>
      </c>
      <c r="AD196">
        <v>50</v>
      </c>
      <c r="AE196">
        <f t="shared" si="41"/>
        <v>0.12041666349853393</v>
      </c>
      <c r="AF196">
        <v>0.80154999999999998</v>
      </c>
      <c r="AG196">
        <v>350000</v>
      </c>
      <c r="AH196">
        <v>10.6</v>
      </c>
      <c r="AI196">
        <v>0</v>
      </c>
      <c r="AJ196">
        <v>175000</v>
      </c>
      <c r="AK196" s="1">
        <f t="shared" si="42"/>
        <v>0.17279576391520765</v>
      </c>
      <c r="AL196" s="1">
        <f t="shared" si="46"/>
        <v>0.17815915083518491</v>
      </c>
      <c r="AM196">
        <f t="shared" si="47"/>
        <v>0.1748552323381177</v>
      </c>
      <c r="AN196">
        <f t="shared" si="48"/>
        <v>0.1802896656031758</v>
      </c>
      <c r="AO196">
        <f t="shared" si="49"/>
        <v>12.095390352425053</v>
      </c>
      <c r="AP196">
        <f t="shared" si="50"/>
        <v>0.10369879848009469</v>
      </c>
      <c r="AQ196">
        <f t="shared" si="51"/>
        <v>7.2053148729181352E-2</v>
      </c>
    </row>
    <row r="197" spans="1:43" x14ac:dyDescent="0.2">
      <c r="A197">
        <v>20</v>
      </c>
      <c r="B197">
        <v>6077</v>
      </c>
      <c r="C197" t="s">
        <v>1674</v>
      </c>
      <c r="D197">
        <v>6</v>
      </c>
      <c r="E197">
        <v>77</v>
      </c>
      <c r="F197" t="s">
        <v>1646</v>
      </c>
      <c r="G197">
        <v>71</v>
      </c>
      <c r="H197">
        <v>25</v>
      </c>
      <c r="I197">
        <v>98</v>
      </c>
      <c r="J197">
        <v>43</v>
      </c>
      <c r="K197">
        <v>14</v>
      </c>
      <c r="L197">
        <v>65</v>
      </c>
      <c r="M197">
        <v>99</v>
      </c>
      <c r="N197">
        <v>44</v>
      </c>
      <c r="O197">
        <v>129</v>
      </c>
      <c r="P197">
        <v>8000</v>
      </c>
      <c r="Q197">
        <v>4000</v>
      </c>
      <c r="R197">
        <v>2300</v>
      </c>
      <c r="S197">
        <v>1.0739510832606101</v>
      </c>
      <c r="T197">
        <f t="shared" si="39"/>
        <v>1</v>
      </c>
      <c r="U197">
        <f t="shared" si="40"/>
        <v>8591.6086660848814</v>
      </c>
      <c r="V197">
        <f t="shared" si="43"/>
        <v>4295.8043330424407</v>
      </c>
      <c r="W197">
        <f t="shared" si="44"/>
        <v>2470.0874914994033</v>
      </c>
      <c r="X197">
        <v>93.28</v>
      </c>
      <c r="Y197">
        <f t="shared" si="45"/>
        <v>100.17815704654971</v>
      </c>
      <c r="Z197">
        <v>2.14</v>
      </c>
      <c r="AA197">
        <v>10450</v>
      </c>
      <c r="AB197">
        <v>0.7</v>
      </c>
      <c r="AC197" s="2">
        <v>0.12</v>
      </c>
      <c r="AD197">
        <v>50</v>
      </c>
      <c r="AE197">
        <f t="shared" si="41"/>
        <v>0.12041666349853393</v>
      </c>
      <c r="AF197">
        <v>0.80154999999999998</v>
      </c>
      <c r="AG197">
        <v>350000</v>
      </c>
      <c r="AH197">
        <v>10.6</v>
      </c>
      <c r="AI197">
        <v>0</v>
      </c>
      <c r="AJ197">
        <v>175000</v>
      </c>
      <c r="AK197" s="1">
        <f t="shared" si="42"/>
        <v>0.17106411503106297</v>
      </c>
      <c r="AL197" s="1">
        <f t="shared" si="46"/>
        <v>0.17642750195104023</v>
      </c>
      <c r="AM197">
        <f t="shared" si="47"/>
        <v>0.17312358345397302</v>
      </c>
      <c r="AN197">
        <f t="shared" si="48"/>
        <v>0.17855801671903113</v>
      </c>
      <c r="AO197">
        <f t="shared" si="49"/>
        <v>12.095390352425053</v>
      </c>
      <c r="AP197">
        <f t="shared" si="50"/>
        <v>0.10275653727222932</v>
      </c>
      <c r="AQ197">
        <f t="shared" si="51"/>
        <v>7.1446377283734666E-2</v>
      </c>
    </row>
    <row r="198" spans="1:43" x14ac:dyDescent="0.2">
      <c r="A198">
        <v>20</v>
      </c>
      <c r="B198">
        <v>6079</v>
      </c>
      <c r="C198" t="s">
        <v>1652</v>
      </c>
      <c r="D198">
        <v>6</v>
      </c>
      <c r="E198">
        <v>79</v>
      </c>
      <c r="F198" t="s">
        <v>1646</v>
      </c>
      <c r="G198">
        <v>71</v>
      </c>
      <c r="H198">
        <v>25</v>
      </c>
      <c r="I198">
        <v>98</v>
      </c>
      <c r="J198">
        <v>43</v>
      </c>
      <c r="K198">
        <v>14</v>
      </c>
      <c r="L198">
        <v>65</v>
      </c>
      <c r="M198">
        <v>99</v>
      </c>
      <c r="N198">
        <v>44</v>
      </c>
      <c r="O198">
        <v>129</v>
      </c>
      <c r="P198">
        <v>8000</v>
      </c>
      <c r="Q198">
        <v>4000</v>
      </c>
      <c r="R198">
        <v>2300</v>
      </c>
      <c r="S198">
        <v>1.07190903595516</v>
      </c>
      <c r="T198">
        <f t="shared" si="39"/>
        <v>1</v>
      </c>
      <c r="U198">
        <f t="shared" si="40"/>
        <v>8575.272287641279</v>
      </c>
      <c r="V198">
        <f t="shared" si="43"/>
        <v>4287.6361438206395</v>
      </c>
      <c r="W198">
        <f t="shared" si="44"/>
        <v>2465.390782696868</v>
      </c>
      <c r="X198">
        <v>93.28</v>
      </c>
      <c r="Y198">
        <f t="shared" si="45"/>
        <v>99.987674873897319</v>
      </c>
      <c r="Z198">
        <v>2.14</v>
      </c>
      <c r="AA198">
        <v>10450</v>
      </c>
      <c r="AB198">
        <v>0.7</v>
      </c>
      <c r="AC198" s="2">
        <v>0.12</v>
      </c>
      <c r="AD198">
        <v>50</v>
      </c>
      <c r="AE198">
        <f t="shared" si="41"/>
        <v>0.12041666349853393</v>
      </c>
      <c r="AF198">
        <v>0.80154999999999998</v>
      </c>
      <c r="AG198">
        <v>350000</v>
      </c>
      <c r="AH198">
        <v>10.6</v>
      </c>
      <c r="AI198">
        <v>0</v>
      </c>
      <c r="AJ198">
        <v>175000</v>
      </c>
      <c r="AK198" s="1">
        <f t="shared" si="42"/>
        <v>0.17075682593472585</v>
      </c>
      <c r="AL198" s="1">
        <f t="shared" si="46"/>
        <v>0.17612021285470311</v>
      </c>
      <c r="AM198">
        <f t="shared" si="47"/>
        <v>0.1728162943576359</v>
      </c>
      <c r="AN198">
        <f t="shared" si="48"/>
        <v>0.17825072762269401</v>
      </c>
      <c r="AO198">
        <f t="shared" si="49"/>
        <v>12.095390352425053</v>
      </c>
      <c r="AP198">
        <f t="shared" si="50"/>
        <v>0.10258932866676107</v>
      </c>
      <c r="AQ198">
        <f t="shared" si="51"/>
        <v>7.1338702886885721E-2</v>
      </c>
    </row>
    <row r="199" spans="1:43" x14ac:dyDescent="0.2">
      <c r="A199">
        <v>20</v>
      </c>
      <c r="B199">
        <v>6081</v>
      </c>
      <c r="C199" t="s">
        <v>1651</v>
      </c>
      <c r="D199">
        <v>6</v>
      </c>
      <c r="E199">
        <v>81</v>
      </c>
      <c r="F199" t="s">
        <v>1646</v>
      </c>
      <c r="G199">
        <v>71</v>
      </c>
      <c r="H199">
        <v>25</v>
      </c>
      <c r="I199">
        <v>98</v>
      </c>
      <c r="J199">
        <v>43</v>
      </c>
      <c r="K199">
        <v>14</v>
      </c>
      <c r="L199">
        <v>65</v>
      </c>
      <c r="M199">
        <v>99</v>
      </c>
      <c r="N199">
        <v>44</v>
      </c>
      <c r="O199">
        <v>129</v>
      </c>
      <c r="P199">
        <v>8000</v>
      </c>
      <c r="Q199">
        <v>4000</v>
      </c>
      <c r="R199">
        <v>2300</v>
      </c>
      <c r="S199">
        <v>1.0844325065612801</v>
      </c>
      <c r="T199">
        <f t="shared" si="39"/>
        <v>1</v>
      </c>
      <c r="U199">
        <f t="shared" si="40"/>
        <v>8675.4600524902417</v>
      </c>
      <c r="V199">
        <f t="shared" si="43"/>
        <v>4337.7300262451208</v>
      </c>
      <c r="W199">
        <f t="shared" si="44"/>
        <v>2494.1947650909442</v>
      </c>
      <c r="X199">
        <v>93.28</v>
      </c>
      <c r="Y199">
        <f t="shared" si="45"/>
        <v>101.15586421203621</v>
      </c>
      <c r="Z199">
        <v>2.14</v>
      </c>
      <c r="AA199">
        <v>10450</v>
      </c>
      <c r="AB199">
        <v>0.7</v>
      </c>
      <c r="AC199" s="2">
        <v>0.12</v>
      </c>
      <c r="AD199">
        <v>50</v>
      </c>
      <c r="AE199">
        <f t="shared" si="41"/>
        <v>0.12041666349853393</v>
      </c>
      <c r="AF199">
        <v>0.80154999999999998</v>
      </c>
      <c r="AG199">
        <v>350000</v>
      </c>
      <c r="AH199">
        <v>10.6</v>
      </c>
      <c r="AI199">
        <v>0</v>
      </c>
      <c r="AJ199">
        <v>175000</v>
      </c>
      <c r="AK199" s="1">
        <f t="shared" si="42"/>
        <v>0.17264136893982052</v>
      </c>
      <c r="AL199" s="1">
        <f t="shared" si="46"/>
        <v>0.17800475585979778</v>
      </c>
      <c r="AM199">
        <f t="shared" si="47"/>
        <v>0.17470083736273057</v>
      </c>
      <c r="AN199">
        <f t="shared" si="48"/>
        <v>0.18013527062778867</v>
      </c>
      <c r="AO199">
        <f t="shared" si="49"/>
        <v>12.095390352425053</v>
      </c>
      <c r="AP199">
        <f t="shared" si="50"/>
        <v>0.10361478583912075</v>
      </c>
      <c r="AQ199">
        <f t="shared" si="51"/>
        <v>7.1999048580332986E-2</v>
      </c>
    </row>
    <row r="200" spans="1:43" x14ac:dyDescent="0.2">
      <c r="A200">
        <v>20</v>
      </c>
      <c r="B200">
        <v>6083</v>
      </c>
      <c r="C200" t="s">
        <v>1645</v>
      </c>
      <c r="D200">
        <v>6</v>
      </c>
      <c r="E200">
        <v>83</v>
      </c>
      <c r="F200" t="s">
        <v>1646</v>
      </c>
      <c r="G200">
        <v>71</v>
      </c>
      <c r="H200">
        <v>25</v>
      </c>
      <c r="I200">
        <v>98</v>
      </c>
      <c r="J200">
        <v>43</v>
      </c>
      <c r="K200">
        <v>14</v>
      </c>
      <c r="L200">
        <v>65</v>
      </c>
      <c r="M200">
        <v>99</v>
      </c>
      <c r="N200">
        <v>44</v>
      </c>
      <c r="O200">
        <v>129</v>
      </c>
      <c r="P200">
        <v>8000</v>
      </c>
      <c r="Q200">
        <v>4000</v>
      </c>
      <c r="R200">
        <v>2300</v>
      </c>
      <c r="S200">
        <v>1.06901361237109</v>
      </c>
      <c r="T200">
        <f t="shared" si="39"/>
        <v>1</v>
      </c>
      <c r="U200">
        <f t="shared" si="40"/>
        <v>8552.1088989687196</v>
      </c>
      <c r="V200">
        <f t="shared" si="43"/>
        <v>4276.0544494843598</v>
      </c>
      <c r="W200">
        <f t="shared" si="44"/>
        <v>2458.7313084535072</v>
      </c>
      <c r="X200">
        <v>93.28</v>
      </c>
      <c r="Y200">
        <f t="shared" si="45"/>
        <v>99.717589761975276</v>
      </c>
      <c r="Z200">
        <v>2.14</v>
      </c>
      <c r="AA200">
        <v>10450</v>
      </c>
      <c r="AB200">
        <v>0.7</v>
      </c>
      <c r="AC200" s="2">
        <v>0.12</v>
      </c>
      <c r="AD200">
        <v>50</v>
      </c>
      <c r="AE200">
        <f t="shared" si="41"/>
        <v>0.12041666349853393</v>
      </c>
      <c r="AF200">
        <v>0.80154999999999998</v>
      </c>
      <c r="AG200">
        <v>350000</v>
      </c>
      <c r="AH200">
        <v>10.6</v>
      </c>
      <c r="AI200">
        <v>0</v>
      </c>
      <c r="AJ200">
        <v>175000</v>
      </c>
      <c r="AK200" s="1">
        <f t="shared" si="42"/>
        <v>0.17032112001631386</v>
      </c>
      <c r="AL200" s="1">
        <f t="shared" si="46"/>
        <v>0.17568450693629112</v>
      </c>
      <c r="AM200">
        <f t="shared" si="47"/>
        <v>0.17238058843922391</v>
      </c>
      <c r="AN200">
        <f t="shared" si="48"/>
        <v>0.17781502170428201</v>
      </c>
      <c r="AO200">
        <f t="shared" si="49"/>
        <v>12.095390352425053</v>
      </c>
      <c r="AP200">
        <f t="shared" si="50"/>
        <v>0.10235224319942644</v>
      </c>
      <c r="AQ200">
        <f t="shared" si="51"/>
        <v>7.1186031111258929E-2</v>
      </c>
    </row>
    <row r="201" spans="1:43" x14ac:dyDescent="0.2">
      <c r="A201">
        <v>20</v>
      </c>
      <c r="B201">
        <v>6085</v>
      </c>
      <c r="C201" t="s">
        <v>1676</v>
      </c>
      <c r="D201">
        <v>6</v>
      </c>
      <c r="E201">
        <v>85</v>
      </c>
      <c r="F201" t="s">
        <v>1646</v>
      </c>
      <c r="G201">
        <v>71</v>
      </c>
      <c r="H201">
        <v>25</v>
      </c>
      <c r="I201">
        <v>98</v>
      </c>
      <c r="J201">
        <v>43</v>
      </c>
      <c r="K201">
        <v>14</v>
      </c>
      <c r="L201">
        <v>65</v>
      </c>
      <c r="M201">
        <v>99</v>
      </c>
      <c r="N201">
        <v>44</v>
      </c>
      <c r="O201">
        <v>129</v>
      </c>
      <c r="P201">
        <v>8000</v>
      </c>
      <c r="Q201">
        <v>4000</v>
      </c>
      <c r="R201">
        <v>2300</v>
      </c>
      <c r="S201">
        <v>1.0799005772616399</v>
      </c>
      <c r="T201">
        <f t="shared" si="39"/>
        <v>1</v>
      </c>
      <c r="U201">
        <f t="shared" si="40"/>
        <v>8639.2046180931193</v>
      </c>
      <c r="V201">
        <f t="shared" si="43"/>
        <v>4319.6023090465596</v>
      </c>
      <c r="W201">
        <f t="shared" si="44"/>
        <v>2483.771327701772</v>
      </c>
      <c r="X201">
        <v>93.28</v>
      </c>
      <c r="Y201">
        <f t="shared" si="45"/>
        <v>100.73312584696578</v>
      </c>
      <c r="Z201">
        <v>2.14</v>
      </c>
      <c r="AA201">
        <v>10450</v>
      </c>
      <c r="AB201">
        <v>0.7</v>
      </c>
      <c r="AC201" s="2">
        <v>0.12</v>
      </c>
      <c r="AD201">
        <v>50</v>
      </c>
      <c r="AE201">
        <f t="shared" si="41"/>
        <v>0.12041666349853393</v>
      </c>
      <c r="AF201">
        <v>0.80154999999999998</v>
      </c>
      <c r="AG201">
        <v>350000</v>
      </c>
      <c r="AH201">
        <v>10.6</v>
      </c>
      <c r="AI201">
        <v>0</v>
      </c>
      <c r="AJ201">
        <v>175000</v>
      </c>
      <c r="AK201" s="1">
        <f t="shared" si="42"/>
        <v>0.17195940018452621</v>
      </c>
      <c r="AL201" s="1">
        <f t="shared" si="46"/>
        <v>0.17732278710450347</v>
      </c>
      <c r="AM201">
        <f t="shared" si="47"/>
        <v>0.17401886860743626</v>
      </c>
      <c r="AN201">
        <f t="shared" si="48"/>
        <v>0.17945330187249436</v>
      </c>
      <c r="AO201">
        <f t="shared" si="49"/>
        <v>12.095390352425053</v>
      </c>
      <c r="AP201">
        <f t="shared" si="50"/>
        <v>0.10324369865801043</v>
      </c>
      <c r="AQ201">
        <f t="shared" si="51"/>
        <v>7.1760086068250878E-2</v>
      </c>
    </row>
    <row r="202" spans="1:43" x14ac:dyDescent="0.2">
      <c r="A202">
        <v>20</v>
      </c>
      <c r="B202">
        <v>6087</v>
      </c>
      <c r="C202" t="s">
        <v>1626</v>
      </c>
      <c r="D202">
        <v>6</v>
      </c>
      <c r="E202">
        <v>87</v>
      </c>
      <c r="F202" t="s">
        <v>1646</v>
      </c>
      <c r="G202">
        <v>71</v>
      </c>
      <c r="H202">
        <v>25</v>
      </c>
      <c r="I202">
        <v>98</v>
      </c>
      <c r="J202">
        <v>43</v>
      </c>
      <c r="K202">
        <v>14</v>
      </c>
      <c r="L202">
        <v>65</v>
      </c>
      <c r="M202">
        <v>99</v>
      </c>
      <c r="N202">
        <v>44</v>
      </c>
      <c r="O202">
        <v>129</v>
      </c>
      <c r="P202">
        <v>8000</v>
      </c>
      <c r="Q202">
        <v>4000</v>
      </c>
      <c r="R202">
        <v>2300</v>
      </c>
      <c r="S202">
        <v>1.0820749456232199</v>
      </c>
      <c r="T202">
        <f t="shared" si="39"/>
        <v>1</v>
      </c>
      <c r="U202">
        <f t="shared" si="40"/>
        <v>8656.5995649857596</v>
      </c>
      <c r="V202">
        <f t="shared" si="43"/>
        <v>4328.2997824928798</v>
      </c>
      <c r="W202">
        <f t="shared" si="44"/>
        <v>2488.7723749334059</v>
      </c>
      <c r="X202">
        <v>93.28</v>
      </c>
      <c r="Y202">
        <f t="shared" si="45"/>
        <v>100.93595092773396</v>
      </c>
      <c r="Z202">
        <v>2.14</v>
      </c>
      <c r="AA202">
        <v>10450</v>
      </c>
      <c r="AB202">
        <v>0.7</v>
      </c>
      <c r="AC202" s="2">
        <v>0.12</v>
      </c>
      <c r="AD202">
        <v>50</v>
      </c>
      <c r="AE202">
        <f t="shared" si="41"/>
        <v>0.12041666349853393</v>
      </c>
      <c r="AF202">
        <v>0.80154999999999998</v>
      </c>
      <c r="AG202">
        <v>350000</v>
      </c>
      <c r="AH202">
        <v>10.6</v>
      </c>
      <c r="AI202">
        <v>0</v>
      </c>
      <c r="AJ202">
        <v>175000</v>
      </c>
      <c r="AK202" s="1">
        <f t="shared" si="42"/>
        <v>0.17228660107118079</v>
      </c>
      <c r="AL202" s="1">
        <f t="shared" si="46"/>
        <v>0.17764998799115805</v>
      </c>
      <c r="AM202">
        <f t="shared" si="47"/>
        <v>0.17434606949409084</v>
      </c>
      <c r="AN202">
        <f t="shared" si="48"/>
        <v>0.17978050275914895</v>
      </c>
      <c r="AO202">
        <f t="shared" si="49"/>
        <v>12.095390352425053</v>
      </c>
      <c r="AP202">
        <f t="shared" si="50"/>
        <v>0.10342174208557632</v>
      </c>
      <c r="AQ202">
        <f t="shared" si="51"/>
        <v>7.1874737575704076E-2</v>
      </c>
    </row>
    <row r="203" spans="1:43" x14ac:dyDescent="0.2">
      <c r="A203">
        <v>20</v>
      </c>
      <c r="B203">
        <v>6089</v>
      </c>
      <c r="C203" t="s">
        <v>1667</v>
      </c>
      <c r="D203">
        <v>6</v>
      </c>
      <c r="E203">
        <v>89</v>
      </c>
      <c r="F203" t="s">
        <v>1646</v>
      </c>
      <c r="G203">
        <v>71</v>
      </c>
      <c r="H203">
        <v>25</v>
      </c>
      <c r="I203">
        <v>98</v>
      </c>
      <c r="J203">
        <v>43</v>
      </c>
      <c r="K203">
        <v>14</v>
      </c>
      <c r="L203">
        <v>65</v>
      </c>
      <c r="M203">
        <v>99</v>
      </c>
      <c r="N203">
        <v>44</v>
      </c>
      <c r="O203">
        <v>129</v>
      </c>
      <c r="P203">
        <v>8000</v>
      </c>
      <c r="Q203">
        <v>4000</v>
      </c>
      <c r="R203">
        <v>2300</v>
      </c>
      <c r="S203">
        <v>1.0626183639873199</v>
      </c>
      <c r="T203">
        <f t="shared" si="39"/>
        <v>1</v>
      </c>
      <c r="U203">
        <f t="shared" si="40"/>
        <v>8500.9469118985598</v>
      </c>
      <c r="V203">
        <f t="shared" si="43"/>
        <v>4250.4734559492799</v>
      </c>
      <c r="W203">
        <f t="shared" si="44"/>
        <v>2444.022237170836</v>
      </c>
      <c r="X203">
        <v>93.28</v>
      </c>
      <c r="Y203">
        <f t="shared" si="45"/>
        <v>99.121040992737207</v>
      </c>
      <c r="Z203">
        <v>2.14</v>
      </c>
      <c r="AA203">
        <v>10450</v>
      </c>
      <c r="AB203">
        <v>0.7</v>
      </c>
      <c r="AC203" s="2">
        <v>0.12</v>
      </c>
      <c r="AD203">
        <v>50</v>
      </c>
      <c r="AE203">
        <f t="shared" si="41"/>
        <v>0.12041666349853393</v>
      </c>
      <c r="AF203">
        <v>0.80154999999999998</v>
      </c>
      <c r="AG203">
        <v>350000</v>
      </c>
      <c r="AH203">
        <v>10.6</v>
      </c>
      <c r="AI203">
        <v>0</v>
      </c>
      <c r="AJ203">
        <v>175000</v>
      </c>
      <c r="AK203" s="1">
        <f t="shared" si="42"/>
        <v>0.16935875734652911</v>
      </c>
      <c r="AL203" s="1">
        <f t="shared" si="46"/>
        <v>0.17472214426650637</v>
      </c>
      <c r="AM203">
        <f t="shared" si="47"/>
        <v>0.17141822576943916</v>
      </c>
      <c r="AN203">
        <f t="shared" si="48"/>
        <v>0.17685265903449726</v>
      </c>
      <c r="AO203">
        <f t="shared" si="49"/>
        <v>12.095390352425053</v>
      </c>
      <c r="AP203">
        <f t="shared" si="50"/>
        <v>0.10182858218480693</v>
      </c>
      <c r="AQ203">
        <f t="shared" si="51"/>
        <v>7.0848818300084659E-2</v>
      </c>
    </row>
    <row r="204" spans="1:43" x14ac:dyDescent="0.2">
      <c r="A204">
        <v>20</v>
      </c>
      <c r="B204">
        <v>6091</v>
      </c>
      <c r="C204" t="s">
        <v>1635</v>
      </c>
      <c r="D204">
        <v>6</v>
      </c>
      <c r="E204">
        <v>91</v>
      </c>
      <c r="F204" t="s">
        <v>1646</v>
      </c>
      <c r="G204">
        <v>71</v>
      </c>
      <c r="H204">
        <v>25</v>
      </c>
      <c r="I204">
        <v>98</v>
      </c>
      <c r="J204">
        <v>43</v>
      </c>
      <c r="K204">
        <v>14</v>
      </c>
      <c r="L204">
        <v>65</v>
      </c>
      <c r="M204">
        <v>99</v>
      </c>
      <c r="N204">
        <v>44</v>
      </c>
      <c r="O204">
        <v>129</v>
      </c>
      <c r="P204">
        <v>8000</v>
      </c>
      <c r="Q204">
        <v>4000</v>
      </c>
      <c r="R204">
        <v>2300</v>
      </c>
      <c r="S204">
        <v>1.05999603353698</v>
      </c>
      <c r="T204">
        <f t="shared" si="39"/>
        <v>1</v>
      </c>
      <c r="U204">
        <f t="shared" si="40"/>
        <v>8479.968268295841</v>
      </c>
      <c r="V204">
        <f t="shared" si="43"/>
        <v>4239.9841341479205</v>
      </c>
      <c r="W204">
        <f t="shared" si="44"/>
        <v>2437.9908771350542</v>
      </c>
      <c r="X204">
        <v>93.28</v>
      </c>
      <c r="Y204">
        <f t="shared" si="45"/>
        <v>98.876430008329493</v>
      </c>
      <c r="Z204">
        <v>2.14</v>
      </c>
      <c r="AA204">
        <v>10450</v>
      </c>
      <c r="AB204">
        <v>0.7</v>
      </c>
      <c r="AC204" s="2">
        <v>0.12</v>
      </c>
      <c r="AD204">
        <v>50</v>
      </c>
      <c r="AE204">
        <f t="shared" si="41"/>
        <v>0.12041666349853393</v>
      </c>
      <c r="AF204">
        <v>0.80154999999999998</v>
      </c>
      <c r="AG204">
        <v>350000</v>
      </c>
      <c r="AH204">
        <v>10.6</v>
      </c>
      <c r="AI204">
        <v>0</v>
      </c>
      <c r="AJ204">
        <v>175000</v>
      </c>
      <c r="AK204" s="1">
        <f t="shared" si="42"/>
        <v>0.16896414672598598</v>
      </c>
      <c r="AL204" s="1">
        <f t="shared" si="46"/>
        <v>0.17432753364596323</v>
      </c>
      <c r="AM204">
        <f t="shared" si="47"/>
        <v>0.17102361514889602</v>
      </c>
      <c r="AN204">
        <f t="shared" si="48"/>
        <v>0.17645804841395413</v>
      </c>
      <c r="AO204">
        <f t="shared" si="49"/>
        <v>12.095390352425053</v>
      </c>
      <c r="AP204">
        <f t="shared" si="50"/>
        <v>0.10161385835519345</v>
      </c>
      <c r="AQ204">
        <f t="shared" si="51"/>
        <v>7.0710546356616277E-2</v>
      </c>
    </row>
    <row r="205" spans="1:43" x14ac:dyDescent="0.2">
      <c r="A205">
        <v>21</v>
      </c>
      <c r="B205">
        <v>6093</v>
      </c>
      <c r="C205" t="s">
        <v>1745</v>
      </c>
      <c r="D205">
        <v>6</v>
      </c>
      <c r="E205">
        <v>93</v>
      </c>
      <c r="F205" t="s">
        <v>1692</v>
      </c>
      <c r="G205">
        <v>71</v>
      </c>
      <c r="H205">
        <v>25</v>
      </c>
      <c r="I205">
        <v>98</v>
      </c>
      <c r="J205">
        <v>43</v>
      </c>
      <c r="K205">
        <v>14</v>
      </c>
      <c r="L205">
        <v>65</v>
      </c>
      <c r="M205">
        <v>99</v>
      </c>
      <c r="N205">
        <v>44</v>
      </c>
      <c r="O205">
        <v>129</v>
      </c>
      <c r="P205">
        <v>8000</v>
      </c>
      <c r="Q205">
        <v>4000</v>
      </c>
      <c r="R205">
        <v>2300</v>
      </c>
      <c r="S205">
        <v>1.0613745902217699</v>
      </c>
      <c r="T205">
        <f t="shared" si="39"/>
        <v>1</v>
      </c>
      <c r="U205">
        <f t="shared" si="40"/>
        <v>8490.9967217741596</v>
      </c>
      <c r="V205">
        <f t="shared" si="43"/>
        <v>4245.4983608870798</v>
      </c>
      <c r="W205">
        <f t="shared" si="44"/>
        <v>2441.1615575100709</v>
      </c>
      <c r="X205">
        <v>93.28</v>
      </c>
      <c r="Y205">
        <f t="shared" si="45"/>
        <v>99.005021775886703</v>
      </c>
      <c r="Z205">
        <v>2.14</v>
      </c>
      <c r="AA205">
        <v>10450</v>
      </c>
      <c r="AB205">
        <v>0.7</v>
      </c>
      <c r="AC205" s="2">
        <v>0.12</v>
      </c>
      <c r="AD205">
        <v>50</v>
      </c>
      <c r="AE205">
        <f t="shared" si="41"/>
        <v>0.12041666349853393</v>
      </c>
      <c r="AF205">
        <v>0.87909999999999999</v>
      </c>
      <c r="AG205">
        <v>350000</v>
      </c>
      <c r="AH205">
        <v>10.6</v>
      </c>
      <c r="AI205">
        <v>0</v>
      </c>
      <c r="AJ205">
        <v>175000</v>
      </c>
      <c r="AK205" s="1">
        <f t="shared" si="42"/>
        <v>0.15508215874175493</v>
      </c>
      <c r="AL205" s="1">
        <f t="shared" si="46"/>
        <v>0.16003880407869925</v>
      </c>
      <c r="AM205">
        <f t="shared" si="47"/>
        <v>0.15698332773775486</v>
      </c>
      <c r="AN205">
        <f t="shared" si="48"/>
        <v>0.162006622213477</v>
      </c>
      <c r="AO205">
        <f t="shared" si="49"/>
        <v>11.963474163333297</v>
      </c>
      <c r="AP205">
        <f t="shared" si="50"/>
        <v>9.3653357528377612E-2</v>
      </c>
      <c r="AQ205">
        <f t="shared" si="51"/>
        <v>6.5439542744490903E-2</v>
      </c>
    </row>
    <row r="206" spans="1:43" x14ac:dyDescent="0.2">
      <c r="A206">
        <v>20</v>
      </c>
      <c r="B206">
        <v>6095</v>
      </c>
      <c r="C206" t="s">
        <v>1649</v>
      </c>
      <c r="D206">
        <v>6</v>
      </c>
      <c r="E206">
        <v>95</v>
      </c>
      <c r="F206" t="s">
        <v>1646</v>
      </c>
      <c r="G206">
        <v>71</v>
      </c>
      <c r="H206">
        <v>25</v>
      </c>
      <c r="I206">
        <v>98</v>
      </c>
      <c r="J206">
        <v>43</v>
      </c>
      <c r="K206">
        <v>14</v>
      </c>
      <c r="L206">
        <v>65</v>
      </c>
      <c r="M206">
        <v>99</v>
      </c>
      <c r="N206">
        <v>44</v>
      </c>
      <c r="O206">
        <v>129</v>
      </c>
      <c r="P206">
        <v>8000</v>
      </c>
      <c r="Q206">
        <v>4000</v>
      </c>
      <c r="R206">
        <v>2300</v>
      </c>
      <c r="S206">
        <v>1.0782208385921701</v>
      </c>
      <c r="T206">
        <f t="shared" si="39"/>
        <v>1</v>
      </c>
      <c r="U206">
        <f t="shared" si="40"/>
        <v>8625.7667087373611</v>
      </c>
      <c r="V206">
        <f t="shared" si="43"/>
        <v>4312.8833543686806</v>
      </c>
      <c r="W206">
        <f t="shared" si="44"/>
        <v>2479.9079287619911</v>
      </c>
      <c r="X206">
        <v>93.28</v>
      </c>
      <c r="Y206">
        <f t="shared" si="45"/>
        <v>100.57643982387764</v>
      </c>
      <c r="Z206">
        <v>2.14</v>
      </c>
      <c r="AA206">
        <v>10450</v>
      </c>
      <c r="AB206">
        <v>0.7</v>
      </c>
      <c r="AC206" s="2">
        <v>0.12</v>
      </c>
      <c r="AD206">
        <v>50</v>
      </c>
      <c r="AE206">
        <f t="shared" si="41"/>
        <v>0.12041666349853393</v>
      </c>
      <c r="AF206">
        <v>0.80154999999999998</v>
      </c>
      <c r="AG206">
        <v>350000</v>
      </c>
      <c r="AH206">
        <v>10.6</v>
      </c>
      <c r="AI206">
        <v>0</v>
      </c>
      <c r="AJ206">
        <v>175000</v>
      </c>
      <c r="AK206" s="1">
        <f t="shared" si="42"/>
        <v>0.17170663161425551</v>
      </c>
      <c r="AL206" s="1">
        <f t="shared" si="46"/>
        <v>0.17707001853423276</v>
      </c>
      <c r="AM206">
        <f t="shared" si="47"/>
        <v>0.17376610003716556</v>
      </c>
      <c r="AN206">
        <f t="shared" si="48"/>
        <v>0.17920053330222366</v>
      </c>
      <c r="AO206">
        <f t="shared" si="49"/>
        <v>12.095390352425053</v>
      </c>
      <c r="AP206">
        <f t="shared" si="50"/>
        <v>0.10310615690776623</v>
      </c>
      <c r="AQ206">
        <f t="shared" si="51"/>
        <v>7.1671515716517933E-2</v>
      </c>
    </row>
    <row r="207" spans="1:43" x14ac:dyDescent="0.2">
      <c r="A207">
        <v>20</v>
      </c>
      <c r="B207">
        <v>6097</v>
      </c>
      <c r="C207" t="s">
        <v>1684</v>
      </c>
      <c r="D207">
        <v>6</v>
      </c>
      <c r="E207">
        <v>97</v>
      </c>
      <c r="F207" t="s">
        <v>1646</v>
      </c>
      <c r="G207">
        <v>71</v>
      </c>
      <c r="H207">
        <v>25</v>
      </c>
      <c r="I207">
        <v>98</v>
      </c>
      <c r="J207">
        <v>43</v>
      </c>
      <c r="K207">
        <v>14</v>
      </c>
      <c r="L207">
        <v>65</v>
      </c>
      <c r="M207">
        <v>99</v>
      </c>
      <c r="N207">
        <v>44</v>
      </c>
      <c r="O207">
        <v>129</v>
      </c>
      <c r="P207">
        <v>8000</v>
      </c>
      <c r="Q207">
        <v>4000</v>
      </c>
      <c r="R207">
        <v>2300</v>
      </c>
      <c r="S207">
        <v>1.0816355631465</v>
      </c>
      <c r="T207">
        <f t="shared" si="39"/>
        <v>1</v>
      </c>
      <c r="U207">
        <f t="shared" si="40"/>
        <v>8653.0845051720007</v>
      </c>
      <c r="V207">
        <f t="shared" si="43"/>
        <v>4326.5422525860004</v>
      </c>
      <c r="W207">
        <f t="shared" si="44"/>
        <v>2487.7617952369501</v>
      </c>
      <c r="X207">
        <v>93.28</v>
      </c>
      <c r="Y207">
        <f t="shared" si="45"/>
        <v>100.89496533030552</v>
      </c>
      <c r="Z207">
        <v>2.14</v>
      </c>
      <c r="AA207">
        <v>10450</v>
      </c>
      <c r="AB207">
        <v>0.7</v>
      </c>
      <c r="AC207" s="2">
        <v>0.12</v>
      </c>
      <c r="AD207">
        <v>50</v>
      </c>
      <c r="AE207">
        <f t="shared" si="41"/>
        <v>0.12041666349853393</v>
      </c>
      <c r="AF207">
        <v>0.80154999999999998</v>
      </c>
      <c r="AG207">
        <v>350000</v>
      </c>
      <c r="AH207">
        <v>10.6</v>
      </c>
      <c r="AI207">
        <v>0</v>
      </c>
      <c r="AJ207">
        <v>175000</v>
      </c>
      <c r="AK207" s="1">
        <f t="shared" si="42"/>
        <v>0.17222048240494947</v>
      </c>
      <c r="AL207" s="1">
        <f t="shared" si="46"/>
        <v>0.17758386932492673</v>
      </c>
      <c r="AM207">
        <f t="shared" si="47"/>
        <v>0.17427995082785952</v>
      </c>
      <c r="AN207">
        <f t="shared" si="48"/>
        <v>0.17971438409291762</v>
      </c>
      <c r="AO207">
        <f t="shared" si="49"/>
        <v>12.095390352425053</v>
      </c>
      <c r="AP207">
        <f t="shared" si="50"/>
        <v>0.10338576420641386</v>
      </c>
      <c r="AQ207">
        <f t="shared" si="51"/>
        <v>7.1851569531045878E-2</v>
      </c>
    </row>
    <row r="208" spans="1:43" x14ac:dyDescent="0.2">
      <c r="A208">
        <v>20</v>
      </c>
      <c r="B208">
        <v>6099</v>
      </c>
      <c r="C208" t="s">
        <v>1660</v>
      </c>
      <c r="D208">
        <v>6</v>
      </c>
      <c r="E208">
        <v>99</v>
      </c>
      <c r="F208" t="s">
        <v>1646</v>
      </c>
      <c r="G208">
        <v>71</v>
      </c>
      <c r="H208">
        <v>25</v>
      </c>
      <c r="I208">
        <v>98</v>
      </c>
      <c r="J208">
        <v>43</v>
      </c>
      <c r="K208">
        <v>14</v>
      </c>
      <c r="L208">
        <v>65</v>
      </c>
      <c r="M208">
        <v>99</v>
      </c>
      <c r="N208">
        <v>44</v>
      </c>
      <c r="O208">
        <v>129</v>
      </c>
      <c r="P208">
        <v>8000</v>
      </c>
      <c r="Q208">
        <v>4000</v>
      </c>
      <c r="R208">
        <v>2300</v>
      </c>
      <c r="S208">
        <v>1.07322058238481</v>
      </c>
      <c r="T208">
        <f t="shared" si="39"/>
        <v>1</v>
      </c>
      <c r="U208">
        <f t="shared" si="40"/>
        <v>8585.7646590784807</v>
      </c>
      <c r="V208">
        <f t="shared" si="43"/>
        <v>4292.8823295392403</v>
      </c>
      <c r="W208">
        <f t="shared" si="44"/>
        <v>2468.4073394850629</v>
      </c>
      <c r="X208">
        <v>93.28</v>
      </c>
      <c r="Y208">
        <f t="shared" si="45"/>
        <v>100.11001592485508</v>
      </c>
      <c r="Z208">
        <v>2.14</v>
      </c>
      <c r="AA208">
        <v>10450</v>
      </c>
      <c r="AB208">
        <v>0.7</v>
      </c>
      <c r="AC208" s="2">
        <v>0.12</v>
      </c>
      <c r="AD208">
        <v>50</v>
      </c>
      <c r="AE208">
        <f t="shared" si="41"/>
        <v>0.12041666349853393</v>
      </c>
      <c r="AF208">
        <v>0.80154999999999998</v>
      </c>
      <c r="AG208">
        <v>350000</v>
      </c>
      <c r="AH208">
        <v>10.6</v>
      </c>
      <c r="AI208">
        <v>0</v>
      </c>
      <c r="AJ208">
        <v>175000</v>
      </c>
      <c r="AK208" s="1">
        <f t="shared" si="42"/>
        <v>0.17095418860898698</v>
      </c>
      <c r="AL208" s="1">
        <f t="shared" si="46"/>
        <v>0.17631757552896424</v>
      </c>
      <c r="AM208">
        <f t="shared" si="47"/>
        <v>0.17301365703189703</v>
      </c>
      <c r="AN208">
        <f t="shared" si="48"/>
        <v>0.17844809029695513</v>
      </c>
      <c r="AO208">
        <f t="shared" si="49"/>
        <v>12.095390352425053</v>
      </c>
      <c r="AP208">
        <f t="shared" si="50"/>
        <v>0.10269672179566819</v>
      </c>
      <c r="AQ208">
        <f t="shared" si="51"/>
        <v>7.1407858959017384E-2</v>
      </c>
    </row>
    <row r="209" spans="1:43" x14ac:dyDescent="0.2">
      <c r="A209">
        <v>20</v>
      </c>
      <c r="B209">
        <v>6101</v>
      </c>
      <c r="C209" t="s">
        <v>1657</v>
      </c>
      <c r="D209">
        <v>6</v>
      </c>
      <c r="E209">
        <v>101</v>
      </c>
      <c r="F209" t="s">
        <v>1646</v>
      </c>
      <c r="G209">
        <v>71</v>
      </c>
      <c r="H209">
        <v>25</v>
      </c>
      <c r="I209">
        <v>98</v>
      </c>
      <c r="J209">
        <v>43</v>
      </c>
      <c r="K209">
        <v>14</v>
      </c>
      <c r="L209">
        <v>65</v>
      </c>
      <c r="M209">
        <v>99</v>
      </c>
      <c r="N209">
        <v>44</v>
      </c>
      <c r="O209">
        <v>129</v>
      </c>
      <c r="P209">
        <v>8000</v>
      </c>
      <c r="Q209">
        <v>4000</v>
      </c>
      <c r="R209">
        <v>2300</v>
      </c>
      <c r="S209">
        <v>1.0712078173955299</v>
      </c>
      <c r="T209">
        <f t="shared" si="39"/>
        <v>1</v>
      </c>
      <c r="U209">
        <f t="shared" si="40"/>
        <v>8569.6625391642392</v>
      </c>
      <c r="V209">
        <f t="shared" si="43"/>
        <v>4284.8312695821196</v>
      </c>
      <c r="W209">
        <f t="shared" si="44"/>
        <v>2463.7779800097187</v>
      </c>
      <c r="X209">
        <v>93.28</v>
      </c>
      <c r="Y209">
        <f t="shared" si="45"/>
        <v>99.922265206655041</v>
      </c>
      <c r="Z209">
        <v>2.14</v>
      </c>
      <c r="AA209">
        <v>10450</v>
      </c>
      <c r="AB209">
        <v>0.7</v>
      </c>
      <c r="AC209" s="2">
        <v>0.12</v>
      </c>
      <c r="AD209">
        <v>50</v>
      </c>
      <c r="AE209">
        <f t="shared" si="41"/>
        <v>0.12041666349853393</v>
      </c>
      <c r="AF209">
        <v>0.80154999999999998</v>
      </c>
      <c r="AG209">
        <v>350000</v>
      </c>
      <c r="AH209">
        <v>10.6</v>
      </c>
      <c r="AI209">
        <v>0</v>
      </c>
      <c r="AJ209">
        <v>175000</v>
      </c>
      <c r="AK209" s="1">
        <f t="shared" si="42"/>
        <v>0.17065130594165401</v>
      </c>
      <c r="AL209" s="1">
        <f t="shared" si="46"/>
        <v>0.17601469286163127</v>
      </c>
      <c r="AM209">
        <f t="shared" si="47"/>
        <v>0.17271077436456406</v>
      </c>
      <c r="AN209">
        <f t="shared" si="48"/>
        <v>0.17814520762962216</v>
      </c>
      <c r="AO209">
        <f t="shared" si="49"/>
        <v>12.095390352425053</v>
      </c>
      <c r="AP209">
        <f t="shared" si="50"/>
        <v>0.10253191090901805</v>
      </c>
      <c r="AQ209">
        <f t="shared" si="51"/>
        <v>7.1301728579157411E-2</v>
      </c>
    </row>
    <row r="210" spans="1:43" x14ac:dyDescent="0.2">
      <c r="A210">
        <v>20</v>
      </c>
      <c r="B210">
        <v>6103</v>
      </c>
      <c r="C210" t="s">
        <v>1670</v>
      </c>
      <c r="D210">
        <v>6</v>
      </c>
      <c r="E210">
        <v>103</v>
      </c>
      <c r="F210" t="s">
        <v>1646</v>
      </c>
      <c r="G210">
        <v>71</v>
      </c>
      <c r="H210">
        <v>25</v>
      </c>
      <c r="I210">
        <v>98</v>
      </c>
      <c r="J210">
        <v>43</v>
      </c>
      <c r="K210">
        <v>14</v>
      </c>
      <c r="L210">
        <v>65</v>
      </c>
      <c r="M210">
        <v>99</v>
      </c>
      <c r="N210">
        <v>44</v>
      </c>
      <c r="O210">
        <v>129</v>
      </c>
      <c r="P210">
        <v>8000</v>
      </c>
      <c r="Q210">
        <v>4000</v>
      </c>
      <c r="R210">
        <v>2300</v>
      </c>
      <c r="S210">
        <v>1.0676920066905899</v>
      </c>
      <c r="T210">
        <f t="shared" si="39"/>
        <v>1</v>
      </c>
      <c r="U210">
        <f t="shared" si="40"/>
        <v>8541.53605352472</v>
      </c>
      <c r="V210">
        <f t="shared" si="43"/>
        <v>4270.76802676236</v>
      </c>
      <c r="W210">
        <f t="shared" si="44"/>
        <v>2455.6916153883567</v>
      </c>
      <c r="X210">
        <v>93.28</v>
      </c>
      <c r="Y210">
        <f t="shared" si="45"/>
        <v>99.594310384098236</v>
      </c>
      <c r="Z210">
        <v>2.14</v>
      </c>
      <c r="AA210">
        <v>10450</v>
      </c>
      <c r="AB210">
        <v>0.7</v>
      </c>
      <c r="AC210" s="2">
        <v>0.12</v>
      </c>
      <c r="AD210">
        <v>50</v>
      </c>
      <c r="AE210">
        <f t="shared" si="41"/>
        <v>0.12041666349853393</v>
      </c>
      <c r="AF210">
        <v>0.80154999999999998</v>
      </c>
      <c r="AG210">
        <v>350000</v>
      </c>
      <c r="AH210">
        <v>10.6</v>
      </c>
      <c r="AI210">
        <v>0</v>
      </c>
      <c r="AJ210">
        <v>175000</v>
      </c>
      <c r="AK210" s="1">
        <f t="shared" si="42"/>
        <v>0.17012224361703024</v>
      </c>
      <c r="AL210" s="1">
        <f t="shared" si="46"/>
        <v>0.1754856305370075</v>
      </c>
      <c r="AM210">
        <f t="shared" si="47"/>
        <v>0.17218171203994029</v>
      </c>
      <c r="AN210">
        <f t="shared" si="48"/>
        <v>0.17761614530499839</v>
      </c>
      <c r="AO210">
        <f t="shared" si="49"/>
        <v>12.095390352425053</v>
      </c>
      <c r="AP210">
        <f t="shared" si="50"/>
        <v>0.10224402639062603</v>
      </c>
      <c r="AQ210">
        <f t="shared" si="51"/>
        <v>7.1116344628413888E-2</v>
      </c>
    </row>
    <row r="211" spans="1:43" x14ac:dyDescent="0.2">
      <c r="A211">
        <v>20</v>
      </c>
      <c r="B211">
        <v>6105</v>
      </c>
      <c r="C211" t="s">
        <v>187</v>
      </c>
      <c r="D211">
        <v>6</v>
      </c>
      <c r="E211">
        <v>105</v>
      </c>
      <c r="F211" t="s">
        <v>1646</v>
      </c>
      <c r="G211">
        <v>71</v>
      </c>
      <c r="H211">
        <v>25</v>
      </c>
      <c r="I211">
        <v>98</v>
      </c>
      <c r="J211">
        <v>43</v>
      </c>
      <c r="K211">
        <v>14</v>
      </c>
      <c r="L211">
        <v>65</v>
      </c>
      <c r="M211">
        <v>99</v>
      </c>
      <c r="N211">
        <v>44</v>
      </c>
      <c r="O211">
        <v>129</v>
      </c>
      <c r="P211">
        <v>8000</v>
      </c>
      <c r="Q211">
        <v>4000</v>
      </c>
      <c r="R211">
        <v>2300</v>
      </c>
      <c r="S211">
        <v>1.0689723407520999</v>
      </c>
      <c r="T211">
        <f t="shared" si="39"/>
        <v>1</v>
      </c>
      <c r="U211">
        <f t="shared" si="40"/>
        <v>8551.7787260167988</v>
      </c>
      <c r="V211">
        <f t="shared" si="43"/>
        <v>4275.8893630083994</v>
      </c>
      <c r="W211">
        <f t="shared" si="44"/>
        <v>2458.63638372983</v>
      </c>
      <c r="X211">
        <v>93.28</v>
      </c>
      <c r="Y211">
        <f t="shared" si="45"/>
        <v>99.713739945355883</v>
      </c>
      <c r="Z211">
        <v>2.14</v>
      </c>
      <c r="AA211">
        <v>10450</v>
      </c>
      <c r="AB211">
        <v>0.7</v>
      </c>
      <c r="AC211" s="2">
        <v>0.12</v>
      </c>
      <c r="AD211">
        <v>50</v>
      </c>
      <c r="AE211">
        <f t="shared" si="41"/>
        <v>0.12041666349853393</v>
      </c>
      <c r="AF211">
        <v>0.80154999999999998</v>
      </c>
      <c r="AG211">
        <v>350000</v>
      </c>
      <c r="AH211">
        <v>10.6</v>
      </c>
      <c r="AI211">
        <v>0</v>
      </c>
      <c r="AJ211">
        <v>175000</v>
      </c>
      <c r="AK211" s="1">
        <f t="shared" si="42"/>
        <v>0.17031490942634858</v>
      </c>
      <c r="AL211" s="1">
        <f t="shared" si="46"/>
        <v>0.17567829634632584</v>
      </c>
      <c r="AM211">
        <f t="shared" si="47"/>
        <v>0.17237437784925863</v>
      </c>
      <c r="AN211">
        <f t="shared" si="48"/>
        <v>0.17780881111431673</v>
      </c>
      <c r="AO211">
        <f t="shared" si="49"/>
        <v>12.095390352425053</v>
      </c>
      <c r="AP211">
        <f t="shared" si="50"/>
        <v>0.1023488637626042</v>
      </c>
      <c r="AQ211">
        <f t="shared" si="51"/>
        <v>7.1183854914522518E-2</v>
      </c>
    </row>
    <row r="212" spans="1:43" x14ac:dyDescent="0.2">
      <c r="A212">
        <v>20</v>
      </c>
      <c r="B212">
        <v>6107</v>
      </c>
      <c r="C212" t="s">
        <v>1673</v>
      </c>
      <c r="D212">
        <v>6</v>
      </c>
      <c r="E212">
        <v>107</v>
      </c>
      <c r="F212" t="s">
        <v>1646</v>
      </c>
      <c r="G212">
        <v>71</v>
      </c>
      <c r="H212">
        <v>25</v>
      </c>
      <c r="I212">
        <v>98</v>
      </c>
      <c r="J212">
        <v>43</v>
      </c>
      <c r="K212">
        <v>14</v>
      </c>
      <c r="L212">
        <v>65</v>
      </c>
      <c r="M212">
        <v>99</v>
      </c>
      <c r="N212">
        <v>44</v>
      </c>
      <c r="O212">
        <v>129</v>
      </c>
      <c r="P212">
        <v>8000</v>
      </c>
      <c r="Q212">
        <v>4000</v>
      </c>
      <c r="R212">
        <v>2300</v>
      </c>
      <c r="S212">
        <v>1.05894198476291</v>
      </c>
      <c r="T212">
        <f t="shared" si="39"/>
        <v>1</v>
      </c>
      <c r="U212">
        <f t="shared" si="40"/>
        <v>8471.535878103281</v>
      </c>
      <c r="V212">
        <f t="shared" si="43"/>
        <v>4235.7679390516405</v>
      </c>
      <c r="W212">
        <f t="shared" si="44"/>
        <v>2435.5665649546931</v>
      </c>
      <c r="X212">
        <v>93.28</v>
      </c>
      <c r="Y212">
        <f t="shared" si="45"/>
        <v>98.778108338684248</v>
      </c>
      <c r="Z212">
        <v>2.14</v>
      </c>
      <c r="AA212">
        <v>10450</v>
      </c>
      <c r="AB212">
        <v>0.7</v>
      </c>
      <c r="AC212" s="2">
        <v>0.12</v>
      </c>
      <c r="AD212">
        <v>50</v>
      </c>
      <c r="AE212">
        <f t="shared" si="41"/>
        <v>0.12041666349853393</v>
      </c>
      <c r="AF212">
        <v>0.80154999999999998</v>
      </c>
      <c r="AG212">
        <v>350000</v>
      </c>
      <c r="AH212">
        <v>10.6</v>
      </c>
      <c r="AI212">
        <v>0</v>
      </c>
      <c r="AJ212">
        <v>175000</v>
      </c>
      <c r="AK212" s="1">
        <f t="shared" si="42"/>
        <v>0.1688055325281588</v>
      </c>
      <c r="AL212" s="1">
        <f t="shared" si="46"/>
        <v>0.17416891944813606</v>
      </c>
      <c r="AM212">
        <f t="shared" si="47"/>
        <v>0.17086500095106885</v>
      </c>
      <c r="AN212">
        <f t="shared" si="48"/>
        <v>0.17629943421612695</v>
      </c>
      <c r="AO212">
        <f t="shared" si="49"/>
        <v>12.095390352425053</v>
      </c>
      <c r="AP212">
        <f t="shared" si="50"/>
        <v>0.10152754986217405</v>
      </c>
      <c r="AQ212">
        <f t="shared" si="51"/>
        <v>7.0654967788140177E-2</v>
      </c>
    </row>
    <row r="213" spans="1:43" x14ac:dyDescent="0.2">
      <c r="A213">
        <v>20</v>
      </c>
      <c r="B213">
        <v>6109</v>
      </c>
      <c r="C213" t="s">
        <v>1686</v>
      </c>
      <c r="D213">
        <v>6</v>
      </c>
      <c r="E213">
        <v>109</v>
      </c>
      <c r="F213" t="s">
        <v>1646</v>
      </c>
      <c r="G213">
        <v>71</v>
      </c>
      <c r="H213">
        <v>25</v>
      </c>
      <c r="I213">
        <v>98</v>
      </c>
      <c r="J213">
        <v>43</v>
      </c>
      <c r="K213">
        <v>14</v>
      </c>
      <c r="L213">
        <v>65</v>
      </c>
      <c r="M213">
        <v>99</v>
      </c>
      <c r="N213">
        <v>44</v>
      </c>
      <c r="O213">
        <v>129</v>
      </c>
      <c r="P213">
        <v>8000</v>
      </c>
      <c r="Q213">
        <v>4000</v>
      </c>
      <c r="R213">
        <v>2300</v>
      </c>
      <c r="S213">
        <v>1.06291185597242</v>
      </c>
      <c r="T213">
        <f t="shared" si="39"/>
        <v>1</v>
      </c>
      <c r="U213">
        <f t="shared" si="40"/>
        <v>8503.2948477793598</v>
      </c>
      <c r="V213">
        <f t="shared" si="43"/>
        <v>4251.6474238896799</v>
      </c>
      <c r="W213">
        <f t="shared" si="44"/>
        <v>2444.697268736566</v>
      </c>
      <c r="X213">
        <v>93.28</v>
      </c>
      <c r="Y213">
        <f t="shared" si="45"/>
        <v>99.148417925107339</v>
      </c>
      <c r="Z213">
        <v>2.14</v>
      </c>
      <c r="AA213">
        <v>10450</v>
      </c>
      <c r="AB213">
        <v>0.7</v>
      </c>
      <c r="AC213" s="2">
        <v>0.12</v>
      </c>
      <c r="AD213">
        <v>50</v>
      </c>
      <c r="AE213">
        <f t="shared" si="41"/>
        <v>0.12041666349853393</v>
      </c>
      <c r="AF213">
        <v>0.80154999999999998</v>
      </c>
      <c r="AG213">
        <v>350000</v>
      </c>
      <c r="AH213">
        <v>10.6</v>
      </c>
      <c r="AI213">
        <v>0</v>
      </c>
      <c r="AJ213">
        <v>175000</v>
      </c>
      <c r="AK213" s="1">
        <f t="shared" si="42"/>
        <v>0.169402922281711</v>
      </c>
      <c r="AL213" s="1">
        <f t="shared" si="46"/>
        <v>0.17476630920168826</v>
      </c>
      <c r="AM213">
        <f t="shared" si="47"/>
        <v>0.17146239070462105</v>
      </c>
      <c r="AN213">
        <f t="shared" si="48"/>
        <v>0.17689682396967915</v>
      </c>
      <c r="AO213">
        <f t="shared" si="49"/>
        <v>12.095390352425053</v>
      </c>
      <c r="AP213">
        <f t="shared" si="50"/>
        <v>0.10185261413813813</v>
      </c>
      <c r="AQ213">
        <f t="shared" si="51"/>
        <v>7.0864293736129305E-2</v>
      </c>
    </row>
    <row r="214" spans="1:43" x14ac:dyDescent="0.2">
      <c r="A214">
        <v>20</v>
      </c>
      <c r="B214">
        <v>6111</v>
      </c>
      <c r="C214" t="s">
        <v>1655</v>
      </c>
      <c r="D214">
        <v>6</v>
      </c>
      <c r="E214">
        <v>111</v>
      </c>
      <c r="F214" t="s">
        <v>1646</v>
      </c>
      <c r="G214">
        <v>71</v>
      </c>
      <c r="H214">
        <v>25</v>
      </c>
      <c r="I214">
        <v>98</v>
      </c>
      <c r="J214">
        <v>43</v>
      </c>
      <c r="K214">
        <v>14</v>
      </c>
      <c r="L214">
        <v>65</v>
      </c>
      <c r="M214">
        <v>99</v>
      </c>
      <c r="N214">
        <v>44</v>
      </c>
      <c r="O214">
        <v>129</v>
      </c>
      <c r="P214">
        <v>8000</v>
      </c>
      <c r="Q214">
        <v>4000</v>
      </c>
      <c r="R214">
        <v>2300</v>
      </c>
      <c r="S214">
        <v>1.06244846449958</v>
      </c>
      <c r="T214">
        <f t="shared" si="39"/>
        <v>1</v>
      </c>
      <c r="U214">
        <f t="shared" si="40"/>
        <v>8499.5877159966403</v>
      </c>
      <c r="V214">
        <f t="shared" si="43"/>
        <v>4249.7938579983202</v>
      </c>
      <c r="W214">
        <f t="shared" si="44"/>
        <v>2443.6314683490341</v>
      </c>
      <c r="X214">
        <v>93.28</v>
      </c>
      <c r="Y214">
        <f t="shared" si="45"/>
        <v>99.105192768520823</v>
      </c>
      <c r="Z214">
        <v>2.14</v>
      </c>
      <c r="AA214">
        <v>10450</v>
      </c>
      <c r="AB214">
        <v>0.7</v>
      </c>
      <c r="AC214" s="2">
        <v>0.12</v>
      </c>
      <c r="AD214">
        <v>50</v>
      </c>
      <c r="AE214">
        <f t="shared" si="41"/>
        <v>0.12041666349853393</v>
      </c>
      <c r="AF214">
        <v>0.80154999999999998</v>
      </c>
      <c r="AG214">
        <v>350000</v>
      </c>
      <c r="AH214">
        <v>10.6</v>
      </c>
      <c r="AI214">
        <v>0</v>
      </c>
      <c r="AJ214">
        <v>175000</v>
      </c>
      <c r="AK214" s="1">
        <f t="shared" si="42"/>
        <v>0.16933319072037095</v>
      </c>
      <c r="AL214" s="1">
        <f t="shared" si="46"/>
        <v>0.17469657764034821</v>
      </c>
      <c r="AM214">
        <f t="shared" si="47"/>
        <v>0.171392659143281</v>
      </c>
      <c r="AN214">
        <f t="shared" si="48"/>
        <v>0.1768270924083391</v>
      </c>
      <c r="AO214">
        <f t="shared" si="49"/>
        <v>12.095390352425053</v>
      </c>
      <c r="AP214">
        <f t="shared" si="50"/>
        <v>0.10181467033450897</v>
      </c>
      <c r="AQ214">
        <f t="shared" si="51"/>
        <v>7.0839859729527291E-2</v>
      </c>
    </row>
    <row r="215" spans="1:43" x14ac:dyDescent="0.2">
      <c r="A215">
        <v>20</v>
      </c>
      <c r="B215">
        <v>6113</v>
      </c>
      <c r="C215" t="s">
        <v>1675</v>
      </c>
      <c r="D215">
        <v>6</v>
      </c>
      <c r="E215">
        <v>113</v>
      </c>
      <c r="F215" t="s">
        <v>1646</v>
      </c>
      <c r="G215">
        <v>71</v>
      </c>
      <c r="H215">
        <v>25</v>
      </c>
      <c r="I215">
        <v>98</v>
      </c>
      <c r="J215">
        <v>43</v>
      </c>
      <c r="K215">
        <v>14</v>
      </c>
      <c r="L215">
        <v>65</v>
      </c>
      <c r="M215">
        <v>99</v>
      </c>
      <c r="N215">
        <v>44</v>
      </c>
      <c r="O215">
        <v>129</v>
      </c>
      <c r="P215">
        <v>8000</v>
      </c>
      <c r="Q215">
        <v>4000</v>
      </c>
      <c r="R215">
        <v>2300</v>
      </c>
      <c r="S215">
        <v>1.0749918099107401</v>
      </c>
      <c r="T215">
        <f t="shared" si="39"/>
        <v>1</v>
      </c>
      <c r="U215">
        <f t="shared" si="40"/>
        <v>8599.934479285921</v>
      </c>
      <c r="V215">
        <f t="shared" si="43"/>
        <v>4299.9672396429605</v>
      </c>
      <c r="W215">
        <f t="shared" si="44"/>
        <v>2472.481162794702</v>
      </c>
      <c r="X215">
        <v>93.28</v>
      </c>
      <c r="Y215">
        <f t="shared" si="45"/>
        <v>100.27523602847383</v>
      </c>
      <c r="Z215">
        <v>2.14</v>
      </c>
      <c r="AA215">
        <v>10450</v>
      </c>
      <c r="AB215">
        <v>0.7</v>
      </c>
      <c r="AC215" s="2">
        <v>0.12</v>
      </c>
      <c r="AD215">
        <v>50</v>
      </c>
      <c r="AE215">
        <f t="shared" si="41"/>
        <v>0.12041666349853393</v>
      </c>
      <c r="AF215">
        <v>0.80154999999999998</v>
      </c>
      <c r="AG215">
        <v>350000</v>
      </c>
      <c r="AH215">
        <v>10.6</v>
      </c>
      <c r="AI215">
        <v>0</v>
      </c>
      <c r="AJ215">
        <v>175000</v>
      </c>
      <c r="AK215" s="1">
        <f t="shared" si="42"/>
        <v>0.17122072450382039</v>
      </c>
      <c r="AL215" s="1">
        <f t="shared" si="46"/>
        <v>0.17658411142379765</v>
      </c>
      <c r="AM215">
        <f t="shared" si="47"/>
        <v>0.17328019292673044</v>
      </c>
      <c r="AN215">
        <f t="shared" si="48"/>
        <v>0.17871462619178854</v>
      </c>
      <c r="AO215">
        <f t="shared" si="49"/>
        <v>12.095390352425053</v>
      </c>
      <c r="AP215">
        <f t="shared" si="50"/>
        <v>0.10284175491208389</v>
      </c>
      <c r="AQ215">
        <f t="shared" si="51"/>
        <v>7.1501253394605516E-2</v>
      </c>
    </row>
    <row r="216" spans="1:43" x14ac:dyDescent="0.2">
      <c r="A216">
        <v>20</v>
      </c>
      <c r="B216">
        <v>6115</v>
      </c>
      <c r="C216" t="s">
        <v>1668</v>
      </c>
      <c r="D216">
        <v>6</v>
      </c>
      <c r="E216">
        <v>115</v>
      </c>
      <c r="F216" t="s">
        <v>1646</v>
      </c>
      <c r="G216">
        <v>71</v>
      </c>
      <c r="H216">
        <v>25</v>
      </c>
      <c r="I216">
        <v>98</v>
      </c>
      <c r="J216">
        <v>43</v>
      </c>
      <c r="K216">
        <v>14</v>
      </c>
      <c r="L216">
        <v>65</v>
      </c>
      <c r="M216">
        <v>99</v>
      </c>
      <c r="N216">
        <v>44</v>
      </c>
      <c r="O216">
        <v>129</v>
      </c>
      <c r="P216">
        <v>8000</v>
      </c>
      <c r="Q216">
        <v>4000</v>
      </c>
      <c r="R216">
        <v>2300</v>
      </c>
      <c r="S216">
        <v>1.0674856007099101</v>
      </c>
      <c r="T216">
        <f t="shared" si="39"/>
        <v>1</v>
      </c>
      <c r="U216">
        <f t="shared" si="40"/>
        <v>8539.8848056792813</v>
      </c>
      <c r="V216">
        <f t="shared" si="43"/>
        <v>4269.9424028396406</v>
      </c>
      <c r="W216">
        <f t="shared" si="44"/>
        <v>2455.216881632793</v>
      </c>
      <c r="X216">
        <v>93.28</v>
      </c>
      <c r="Y216">
        <f t="shared" si="45"/>
        <v>99.575056834220405</v>
      </c>
      <c r="Z216">
        <v>2.14</v>
      </c>
      <c r="AA216">
        <v>10450</v>
      </c>
      <c r="AB216">
        <v>0.7</v>
      </c>
      <c r="AC216" s="2">
        <v>0.12</v>
      </c>
      <c r="AD216">
        <v>50</v>
      </c>
      <c r="AE216">
        <f t="shared" si="41"/>
        <v>0.12041666349853393</v>
      </c>
      <c r="AF216">
        <v>0.80154999999999998</v>
      </c>
      <c r="AG216">
        <v>350000</v>
      </c>
      <c r="AH216">
        <v>10.6</v>
      </c>
      <c r="AI216">
        <v>0</v>
      </c>
      <c r="AJ216">
        <v>175000</v>
      </c>
      <c r="AK216" s="1">
        <f t="shared" si="42"/>
        <v>0.17009118346131671</v>
      </c>
      <c r="AL216" s="1">
        <f t="shared" si="46"/>
        <v>0.17545457038129397</v>
      </c>
      <c r="AM216">
        <f t="shared" si="47"/>
        <v>0.17215065188422676</v>
      </c>
      <c r="AN216">
        <f t="shared" si="48"/>
        <v>0.17758508514928487</v>
      </c>
      <c r="AO216">
        <f t="shared" si="49"/>
        <v>12.095390352425053</v>
      </c>
      <c r="AP216">
        <f t="shared" si="50"/>
        <v>0.10222712528549606</v>
      </c>
      <c r="AQ216">
        <f t="shared" si="51"/>
        <v>7.1105461119781943E-2</v>
      </c>
    </row>
    <row r="217" spans="1:43" x14ac:dyDescent="0.2">
      <c r="A217">
        <v>22</v>
      </c>
      <c r="B217">
        <v>8001</v>
      </c>
      <c r="C217" t="s">
        <v>246</v>
      </c>
      <c r="D217">
        <v>8</v>
      </c>
      <c r="E217">
        <v>1</v>
      </c>
      <c r="F217" t="s">
        <v>1826</v>
      </c>
      <c r="G217">
        <v>71</v>
      </c>
      <c r="H217">
        <v>25</v>
      </c>
      <c r="I217">
        <v>98</v>
      </c>
      <c r="J217">
        <v>43</v>
      </c>
      <c r="K217">
        <v>14</v>
      </c>
      <c r="L217">
        <v>65</v>
      </c>
      <c r="M217">
        <v>99</v>
      </c>
      <c r="N217">
        <v>44</v>
      </c>
      <c r="O217">
        <v>129</v>
      </c>
      <c r="P217">
        <v>8000</v>
      </c>
      <c r="Q217">
        <v>4000</v>
      </c>
      <c r="R217">
        <v>2300</v>
      </c>
      <c r="S217">
        <v>0.98759075403213503</v>
      </c>
      <c r="T217">
        <f t="shared" si="39"/>
        <v>1</v>
      </c>
      <c r="U217">
        <f t="shared" si="40"/>
        <v>7900.7260322570801</v>
      </c>
      <c r="V217">
        <f t="shared" si="43"/>
        <v>3950.36301612854</v>
      </c>
      <c r="W217">
        <f t="shared" si="44"/>
        <v>2271.4587342739105</v>
      </c>
      <c r="X217">
        <v>93.28</v>
      </c>
      <c r="Y217">
        <f t="shared" si="45"/>
        <v>92.122465536117559</v>
      </c>
      <c r="Z217">
        <v>2.14</v>
      </c>
      <c r="AA217">
        <v>10450</v>
      </c>
      <c r="AB217">
        <v>0.7</v>
      </c>
      <c r="AC217" s="2">
        <v>0.12</v>
      </c>
      <c r="AD217">
        <v>50</v>
      </c>
      <c r="AE217">
        <f t="shared" si="41"/>
        <v>0.12041666349853393</v>
      </c>
      <c r="AF217">
        <v>0.88060000000000005</v>
      </c>
      <c r="AG217">
        <v>350000</v>
      </c>
      <c r="AH217">
        <v>10.6</v>
      </c>
      <c r="AI217">
        <v>0</v>
      </c>
      <c r="AJ217">
        <v>175000</v>
      </c>
      <c r="AK217" s="1">
        <f t="shared" si="42"/>
        <v>0.14472774543463585</v>
      </c>
      <c r="AL217" s="1">
        <f t="shared" si="46"/>
        <v>0.14967722966778116</v>
      </c>
      <c r="AM217">
        <f t="shared" si="47"/>
        <v>0.14662612740645456</v>
      </c>
      <c r="AN217">
        <f t="shared" si="48"/>
        <v>0.1516421833610393</v>
      </c>
      <c r="AO217">
        <f t="shared" si="49"/>
        <v>11.961151643182262</v>
      </c>
      <c r="AP217">
        <f t="shared" si="50"/>
        <v>8.8011935299915051E-2</v>
      </c>
      <c r="AQ217">
        <f t="shared" si="51"/>
        <v>6.1804185193571948E-2</v>
      </c>
    </row>
    <row r="218" spans="1:43" x14ac:dyDescent="0.2">
      <c r="A218">
        <v>22</v>
      </c>
      <c r="B218">
        <v>8003</v>
      </c>
      <c r="C218" t="s">
        <v>1845</v>
      </c>
      <c r="D218">
        <v>8</v>
      </c>
      <c r="E218">
        <v>3</v>
      </c>
      <c r="F218" t="s">
        <v>1826</v>
      </c>
      <c r="G218">
        <v>71</v>
      </c>
      <c r="H218">
        <v>25</v>
      </c>
      <c r="I218">
        <v>98</v>
      </c>
      <c r="J218">
        <v>43</v>
      </c>
      <c r="K218">
        <v>14</v>
      </c>
      <c r="L218">
        <v>65</v>
      </c>
      <c r="M218">
        <v>99</v>
      </c>
      <c r="N218">
        <v>44</v>
      </c>
      <c r="O218">
        <v>129</v>
      </c>
      <c r="P218">
        <v>8000</v>
      </c>
      <c r="Q218">
        <v>4000</v>
      </c>
      <c r="R218">
        <v>2300</v>
      </c>
      <c r="S218">
        <v>0.98761685455546699</v>
      </c>
      <c r="T218">
        <f t="shared" si="39"/>
        <v>1</v>
      </c>
      <c r="U218">
        <f t="shared" si="40"/>
        <v>7900.9348364437355</v>
      </c>
      <c r="V218">
        <f t="shared" si="43"/>
        <v>3950.4674182218678</v>
      </c>
      <c r="W218">
        <f t="shared" si="44"/>
        <v>2271.5187654775741</v>
      </c>
      <c r="X218">
        <v>93.28</v>
      </c>
      <c r="Y218">
        <f t="shared" si="45"/>
        <v>92.124900192933964</v>
      </c>
      <c r="Z218">
        <v>2.14</v>
      </c>
      <c r="AA218">
        <v>10450</v>
      </c>
      <c r="AB218">
        <v>0.7</v>
      </c>
      <c r="AC218" s="2">
        <v>0.12</v>
      </c>
      <c r="AD218">
        <v>50</v>
      </c>
      <c r="AE218">
        <f t="shared" si="41"/>
        <v>0.12041666349853393</v>
      </c>
      <c r="AF218">
        <v>0.88060000000000005</v>
      </c>
      <c r="AG218">
        <v>350000</v>
      </c>
      <c r="AH218">
        <v>10.6</v>
      </c>
      <c r="AI218">
        <v>0</v>
      </c>
      <c r="AJ218">
        <v>175000</v>
      </c>
      <c r="AK218" s="1">
        <f t="shared" si="42"/>
        <v>0.1447313204877983</v>
      </c>
      <c r="AL218" s="1">
        <f t="shared" si="46"/>
        <v>0.14968080472094361</v>
      </c>
      <c r="AM218">
        <f t="shared" si="47"/>
        <v>0.14662970245961701</v>
      </c>
      <c r="AN218">
        <f t="shared" si="48"/>
        <v>0.15164575841420175</v>
      </c>
      <c r="AO218">
        <f t="shared" si="49"/>
        <v>11.961151643182262</v>
      </c>
      <c r="AP218">
        <f t="shared" si="50"/>
        <v>8.8013880633026093E-2</v>
      </c>
      <c r="AQ218">
        <f t="shared" si="51"/>
        <v>6.1805437895661147E-2</v>
      </c>
    </row>
    <row r="219" spans="1:43" x14ac:dyDescent="0.2">
      <c r="A219">
        <v>22</v>
      </c>
      <c r="B219">
        <v>8005</v>
      </c>
      <c r="C219" t="s">
        <v>1847</v>
      </c>
      <c r="D219">
        <v>8</v>
      </c>
      <c r="E219">
        <v>5</v>
      </c>
      <c r="F219" t="s">
        <v>1826</v>
      </c>
      <c r="G219">
        <v>71</v>
      </c>
      <c r="H219">
        <v>25</v>
      </c>
      <c r="I219">
        <v>98</v>
      </c>
      <c r="J219">
        <v>43</v>
      </c>
      <c r="K219">
        <v>14</v>
      </c>
      <c r="L219">
        <v>65</v>
      </c>
      <c r="M219">
        <v>99</v>
      </c>
      <c r="N219">
        <v>44</v>
      </c>
      <c r="O219">
        <v>129</v>
      </c>
      <c r="P219">
        <v>8000</v>
      </c>
      <c r="Q219">
        <v>4000</v>
      </c>
      <c r="R219">
        <v>2300</v>
      </c>
      <c r="S219">
        <v>0.98747521638870195</v>
      </c>
      <c r="T219">
        <f t="shared" si="39"/>
        <v>1</v>
      </c>
      <c r="U219">
        <f t="shared" si="40"/>
        <v>7899.8017311096155</v>
      </c>
      <c r="V219">
        <f t="shared" si="43"/>
        <v>3949.9008655548078</v>
      </c>
      <c r="W219">
        <f t="shared" si="44"/>
        <v>2271.1929976940146</v>
      </c>
      <c r="X219">
        <v>93.28</v>
      </c>
      <c r="Y219">
        <f t="shared" si="45"/>
        <v>92.111688184738114</v>
      </c>
      <c r="Z219">
        <v>2.14</v>
      </c>
      <c r="AA219">
        <v>10450</v>
      </c>
      <c r="AB219">
        <v>0.7</v>
      </c>
      <c r="AC219" s="2">
        <v>0.12</v>
      </c>
      <c r="AD219">
        <v>50</v>
      </c>
      <c r="AE219">
        <f t="shared" si="41"/>
        <v>0.12041666349853393</v>
      </c>
      <c r="AF219">
        <v>0.88060000000000005</v>
      </c>
      <c r="AG219">
        <v>350000</v>
      </c>
      <c r="AH219">
        <v>10.6</v>
      </c>
      <c r="AI219">
        <v>0</v>
      </c>
      <c r="AJ219">
        <v>175000</v>
      </c>
      <c r="AK219" s="1">
        <f t="shared" si="42"/>
        <v>0.1447119199581777</v>
      </c>
      <c r="AL219" s="1">
        <f t="shared" si="46"/>
        <v>0.14966140419132301</v>
      </c>
      <c r="AM219">
        <f t="shared" si="47"/>
        <v>0.14661030192999641</v>
      </c>
      <c r="AN219">
        <f t="shared" si="48"/>
        <v>0.15162635788458115</v>
      </c>
      <c r="AO219">
        <f t="shared" si="49"/>
        <v>11.961151643182262</v>
      </c>
      <c r="AP219">
        <f t="shared" si="50"/>
        <v>8.8003324008850775E-2</v>
      </c>
      <c r="AQ219">
        <f t="shared" si="51"/>
        <v>6.179863993130006E-2</v>
      </c>
    </row>
    <row r="220" spans="1:43" x14ac:dyDescent="0.2">
      <c r="A220">
        <v>22</v>
      </c>
      <c r="B220">
        <v>8007</v>
      </c>
      <c r="C220" t="s">
        <v>1841</v>
      </c>
      <c r="D220">
        <v>8</v>
      </c>
      <c r="E220">
        <v>7</v>
      </c>
      <c r="F220" t="s">
        <v>1826</v>
      </c>
      <c r="G220">
        <v>71</v>
      </c>
      <c r="H220">
        <v>25</v>
      </c>
      <c r="I220">
        <v>98</v>
      </c>
      <c r="J220">
        <v>43</v>
      </c>
      <c r="K220">
        <v>14</v>
      </c>
      <c r="L220">
        <v>65</v>
      </c>
      <c r="M220">
        <v>99</v>
      </c>
      <c r="N220">
        <v>44</v>
      </c>
      <c r="O220">
        <v>129</v>
      </c>
      <c r="P220">
        <v>8000</v>
      </c>
      <c r="Q220">
        <v>4000</v>
      </c>
      <c r="R220">
        <v>2300</v>
      </c>
      <c r="S220">
        <v>0.99284596272877301</v>
      </c>
      <c r="T220">
        <f t="shared" si="39"/>
        <v>1</v>
      </c>
      <c r="U220">
        <f t="shared" si="40"/>
        <v>7942.7677018301838</v>
      </c>
      <c r="V220">
        <f t="shared" si="43"/>
        <v>3971.3838509150919</v>
      </c>
      <c r="W220">
        <f t="shared" si="44"/>
        <v>2283.5457142761779</v>
      </c>
      <c r="X220">
        <v>93.28</v>
      </c>
      <c r="Y220">
        <f t="shared" si="45"/>
        <v>92.612671403339945</v>
      </c>
      <c r="Z220">
        <v>2.14</v>
      </c>
      <c r="AA220">
        <v>10450</v>
      </c>
      <c r="AB220">
        <v>0.7</v>
      </c>
      <c r="AC220" s="2">
        <v>0.12</v>
      </c>
      <c r="AD220">
        <v>50</v>
      </c>
      <c r="AE220">
        <f t="shared" si="41"/>
        <v>0.12041666349853393</v>
      </c>
      <c r="AF220">
        <v>0.88060000000000005</v>
      </c>
      <c r="AG220">
        <v>350000</v>
      </c>
      <c r="AH220">
        <v>10.6</v>
      </c>
      <c r="AI220">
        <v>0</v>
      </c>
      <c r="AJ220">
        <v>175000</v>
      </c>
      <c r="AK220" s="1">
        <f t="shared" si="42"/>
        <v>0.14544756435287076</v>
      </c>
      <c r="AL220" s="1">
        <f t="shared" si="46"/>
        <v>0.15039704858601607</v>
      </c>
      <c r="AM220">
        <f t="shared" si="47"/>
        <v>0.14734594632468948</v>
      </c>
      <c r="AN220">
        <f t="shared" si="48"/>
        <v>0.15236200227927421</v>
      </c>
      <c r="AO220">
        <f t="shared" si="49"/>
        <v>11.961151643182262</v>
      </c>
      <c r="AP220">
        <f t="shared" si="50"/>
        <v>8.8403618307683327E-2</v>
      </c>
      <c r="AQ220">
        <f t="shared" si="51"/>
        <v>6.2056410439391911E-2</v>
      </c>
    </row>
    <row r="221" spans="1:43" x14ac:dyDescent="0.2">
      <c r="A221">
        <v>22</v>
      </c>
      <c r="B221">
        <v>8009</v>
      </c>
      <c r="C221" t="s">
        <v>1833</v>
      </c>
      <c r="D221">
        <v>8</v>
      </c>
      <c r="E221">
        <v>9</v>
      </c>
      <c r="F221" t="s">
        <v>1826</v>
      </c>
      <c r="G221">
        <v>71</v>
      </c>
      <c r="H221">
        <v>25</v>
      </c>
      <c r="I221">
        <v>98</v>
      </c>
      <c r="J221">
        <v>43</v>
      </c>
      <c r="K221">
        <v>14</v>
      </c>
      <c r="L221">
        <v>65</v>
      </c>
      <c r="M221">
        <v>99</v>
      </c>
      <c r="N221">
        <v>44</v>
      </c>
      <c r="O221">
        <v>129</v>
      </c>
      <c r="P221">
        <v>8000</v>
      </c>
      <c r="Q221">
        <v>4000</v>
      </c>
      <c r="R221">
        <v>2300</v>
      </c>
      <c r="S221">
        <v>0.98279947945565904</v>
      </c>
      <c r="T221">
        <f t="shared" si="39"/>
        <v>1</v>
      </c>
      <c r="U221">
        <f t="shared" si="40"/>
        <v>7862.3958356452722</v>
      </c>
      <c r="V221">
        <f t="shared" si="43"/>
        <v>3931.1979178226361</v>
      </c>
      <c r="W221">
        <f t="shared" si="44"/>
        <v>2260.4388027480159</v>
      </c>
      <c r="X221">
        <v>93.28</v>
      </c>
      <c r="Y221">
        <f t="shared" si="45"/>
        <v>91.675535443623872</v>
      </c>
      <c r="Z221">
        <v>2.14</v>
      </c>
      <c r="AA221">
        <v>10450</v>
      </c>
      <c r="AB221">
        <v>0.7</v>
      </c>
      <c r="AC221" s="2">
        <v>0.12</v>
      </c>
      <c r="AD221">
        <v>50</v>
      </c>
      <c r="AE221">
        <f t="shared" si="41"/>
        <v>0.12041666349853393</v>
      </c>
      <c r="AF221">
        <v>0.88060000000000005</v>
      </c>
      <c r="AG221">
        <v>350000</v>
      </c>
      <c r="AH221">
        <v>10.6</v>
      </c>
      <c r="AI221">
        <v>0</v>
      </c>
      <c r="AJ221">
        <v>175000</v>
      </c>
      <c r="AK221" s="1">
        <f t="shared" si="42"/>
        <v>0.1440714727189944</v>
      </c>
      <c r="AL221" s="1">
        <f t="shared" si="46"/>
        <v>0.14902095695213971</v>
      </c>
      <c r="AM221">
        <f t="shared" si="47"/>
        <v>0.14596985469081311</v>
      </c>
      <c r="AN221">
        <f t="shared" si="48"/>
        <v>0.15098591064539785</v>
      </c>
      <c r="AO221">
        <f t="shared" si="49"/>
        <v>11.961151643182262</v>
      </c>
      <c r="AP221">
        <f t="shared" si="50"/>
        <v>8.7654830388295024E-2</v>
      </c>
      <c r="AQ221">
        <f t="shared" si="51"/>
        <v>6.1574226598661019E-2</v>
      </c>
    </row>
    <row r="222" spans="1:43" x14ac:dyDescent="0.2">
      <c r="A222">
        <v>22</v>
      </c>
      <c r="B222">
        <v>8011</v>
      </c>
      <c r="C222" t="s">
        <v>1857</v>
      </c>
      <c r="D222">
        <v>8</v>
      </c>
      <c r="E222">
        <v>11</v>
      </c>
      <c r="F222" t="s">
        <v>1826</v>
      </c>
      <c r="G222">
        <v>71</v>
      </c>
      <c r="H222">
        <v>25</v>
      </c>
      <c r="I222">
        <v>98</v>
      </c>
      <c r="J222">
        <v>43</v>
      </c>
      <c r="K222">
        <v>14</v>
      </c>
      <c r="L222">
        <v>65</v>
      </c>
      <c r="M222">
        <v>99</v>
      </c>
      <c r="N222">
        <v>44</v>
      </c>
      <c r="O222">
        <v>129</v>
      </c>
      <c r="P222">
        <v>8000</v>
      </c>
      <c r="Q222">
        <v>4000</v>
      </c>
      <c r="R222">
        <v>2300</v>
      </c>
      <c r="S222">
        <v>0.98443776369094804</v>
      </c>
      <c r="T222">
        <f t="shared" si="39"/>
        <v>1</v>
      </c>
      <c r="U222">
        <f t="shared" si="40"/>
        <v>7875.5021095275843</v>
      </c>
      <c r="V222">
        <f t="shared" si="43"/>
        <v>3937.7510547637921</v>
      </c>
      <c r="W222">
        <f t="shared" si="44"/>
        <v>2264.2068564891806</v>
      </c>
      <c r="X222">
        <v>93.28</v>
      </c>
      <c r="Y222">
        <f t="shared" si="45"/>
        <v>91.828354597091632</v>
      </c>
      <c r="Z222">
        <v>2.14</v>
      </c>
      <c r="AA222">
        <v>10450</v>
      </c>
      <c r="AB222">
        <v>0.7</v>
      </c>
      <c r="AC222" s="2">
        <v>0.12</v>
      </c>
      <c r="AD222">
        <v>50</v>
      </c>
      <c r="AE222">
        <f t="shared" si="41"/>
        <v>0.12041666349853393</v>
      </c>
      <c r="AF222">
        <v>0.88060000000000005</v>
      </c>
      <c r="AG222">
        <v>350000</v>
      </c>
      <c r="AH222">
        <v>10.6</v>
      </c>
      <c r="AI222">
        <v>0</v>
      </c>
      <c r="AJ222">
        <v>175000</v>
      </c>
      <c r="AK222" s="1">
        <f t="shared" si="42"/>
        <v>0.14429587255810286</v>
      </c>
      <c r="AL222" s="1">
        <f t="shared" si="46"/>
        <v>0.14924535679124817</v>
      </c>
      <c r="AM222">
        <f t="shared" si="47"/>
        <v>0.14619425452992157</v>
      </c>
      <c r="AN222">
        <f t="shared" si="48"/>
        <v>0.15121031048450631</v>
      </c>
      <c r="AO222">
        <f t="shared" si="49"/>
        <v>11.961151643182262</v>
      </c>
      <c r="AP222">
        <f t="shared" si="50"/>
        <v>8.777693554793746E-2</v>
      </c>
      <c r="AQ222">
        <f t="shared" si="51"/>
        <v>6.1652856519530404E-2</v>
      </c>
    </row>
    <row r="223" spans="1:43" x14ac:dyDescent="0.2">
      <c r="A223">
        <v>22</v>
      </c>
      <c r="B223">
        <v>8013</v>
      </c>
      <c r="C223" t="s">
        <v>1858</v>
      </c>
      <c r="D223">
        <v>8</v>
      </c>
      <c r="E223">
        <v>13</v>
      </c>
      <c r="F223" t="s">
        <v>1826</v>
      </c>
      <c r="G223">
        <v>71</v>
      </c>
      <c r="H223">
        <v>25</v>
      </c>
      <c r="I223">
        <v>98</v>
      </c>
      <c r="J223">
        <v>43</v>
      </c>
      <c r="K223">
        <v>14</v>
      </c>
      <c r="L223">
        <v>65</v>
      </c>
      <c r="M223">
        <v>99</v>
      </c>
      <c r="N223">
        <v>44</v>
      </c>
      <c r="O223">
        <v>129</v>
      </c>
      <c r="P223">
        <v>8000</v>
      </c>
      <c r="Q223">
        <v>4000</v>
      </c>
      <c r="R223">
        <v>2300</v>
      </c>
      <c r="S223">
        <v>0.98808353621026701</v>
      </c>
      <c r="T223">
        <f t="shared" si="39"/>
        <v>1</v>
      </c>
      <c r="U223">
        <f t="shared" si="40"/>
        <v>7904.6682896821358</v>
      </c>
      <c r="V223">
        <f t="shared" si="43"/>
        <v>3952.3341448410679</v>
      </c>
      <c r="W223">
        <f t="shared" si="44"/>
        <v>2272.5921332836142</v>
      </c>
      <c r="X223">
        <v>93.28</v>
      </c>
      <c r="Y223">
        <f t="shared" si="45"/>
        <v>92.168432257693709</v>
      </c>
      <c r="Z223">
        <v>2.14</v>
      </c>
      <c r="AA223">
        <v>10450</v>
      </c>
      <c r="AB223">
        <v>0.7</v>
      </c>
      <c r="AC223" s="2">
        <v>0.12</v>
      </c>
      <c r="AD223">
        <v>50</v>
      </c>
      <c r="AE223">
        <f t="shared" si="41"/>
        <v>0.12041666349853393</v>
      </c>
      <c r="AF223">
        <v>0.88060000000000005</v>
      </c>
      <c r="AG223">
        <v>350000</v>
      </c>
      <c r="AH223">
        <v>10.6</v>
      </c>
      <c r="AI223">
        <v>0</v>
      </c>
      <c r="AJ223">
        <v>175000</v>
      </c>
      <c r="AK223" s="1">
        <f t="shared" si="42"/>
        <v>0.14479524302699889</v>
      </c>
      <c r="AL223" s="1">
        <f t="shared" si="46"/>
        <v>0.14974472726014421</v>
      </c>
      <c r="AM223">
        <f t="shared" si="47"/>
        <v>0.14669362499881761</v>
      </c>
      <c r="AN223">
        <f t="shared" si="48"/>
        <v>0.15170968095340234</v>
      </c>
      <c r="AO223">
        <f t="shared" si="49"/>
        <v>11.961151643182262</v>
      </c>
      <c r="AP223">
        <f t="shared" si="50"/>
        <v>8.8048663509363481E-2</v>
      </c>
      <c r="AQ223">
        <f t="shared" si="51"/>
        <v>6.1827836415281674E-2</v>
      </c>
    </row>
    <row r="224" spans="1:43" x14ac:dyDescent="0.2">
      <c r="A224">
        <v>22</v>
      </c>
      <c r="B224">
        <v>8014</v>
      </c>
      <c r="C224" t="s">
        <v>1882</v>
      </c>
      <c r="D224">
        <v>8</v>
      </c>
      <c r="E224">
        <v>13</v>
      </c>
      <c r="F224" t="s">
        <v>1826</v>
      </c>
      <c r="G224">
        <v>71</v>
      </c>
      <c r="H224">
        <v>25</v>
      </c>
      <c r="I224">
        <v>98</v>
      </c>
      <c r="J224">
        <v>43</v>
      </c>
      <c r="K224">
        <v>14</v>
      </c>
      <c r="L224">
        <v>65</v>
      </c>
      <c r="M224">
        <v>99</v>
      </c>
      <c r="N224">
        <v>44</v>
      </c>
      <c r="O224">
        <v>129</v>
      </c>
      <c r="P224">
        <v>8000</v>
      </c>
      <c r="Q224">
        <v>4000</v>
      </c>
      <c r="R224">
        <v>2300</v>
      </c>
      <c r="S224">
        <v>0.98808353621026701</v>
      </c>
      <c r="T224">
        <f t="shared" si="39"/>
        <v>1</v>
      </c>
      <c r="U224">
        <f t="shared" ref="U224" si="52">P224*IF(S224="NA",0,S224)</f>
        <v>7904.6682896821358</v>
      </c>
      <c r="V224">
        <f t="shared" si="43"/>
        <v>3952.3341448410679</v>
      </c>
      <c r="W224">
        <f t="shared" si="44"/>
        <v>2272.5921332836142</v>
      </c>
      <c r="X224">
        <v>93.28</v>
      </c>
      <c r="Y224">
        <f t="shared" si="45"/>
        <v>92.168432257693709</v>
      </c>
      <c r="Z224">
        <v>2.14</v>
      </c>
      <c r="AA224">
        <v>10450</v>
      </c>
      <c r="AB224">
        <v>0.7</v>
      </c>
      <c r="AC224" s="2">
        <v>0.12</v>
      </c>
      <c r="AD224">
        <v>50</v>
      </c>
      <c r="AE224">
        <f t="shared" ref="AE224" si="53">(AC224*(1+AC224)^AD224)/((1+AC224)^AD224-1)</f>
        <v>0.12041666349853393</v>
      </c>
      <c r="AF224">
        <v>0.88060000000000005</v>
      </c>
      <c r="AG224">
        <v>350000</v>
      </c>
      <c r="AH224">
        <v>10.6</v>
      </c>
      <c r="AI224">
        <v>0</v>
      </c>
      <c r="AJ224">
        <v>175000</v>
      </c>
      <c r="AK224" s="1">
        <f t="shared" si="42"/>
        <v>0.14479524302699889</v>
      </c>
      <c r="AL224" s="1">
        <f t="shared" si="46"/>
        <v>0.14974472726014421</v>
      </c>
      <c r="AM224">
        <f t="shared" si="47"/>
        <v>0.14669362499881761</v>
      </c>
      <c r="AN224">
        <f t="shared" si="48"/>
        <v>0.15170968095340234</v>
      </c>
      <c r="AO224">
        <f t="shared" si="49"/>
        <v>11.961151643182262</v>
      </c>
      <c r="AP224">
        <f t="shared" si="50"/>
        <v>8.8048663509363481E-2</v>
      </c>
      <c r="AQ224">
        <f t="shared" si="51"/>
        <v>6.1827836415281674E-2</v>
      </c>
    </row>
    <row r="225" spans="1:43" x14ac:dyDescent="0.2">
      <c r="A225">
        <v>22</v>
      </c>
      <c r="B225">
        <v>8015</v>
      </c>
      <c r="C225" t="s">
        <v>1859</v>
      </c>
      <c r="D225">
        <v>8</v>
      </c>
      <c r="E225">
        <v>15</v>
      </c>
      <c r="F225" t="s">
        <v>1826</v>
      </c>
      <c r="G225">
        <v>71</v>
      </c>
      <c r="H225">
        <v>25</v>
      </c>
      <c r="I225">
        <v>98</v>
      </c>
      <c r="J225">
        <v>43</v>
      </c>
      <c r="K225">
        <v>14</v>
      </c>
      <c r="L225">
        <v>65</v>
      </c>
      <c r="M225">
        <v>99</v>
      </c>
      <c r="N225">
        <v>44</v>
      </c>
      <c r="O225">
        <v>129</v>
      </c>
      <c r="P225">
        <v>8000</v>
      </c>
      <c r="Q225">
        <v>4000</v>
      </c>
      <c r="R225">
        <v>2300</v>
      </c>
      <c r="S225">
        <v>0.99063391315525995</v>
      </c>
      <c r="T225">
        <f t="shared" si="39"/>
        <v>1</v>
      </c>
      <c r="U225">
        <f t="shared" si="40"/>
        <v>7925.0713052420797</v>
      </c>
      <c r="V225">
        <f t="shared" si="43"/>
        <v>3962.5356526210398</v>
      </c>
      <c r="W225">
        <f t="shared" si="44"/>
        <v>2278.4580002570979</v>
      </c>
      <c r="X225">
        <v>93.28</v>
      </c>
      <c r="Y225">
        <f t="shared" si="45"/>
        <v>92.406331419122651</v>
      </c>
      <c r="Z225">
        <v>2.14</v>
      </c>
      <c r="AA225">
        <v>10450</v>
      </c>
      <c r="AB225">
        <v>0.7</v>
      </c>
      <c r="AC225" s="2">
        <v>0.12</v>
      </c>
      <c r="AD225">
        <v>50</v>
      </c>
      <c r="AE225">
        <f t="shared" si="41"/>
        <v>0.12041666349853393</v>
      </c>
      <c r="AF225">
        <v>0.88060000000000005</v>
      </c>
      <c r="AG225">
        <v>350000</v>
      </c>
      <c r="AH225">
        <v>10.6</v>
      </c>
      <c r="AI225">
        <v>0</v>
      </c>
      <c r="AJ225">
        <v>175000</v>
      </c>
      <c r="AK225" s="1">
        <f t="shared" si="42"/>
        <v>0.14514457445789156</v>
      </c>
      <c r="AL225" s="1">
        <f t="shared" si="46"/>
        <v>0.15009405869103687</v>
      </c>
      <c r="AM225">
        <f t="shared" si="47"/>
        <v>0.14704295642971027</v>
      </c>
      <c r="AN225">
        <f t="shared" si="48"/>
        <v>0.15205901238429501</v>
      </c>
      <c r="AO225">
        <f t="shared" si="49"/>
        <v>11.961151643182262</v>
      </c>
      <c r="AP225">
        <f t="shared" si="50"/>
        <v>8.8238749074071268E-2</v>
      </c>
      <c r="AQ225">
        <f t="shared" si="51"/>
        <v>6.1950242486860881E-2</v>
      </c>
    </row>
    <row r="226" spans="1:43" x14ac:dyDescent="0.2">
      <c r="A226">
        <v>22</v>
      </c>
      <c r="B226">
        <v>8017</v>
      </c>
      <c r="C226" t="s">
        <v>1501</v>
      </c>
      <c r="D226">
        <v>8</v>
      </c>
      <c r="E226">
        <v>17</v>
      </c>
      <c r="F226" t="s">
        <v>1826</v>
      </c>
      <c r="G226">
        <v>71</v>
      </c>
      <c r="H226">
        <v>25</v>
      </c>
      <c r="I226">
        <v>98</v>
      </c>
      <c r="J226">
        <v>43</v>
      </c>
      <c r="K226">
        <v>14</v>
      </c>
      <c r="L226">
        <v>65</v>
      </c>
      <c r="M226">
        <v>99</v>
      </c>
      <c r="N226">
        <v>44</v>
      </c>
      <c r="O226">
        <v>129</v>
      </c>
      <c r="P226">
        <v>8000</v>
      </c>
      <c r="Q226">
        <v>4000</v>
      </c>
      <c r="R226">
        <v>2300</v>
      </c>
      <c r="S226">
        <v>0.98339369272192301</v>
      </c>
      <c r="T226">
        <f t="shared" si="39"/>
        <v>1</v>
      </c>
      <c r="U226">
        <f t="shared" si="40"/>
        <v>7867.149541775384</v>
      </c>
      <c r="V226">
        <f t="shared" si="43"/>
        <v>3933.574770887692</v>
      </c>
      <c r="W226">
        <f t="shared" si="44"/>
        <v>2261.8054932604227</v>
      </c>
      <c r="X226">
        <v>93.28</v>
      </c>
      <c r="Y226">
        <f t="shared" si="45"/>
        <v>91.730963657100986</v>
      </c>
      <c r="Z226">
        <v>2.14</v>
      </c>
      <c r="AA226">
        <v>10450</v>
      </c>
      <c r="AB226">
        <v>0.7</v>
      </c>
      <c r="AC226" s="2">
        <v>0.12</v>
      </c>
      <c r="AD226">
        <v>50</v>
      </c>
      <c r="AE226">
        <f t="shared" si="41"/>
        <v>0.12041666349853393</v>
      </c>
      <c r="AF226">
        <v>0.88060000000000005</v>
      </c>
      <c r="AG226">
        <v>350000</v>
      </c>
      <c r="AH226">
        <v>10.6</v>
      </c>
      <c r="AI226">
        <v>0</v>
      </c>
      <c r="AJ226">
        <v>175000</v>
      </c>
      <c r="AK226" s="1">
        <f t="shared" si="42"/>
        <v>0.1441528635780856</v>
      </c>
      <c r="AL226" s="1">
        <f t="shared" si="46"/>
        <v>0.14910234781123091</v>
      </c>
      <c r="AM226">
        <f t="shared" si="47"/>
        <v>0.14605124554990431</v>
      </c>
      <c r="AN226">
        <f t="shared" si="48"/>
        <v>0.15106730150448905</v>
      </c>
      <c r="AO226">
        <f t="shared" si="49"/>
        <v>11.961151643182262</v>
      </c>
      <c r="AP226">
        <f t="shared" si="50"/>
        <v>8.7699118494214579E-2</v>
      </c>
      <c r="AQ226">
        <f t="shared" si="51"/>
        <v>6.1602746034482618E-2</v>
      </c>
    </row>
    <row r="227" spans="1:43" x14ac:dyDescent="0.2">
      <c r="A227">
        <v>22</v>
      </c>
      <c r="B227">
        <v>8019</v>
      </c>
      <c r="C227" t="s">
        <v>1866</v>
      </c>
      <c r="D227">
        <v>8</v>
      </c>
      <c r="E227">
        <v>19</v>
      </c>
      <c r="F227" t="s">
        <v>1826</v>
      </c>
      <c r="G227">
        <v>71</v>
      </c>
      <c r="H227">
        <v>25</v>
      </c>
      <c r="I227">
        <v>98</v>
      </c>
      <c r="J227">
        <v>43</v>
      </c>
      <c r="K227">
        <v>14</v>
      </c>
      <c r="L227">
        <v>65</v>
      </c>
      <c r="M227">
        <v>99</v>
      </c>
      <c r="N227">
        <v>44</v>
      </c>
      <c r="O227">
        <v>129</v>
      </c>
      <c r="P227">
        <v>8000</v>
      </c>
      <c r="Q227">
        <v>4000</v>
      </c>
      <c r="R227">
        <v>2300</v>
      </c>
      <c r="S227">
        <v>0.98819086700677905</v>
      </c>
      <c r="T227">
        <f t="shared" si="39"/>
        <v>1</v>
      </c>
      <c r="U227">
        <f t="shared" si="40"/>
        <v>7905.5269360542325</v>
      </c>
      <c r="V227">
        <f t="shared" si="43"/>
        <v>3952.7634680271162</v>
      </c>
      <c r="W227">
        <f t="shared" si="44"/>
        <v>2272.838994115592</v>
      </c>
      <c r="X227">
        <v>93.28</v>
      </c>
      <c r="Y227">
        <f t="shared" si="45"/>
        <v>92.178444074392345</v>
      </c>
      <c r="Z227">
        <v>2.14</v>
      </c>
      <c r="AA227">
        <v>10450</v>
      </c>
      <c r="AB227">
        <v>0.7</v>
      </c>
      <c r="AC227" s="2">
        <v>0.12</v>
      </c>
      <c r="AD227">
        <v>50</v>
      </c>
      <c r="AE227">
        <f t="shared" si="41"/>
        <v>0.12041666349853393</v>
      </c>
      <c r="AF227">
        <v>0.88060000000000005</v>
      </c>
      <c r="AG227">
        <v>350000</v>
      </c>
      <c r="AH227">
        <v>10.6</v>
      </c>
      <c r="AI227">
        <v>0</v>
      </c>
      <c r="AJ227">
        <v>175000</v>
      </c>
      <c r="AK227" s="1">
        <f t="shared" si="42"/>
        <v>0.14480994439135919</v>
      </c>
      <c r="AL227" s="1">
        <f t="shared" si="46"/>
        <v>0.1497594286245045</v>
      </c>
      <c r="AM227">
        <f t="shared" si="47"/>
        <v>0.1467083263631779</v>
      </c>
      <c r="AN227">
        <f t="shared" si="48"/>
        <v>0.15172438231776264</v>
      </c>
      <c r="AO227">
        <f t="shared" si="49"/>
        <v>11.961151643182262</v>
      </c>
      <c r="AP227">
        <f t="shared" si="50"/>
        <v>8.8056663124912712E-2</v>
      </c>
      <c r="AQ227">
        <f t="shared" si="51"/>
        <v>6.183298778758619E-2</v>
      </c>
    </row>
    <row r="228" spans="1:43" x14ac:dyDescent="0.2">
      <c r="A228">
        <v>22</v>
      </c>
      <c r="B228">
        <v>8021</v>
      </c>
      <c r="C228" t="s">
        <v>1852</v>
      </c>
      <c r="D228">
        <v>8</v>
      </c>
      <c r="E228">
        <v>21</v>
      </c>
      <c r="F228" t="s">
        <v>1826</v>
      </c>
      <c r="G228">
        <v>71</v>
      </c>
      <c r="H228">
        <v>25</v>
      </c>
      <c r="I228">
        <v>98</v>
      </c>
      <c r="J228">
        <v>43</v>
      </c>
      <c r="K228">
        <v>14</v>
      </c>
      <c r="L228">
        <v>65</v>
      </c>
      <c r="M228">
        <v>99</v>
      </c>
      <c r="N228">
        <v>44</v>
      </c>
      <c r="O228">
        <v>129</v>
      </c>
      <c r="P228">
        <v>8000</v>
      </c>
      <c r="Q228">
        <v>4000</v>
      </c>
      <c r="R228">
        <v>2300</v>
      </c>
      <c r="S228">
        <v>0.99042240417364902</v>
      </c>
      <c r="T228">
        <f t="shared" si="39"/>
        <v>1</v>
      </c>
      <c r="U228">
        <f t="shared" si="40"/>
        <v>7923.3792333891924</v>
      </c>
      <c r="V228">
        <f t="shared" si="43"/>
        <v>3961.6896166945962</v>
      </c>
      <c r="W228">
        <f t="shared" si="44"/>
        <v>2277.9715295993929</v>
      </c>
      <c r="X228">
        <v>93.28</v>
      </c>
      <c r="Y228">
        <f t="shared" si="45"/>
        <v>92.386601861317985</v>
      </c>
      <c r="Z228">
        <v>2.14</v>
      </c>
      <c r="AA228">
        <v>10450</v>
      </c>
      <c r="AB228">
        <v>0.7</v>
      </c>
      <c r="AC228" s="2">
        <v>0.12</v>
      </c>
      <c r="AD228">
        <v>50</v>
      </c>
      <c r="AE228">
        <f t="shared" si="41"/>
        <v>0.12041666349853393</v>
      </c>
      <c r="AF228">
        <v>0.88060000000000005</v>
      </c>
      <c r="AG228">
        <v>350000</v>
      </c>
      <c r="AH228">
        <v>10.6</v>
      </c>
      <c r="AI228">
        <v>0</v>
      </c>
      <c r="AJ228">
        <v>175000</v>
      </c>
      <c r="AK228" s="1">
        <f t="shared" si="42"/>
        <v>0.1451156035501448</v>
      </c>
      <c r="AL228" s="1">
        <f t="shared" si="46"/>
        <v>0.15006508778329011</v>
      </c>
      <c r="AM228">
        <f t="shared" si="47"/>
        <v>0.14701398552196351</v>
      </c>
      <c r="AN228">
        <f t="shared" si="48"/>
        <v>0.15203004147654825</v>
      </c>
      <c r="AO228">
        <f t="shared" si="49"/>
        <v>11.961151643182262</v>
      </c>
      <c r="AP228">
        <f t="shared" si="50"/>
        <v>8.8222984814482416E-2</v>
      </c>
      <c r="AQ228">
        <f t="shared" si="51"/>
        <v>6.1940091052739149E-2</v>
      </c>
    </row>
    <row r="229" spans="1:43" x14ac:dyDescent="0.2">
      <c r="A229">
        <v>22</v>
      </c>
      <c r="B229">
        <v>8023</v>
      </c>
      <c r="C229" t="s">
        <v>1870</v>
      </c>
      <c r="D229">
        <v>8</v>
      </c>
      <c r="E229">
        <v>23</v>
      </c>
      <c r="F229" t="s">
        <v>1826</v>
      </c>
      <c r="G229">
        <v>71</v>
      </c>
      <c r="H229">
        <v>25</v>
      </c>
      <c r="I229">
        <v>98</v>
      </c>
      <c r="J229">
        <v>43</v>
      </c>
      <c r="K229">
        <v>14</v>
      </c>
      <c r="L229">
        <v>65</v>
      </c>
      <c r="M229">
        <v>99</v>
      </c>
      <c r="N229">
        <v>44</v>
      </c>
      <c r="O229">
        <v>129</v>
      </c>
      <c r="P229">
        <v>8000</v>
      </c>
      <c r="Q229">
        <v>4000</v>
      </c>
      <c r="R229">
        <v>2300</v>
      </c>
      <c r="S229">
        <v>0.98631526902318001</v>
      </c>
      <c r="T229">
        <f t="shared" si="39"/>
        <v>1</v>
      </c>
      <c r="U229">
        <f t="shared" si="40"/>
        <v>7890.5221521854401</v>
      </c>
      <c r="V229">
        <f t="shared" si="43"/>
        <v>3945.26107609272</v>
      </c>
      <c r="W229">
        <f t="shared" si="44"/>
        <v>2268.525118753314</v>
      </c>
      <c r="X229">
        <v>93.28</v>
      </c>
      <c r="Y229">
        <f t="shared" si="45"/>
        <v>92.003488294482239</v>
      </c>
      <c r="Z229">
        <v>2.14</v>
      </c>
      <c r="AA229">
        <v>10450</v>
      </c>
      <c r="AB229">
        <v>0.7</v>
      </c>
      <c r="AC229" s="2">
        <v>0.12</v>
      </c>
      <c r="AD229">
        <v>50</v>
      </c>
      <c r="AE229">
        <f t="shared" si="41"/>
        <v>0.12041666349853393</v>
      </c>
      <c r="AF229">
        <v>0.88060000000000005</v>
      </c>
      <c r="AG229">
        <v>350000</v>
      </c>
      <c r="AH229">
        <v>10.6</v>
      </c>
      <c r="AI229">
        <v>0</v>
      </c>
      <c r="AJ229">
        <v>175000</v>
      </c>
      <c r="AK229" s="1">
        <f t="shared" si="42"/>
        <v>0.14455303910185824</v>
      </c>
      <c r="AL229" s="1">
        <f t="shared" si="46"/>
        <v>0.14950252333500355</v>
      </c>
      <c r="AM229">
        <f t="shared" si="47"/>
        <v>0.14645142107367695</v>
      </c>
      <c r="AN229">
        <f t="shared" si="48"/>
        <v>0.15146747702826169</v>
      </c>
      <c r="AO229">
        <f t="shared" si="49"/>
        <v>11.961151643182262</v>
      </c>
      <c r="AP229">
        <f t="shared" si="50"/>
        <v>8.7916870416004655E-2</v>
      </c>
      <c r="AQ229">
        <f t="shared" si="51"/>
        <v>6.1742967925430117E-2</v>
      </c>
    </row>
    <row r="230" spans="1:43" x14ac:dyDescent="0.2">
      <c r="A230">
        <v>22</v>
      </c>
      <c r="B230">
        <v>8025</v>
      </c>
      <c r="C230" t="s">
        <v>1861</v>
      </c>
      <c r="D230">
        <v>8</v>
      </c>
      <c r="E230">
        <v>25</v>
      </c>
      <c r="F230" t="s">
        <v>1826</v>
      </c>
      <c r="G230">
        <v>71</v>
      </c>
      <c r="H230">
        <v>25</v>
      </c>
      <c r="I230">
        <v>98</v>
      </c>
      <c r="J230">
        <v>43</v>
      </c>
      <c r="K230">
        <v>14</v>
      </c>
      <c r="L230">
        <v>65</v>
      </c>
      <c r="M230">
        <v>99</v>
      </c>
      <c r="N230">
        <v>44</v>
      </c>
      <c r="O230">
        <v>129</v>
      </c>
      <c r="P230">
        <v>8000</v>
      </c>
      <c r="Q230">
        <v>4000</v>
      </c>
      <c r="R230">
        <v>2300</v>
      </c>
      <c r="S230">
        <v>0.98478338831946999</v>
      </c>
      <c r="T230">
        <f t="shared" si="39"/>
        <v>1</v>
      </c>
      <c r="U230">
        <f t="shared" si="40"/>
        <v>7878.2671065557597</v>
      </c>
      <c r="V230">
        <f t="shared" si="43"/>
        <v>3939.1335532778799</v>
      </c>
      <c r="W230">
        <f t="shared" si="44"/>
        <v>2265.0017931347811</v>
      </c>
      <c r="X230">
        <v>93.28</v>
      </c>
      <c r="Y230">
        <f t="shared" si="45"/>
        <v>91.860594462440162</v>
      </c>
      <c r="Z230">
        <v>2.14</v>
      </c>
      <c r="AA230">
        <v>10450</v>
      </c>
      <c r="AB230">
        <v>0.7</v>
      </c>
      <c r="AC230" s="2">
        <v>0.12</v>
      </c>
      <c r="AD230">
        <v>50</v>
      </c>
      <c r="AE230">
        <f t="shared" si="41"/>
        <v>0.12041666349853393</v>
      </c>
      <c r="AF230">
        <v>0.88060000000000005</v>
      </c>
      <c r="AG230">
        <v>350000</v>
      </c>
      <c r="AH230">
        <v>10.6</v>
      </c>
      <c r="AI230">
        <v>0</v>
      </c>
      <c r="AJ230">
        <v>175000</v>
      </c>
      <c r="AK230" s="1">
        <f t="shared" si="42"/>
        <v>0.14434321361734129</v>
      </c>
      <c r="AL230" s="1">
        <f t="shared" si="46"/>
        <v>0.1492926978504866</v>
      </c>
      <c r="AM230">
        <f t="shared" si="47"/>
        <v>0.14624159558916</v>
      </c>
      <c r="AN230">
        <f t="shared" si="48"/>
        <v>0.15125765154374474</v>
      </c>
      <c r="AO230">
        <f t="shared" si="49"/>
        <v>11.961151643182262</v>
      </c>
      <c r="AP230">
        <f t="shared" si="50"/>
        <v>8.7802695760685029E-2</v>
      </c>
      <c r="AQ230">
        <f t="shared" si="51"/>
        <v>6.1669444872519345E-2</v>
      </c>
    </row>
    <row r="231" spans="1:43" x14ac:dyDescent="0.2">
      <c r="A231">
        <v>22</v>
      </c>
      <c r="B231">
        <v>8027</v>
      </c>
      <c r="C231" t="s">
        <v>578</v>
      </c>
      <c r="D231">
        <v>8</v>
      </c>
      <c r="E231">
        <v>27</v>
      </c>
      <c r="F231" t="s">
        <v>1826</v>
      </c>
      <c r="G231">
        <v>71</v>
      </c>
      <c r="H231">
        <v>25</v>
      </c>
      <c r="I231">
        <v>98</v>
      </c>
      <c r="J231">
        <v>43</v>
      </c>
      <c r="K231">
        <v>14</v>
      </c>
      <c r="L231">
        <v>65</v>
      </c>
      <c r="M231">
        <v>99</v>
      </c>
      <c r="N231">
        <v>44</v>
      </c>
      <c r="O231">
        <v>129</v>
      </c>
      <c r="P231">
        <v>8000</v>
      </c>
      <c r="Q231">
        <v>4000</v>
      </c>
      <c r="R231">
        <v>2300</v>
      </c>
      <c r="S231">
        <v>0.98631134510040297</v>
      </c>
      <c r="T231">
        <f t="shared" si="39"/>
        <v>1</v>
      </c>
      <c r="U231">
        <f t="shared" si="40"/>
        <v>7890.4907608032236</v>
      </c>
      <c r="V231">
        <f t="shared" si="43"/>
        <v>3945.2453804016118</v>
      </c>
      <c r="W231">
        <f t="shared" si="44"/>
        <v>2268.516093730927</v>
      </c>
      <c r="X231">
        <v>93.28</v>
      </c>
      <c r="Y231">
        <f t="shared" si="45"/>
        <v>92.003122270965591</v>
      </c>
      <c r="Z231">
        <v>2.14</v>
      </c>
      <c r="AA231">
        <v>10450</v>
      </c>
      <c r="AB231">
        <v>0.7</v>
      </c>
      <c r="AC231" s="2">
        <v>0.12</v>
      </c>
      <c r="AD231">
        <v>50</v>
      </c>
      <c r="AE231">
        <f t="shared" si="41"/>
        <v>0.12041666349853393</v>
      </c>
      <c r="AF231">
        <v>0.88060000000000005</v>
      </c>
      <c r="AG231">
        <v>350000</v>
      </c>
      <c r="AH231">
        <v>10.6</v>
      </c>
      <c r="AI231">
        <v>0</v>
      </c>
      <c r="AJ231">
        <v>175000</v>
      </c>
      <c r="AK231" s="1">
        <f t="shared" si="42"/>
        <v>0.14455250163246133</v>
      </c>
      <c r="AL231" s="1">
        <f t="shared" si="46"/>
        <v>0.14950198586560665</v>
      </c>
      <c r="AM231">
        <f t="shared" si="47"/>
        <v>0.14645088360428005</v>
      </c>
      <c r="AN231">
        <f t="shared" si="48"/>
        <v>0.15146693955886478</v>
      </c>
      <c r="AO231">
        <f t="shared" si="49"/>
        <v>11.961151643182262</v>
      </c>
      <c r="AP231">
        <f t="shared" si="50"/>
        <v>8.7916577956853301E-2</v>
      </c>
      <c r="AQ231">
        <f t="shared" si="51"/>
        <v>6.1742779595633131E-2</v>
      </c>
    </row>
    <row r="232" spans="1:43" x14ac:dyDescent="0.2">
      <c r="A232">
        <v>22</v>
      </c>
      <c r="B232">
        <v>8029</v>
      </c>
      <c r="C232" t="s">
        <v>21</v>
      </c>
      <c r="D232">
        <v>8</v>
      </c>
      <c r="E232">
        <v>29</v>
      </c>
      <c r="F232" t="s">
        <v>1826</v>
      </c>
      <c r="G232">
        <v>71</v>
      </c>
      <c r="H232">
        <v>25</v>
      </c>
      <c r="I232">
        <v>98</v>
      </c>
      <c r="J232">
        <v>43</v>
      </c>
      <c r="K232">
        <v>14</v>
      </c>
      <c r="L232">
        <v>65</v>
      </c>
      <c r="M232">
        <v>99</v>
      </c>
      <c r="N232">
        <v>44</v>
      </c>
      <c r="O232">
        <v>129</v>
      </c>
      <c r="P232">
        <v>8000</v>
      </c>
      <c r="Q232">
        <v>4000</v>
      </c>
      <c r="R232">
        <v>2300</v>
      </c>
      <c r="S232">
        <v>0.99182523119038501</v>
      </c>
      <c r="T232">
        <f t="shared" si="39"/>
        <v>1</v>
      </c>
      <c r="U232">
        <f t="shared" si="40"/>
        <v>7934.6018495230801</v>
      </c>
      <c r="V232">
        <f t="shared" si="43"/>
        <v>3967.30092476154</v>
      </c>
      <c r="W232">
        <f t="shared" si="44"/>
        <v>2281.1980317378857</v>
      </c>
      <c r="X232">
        <v>93.28</v>
      </c>
      <c r="Y232">
        <f t="shared" si="45"/>
        <v>92.517457565439116</v>
      </c>
      <c r="Z232">
        <v>2.14</v>
      </c>
      <c r="AA232">
        <v>10450</v>
      </c>
      <c r="AB232">
        <v>0.7</v>
      </c>
      <c r="AC232" s="2">
        <v>0.12</v>
      </c>
      <c r="AD232">
        <v>50</v>
      </c>
      <c r="AE232">
        <f t="shared" si="41"/>
        <v>0.12041666349853393</v>
      </c>
      <c r="AF232">
        <v>0.88060000000000005</v>
      </c>
      <c r="AG232">
        <v>350000</v>
      </c>
      <c r="AH232">
        <v>10.6</v>
      </c>
      <c r="AI232">
        <v>0</v>
      </c>
      <c r="AJ232">
        <v>175000</v>
      </c>
      <c r="AK232" s="1">
        <f t="shared" si="42"/>
        <v>0.1453077522323282</v>
      </c>
      <c r="AL232" s="1">
        <f t="shared" si="46"/>
        <v>0.15025723646547351</v>
      </c>
      <c r="AM232">
        <f t="shared" si="47"/>
        <v>0.14720613420414691</v>
      </c>
      <c r="AN232">
        <f t="shared" si="48"/>
        <v>0.15222219015873165</v>
      </c>
      <c r="AO232">
        <f t="shared" si="49"/>
        <v>11.961151643182262</v>
      </c>
      <c r="AP232">
        <f t="shared" si="50"/>
        <v>8.8327540796368592E-2</v>
      </c>
      <c r="AQ232">
        <f t="shared" si="51"/>
        <v>6.2007420136999017E-2</v>
      </c>
    </row>
    <row r="233" spans="1:43" x14ac:dyDescent="0.2">
      <c r="A233">
        <v>22</v>
      </c>
      <c r="B233">
        <v>8031</v>
      </c>
      <c r="C233" t="s">
        <v>1856</v>
      </c>
      <c r="D233">
        <v>8</v>
      </c>
      <c r="E233">
        <v>31</v>
      </c>
      <c r="F233" t="s">
        <v>1826</v>
      </c>
      <c r="G233">
        <v>71</v>
      </c>
      <c r="H233">
        <v>25</v>
      </c>
      <c r="I233">
        <v>98</v>
      </c>
      <c r="J233">
        <v>43</v>
      </c>
      <c r="K233">
        <v>14</v>
      </c>
      <c r="L233">
        <v>65</v>
      </c>
      <c r="M233">
        <v>99</v>
      </c>
      <c r="N233">
        <v>44</v>
      </c>
      <c r="O233">
        <v>129</v>
      </c>
      <c r="P233">
        <v>8000</v>
      </c>
      <c r="Q233">
        <v>4000</v>
      </c>
      <c r="R233">
        <v>2300</v>
      </c>
      <c r="S233">
        <v>0.98767063617706297</v>
      </c>
      <c r="T233">
        <f t="shared" si="39"/>
        <v>1</v>
      </c>
      <c r="U233">
        <f t="shared" si="40"/>
        <v>7901.3650894165039</v>
      </c>
      <c r="V233">
        <f t="shared" si="43"/>
        <v>3950.682544708252</v>
      </c>
      <c r="W233">
        <f t="shared" si="44"/>
        <v>2271.6424632072449</v>
      </c>
      <c r="X233">
        <v>93.28</v>
      </c>
      <c r="Y233">
        <f t="shared" si="45"/>
        <v>92.129916942596438</v>
      </c>
      <c r="Z233">
        <v>2.14</v>
      </c>
      <c r="AA233">
        <v>10450</v>
      </c>
      <c r="AB233">
        <v>0.7</v>
      </c>
      <c r="AC233" s="2">
        <v>0.12</v>
      </c>
      <c r="AD233">
        <v>50</v>
      </c>
      <c r="AE233">
        <f t="shared" si="41"/>
        <v>0.12041666349853393</v>
      </c>
      <c r="AF233">
        <v>0.88060000000000005</v>
      </c>
      <c r="AG233">
        <v>350000</v>
      </c>
      <c r="AH233">
        <v>10.6</v>
      </c>
      <c r="AI233">
        <v>0</v>
      </c>
      <c r="AJ233">
        <v>175000</v>
      </c>
      <c r="AK233" s="1">
        <f t="shared" si="42"/>
        <v>0.14473868708937646</v>
      </c>
      <c r="AL233" s="1">
        <f t="shared" si="46"/>
        <v>0.14968817132252177</v>
      </c>
      <c r="AM233">
        <f t="shared" si="47"/>
        <v>0.14663706906119517</v>
      </c>
      <c r="AN233">
        <f t="shared" si="48"/>
        <v>0.1516531250157799</v>
      </c>
      <c r="AO233">
        <f t="shared" si="49"/>
        <v>11.961151643182262</v>
      </c>
      <c r="AP233">
        <f t="shared" si="50"/>
        <v>8.8017889103198327E-2</v>
      </c>
      <c r="AQ233">
        <f t="shared" si="51"/>
        <v>6.1808019159985877E-2</v>
      </c>
    </row>
    <row r="234" spans="1:43" x14ac:dyDescent="0.2">
      <c r="A234">
        <v>22</v>
      </c>
      <c r="B234">
        <v>8033</v>
      </c>
      <c r="C234" t="s">
        <v>1840</v>
      </c>
      <c r="D234">
        <v>8</v>
      </c>
      <c r="E234">
        <v>33</v>
      </c>
      <c r="F234" t="s">
        <v>1826</v>
      </c>
      <c r="G234">
        <v>71</v>
      </c>
      <c r="H234">
        <v>25</v>
      </c>
      <c r="I234">
        <v>98</v>
      </c>
      <c r="J234">
        <v>43</v>
      </c>
      <c r="K234">
        <v>14</v>
      </c>
      <c r="L234">
        <v>65</v>
      </c>
      <c r="M234">
        <v>99</v>
      </c>
      <c r="N234">
        <v>44</v>
      </c>
      <c r="O234">
        <v>129</v>
      </c>
      <c r="P234">
        <v>8000</v>
      </c>
      <c r="Q234">
        <v>4000</v>
      </c>
      <c r="R234">
        <v>2300</v>
      </c>
      <c r="S234">
        <v>0.99405956884910296</v>
      </c>
      <c r="T234">
        <f t="shared" si="39"/>
        <v>1</v>
      </c>
      <c r="U234">
        <f t="shared" si="40"/>
        <v>7952.4765507928241</v>
      </c>
      <c r="V234">
        <f t="shared" si="43"/>
        <v>3976.2382753964121</v>
      </c>
      <c r="W234">
        <f t="shared" si="44"/>
        <v>2286.3370083529367</v>
      </c>
      <c r="X234">
        <v>93.28</v>
      </c>
      <c r="Y234">
        <f t="shared" si="45"/>
        <v>92.725876582244325</v>
      </c>
      <c r="Z234">
        <v>2.14</v>
      </c>
      <c r="AA234">
        <v>10450</v>
      </c>
      <c r="AB234">
        <v>0.7</v>
      </c>
      <c r="AC234" s="2">
        <v>0.12</v>
      </c>
      <c r="AD234">
        <v>50</v>
      </c>
      <c r="AE234">
        <f t="shared" si="41"/>
        <v>0.12041666349853393</v>
      </c>
      <c r="AF234">
        <v>0.88060000000000005</v>
      </c>
      <c r="AG234">
        <v>350000</v>
      </c>
      <c r="AH234">
        <v>10.6</v>
      </c>
      <c r="AI234">
        <v>0</v>
      </c>
      <c r="AJ234">
        <v>175000</v>
      </c>
      <c r="AK234" s="1">
        <f t="shared" si="42"/>
        <v>0.1456137949814009</v>
      </c>
      <c r="AL234" s="1">
        <f t="shared" si="46"/>
        <v>0.15056327921454621</v>
      </c>
      <c r="AM234">
        <f t="shared" si="47"/>
        <v>0.14751217695321961</v>
      </c>
      <c r="AN234">
        <f t="shared" si="48"/>
        <v>0.15252823290780435</v>
      </c>
      <c r="AO234">
        <f t="shared" si="49"/>
        <v>11.961151643182262</v>
      </c>
      <c r="AP234">
        <f t="shared" si="50"/>
        <v>8.8494071213152323E-2</v>
      </c>
      <c r="AQ234">
        <f t="shared" si="51"/>
        <v>6.2114657812559912E-2</v>
      </c>
    </row>
    <row r="235" spans="1:43" x14ac:dyDescent="0.2">
      <c r="A235">
        <v>22</v>
      </c>
      <c r="B235">
        <v>8035</v>
      </c>
      <c r="C235" t="s">
        <v>290</v>
      </c>
      <c r="D235">
        <v>8</v>
      </c>
      <c r="E235">
        <v>35</v>
      </c>
      <c r="F235" t="s">
        <v>1826</v>
      </c>
      <c r="G235">
        <v>71</v>
      </c>
      <c r="H235">
        <v>25</v>
      </c>
      <c r="I235">
        <v>98</v>
      </c>
      <c r="J235">
        <v>43</v>
      </c>
      <c r="K235">
        <v>14</v>
      </c>
      <c r="L235">
        <v>65</v>
      </c>
      <c r="M235">
        <v>99</v>
      </c>
      <c r="N235">
        <v>44</v>
      </c>
      <c r="O235">
        <v>129</v>
      </c>
      <c r="P235">
        <v>8000</v>
      </c>
      <c r="Q235">
        <v>4000</v>
      </c>
      <c r="R235">
        <v>2300</v>
      </c>
      <c r="S235">
        <v>0.98763107756773605</v>
      </c>
      <c r="T235">
        <f t="shared" si="39"/>
        <v>1</v>
      </c>
      <c r="U235">
        <f t="shared" si="40"/>
        <v>7901.0486205418883</v>
      </c>
      <c r="V235">
        <f t="shared" si="43"/>
        <v>3950.5243102709442</v>
      </c>
      <c r="W235">
        <f t="shared" si="44"/>
        <v>2271.5514784057927</v>
      </c>
      <c r="X235">
        <v>93.28</v>
      </c>
      <c r="Y235">
        <f t="shared" si="45"/>
        <v>92.126226915518416</v>
      </c>
      <c r="Z235">
        <v>2.14</v>
      </c>
      <c r="AA235">
        <v>10450</v>
      </c>
      <c r="AB235">
        <v>0.7</v>
      </c>
      <c r="AC235" s="2">
        <v>0.12</v>
      </c>
      <c r="AD235">
        <v>50</v>
      </c>
      <c r="AE235">
        <f t="shared" si="41"/>
        <v>0.12041666349853393</v>
      </c>
      <c r="AF235">
        <v>0.88060000000000005</v>
      </c>
      <c r="AG235">
        <v>350000</v>
      </c>
      <c r="AH235">
        <v>10.6</v>
      </c>
      <c r="AI235">
        <v>0</v>
      </c>
      <c r="AJ235">
        <v>175000</v>
      </c>
      <c r="AK235" s="1">
        <f t="shared" si="42"/>
        <v>0.14473326864892691</v>
      </c>
      <c r="AL235" s="1">
        <f t="shared" si="46"/>
        <v>0.14968275288207222</v>
      </c>
      <c r="AM235">
        <f t="shared" si="47"/>
        <v>0.14663165062074562</v>
      </c>
      <c r="AN235">
        <f t="shared" si="48"/>
        <v>0.15164770657533036</v>
      </c>
      <c r="AO235">
        <f t="shared" si="49"/>
        <v>11.961151643182262</v>
      </c>
      <c r="AP235">
        <f t="shared" si="50"/>
        <v>8.8014940707429726E-2</v>
      </c>
      <c r="AQ235">
        <f t="shared" si="51"/>
        <v>6.1806120533206665E-2</v>
      </c>
    </row>
    <row r="236" spans="1:43" x14ac:dyDescent="0.2">
      <c r="A236">
        <v>22</v>
      </c>
      <c r="B236">
        <v>8037</v>
      </c>
      <c r="C236" t="s">
        <v>1869</v>
      </c>
      <c r="D236">
        <v>8</v>
      </c>
      <c r="E236">
        <v>37</v>
      </c>
      <c r="F236" t="s">
        <v>1826</v>
      </c>
      <c r="G236">
        <v>71</v>
      </c>
      <c r="H236">
        <v>25</v>
      </c>
      <c r="I236">
        <v>98</v>
      </c>
      <c r="J236">
        <v>43</v>
      </c>
      <c r="K236">
        <v>14</v>
      </c>
      <c r="L236">
        <v>65</v>
      </c>
      <c r="M236">
        <v>99</v>
      </c>
      <c r="N236">
        <v>44</v>
      </c>
      <c r="O236">
        <v>129</v>
      </c>
      <c r="P236">
        <v>8000</v>
      </c>
      <c r="Q236">
        <v>4000</v>
      </c>
      <c r="R236">
        <v>2300</v>
      </c>
      <c r="S236">
        <v>0.99058371640387</v>
      </c>
      <c r="T236">
        <f t="shared" si="39"/>
        <v>1</v>
      </c>
      <c r="U236">
        <f t="shared" si="40"/>
        <v>7924.6697312309598</v>
      </c>
      <c r="V236">
        <f t="shared" si="43"/>
        <v>3962.3348656154799</v>
      </c>
      <c r="W236">
        <f t="shared" si="44"/>
        <v>2278.3425477289011</v>
      </c>
      <c r="X236">
        <v>93.28</v>
      </c>
      <c r="Y236">
        <f t="shared" si="45"/>
        <v>92.401649066152999</v>
      </c>
      <c r="Z236">
        <v>2.14</v>
      </c>
      <c r="AA236">
        <v>10450</v>
      </c>
      <c r="AB236">
        <v>0.7</v>
      </c>
      <c r="AC236" s="2">
        <v>0.12</v>
      </c>
      <c r="AD236">
        <v>50</v>
      </c>
      <c r="AE236">
        <f t="shared" si="41"/>
        <v>0.12041666349853393</v>
      </c>
      <c r="AF236">
        <v>0.88060000000000005</v>
      </c>
      <c r="AG236">
        <v>350000</v>
      </c>
      <c r="AH236">
        <v>10.6</v>
      </c>
      <c r="AI236">
        <v>0</v>
      </c>
      <c r="AJ236">
        <v>175000</v>
      </c>
      <c r="AK236" s="1">
        <f t="shared" si="42"/>
        <v>0.14513769888484199</v>
      </c>
      <c r="AL236" s="1">
        <f t="shared" si="46"/>
        <v>0.1500871831179873</v>
      </c>
      <c r="AM236">
        <f t="shared" si="47"/>
        <v>0.1470360808566607</v>
      </c>
      <c r="AN236">
        <f t="shared" si="48"/>
        <v>0.15205213681124544</v>
      </c>
      <c r="AO236">
        <f t="shared" si="49"/>
        <v>11.961151643182262</v>
      </c>
      <c r="AP236">
        <f t="shared" si="50"/>
        <v>8.8235007792668463E-2</v>
      </c>
      <c r="AQ236">
        <f t="shared" si="51"/>
        <v>6.1947833279407949E-2</v>
      </c>
    </row>
    <row r="237" spans="1:43" x14ac:dyDescent="0.2">
      <c r="A237">
        <v>22</v>
      </c>
      <c r="B237">
        <v>8039</v>
      </c>
      <c r="C237" t="s">
        <v>1175</v>
      </c>
      <c r="D237">
        <v>8</v>
      </c>
      <c r="E237">
        <v>39</v>
      </c>
      <c r="F237" t="s">
        <v>1826</v>
      </c>
      <c r="G237">
        <v>71</v>
      </c>
      <c r="H237">
        <v>25</v>
      </c>
      <c r="I237">
        <v>98</v>
      </c>
      <c r="J237">
        <v>43</v>
      </c>
      <c r="K237">
        <v>14</v>
      </c>
      <c r="L237">
        <v>65</v>
      </c>
      <c r="M237">
        <v>99</v>
      </c>
      <c r="N237">
        <v>44</v>
      </c>
      <c r="O237">
        <v>129</v>
      </c>
      <c r="P237">
        <v>8000</v>
      </c>
      <c r="Q237">
        <v>4000</v>
      </c>
      <c r="R237">
        <v>2300</v>
      </c>
      <c r="S237">
        <v>0.98723047013793697</v>
      </c>
      <c r="T237">
        <f t="shared" si="39"/>
        <v>1</v>
      </c>
      <c r="U237">
        <f t="shared" si="40"/>
        <v>7897.843761103496</v>
      </c>
      <c r="V237">
        <f t="shared" si="43"/>
        <v>3948.921880551748</v>
      </c>
      <c r="W237">
        <f t="shared" si="44"/>
        <v>2270.6300813172552</v>
      </c>
      <c r="X237">
        <v>93.28</v>
      </c>
      <c r="Y237">
        <f t="shared" si="45"/>
        <v>92.088858254466757</v>
      </c>
      <c r="Z237">
        <v>2.14</v>
      </c>
      <c r="AA237">
        <v>10450</v>
      </c>
      <c r="AB237">
        <v>0.7</v>
      </c>
      <c r="AC237" s="2">
        <v>0.12</v>
      </c>
      <c r="AD237">
        <v>50</v>
      </c>
      <c r="AE237">
        <f t="shared" si="41"/>
        <v>0.12041666349853393</v>
      </c>
      <c r="AF237">
        <v>0.88060000000000005</v>
      </c>
      <c r="AG237">
        <v>350000</v>
      </c>
      <c r="AH237">
        <v>10.6</v>
      </c>
      <c r="AI237">
        <v>0</v>
      </c>
      <c r="AJ237">
        <v>175000</v>
      </c>
      <c r="AK237" s="1">
        <f t="shared" si="42"/>
        <v>0.14467839645956185</v>
      </c>
      <c r="AL237" s="1">
        <f t="shared" si="46"/>
        <v>0.14962788069270716</v>
      </c>
      <c r="AM237">
        <f t="shared" si="47"/>
        <v>0.14657677843138056</v>
      </c>
      <c r="AN237">
        <f t="shared" si="48"/>
        <v>0.1515928343859653</v>
      </c>
      <c r="AO237">
        <f t="shared" si="49"/>
        <v>11.961151643182262</v>
      </c>
      <c r="AP237">
        <f t="shared" si="50"/>
        <v>8.7985082497776063E-2</v>
      </c>
      <c r="AQ237">
        <f t="shared" si="51"/>
        <v>6.178689326493033E-2</v>
      </c>
    </row>
    <row r="238" spans="1:43" x14ac:dyDescent="0.2">
      <c r="A238">
        <v>22</v>
      </c>
      <c r="B238">
        <v>8041</v>
      </c>
      <c r="C238" t="s">
        <v>1643</v>
      </c>
      <c r="D238">
        <v>8</v>
      </c>
      <c r="E238">
        <v>41</v>
      </c>
      <c r="F238" t="s">
        <v>1826</v>
      </c>
      <c r="G238">
        <v>71</v>
      </c>
      <c r="H238">
        <v>25</v>
      </c>
      <c r="I238">
        <v>98</v>
      </c>
      <c r="J238">
        <v>43</v>
      </c>
      <c r="K238">
        <v>14</v>
      </c>
      <c r="L238">
        <v>65</v>
      </c>
      <c r="M238">
        <v>99</v>
      </c>
      <c r="N238">
        <v>44</v>
      </c>
      <c r="O238">
        <v>129</v>
      </c>
      <c r="P238">
        <v>8000</v>
      </c>
      <c r="Q238">
        <v>4000</v>
      </c>
      <c r="R238">
        <v>2300</v>
      </c>
      <c r="S238">
        <v>0.98616856644893502</v>
      </c>
      <c r="T238">
        <f t="shared" si="39"/>
        <v>1</v>
      </c>
      <c r="U238">
        <f t="shared" si="40"/>
        <v>7889.3485315914804</v>
      </c>
      <c r="V238">
        <f t="shared" si="43"/>
        <v>3944.6742657957402</v>
      </c>
      <c r="W238">
        <f t="shared" si="44"/>
        <v>2268.1877028325507</v>
      </c>
      <c r="X238">
        <v>93.28</v>
      </c>
      <c r="Y238">
        <f t="shared" si="45"/>
        <v>91.989803878356653</v>
      </c>
      <c r="Z238">
        <v>2.14</v>
      </c>
      <c r="AA238">
        <v>10450</v>
      </c>
      <c r="AB238">
        <v>0.7</v>
      </c>
      <c r="AC238" s="2">
        <v>0.12</v>
      </c>
      <c r="AD238">
        <v>50</v>
      </c>
      <c r="AE238">
        <f t="shared" si="41"/>
        <v>0.12041666349853393</v>
      </c>
      <c r="AF238">
        <v>0.88060000000000005</v>
      </c>
      <c r="AG238">
        <v>350000</v>
      </c>
      <c r="AH238">
        <v>10.6</v>
      </c>
      <c r="AI238">
        <v>0</v>
      </c>
      <c r="AJ238">
        <v>175000</v>
      </c>
      <c r="AK238" s="1">
        <f t="shared" si="42"/>
        <v>0.14453294488783341</v>
      </c>
      <c r="AL238" s="1">
        <f t="shared" si="46"/>
        <v>0.14948242912097873</v>
      </c>
      <c r="AM238">
        <f t="shared" si="47"/>
        <v>0.14643132685965213</v>
      </c>
      <c r="AN238">
        <f t="shared" si="48"/>
        <v>0.15144738281423686</v>
      </c>
      <c r="AO238">
        <f t="shared" si="49"/>
        <v>11.961151643182262</v>
      </c>
      <c r="AP238">
        <f t="shared" si="50"/>
        <v>8.7905936329682952E-2</v>
      </c>
      <c r="AQ238">
        <f t="shared" si="51"/>
        <v>6.173592689338224E-2</v>
      </c>
    </row>
    <row r="239" spans="1:43" x14ac:dyDescent="0.2">
      <c r="A239">
        <v>22</v>
      </c>
      <c r="B239">
        <v>8043</v>
      </c>
      <c r="C239" t="s">
        <v>390</v>
      </c>
      <c r="D239">
        <v>8</v>
      </c>
      <c r="E239">
        <v>43</v>
      </c>
      <c r="F239" t="s">
        <v>1826</v>
      </c>
      <c r="G239">
        <v>71</v>
      </c>
      <c r="H239">
        <v>25</v>
      </c>
      <c r="I239">
        <v>98</v>
      </c>
      <c r="J239">
        <v>43</v>
      </c>
      <c r="K239">
        <v>14</v>
      </c>
      <c r="L239">
        <v>65</v>
      </c>
      <c r="M239">
        <v>99</v>
      </c>
      <c r="N239">
        <v>44</v>
      </c>
      <c r="O239">
        <v>129</v>
      </c>
      <c r="P239">
        <v>8000</v>
      </c>
      <c r="Q239">
        <v>4000</v>
      </c>
      <c r="R239">
        <v>2300</v>
      </c>
      <c r="S239">
        <v>0.98710138522661695</v>
      </c>
      <c r="T239">
        <f t="shared" si="39"/>
        <v>1</v>
      </c>
      <c r="U239">
        <f t="shared" si="40"/>
        <v>7896.8110818129353</v>
      </c>
      <c r="V239">
        <f t="shared" si="43"/>
        <v>3948.4055409064676</v>
      </c>
      <c r="W239">
        <f t="shared" si="44"/>
        <v>2270.3331860212188</v>
      </c>
      <c r="X239">
        <v>93.28</v>
      </c>
      <c r="Y239">
        <f t="shared" si="45"/>
        <v>92.076817213938824</v>
      </c>
      <c r="Z239">
        <v>2.14</v>
      </c>
      <c r="AA239">
        <v>10450</v>
      </c>
      <c r="AB239">
        <v>0.7</v>
      </c>
      <c r="AC239" s="2">
        <v>0.12</v>
      </c>
      <c r="AD239">
        <v>50</v>
      </c>
      <c r="AE239">
        <f t="shared" si="41"/>
        <v>0.12041666349853393</v>
      </c>
      <c r="AF239">
        <v>0.88060000000000005</v>
      </c>
      <c r="AG239">
        <v>350000</v>
      </c>
      <c r="AH239">
        <v>10.6</v>
      </c>
      <c r="AI239">
        <v>0</v>
      </c>
      <c r="AJ239">
        <v>175000</v>
      </c>
      <c r="AK239" s="1">
        <f t="shared" si="42"/>
        <v>0.14466071538035252</v>
      </c>
      <c r="AL239" s="1">
        <f t="shared" si="46"/>
        <v>0.14961019961349784</v>
      </c>
      <c r="AM239">
        <f t="shared" si="47"/>
        <v>0.14655909735217124</v>
      </c>
      <c r="AN239">
        <f t="shared" si="48"/>
        <v>0.15157515330675597</v>
      </c>
      <c r="AO239">
        <f t="shared" si="49"/>
        <v>11.961151643182262</v>
      </c>
      <c r="AP239">
        <f t="shared" si="50"/>
        <v>8.797546149711899E-2</v>
      </c>
      <c r="AQ239">
        <f t="shared" si="51"/>
        <v>6.1780697797657991E-2</v>
      </c>
    </row>
    <row r="240" spans="1:43" x14ac:dyDescent="0.2">
      <c r="A240">
        <v>22</v>
      </c>
      <c r="B240">
        <v>8045</v>
      </c>
      <c r="C240" t="s">
        <v>438</v>
      </c>
      <c r="D240">
        <v>8</v>
      </c>
      <c r="E240">
        <v>45</v>
      </c>
      <c r="F240" t="s">
        <v>1826</v>
      </c>
      <c r="G240">
        <v>71</v>
      </c>
      <c r="H240">
        <v>25</v>
      </c>
      <c r="I240">
        <v>98</v>
      </c>
      <c r="J240">
        <v>43</v>
      </c>
      <c r="K240">
        <v>14</v>
      </c>
      <c r="L240">
        <v>65</v>
      </c>
      <c r="M240">
        <v>99</v>
      </c>
      <c r="N240">
        <v>44</v>
      </c>
      <c r="O240">
        <v>129</v>
      </c>
      <c r="P240">
        <v>8000</v>
      </c>
      <c r="Q240">
        <v>4000</v>
      </c>
      <c r="R240">
        <v>2300</v>
      </c>
      <c r="S240">
        <v>0.99133366591309802</v>
      </c>
      <c r="T240">
        <f t="shared" si="39"/>
        <v>1</v>
      </c>
      <c r="U240">
        <f t="shared" si="40"/>
        <v>7930.669327304784</v>
      </c>
      <c r="V240">
        <f t="shared" si="43"/>
        <v>3965.334663652392</v>
      </c>
      <c r="W240">
        <f t="shared" si="44"/>
        <v>2280.0674316001255</v>
      </c>
      <c r="X240">
        <v>93.28</v>
      </c>
      <c r="Y240">
        <f t="shared" si="45"/>
        <v>92.471604356373788</v>
      </c>
      <c r="Z240">
        <v>2.14</v>
      </c>
      <c r="AA240">
        <v>10450</v>
      </c>
      <c r="AB240">
        <v>0.7</v>
      </c>
      <c r="AC240" s="2">
        <v>0.12</v>
      </c>
      <c r="AD240">
        <v>50</v>
      </c>
      <c r="AE240">
        <f t="shared" si="41"/>
        <v>0.12041666349853393</v>
      </c>
      <c r="AF240">
        <v>0.88060000000000005</v>
      </c>
      <c r="AG240">
        <v>350000</v>
      </c>
      <c r="AH240">
        <v>10.6</v>
      </c>
      <c r="AI240">
        <v>0</v>
      </c>
      <c r="AJ240">
        <v>175000</v>
      </c>
      <c r="AK240" s="1">
        <f t="shared" si="42"/>
        <v>0.14524042132188025</v>
      </c>
      <c r="AL240" s="1">
        <f t="shared" si="46"/>
        <v>0.15018990555502557</v>
      </c>
      <c r="AM240">
        <f t="shared" si="47"/>
        <v>0.14713880329369897</v>
      </c>
      <c r="AN240">
        <f t="shared" si="48"/>
        <v>0.1521548592482837</v>
      </c>
      <c r="AO240">
        <f t="shared" si="49"/>
        <v>11.961151643182262</v>
      </c>
      <c r="AP240">
        <f t="shared" si="50"/>
        <v>8.8290903285389175E-2</v>
      </c>
      <c r="AQ240">
        <f t="shared" si="51"/>
        <v>6.1983827320793716E-2</v>
      </c>
    </row>
    <row r="241" spans="1:43" x14ac:dyDescent="0.2">
      <c r="A241">
        <v>22</v>
      </c>
      <c r="B241">
        <v>8047</v>
      </c>
      <c r="C241" t="s">
        <v>1868</v>
      </c>
      <c r="D241">
        <v>8</v>
      </c>
      <c r="E241">
        <v>47</v>
      </c>
      <c r="F241" t="s">
        <v>1826</v>
      </c>
      <c r="G241">
        <v>71</v>
      </c>
      <c r="H241">
        <v>25</v>
      </c>
      <c r="I241">
        <v>98</v>
      </c>
      <c r="J241">
        <v>43</v>
      </c>
      <c r="K241">
        <v>14</v>
      </c>
      <c r="L241">
        <v>65</v>
      </c>
      <c r="M241">
        <v>99</v>
      </c>
      <c r="N241">
        <v>44</v>
      </c>
      <c r="O241">
        <v>129</v>
      </c>
      <c r="P241">
        <v>8000</v>
      </c>
      <c r="Q241">
        <v>4000</v>
      </c>
      <c r="R241">
        <v>2300</v>
      </c>
      <c r="S241">
        <v>0.98795200884342205</v>
      </c>
      <c r="T241">
        <f t="shared" si="39"/>
        <v>1</v>
      </c>
      <c r="U241">
        <f t="shared" si="40"/>
        <v>7903.6160707473764</v>
      </c>
      <c r="V241">
        <f t="shared" si="43"/>
        <v>3951.8080353736882</v>
      </c>
      <c r="W241">
        <f t="shared" si="44"/>
        <v>2272.2896203398709</v>
      </c>
      <c r="X241">
        <v>93.28</v>
      </c>
      <c r="Y241">
        <f t="shared" si="45"/>
        <v>92.156163384914407</v>
      </c>
      <c r="Z241">
        <v>2.14</v>
      </c>
      <c r="AA241">
        <v>10450</v>
      </c>
      <c r="AB241">
        <v>0.7</v>
      </c>
      <c r="AC241" s="2">
        <v>0.12</v>
      </c>
      <c r="AD241">
        <v>50</v>
      </c>
      <c r="AE241">
        <f t="shared" si="41"/>
        <v>0.12041666349853393</v>
      </c>
      <c r="AF241">
        <v>0.88060000000000005</v>
      </c>
      <c r="AG241">
        <v>350000</v>
      </c>
      <c r="AH241">
        <v>10.6</v>
      </c>
      <c r="AI241">
        <v>0</v>
      </c>
      <c r="AJ241">
        <v>175000</v>
      </c>
      <c r="AK241" s="1">
        <f t="shared" si="42"/>
        <v>0.1447772273986222</v>
      </c>
      <c r="AL241" s="1">
        <f t="shared" si="46"/>
        <v>0.14972671163176751</v>
      </c>
      <c r="AM241">
        <f t="shared" si="47"/>
        <v>0.14667560937044091</v>
      </c>
      <c r="AN241">
        <f t="shared" si="48"/>
        <v>0.15169166532502565</v>
      </c>
      <c r="AO241">
        <f t="shared" si="49"/>
        <v>11.961151643182262</v>
      </c>
      <c r="AP241">
        <f t="shared" si="50"/>
        <v>8.8038860466777835E-2</v>
      </c>
      <c r="AQ241">
        <f t="shared" si="51"/>
        <v>6.1821523721657202E-2</v>
      </c>
    </row>
    <row r="242" spans="1:43" x14ac:dyDescent="0.2">
      <c r="A242">
        <v>22</v>
      </c>
      <c r="B242">
        <v>8049</v>
      </c>
      <c r="C242" t="s">
        <v>1746</v>
      </c>
      <c r="D242">
        <v>8</v>
      </c>
      <c r="E242">
        <v>49</v>
      </c>
      <c r="F242" t="s">
        <v>1826</v>
      </c>
      <c r="G242">
        <v>71</v>
      </c>
      <c r="H242">
        <v>25</v>
      </c>
      <c r="I242">
        <v>98</v>
      </c>
      <c r="J242">
        <v>43</v>
      </c>
      <c r="K242">
        <v>14</v>
      </c>
      <c r="L242">
        <v>65</v>
      </c>
      <c r="M242">
        <v>99</v>
      </c>
      <c r="N242">
        <v>44</v>
      </c>
      <c r="O242">
        <v>129</v>
      </c>
      <c r="P242">
        <v>8000</v>
      </c>
      <c r="Q242">
        <v>4000</v>
      </c>
      <c r="R242">
        <v>2300</v>
      </c>
      <c r="S242">
        <v>0.98897400194284901</v>
      </c>
      <c r="T242">
        <f t="shared" si="39"/>
        <v>1</v>
      </c>
      <c r="U242">
        <f t="shared" si="40"/>
        <v>7911.7920155427919</v>
      </c>
      <c r="V242">
        <f t="shared" si="43"/>
        <v>3955.8960077713959</v>
      </c>
      <c r="W242">
        <f t="shared" si="44"/>
        <v>2274.6402044685528</v>
      </c>
      <c r="X242">
        <v>93.28</v>
      </c>
      <c r="Y242">
        <f t="shared" si="45"/>
        <v>92.251494901228952</v>
      </c>
      <c r="Z242">
        <v>2.14</v>
      </c>
      <c r="AA242">
        <v>10450</v>
      </c>
      <c r="AB242">
        <v>0.7</v>
      </c>
      <c r="AC242" s="2">
        <v>0.12</v>
      </c>
      <c r="AD242">
        <v>50</v>
      </c>
      <c r="AE242">
        <f t="shared" si="41"/>
        <v>0.12041666349853393</v>
      </c>
      <c r="AF242">
        <v>0.88060000000000005</v>
      </c>
      <c r="AG242">
        <v>350000</v>
      </c>
      <c r="AH242">
        <v>10.6</v>
      </c>
      <c r="AI242">
        <v>0</v>
      </c>
      <c r="AJ242">
        <v>175000</v>
      </c>
      <c r="AK242" s="1">
        <f t="shared" si="42"/>
        <v>0.14491721231829696</v>
      </c>
      <c r="AL242" s="1">
        <f t="shared" si="46"/>
        <v>0.14986669655144227</v>
      </c>
      <c r="AM242">
        <f t="shared" si="47"/>
        <v>0.14681559429011568</v>
      </c>
      <c r="AN242">
        <f t="shared" si="48"/>
        <v>0.15183165024470041</v>
      </c>
      <c r="AO242">
        <f t="shared" si="49"/>
        <v>11.961151643182262</v>
      </c>
      <c r="AP242">
        <f t="shared" si="50"/>
        <v>8.8115032005190386E-2</v>
      </c>
      <c r="AQ242">
        <f t="shared" si="51"/>
        <v>6.187057457303332E-2</v>
      </c>
    </row>
    <row r="243" spans="1:43" x14ac:dyDescent="0.2">
      <c r="A243">
        <v>22</v>
      </c>
      <c r="B243">
        <v>8051</v>
      </c>
      <c r="C243" t="s">
        <v>1829</v>
      </c>
      <c r="D243">
        <v>8</v>
      </c>
      <c r="E243">
        <v>51</v>
      </c>
      <c r="F243" t="s">
        <v>1826</v>
      </c>
      <c r="G243">
        <v>71</v>
      </c>
      <c r="H243">
        <v>25</v>
      </c>
      <c r="I243">
        <v>98</v>
      </c>
      <c r="J243">
        <v>43</v>
      </c>
      <c r="K243">
        <v>14</v>
      </c>
      <c r="L243">
        <v>65</v>
      </c>
      <c r="M243">
        <v>99</v>
      </c>
      <c r="N243">
        <v>44</v>
      </c>
      <c r="O243">
        <v>129</v>
      </c>
      <c r="P243">
        <v>8000</v>
      </c>
      <c r="Q243">
        <v>4000</v>
      </c>
      <c r="R243">
        <v>2300</v>
      </c>
      <c r="S243">
        <v>0.99169656929078998</v>
      </c>
      <c r="T243">
        <f t="shared" si="39"/>
        <v>1</v>
      </c>
      <c r="U243">
        <f t="shared" si="40"/>
        <v>7933.5725543263197</v>
      </c>
      <c r="V243">
        <f t="shared" si="43"/>
        <v>3966.7862771631599</v>
      </c>
      <c r="W243">
        <f t="shared" si="44"/>
        <v>2280.902109368817</v>
      </c>
      <c r="X243">
        <v>93.28</v>
      </c>
      <c r="Y243">
        <f t="shared" si="45"/>
        <v>92.50545598344489</v>
      </c>
      <c r="Z243">
        <v>2.14</v>
      </c>
      <c r="AA243">
        <v>10450</v>
      </c>
      <c r="AB243">
        <v>0.7</v>
      </c>
      <c r="AC243" s="2">
        <v>0.12</v>
      </c>
      <c r="AD243">
        <v>50</v>
      </c>
      <c r="AE243">
        <f t="shared" si="41"/>
        <v>0.12041666349853393</v>
      </c>
      <c r="AF243">
        <v>0.88060000000000005</v>
      </c>
      <c r="AG243">
        <v>350000</v>
      </c>
      <c r="AH243">
        <v>10.6</v>
      </c>
      <c r="AI243">
        <v>0</v>
      </c>
      <c r="AJ243">
        <v>175000</v>
      </c>
      <c r="AK243" s="1">
        <f t="shared" si="42"/>
        <v>0.14529012909407987</v>
      </c>
      <c r="AL243" s="1">
        <f t="shared" si="46"/>
        <v>0.15023961332722519</v>
      </c>
      <c r="AM243">
        <f t="shared" si="47"/>
        <v>0.14718851106589859</v>
      </c>
      <c r="AN243">
        <f t="shared" si="48"/>
        <v>0.15220456702048332</v>
      </c>
      <c r="AO243">
        <f t="shared" si="49"/>
        <v>11.961151643182262</v>
      </c>
      <c r="AP243">
        <f t="shared" si="50"/>
        <v>8.8317951323765756E-2</v>
      </c>
      <c r="AQ243">
        <f t="shared" si="51"/>
        <v>6.2001244972295505E-2</v>
      </c>
    </row>
    <row r="244" spans="1:43" x14ac:dyDescent="0.2">
      <c r="A244">
        <v>22</v>
      </c>
      <c r="B244">
        <v>8053</v>
      </c>
      <c r="C244" t="s">
        <v>1862</v>
      </c>
      <c r="D244">
        <v>8</v>
      </c>
      <c r="E244">
        <v>53</v>
      </c>
      <c r="F244" t="s">
        <v>1826</v>
      </c>
      <c r="G244">
        <v>71</v>
      </c>
      <c r="H244">
        <v>25</v>
      </c>
      <c r="I244">
        <v>98</v>
      </c>
      <c r="J244">
        <v>43</v>
      </c>
      <c r="K244">
        <v>14</v>
      </c>
      <c r="L244">
        <v>65</v>
      </c>
      <c r="M244">
        <v>99</v>
      </c>
      <c r="N244">
        <v>44</v>
      </c>
      <c r="O244">
        <v>129</v>
      </c>
      <c r="P244">
        <v>8000</v>
      </c>
      <c r="Q244">
        <v>4000</v>
      </c>
      <c r="R244">
        <v>2300</v>
      </c>
      <c r="S244">
        <v>0.99270431353495703</v>
      </c>
      <c r="T244">
        <f t="shared" si="39"/>
        <v>1</v>
      </c>
      <c r="U244">
        <f t="shared" si="40"/>
        <v>7941.6345082796561</v>
      </c>
      <c r="V244">
        <f t="shared" si="43"/>
        <v>3970.817254139828</v>
      </c>
      <c r="W244">
        <f t="shared" si="44"/>
        <v>2283.219921130401</v>
      </c>
      <c r="X244">
        <v>93.28</v>
      </c>
      <c r="Y244">
        <f t="shared" si="45"/>
        <v>92.599458366540787</v>
      </c>
      <c r="Z244">
        <v>2.14</v>
      </c>
      <c r="AA244">
        <v>10450</v>
      </c>
      <c r="AB244">
        <v>0.7</v>
      </c>
      <c r="AC244" s="2">
        <v>0.12</v>
      </c>
      <c r="AD244">
        <v>50</v>
      </c>
      <c r="AE244">
        <f t="shared" si="41"/>
        <v>0.12041666349853393</v>
      </c>
      <c r="AF244">
        <v>0.88060000000000005</v>
      </c>
      <c r="AG244">
        <v>350000</v>
      </c>
      <c r="AH244">
        <v>10.6</v>
      </c>
      <c r="AI244">
        <v>0</v>
      </c>
      <c r="AJ244">
        <v>175000</v>
      </c>
      <c r="AK244" s="1">
        <f t="shared" si="42"/>
        <v>0.14542816231284775</v>
      </c>
      <c r="AL244" s="1">
        <f t="shared" si="46"/>
        <v>0.15037764654599306</v>
      </c>
      <c r="AM244">
        <f t="shared" si="47"/>
        <v>0.14732654428466646</v>
      </c>
      <c r="AN244">
        <f t="shared" si="48"/>
        <v>0.1523426002392512</v>
      </c>
      <c r="AO244">
        <f t="shared" si="49"/>
        <v>11.961151643182262</v>
      </c>
      <c r="AP244">
        <f t="shared" si="50"/>
        <v>8.8393060861636077E-2</v>
      </c>
      <c r="AQ244">
        <f t="shared" si="51"/>
        <v>6.2049611945784351E-2</v>
      </c>
    </row>
    <row r="245" spans="1:43" x14ac:dyDescent="0.2">
      <c r="A245">
        <v>22</v>
      </c>
      <c r="B245">
        <v>8055</v>
      </c>
      <c r="C245" t="s">
        <v>1838</v>
      </c>
      <c r="D245">
        <v>8</v>
      </c>
      <c r="E245">
        <v>55</v>
      </c>
      <c r="F245" t="s">
        <v>1826</v>
      </c>
      <c r="G245">
        <v>71</v>
      </c>
      <c r="H245">
        <v>25</v>
      </c>
      <c r="I245">
        <v>98</v>
      </c>
      <c r="J245">
        <v>43</v>
      </c>
      <c r="K245">
        <v>14</v>
      </c>
      <c r="L245">
        <v>65</v>
      </c>
      <c r="M245">
        <v>99</v>
      </c>
      <c r="N245">
        <v>44</v>
      </c>
      <c r="O245">
        <v>129</v>
      </c>
      <c r="P245">
        <v>8000</v>
      </c>
      <c r="Q245">
        <v>4000</v>
      </c>
      <c r="R245">
        <v>2300</v>
      </c>
      <c r="S245">
        <v>0.98536204749887601</v>
      </c>
      <c r="T245">
        <f t="shared" si="39"/>
        <v>1</v>
      </c>
      <c r="U245">
        <f t="shared" si="40"/>
        <v>7882.896379991008</v>
      </c>
      <c r="V245">
        <f t="shared" si="43"/>
        <v>3941.448189995504</v>
      </c>
      <c r="W245">
        <f t="shared" si="44"/>
        <v>2266.3327092474146</v>
      </c>
      <c r="X245">
        <v>93.28</v>
      </c>
      <c r="Y245">
        <f t="shared" si="45"/>
        <v>91.914571790695149</v>
      </c>
      <c r="Z245">
        <v>2.14</v>
      </c>
      <c r="AA245">
        <v>10450</v>
      </c>
      <c r="AB245">
        <v>0.7</v>
      </c>
      <c r="AC245" s="2">
        <v>0.12</v>
      </c>
      <c r="AD245">
        <v>50</v>
      </c>
      <c r="AE245">
        <f t="shared" si="41"/>
        <v>0.12041666349853393</v>
      </c>
      <c r="AF245">
        <v>0.88060000000000005</v>
      </c>
      <c r="AG245">
        <v>350000</v>
      </c>
      <c r="AH245">
        <v>10.6</v>
      </c>
      <c r="AI245">
        <v>0</v>
      </c>
      <c r="AJ245">
        <v>175000</v>
      </c>
      <c r="AK245" s="1">
        <f t="shared" si="42"/>
        <v>0.14442247399472902</v>
      </c>
      <c r="AL245" s="1">
        <f t="shared" si="46"/>
        <v>0.14937195822787433</v>
      </c>
      <c r="AM245">
        <f t="shared" si="47"/>
        <v>0.14632085596654773</v>
      </c>
      <c r="AN245">
        <f t="shared" si="48"/>
        <v>0.15133691192113247</v>
      </c>
      <c r="AO245">
        <f t="shared" si="49"/>
        <v>11.961151643182262</v>
      </c>
      <c r="AP245">
        <f t="shared" si="50"/>
        <v>8.7845824584095497E-2</v>
      </c>
      <c r="AQ245">
        <f t="shared" si="51"/>
        <v>6.1697217785489485E-2</v>
      </c>
    </row>
    <row r="246" spans="1:43" x14ac:dyDescent="0.2">
      <c r="A246">
        <v>22</v>
      </c>
      <c r="B246">
        <v>8057</v>
      </c>
      <c r="C246" t="s">
        <v>41</v>
      </c>
      <c r="D246">
        <v>8</v>
      </c>
      <c r="E246">
        <v>57</v>
      </c>
      <c r="F246" t="s">
        <v>1826</v>
      </c>
      <c r="G246">
        <v>71</v>
      </c>
      <c r="H246">
        <v>25</v>
      </c>
      <c r="I246">
        <v>98</v>
      </c>
      <c r="J246">
        <v>43</v>
      </c>
      <c r="K246">
        <v>14</v>
      </c>
      <c r="L246">
        <v>65</v>
      </c>
      <c r="M246">
        <v>99</v>
      </c>
      <c r="N246">
        <v>44</v>
      </c>
      <c r="O246">
        <v>129</v>
      </c>
      <c r="P246">
        <v>8000</v>
      </c>
      <c r="Q246">
        <v>4000</v>
      </c>
      <c r="R246">
        <v>2300</v>
      </c>
      <c r="S246">
        <v>0.98867562349806404</v>
      </c>
      <c r="T246">
        <f t="shared" si="39"/>
        <v>1</v>
      </c>
      <c r="U246">
        <f t="shared" si="40"/>
        <v>7909.4049879845124</v>
      </c>
      <c r="V246">
        <f t="shared" si="43"/>
        <v>3954.7024939922562</v>
      </c>
      <c r="W246">
        <f t="shared" si="44"/>
        <v>2273.9539340455472</v>
      </c>
      <c r="X246">
        <v>93.28</v>
      </c>
      <c r="Y246">
        <f t="shared" si="45"/>
        <v>92.223662159899419</v>
      </c>
      <c r="Z246">
        <v>2.14</v>
      </c>
      <c r="AA246">
        <v>10450</v>
      </c>
      <c r="AB246">
        <v>0.7</v>
      </c>
      <c r="AC246" s="2">
        <v>0.12</v>
      </c>
      <c r="AD246">
        <v>50</v>
      </c>
      <c r="AE246">
        <f t="shared" si="41"/>
        <v>0.12041666349853393</v>
      </c>
      <c r="AF246">
        <v>0.88060000000000005</v>
      </c>
      <c r="AG246">
        <v>350000</v>
      </c>
      <c r="AH246">
        <v>10.6</v>
      </c>
      <c r="AI246">
        <v>0</v>
      </c>
      <c r="AJ246">
        <v>175000</v>
      </c>
      <c r="AK246" s="1">
        <f t="shared" si="42"/>
        <v>0.14487634268556726</v>
      </c>
      <c r="AL246" s="1">
        <f t="shared" si="46"/>
        <v>0.14982582691871257</v>
      </c>
      <c r="AM246">
        <f t="shared" si="47"/>
        <v>0.14677472465738597</v>
      </c>
      <c r="AN246">
        <f t="shared" si="48"/>
        <v>0.15179078061197071</v>
      </c>
      <c r="AO246">
        <f t="shared" si="49"/>
        <v>11.961151643182262</v>
      </c>
      <c r="AP246">
        <f t="shared" si="50"/>
        <v>8.8092793161130514E-2</v>
      </c>
      <c r="AQ246">
        <f t="shared" si="51"/>
        <v>6.1856253814158144E-2</v>
      </c>
    </row>
    <row r="247" spans="1:43" x14ac:dyDescent="0.2">
      <c r="A247">
        <v>22</v>
      </c>
      <c r="B247">
        <v>8059</v>
      </c>
      <c r="C247" t="s">
        <v>199</v>
      </c>
      <c r="D247">
        <v>8</v>
      </c>
      <c r="E247">
        <v>59</v>
      </c>
      <c r="F247" t="s">
        <v>1826</v>
      </c>
      <c r="G247">
        <v>71</v>
      </c>
      <c r="H247">
        <v>25</v>
      </c>
      <c r="I247">
        <v>98</v>
      </c>
      <c r="J247">
        <v>43</v>
      </c>
      <c r="K247">
        <v>14</v>
      </c>
      <c r="L247">
        <v>65</v>
      </c>
      <c r="M247">
        <v>99</v>
      </c>
      <c r="N247">
        <v>44</v>
      </c>
      <c r="O247">
        <v>129</v>
      </c>
      <c r="P247">
        <v>8000</v>
      </c>
      <c r="Q247">
        <v>4000</v>
      </c>
      <c r="R247">
        <v>2300</v>
      </c>
      <c r="S247">
        <v>0.98774385994130898</v>
      </c>
      <c r="T247">
        <f t="shared" si="39"/>
        <v>1</v>
      </c>
      <c r="U247">
        <f t="shared" si="40"/>
        <v>7901.9508795304719</v>
      </c>
      <c r="V247">
        <f t="shared" si="43"/>
        <v>3950.9754397652359</v>
      </c>
      <c r="W247">
        <f t="shared" si="44"/>
        <v>2271.8108778650108</v>
      </c>
      <c r="X247">
        <v>93.28</v>
      </c>
      <c r="Y247">
        <f t="shared" si="45"/>
        <v>92.136747255325304</v>
      </c>
      <c r="Z247">
        <v>2.14</v>
      </c>
      <c r="AA247">
        <v>10450</v>
      </c>
      <c r="AB247">
        <v>0.7</v>
      </c>
      <c r="AC247" s="2">
        <v>0.12</v>
      </c>
      <c r="AD247">
        <v>50</v>
      </c>
      <c r="AE247">
        <f t="shared" si="41"/>
        <v>0.12041666349853393</v>
      </c>
      <c r="AF247">
        <v>0.88060000000000005</v>
      </c>
      <c r="AG247">
        <v>350000</v>
      </c>
      <c r="AH247">
        <v>10.6</v>
      </c>
      <c r="AI247">
        <v>0</v>
      </c>
      <c r="AJ247">
        <v>175000</v>
      </c>
      <c r="AK247" s="1">
        <f t="shared" si="42"/>
        <v>0.14474871672926543</v>
      </c>
      <c r="AL247" s="1">
        <f t="shared" si="46"/>
        <v>0.14969820096241074</v>
      </c>
      <c r="AM247">
        <f t="shared" si="47"/>
        <v>0.14664709870108414</v>
      </c>
      <c r="AN247">
        <f t="shared" si="48"/>
        <v>0.15166315465566887</v>
      </c>
      <c r="AO247">
        <f t="shared" si="49"/>
        <v>11.961151643182262</v>
      </c>
      <c r="AP247">
        <f t="shared" si="50"/>
        <v>8.8023346641780659E-2</v>
      </c>
      <c r="AQ247">
        <f t="shared" si="51"/>
        <v>6.181153355551286E-2</v>
      </c>
    </row>
    <row r="248" spans="1:43" x14ac:dyDescent="0.2">
      <c r="A248">
        <v>22</v>
      </c>
      <c r="B248">
        <v>8061</v>
      </c>
      <c r="C248" t="s">
        <v>1506</v>
      </c>
      <c r="D248">
        <v>8</v>
      </c>
      <c r="E248">
        <v>61</v>
      </c>
      <c r="F248" t="s">
        <v>1826</v>
      </c>
      <c r="G248">
        <v>71</v>
      </c>
      <c r="H248">
        <v>25</v>
      </c>
      <c r="I248">
        <v>98</v>
      </c>
      <c r="J248">
        <v>43</v>
      </c>
      <c r="K248">
        <v>14</v>
      </c>
      <c r="L248">
        <v>65</v>
      </c>
      <c r="M248">
        <v>99</v>
      </c>
      <c r="N248">
        <v>44</v>
      </c>
      <c r="O248">
        <v>129</v>
      </c>
      <c r="P248">
        <v>8000</v>
      </c>
      <c r="Q248">
        <v>4000</v>
      </c>
      <c r="R248">
        <v>2300</v>
      </c>
      <c r="S248">
        <v>0.98336805899937996</v>
      </c>
      <c r="T248">
        <f t="shared" si="39"/>
        <v>1</v>
      </c>
      <c r="U248">
        <f t="shared" si="40"/>
        <v>7866.9444719950397</v>
      </c>
      <c r="V248">
        <f t="shared" si="43"/>
        <v>3933.4722359975199</v>
      </c>
      <c r="W248">
        <f t="shared" si="44"/>
        <v>2261.746535698574</v>
      </c>
      <c r="X248">
        <v>93.28</v>
      </c>
      <c r="Y248">
        <f t="shared" si="45"/>
        <v>91.728572543462164</v>
      </c>
      <c r="Z248">
        <v>2.14</v>
      </c>
      <c r="AA248">
        <v>10450</v>
      </c>
      <c r="AB248">
        <v>0.7</v>
      </c>
      <c r="AC248" s="2">
        <v>0.12</v>
      </c>
      <c r="AD248">
        <v>50</v>
      </c>
      <c r="AE248">
        <f t="shared" si="41"/>
        <v>0.12041666349853393</v>
      </c>
      <c r="AF248">
        <v>0.88060000000000005</v>
      </c>
      <c r="AG248">
        <v>350000</v>
      </c>
      <c r="AH248">
        <v>10.6</v>
      </c>
      <c r="AI248">
        <v>0</v>
      </c>
      <c r="AJ248">
        <v>175000</v>
      </c>
      <c r="AK248" s="1">
        <f t="shared" si="42"/>
        <v>0.14414935246378044</v>
      </c>
      <c r="AL248" s="1">
        <f t="shared" si="46"/>
        <v>0.14909883669692575</v>
      </c>
      <c r="AM248">
        <f t="shared" si="47"/>
        <v>0.14604773443559915</v>
      </c>
      <c r="AN248">
        <f t="shared" si="48"/>
        <v>0.15106379039018389</v>
      </c>
      <c r="AO248">
        <f t="shared" si="49"/>
        <v>11.961151643182262</v>
      </c>
      <c r="AP248">
        <f t="shared" si="50"/>
        <v>8.7697207952859207E-2</v>
      </c>
      <c r="AQ248">
        <f t="shared" si="51"/>
        <v>6.1601515736630932E-2</v>
      </c>
    </row>
    <row r="249" spans="1:43" x14ac:dyDescent="0.2">
      <c r="A249">
        <v>22</v>
      </c>
      <c r="B249">
        <v>8063</v>
      </c>
      <c r="C249" t="s">
        <v>1849</v>
      </c>
      <c r="D249">
        <v>8</v>
      </c>
      <c r="E249">
        <v>63</v>
      </c>
      <c r="F249" t="s">
        <v>1826</v>
      </c>
      <c r="G249">
        <v>71</v>
      </c>
      <c r="H249">
        <v>25</v>
      </c>
      <c r="I249">
        <v>98</v>
      </c>
      <c r="J249">
        <v>43</v>
      </c>
      <c r="K249">
        <v>14</v>
      </c>
      <c r="L249">
        <v>65</v>
      </c>
      <c r="M249">
        <v>99</v>
      </c>
      <c r="N249">
        <v>44</v>
      </c>
      <c r="O249">
        <v>129</v>
      </c>
      <c r="P249">
        <v>8000</v>
      </c>
      <c r="Q249">
        <v>4000</v>
      </c>
      <c r="R249">
        <v>2300</v>
      </c>
      <c r="S249">
        <v>0.98386020870769697</v>
      </c>
      <c r="T249">
        <f t="shared" si="39"/>
        <v>1</v>
      </c>
      <c r="U249">
        <f t="shared" si="40"/>
        <v>7870.8816696615759</v>
      </c>
      <c r="V249">
        <f t="shared" si="43"/>
        <v>3935.4408348307879</v>
      </c>
      <c r="W249">
        <f t="shared" si="44"/>
        <v>2262.8784800277031</v>
      </c>
      <c r="X249">
        <v>93.28</v>
      </c>
      <c r="Y249">
        <f t="shared" si="45"/>
        <v>91.774480268253981</v>
      </c>
      <c r="Z249">
        <v>2.14</v>
      </c>
      <c r="AA249">
        <v>10450</v>
      </c>
      <c r="AB249">
        <v>0.7</v>
      </c>
      <c r="AC249" s="2">
        <v>0.12</v>
      </c>
      <c r="AD249">
        <v>50</v>
      </c>
      <c r="AE249">
        <f t="shared" si="41"/>
        <v>0.12041666349853393</v>
      </c>
      <c r="AF249">
        <v>0.88060000000000005</v>
      </c>
      <c r="AG249">
        <v>350000</v>
      </c>
      <c r="AH249">
        <v>10.6</v>
      </c>
      <c r="AI249">
        <v>0</v>
      </c>
      <c r="AJ249">
        <v>175000</v>
      </c>
      <c r="AK249" s="1">
        <f t="shared" si="42"/>
        <v>0.14421676342519041</v>
      </c>
      <c r="AL249" s="1">
        <f t="shared" si="46"/>
        <v>0.14916624765833572</v>
      </c>
      <c r="AM249">
        <f t="shared" si="47"/>
        <v>0.14611514539700912</v>
      </c>
      <c r="AN249">
        <f t="shared" si="48"/>
        <v>0.15113120135159386</v>
      </c>
      <c r="AO249">
        <f t="shared" si="49"/>
        <v>11.961151643182262</v>
      </c>
      <c r="AP249">
        <f t="shared" si="50"/>
        <v>8.7733889022851591E-2</v>
      </c>
      <c r="AQ249">
        <f t="shared" si="51"/>
        <v>6.1625136602770816E-2</v>
      </c>
    </row>
    <row r="250" spans="1:43" x14ac:dyDescent="0.2">
      <c r="A250">
        <v>22</v>
      </c>
      <c r="B250">
        <v>8065</v>
      </c>
      <c r="C250" t="s">
        <v>192</v>
      </c>
      <c r="D250">
        <v>8</v>
      </c>
      <c r="E250">
        <v>65</v>
      </c>
      <c r="F250" t="s">
        <v>1826</v>
      </c>
      <c r="G250">
        <v>71</v>
      </c>
      <c r="H250">
        <v>25</v>
      </c>
      <c r="I250">
        <v>98</v>
      </c>
      <c r="J250">
        <v>43</v>
      </c>
      <c r="K250">
        <v>14</v>
      </c>
      <c r="L250">
        <v>65</v>
      </c>
      <c r="M250">
        <v>99</v>
      </c>
      <c r="N250">
        <v>44</v>
      </c>
      <c r="O250">
        <v>129</v>
      </c>
      <c r="P250">
        <v>8000</v>
      </c>
      <c r="Q250">
        <v>4000</v>
      </c>
      <c r="R250">
        <v>2300</v>
      </c>
      <c r="S250">
        <v>0.99048151373863202</v>
      </c>
      <c r="T250">
        <f t="shared" si="39"/>
        <v>1</v>
      </c>
      <c r="U250">
        <f t="shared" si="40"/>
        <v>7923.8521099090558</v>
      </c>
      <c r="V250">
        <f t="shared" si="43"/>
        <v>3961.9260549545279</v>
      </c>
      <c r="W250">
        <f t="shared" si="44"/>
        <v>2278.1074815988536</v>
      </c>
      <c r="X250">
        <v>93.28</v>
      </c>
      <c r="Y250">
        <f t="shared" si="45"/>
        <v>92.392115601539601</v>
      </c>
      <c r="Z250">
        <v>2.14</v>
      </c>
      <c r="AA250">
        <v>10450</v>
      </c>
      <c r="AB250">
        <v>0.7</v>
      </c>
      <c r="AC250" s="2">
        <v>0.12</v>
      </c>
      <c r="AD250">
        <v>50</v>
      </c>
      <c r="AE250">
        <f t="shared" si="41"/>
        <v>0.12041666349853393</v>
      </c>
      <c r="AF250">
        <v>0.88060000000000005</v>
      </c>
      <c r="AG250">
        <v>350000</v>
      </c>
      <c r="AH250">
        <v>10.6</v>
      </c>
      <c r="AI250">
        <v>0</v>
      </c>
      <c r="AJ250">
        <v>175000</v>
      </c>
      <c r="AK250" s="1">
        <f t="shared" si="42"/>
        <v>0.14512369993329144</v>
      </c>
      <c r="AL250" s="1">
        <f t="shared" si="46"/>
        <v>0.15007318416643675</v>
      </c>
      <c r="AM250">
        <f t="shared" si="47"/>
        <v>0.14702208190511015</v>
      </c>
      <c r="AN250">
        <f t="shared" si="48"/>
        <v>0.15203813785969489</v>
      </c>
      <c r="AO250">
        <f t="shared" si="49"/>
        <v>11.961151643182262</v>
      </c>
      <c r="AP250">
        <f t="shared" si="50"/>
        <v>8.8227390388749188E-2</v>
      </c>
      <c r="AQ250">
        <f t="shared" si="51"/>
        <v>6.1942928033231981E-2</v>
      </c>
    </row>
    <row r="251" spans="1:43" x14ac:dyDescent="0.2">
      <c r="A251">
        <v>22</v>
      </c>
      <c r="B251">
        <v>8067</v>
      </c>
      <c r="C251" t="s">
        <v>1836</v>
      </c>
      <c r="D251">
        <v>8</v>
      </c>
      <c r="E251">
        <v>67</v>
      </c>
      <c r="F251" t="s">
        <v>1826</v>
      </c>
      <c r="G251">
        <v>71</v>
      </c>
      <c r="H251">
        <v>25</v>
      </c>
      <c r="I251">
        <v>98</v>
      </c>
      <c r="J251">
        <v>43</v>
      </c>
      <c r="K251">
        <v>14</v>
      </c>
      <c r="L251">
        <v>65</v>
      </c>
      <c r="M251">
        <v>99</v>
      </c>
      <c r="N251">
        <v>44</v>
      </c>
      <c r="O251">
        <v>129</v>
      </c>
      <c r="P251">
        <v>8000</v>
      </c>
      <c r="Q251">
        <v>4000</v>
      </c>
      <c r="R251">
        <v>2300</v>
      </c>
      <c r="S251">
        <v>0.99375735223293304</v>
      </c>
      <c r="T251">
        <f t="shared" si="39"/>
        <v>1</v>
      </c>
      <c r="U251">
        <f t="shared" si="40"/>
        <v>7950.0588178634644</v>
      </c>
      <c r="V251">
        <f t="shared" si="43"/>
        <v>3975.0294089317322</v>
      </c>
      <c r="W251">
        <f t="shared" si="44"/>
        <v>2285.641910135746</v>
      </c>
      <c r="X251">
        <v>93.28</v>
      </c>
      <c r="Y251">
        <f t="shared" si="45"/>
        <v>92.697685816288001</v>
      </c>
      <c r="Z251">
        <v>2.14</v>
      </c>
      <c r="AA251">
        <v>10450</v>
      </c>
      <c r="AB251">
        <v>0.7</v>
      </c>
      <c r="AC251" s="2">
        <v>0.12</v>
      </c>
      <c r="AD251">
        <v>50</v>
      </c>
      <c r="AE251">
        <f t="shared" si="41"/>
        <v>0.12041666349853393</v>
      </c>
      <c r="AF251">
        <v>0.88060000000000005</v>
      </c>
      <c r="AG251">
        <v>350000</v>
      </c>
      <c r="AH251">
        <v>10.6</v>
      </c>
      <c r="AI251">
        <v>0</v>
      </c>
      <c r="AJ251">
        <v>175000</v>
      </c>
      <c r="AK251" s="1">
        <f t="shared" si="42"/>
        <v>0.1455723996248543</v>
      </c>
      <c r="AL251" s="1">
        <f t="shared" si="46"/>
        <v>0.15052188385799961</v>
      </c>
      <c r="AM251">
        <f t="shared" si="47"/>
        <v>0.14747078159667301</v>
      </c>
      <c r="AN251">
        <f t="shared" si="48"/>
        <v>0.15248683755125775</v>
      </c>
      <c r="AO251">
        <f t="shared" si="49"/>
        <v>11.961151643182262</v>
      </c>
      <c r="AP251">
        <f t="shared" si="50"/>
        <v>8.8471546301193124E-2</v>
      </c>
      <c r="AQ251">
        <f t="shared" si="51"/>
        <v>6.2100152839550359E-2</v>
      </c>
    </row>
    <row r="252" spans="1:43" x14ac:dyDescent="0.2">
      <c r="A252">
        <v>22</v>
      </c>
      <c r="B252">
        <v>8069</v>
      </c>
      <c r="C252" t="s">
        <v>1843</v>
      </c>
      <c r="D252">
        <v>8</v>
      </c>
      <c r="E252">
        <v>69</v>
      </c>
      <c r="F252" t="s">
        <v>1826</v>
      </c>
      <c r="G252">
        <v>71</v>
      </c>
      <c r="H252">
        <v>25</v>
      </c>
      <c r="I252">
        <v>98</v>
      </c>
      <c r="J252">
        <v>43</v>
      </c>
      <c r="K252">
        <v>14</v>
      </c>
      <c r="L252">
        <v>65</v>
      </c>
      <c r="M252">
        <v>99</v>
      </c>
      <c r="N252">
        <v>44</v>
      </c>
      <c r="O252">
        <v>129</v>
      </c>
      <c r="P252">
        <v>8000</v>
      </c>
      <c r="Q252">
        <v>4000</v>
      </c>
      <c r="R252">
        <v>2300</v>
      </c>
      <c r="S252">
        <v>0.98849596261978101</v>
      </c>
      <c r="T252">
        <f t="shared" si="39"/>
        <v>1</v>
      </c>
      <c r="U252">
        <f t="shared" si="40"/>
        <v>7907.9677009582483</v>
      </c>
      <c r="V252">
        <f t="shared" si="43"/>
        <v>3953.9838504791242</v>
      </c>
      <c r="W252">
        <f t="shared" si="44"/>
        <v>2273.5407140254965</v>
      </c>
      <c r="X252">
        <v>93.28</v>
      </c>
      <c r="Y252">
        <f t="shared" si="45"/>
        <v>92.206903393173178</v>
      </c>
      <c r="Z252">
        <v>2.14</v>
      </c>
      <c r="AA252">
        <v>10450</v>
      </c>
      <c r="AB252">
        <v>0.7</v>
      </c>
      <c r="AC252" s="2">
        <v>0.12</v>
      </c>
      <c r="AD252">
        <v>50</v>
      </c>
      <c r="AE252">
        <f t="shared" si="41"/>
        <v>0.12041666349853393</v>
      </c>
      <c r="AF252">
        <v>0.88060000000000005</v>
      </c>
      <c r="AG252">
        <v>350000</v>
      </c>
      <c r="AH252">
        <v>10.6</v>
      </c>
      <c r="AI252">
        <v>0</v>
      </c>
      <c r="AJ252">
        <v>175000</v>
      </c>
      <c r="AK252" s="1">
        <f t="shared" si="42"/>
        <v>0.14485173409121446</v>
      </c>
      <c r="AL252" s="1">
        <f t="shared" si="46"/>
        <v>0.14980121832435978</v>
      </c>
      <c r="AM252">
        <f t="shared" si="47"/>
        <v>0.14675011606303318</v>
      </c>
      <c r="AN252">
        <f t="shared" si="48"/>
        <v>0.15176617201761791</v>
      </c>
      <c r="AO252">
        <f t="shared" si="49"/>
        <v>11.961151643182262</v>
      </c>
      <c r="AP252">
        <f t="shared" si="50"/>
        <v>8.8079402615246175E-2</v>
      </c>
      <c r="AQ252">
        <f t="shared" si="51"/>
        <v>6.1847630938872883E-2</v>
      </c>
    </row>
    <row r="253" spans="1:43" x14ac:dyDescent="0.2">
      <c r="A253">
        <v>22</v>
      </c>
      <c r="B253">
        <v>8071</v>
      </c>
      <c r="C253" t="s">
        <v>1860</v>
      </c>
      <c r="D253">
        <v>8</v>
      </c>
      <c r="E253">
        <v>71</v>
      </c>
      <c r="F253" t="s">
        <v>1826</v>
      </c>
      <c r="G253">
        <v>71</v>
      </c>
      <c r="H253">
        <v>25</v>
      </c>
      <c r="I253">
        <v>98</v>
      </c>
      <c r="J253">
        <v>43</v>
      </c>
      <c r="K253">
        <v>14</v>
      </c>
      <c r="L253">
        <v>65</v>
      </c>
      <c r="M253">
        <v>99</v>
      </c>
      <c r="N253">
        <v>44</v>
      </c>
      <c r="O253">
        <v>129</v>
      </c>
      <c r="P253">
        <v>8000</v>
      </c>
      <c r="Q253">
        <v>4000</v>
      </c>
      <c r="R253">
        <v>2300</v>
      </c>
      <c r="S253">
        <v>0.98452879475732102</v>
      </c>
      <c r="T253">
        <f t="shared" si="39"/>
        <v>1</v>
      </c>
      <c r="U253">
        <f t="shared" si="40"/>
        <v>7876.2303580585685</v>
      </c>
      <c r="V253">
        <f t="shared" si="43"/>
        <v>3938.1151790292843</v>
      </c>
      <c r="W253">
        <f t="shared" si="44"/>
        <v>2264.4162279418383</v>
      </c>
      <c r="X253">
        <v>93.28</v>
      </c>
      <c r="Y253">
        <f t="shared" si="45"/>
        <v>91.836845974962912</v>
      </c>
      <c r="Z253">
        <v>2.14</v>
      </c>
      <c r="AA253">
        <v>10450</v>
      </c>
      <c r="AB253">
        <v>0.7</v>
      </c>
      <c r="AC253" s="2">
        <v>0.12</v>
      </c>
      <c r="AD253">
        <v>50</v>
      </c>
      <c r="AE253">
        <f t="shared" si="41"/>
        <v>0.12041666349853393</v>
      </c>
      <c r="AF253">
        <v>0.88060000000000005</v>
      </c>
      <c r="AG253">
        <v>350000</v>
      </c>
      <c r="AH253">
        <v>10.6</v>
      </c>
      <c r="AI253">
        <v>0</v>
      </c>
      <c r="AJ253">
        <v>175000</v>
      </c>
      <c r="AK253" s="1">
        <f t="shared" si="42"/>
        <v>0.14430834130815734</v>
      </c>
      <c r="AL253" s="1">
        <f t="shared" si="46"/>
        <v>0.14925782554130265</v>
      </c>
      <c r="AM253">
        <f t="shared" si="47"/>
        <v>0.14620672327997605</v>
      </c>
      <c r="AN253">
        <f t="shared" si="48"/>
        <v>0.15122277923456079</v>
      </c>
      <c r="AO253">
        <f t="shared" si="49"/>
        <v>11.961151643182262</v>
      </c>
      <c r="AP253">
        <f t="shared" si="50"/>
        <v>8.7783720306438134E-2</v>
      </c>
      <c r="AQ253">
        <f t="shared" si="51"/>
        <v>6.1657225581620713E-2</v>
      </c>
    </row>
    <row r="254" spans="1:43" x14ac:dyDescent="0.2">
      <c r="A254">
        <v>22</v>
      </c>
      <c r="B254">
        <v>8073</v>
      </c>
      <c r="C254" t="s">
        <v>257</v>
      </c>
      <c r="D254">
        <v>8</v>
      </c>
      <c r="E254">
        <v>73</v>
      </c>
      <c r="F254" t="s">
        <v>1826</v>
      </c>
      <c r="G254">
        <v>71</v>
      </c>
      <c r="H254">
        <v>25</v>
      </c>
      <c r="I254">
        <v>98</v>
      </c>
      <c r="J254">
        <v>43</v>
      </c>
      <c r="K254">
        <v>14</v>
      </c>
      <c r="L254">
        <v>65</v>
      </c>
      <c r="M254">
        <v>99</v>
      </c>
      <c r="N254">
        <v>44</v>
      </c>
      <c r="O254">
        <v>129</v>
      </c>
      <c r="P254">
        <v>8000</v>
      </c>
      <c r="Q254">
        <v>4000</v>
      </c>
      <c r="R254">
        <v>2300</v>
      </c>
      <c r="S254">
        <v>0.98569299637431795</v>
      </c>
      <c r="T254">
        <f t="shared" si="39"/>
        <v>1</v>
      </c>
      <c r="U254">
        <f t="shared" si="40"/>
        <v>7885.543970994544</v>
      </c>
      <c r="V254">
        <f t="shared" si="43"/>
        <v>3942.771985497272</v>
      </c>
      <c r="W254">
        <f t="shared" si="44"/>
        <v>2267.0938916609311</v>
      </c>
      <c r="X254">
        <v>93.28</v>
      </c>
      <c r="Y254">
        <f t="shared" si="45"/>
        <v>91.945442701796381</v>
      </c>
      <c r="Z254">
        <v>2.14</v>
      </c>
      <c r="AA254">
        <v>10450</v>
      </c>
      <c r="AB254">
        <v>0.7</v>
      </c>
      <c r="AC254" s="2">
        <v>0.12</v>
      </c>
      <c r="AD254">
        <v>50</v>
      </c>
      <c r="AE254">
        <f t="shared" si="41"/>
        <v>0.12041666349853393</v>
      </c>
      <c r="AF254">
        <v>0.88060000000000005</v>
      </c>
      <c r="AG254">
        <v>350000</v>
      </c>
      <c r="AH254">
        <v>10.6</v>
      </c>
      <c r="AI254">
        <v>0</v>
      </c>
      <c r="AJ254">
        <v>175000</v>
      </c>
      <c r="AK254" s="1">
        <f t="shared" si="42"/>
        <v>0.14446780487981151</v>
      </c>
      <c r="AL254" s="1">
        <f t="shared" si="46"/>
        <v>0.14941728911295682</v>
      </c>
      <c r="AM254">
        <f t="shared" si="47"/>
        <v>0.14636618685163022</v>
      </c>
      <c r="AN254">
        <f t="shared" si="48"/>
        <v>0.15138224280621496</v>
      </c>
      <c r="AO254">
        <f t="shared" si="49"/>
        <v>11.961151643182262</v>
      </c>
      <c r="AP254">
        <f t="shared" si="50"/>
        <v>8.787049097860683E-2</v>
      </c>
      <c r="AQ254">
        <f t="shared" si="51"/>
        <v>6.1713101771508072E-2</v>
      </c>
    </row>
    <row r="255" spans="1:43" x14ac:dyDescent="0.2">
      <c r="A255">
        <v>22</v>
      </c>
      <c r="B255">
        <v>8075</v>
      </c>
      <c r="C255" t="s">
        <v>489</v>
      </c>
      <c r="D255">
        <v>8</v>
      </c>
      <c r="E255">
        <v>75</v>
      </c>
      <c r="F255" t="s">
        <v>1826</v>
      </c>
      <c r="G255">
        <v>71</v>
      </c>
      <c r="H255">
        <v>25</v>
      </c>
      <c r="I255">
        <v>98</v>
      </c>
      <c r="J255">
        <v>43</v>
      </c>
      <c r="K255">
        <v>14</v>
      </c>
      <c r="L255">
        <v>65</v>
      </c>
      <c r="M255">
        <v>99</v>
      </c>
      <c r="N255">
        <v>44</v>
      </c>
      <c r="O255">
        <v>129</v>
      </c>
      <c r="P255">
        <v>8000</v>
      </c>
      <c r="Q255">
        <v>4000</v>
      </c>
      <c r="R255">
        <v>2300</v>
      </c>
      <c r="S255">
        <v>0.986003393272184</v>
      </c>
      <c r="T255">
        <f t="shared" si="39"/>
        <v>1</v>
      </c>
      <c r="U255">
        <f t="shared" si="40"/>
        <v>7888.0271461774719</v>
      </c>
      <c r="V255">
        <f t="shared" si="43"/>
        <v>3944.0135730887359</v>
      </c>
      <c r="W255">
        <f t="shared" si="44"/>
        <v>2267.8078045260231</v>
      </c>
      <c r="X255">
        <v>93.28</v>
      </c>
      <c r="Y255">
        <f t="shared" si="45"/>
        <v>91.974396524429324</v>
      </c>
      <c r="Z255">
        <v>2.14</v>
      </c>
      <c r="AA255">
        <v>10450</v>
      </c>
      <c r="AB255">
        <v>0.7</v>
      </c>
      <c r="AC255" s="2">
        <v>0.12</v>
      </c>
      <c r="AD255">
        <v>50</v>
      </c>
      <c r="AE255">
        <f t="shared" si="41"/>
        <v>0.12041666349853393</v>
      </c>
      <c r="AF255">
        <v>0.88060000000000005</v>
      </c>
      <c r="AG255">
        <v>350000</v>
      </c>
      <c r="AH255">
        <v>10.6</v>
      </c>
      <c r="AI255">
        <v>0</v>
      </c>
      <c r="AJ255">
        <v>175000</v>
      </c>
      <c r="AK255" s="1">
        <f t="shared" si="42"/>
        <v>0.14451032070975151</v>
      </c>
      <c r="AL255" s="1">
        <f t="shared" si="46"/>
        <v>0.14945980494289682</v>
      </c>
      <c r="AM255">
        <f t="shared" si="47"/>
        <v>0.14640870268157022</v>
      </c>
      <c r="AN255">
        <f t="shared" si="48"/>
        <v>0.15142475863615495</v>
      </c>
      <c r="AO255">
        <f t="shared" si="49"/>
        <v>11.961151643182262</v>
      </c>
      <c r="AP255">
        <f t="shared" si="50"/>
        <v>8.7893625586112689E-2</v>
      </c>
      <c r="AQ255">
        <f t="shared" si="51"/>
        <v>6.1727999359479431E-2</v>
      </c>
    </row>
    <row r="256" spans="1:43" x14ac:dyDescent="0.2">
      <c r="A256">
        <v>22</v>
      </c>
      <c r="B256">
        <v>8077</v>
      </c>
      <c r="C256" t="s">
        <v>1828</v>
      </c>
      <c r="D256">
        <v>8</v>
      </c>
      <c r="E256">
        <v>77</v>
      </c>
      <c r="F256" t="s">
        <v>1826</v>
      </c>
      <c r="G256">
        <v>71</v>
      </c>
      <c r="H256">
        <v>25</v>
      </c>
      <c r="I256">
        <v>98</v>
      </c>
      <c r="J256">
        <v>43</v>
      </c>
      <c r="K256">
        <v>14</v>
      </c>
      <c r="L256">
        <v>65</v>
      </c>
      <c r="M256">
        <v>99</v>
      </c>
      <c r="N256">
        <v>44</v>
      </c>
      <c r="O256">
        <v>129</v>
      </c>
      <c r="P256">
        <v>8000</v>
      </c>
      <c r="Q256">
        <v>4000</v>
      </c>
      <c r="R256">
        <v>2300</v>
      </c>
      <c r="S256">
        <v>0.99254421814523597</v>
      </c>
      <c r="T256">
        <f t="shared" si="39"/>
        <v>1</v>
      </c>
      <c r="U256">
        <f t="shared" si="40"/>
        <v>7940.3537451618877</v>
      </c>
      <c r="V256">
        <f t="shared" si="43"/>
        <v>3970.1768725809438</v>
      </c>
      <c r="W256">
        <f t="shared" si="44"/>
        <v>2282.8517017340428</v>
      </c>
      <c r="X256">
        <v>93.28</v>
      </c>
      <c r="Y256">
        <f t="shared" si="45"/>
        <v>92.584524668587619</v>
      </c>
      <c r="Z256">
        <v>2.14</v>
      </c>
      <c r="AA256">
        <v>10450</v>
      </c>
      <c r="AB256">
        <v>0.7</v>
      </c>
      <c r="AC256" s="2">
        <v>0.12</v>
      </c>
      <c r="AD256">
        <v>50</v>
      </c>
      <c r="AE256">
        <f t="shared" si="41"/>
        <v>0.12041666349853393</v>
      </c>
      <c r="AF256">
        <v>0.88060000000000005</v>
      </c>
      <c r="AG256">
        <v>350000</v>
      </c>
      <c r="AH256">
        <v>10.6</v>
      </c>
      <c r="AI256">
        <v>0</v>
      </c>
      <c r="AJ256">
        <v>175000</v>
      </c>
      <c r="AK256" s="1">
        <f t="shared" si="42"/>
        <v>0.14540623365180005</v>
      </c>
      <c r="AL256" s="1">
        <f t="shared" si="46"/>
        <v>0.15035571788494537</v>
      </c>
      <c r="AM256">
        <f t="shared" si="47"/>
        <v>0.14730461562361877</v>
      </c>
      <c r="AN256">
        <f t="shared" si="48"/>
        <v>0.1523206715782035</v>
      </c>
      <c r="AO256">
        <f t="shared" si="49"/>
        <v>11.961151643182262</v>
      </c>
      <c r="AP256">
        <f t="shared" si="50"/>
        <v>8.8381128577421392E-2</v>
      </c>
      <c r="AQ256">
        <f t="shared" si="51"/>
        <v>6.2041928121723697E-2</v>
      </c>
    </row>
    <row r="257" spans="1:43" x14ac:dyDescent="0.2">
      <c r="A257">
        <v>22</v>
      </c>
      <c r="B257">
        <v>8079</v>
      </c>
      <c r="C257" t="s">
        <v>936</v>
      </c>
      <c r="D257">
        <v>8</v>
      </c>
      <c r="E257">
        <v>79</v>
      </c>
      <c r="F257" t="s">
        <v>1826</v>
      </c>
      <c r="G257">
        <v>71</v>
      </c>
      <c r="H257">
        <v>25</v>
      </c>
      <c r="I257">
        <v>98</v>
      </c>
      <c r="J257">
        <v>43</v>
      </c>
      <c r="K257">
        <v>14</v>
      </c>
      <c r="L257">
        <v>65</v>
      </c>
      <c r="M257">
        <v>99</v>
      </c>
      <c r="N257">
        <v>44</v>
      </c>
      <c r="O257">
        <v>129</v>
      </c>
      <c r="P257">
        <v>8000</v>
      </c>
      <c r="Q257">
        <v>4000</v>
      </c>
      <c r="R257">
        <v>2300</v>
      </c>
      <c r="S257">
        <v>0.99232289791107198</v>
      </c>
      <c r="T257">
        <f t="shared" si="39"/>
        <v>1</v>
      </c>
      <c r="U257">
        <f t="shared" si="40"/>
        <v>7938.583183288576</v>
      </c>
      <c r="V257">
        <f t="shared" si="43"/>
        <v>3969.291591644288</v>
      </c>
      <c r="W257">
        <f t="shared" si="44"/>
        <v>2282.3426651954655</v>
      </c>
      <c r="X257">
        <v>93.28</v>
      </c>
      <c r="Y257">
        <f t="shared" si="45"/>
        <v>92.563879917144789</v>
      </c>
      <c r="Z257">
        <v>2.14</v>
      </c>
      <c r="AA257">
        <v>10450</v>
      </c>
      <c r="AB257">
        <v>0.7</v>
      </c>
      <c r="AC257" s="2">
        <v>0.12</v>
      </c>
      <c r="AD257">
        <v>50</v>
      </c>
      <c r="AE257">
        <f t="shared" si="41"/>
        <v>0.12041666349853393</v>
      </c>
      <c r="AF257">
        <v>0.88060000000000005</v>
      </c>
      <c r="AG257">
        <v>350000</v>
      </c>
      <c r="AH257">
        <v>10.6</v>
      </c>
      <c r="AI257">
        <v>0</v>
      </c>
      <c r="AJ257">
        <v>175000</v>
      </c>
      <c r="AK257" s="1">
        <f t="shared" si="42"/>
        <v>0.14537591887255233</v>
      </c>
      <c r="AL257" s="1">
        <f t="shared" si="46"/>
        <v>0.15032540310569764</v>
      </c>
      <c r="AM257">
        <f t="shared" si="47"/>
        <v>0.14727430084437104</v>
      </c>
      <c r="AN257">
        <f t="shared" si="48"/>
        <v>0.15229035679895578</v>
      </c>
      <c r="AO257">
        <f t="shared" si="49"/>
        <v>11.961151643182262</v>
      </c>
      <c r="AP257">
        <f t="shared" si="50"/>
        <v>8.8364633062209444E-2</v>
      </c>
      <c r="AQ257">
        <f t="shared" si="51"/>
        <v>6.2031305793726968E-2</v>
      </c>
    </row>
    <row r="258" spans="1:43" x14ac:dyDescent="0.2">
      <c r="A258">
        <v>22</v>
      </c>
      <c r="B258">
        <v>8081</v>
      </c>
      <c r="C258" t="s">
        <v>1864</v>
      </c>
      <c r="D258">
        <v>8</v>
      </c>
      <c r="E258">
        <v>81</v>
      </c>
      <c r="F258" t="s">
        <v>1826</v>
      </c>
      <c r="G258">
        <v>71</v>
      </c>
      <c r="H258">
        <v>25</v>
      </c>
      <c r="I258">
        <v>98</v>
      </c>
      <c r="J258">
        <v>43</v>
      </c>
      <c r="K258">
        <v>14</v>
      </c>
      <c r="L258">
        <v>65</v>
      </c>
      <c r="M258">
        <v>99</v>
      </c>
      <c r="N258">
        <v>44</v>
      </c>
      <c r="O258">
        <v>129</v>
      </c>
      <c r="P258">
        <v>8000</v>
      </c>
      <c r="Q258">
        <v>4000</v>
      </c>
      <c r="R258">
        <v>2300</v>
      </c>
      <c r="S258">
        <v>0.99041250953100701</v>
      </c>
      <c r="T258">
        <f t="shared" si="39"/>
        <v>1</v>
      </c>
      <c r="U258">
        <f t="shared" si="40"/>
        <v>7923.300076248056</v>
      </c>
      <c r="V258">
        <f t="shared" si="43"/>
        <v>3961.650038124028</v>
      </c>
      <c r="W258">
        <f t="shared" si="44"/>
        <v>2277.9487719213162</v>
      </c>
      <c r="X258">
        <v>93.28</v>
      </c>
      <c r="Y258">
        <f t="shared" si="45"/>
        <v>92.385678889052329</v>
      </c>
      <c r="Z258">
        <v>2.14</v>
      </c>
      <c r="AA258">
        <v>10450</v>
      </c>
      <c r="AB258">
        <v>0.7</v>
      </c>
      <c r="AC258" s="2">
        <v>0.12</v>
      </c>
      <c r="AD258">
        <v>50</v>
      </c>
      <c r="AE258">
        <f t="shared" si="41"/>
        <v>0.12041666349853393</v>
      </c>
      <c r="AF258">
        <v>0.88060000000000005</v>
      </c>
      <c r="AG258">
        <v>350000</v>
      </c>
      <c r="AH258">
        <v>10.6</v>
      </c>
      <c r="AI258">
        <v>0</v>
      </c>
      <c r="AJ258">
        <v>175000</v>
      </c>
      <c r="AK258" s="1">
        <f t="shared" ref="AK258:AK321" si="54">(((U258*AE258+Y258)/(8760*AF258))+AA258*AB258/1000000+Z258/1000)*T258</f>
        <v>0.1451142482564973</v>
      </c>
      <c r="AL258" s="1">
        <f t="shared" si="46"/>
        <v>0.15006373248964261</v>
      </c>
      <c r="AM258">
        <f t="shared" si="47"/>
        <v>0.14701263022831601</v>
      </c>
      <c r="AN258">
        <f t="shared" si="48"/>
        <v>0.15202868618290075</v>
      </c>
      <c r="AO258">
        <f t="shared" si="49"/>
        <v>11.961151643182262</v>
      </c>
      <c r="AP258">
        <f t="shared" si="50"/>
        <v>8.8222247343600763E-2</v>
      </c>
      <c r="AQ258">
        <f t="shared" si="51"/>
        <v>6.193961615653297E-2</v>
      </c>
    </row>
    <row r="259" spans="1:43" x14ac:dyDescent="0.2">
      <c r="A259">
        <v>22</v>
      </c>
      <c r="B259">
        <v>8083</v>
      </c>
      <c r="C259" t="s">
        <v>1846</v>
      </c>
      <c r="D259">
        <v>8</v>
      </c>
      <c r="E259">
        <v>83</v>
      </c>
      <c r="F259" t="s">
        <v>1826</v>
      </c>
      <c r="G259">
        <v>71</v>
      </c>
      <c r="H259">
        <v>25</v>
      </c>
      <c r="I259">
        <v>98</v>
      </c>
      <c r="J259">
        <v>43</v>
      </c>
      <c r="K259">
        <v>14</v>
      </c>
      <c r="L259">
        <v>65</v>
      </c>
      <c r="M259">
        <v>99</v>
      </c>
      <c r="N259">
        <v>44</v>
      </c>
      <c r="O259">
        <v>129</v>
      </c>
      <c r="P259">
        <v>8000</v>
      </c>
      <c r="Q259">
        <v>4000</v>
      </c>
      <c r="R259">
        <v>2300</v>
      </c>
      <c r="S259">
        <v>0.99460760831832895</v>
      </c>
      <c r="T259">
        <f t="shared" ref="T259:T322" si="55">IF(S259="NA",0,1)</f>
        <v>1</v>
      </c>
      <c r="U259">
        <f t="shared" ref="U259:U322" si="56">P259*IF(S259="NA",0,S259)</f>
        <v>7956.8608665466318</v>
      </c>
      <c r="V259">
        <f t="shared" ref="V259:V322" si="57">Q259*S259</f>
        <v>3978.4304332733159</v>
      </c>
      <c r="W259">
        <f t="shared" ref="W259:W322" si="58">R259*S259</f>
        <v>2287.5974991321564</v>
      </c>
      <c r="X259">
        <v>93.28</v>
      </c>
      <c r="Y259">
        <f t="shared" ref="Y259:Y322" si="59">X259*S259</f>
        <v>92.776997703933731</v>
      </c>
      <c r="Z259">
        <v>2.14</v>
      </c>
      <c r="AA259">
        <v>10450</v>
      </c>
      <c r="AB259">
        <v>0.7</v>
      </c>
      <c r="AC259" s="2">
        <v>0.12</v>
      </c>
      <c r="AD259">
        <v>50</v>
      </c>
      <c r="AE259">
        <f t="shared" ref="AE259:AE322" si="60">(AC259*(1+AC259)^AD259)/((1+AC259)^AD259-1)</f>
        <v>0.12041666349853393</v>
      </c>
      <c r="AF259">
        <v>0.88060000000000005</v>
      </c>
      <c r="AG259">
        <v>350000</v>
      </c>
      <c r="AH259">
        <v>10.6</v>
      </c>
      <c r="AI259">
        <v>0</v>
      </c>
      <c r="AJ259">
        <v>175000</v>
      </c>
      <c r="AK259" s="1">
        <f t="shared" si="54"/>
        <v>0.14568886130143888</v>
      </c>
      <c r="AL259" s="1">
        <f t="shared" ref="AL259:AL322" si="61">(((U259*AE259+Y259)/(8760*AF259))+AA259*AB259/1000000+Z259/1000)*T259 + (AG259*J259)/(1000000*8760*AF259) + ((AH259+AI259)*G259)/1000000 + (AJ259*M259)/(1000000*8760*AF259)</f>
        <v>0.15063834553458419</v>
      </c>
      <c r="AM259">
        <f t="shared" ref="AM259:AM322" si="62">(((U259*AE259+Y259)/(8760*AF259))+AA259*AB259/1000000+Z259/1000)*T259 + (AG259*K259)/(1000000*8760*AF259) + ((AH259+AI259)*H259)/1000000 + (AJ259*N259)/(1000000*8760*AF259)</f>
        <v>0.14758724327325759</v>
      </c>
      <c r="AN259">
        <f t="shared" ref="AN259:AN322" si="63">(((U259*AE259+Y259)/(8760*AF259))+AA259*AB259/1000000+Z259/1000)*T259 + (AG259*L259)/(1000000*8760*AF259) + ((AH259+AI259)*I259)/1000000 + (AJ259*O259)/(1000000*8760*AF259)</f>
        <v>0.15260329922784233</v>
      </c>
      <c r="AO259">
        <f t="shared" ref="AO259:AO322" si="64">(AG259)/(AD259*8760*AF259) + ((AH259+AI259)) + (AJ259)/(AD259*8760*AF259)</f>
        <v>11.961151643182262</v>
      </c>
      <c r="AP259">
        <f t="shared" ref="AP259:AP322" si="65">(((V259*AE259+Y259)/(8760*AF259))+AA259*AB259/1000000+Z259/1000)*T259 + (AG259*J259)/(1000000*8760*AF259) + ((AH259+AI259)*G259)/1000000 + (AJ259*M259)/(1000000*8760*AF259)</f>
        <v>8.8534917877875555E-2</v>
      </c>
      <c r="AQ259">
        <f t="shared" ref="AQ259:AQ322" si="66">(((W259*AE259+Y259)/(8760*AF259))+AA259*AB259/1000000+Z259/1000)*T259 + (AG259*J259)/(1000000*8760*AF259) + ((AH259+AI259)*G259)/1000000 + (AJ259*M259)/(1000000*8760*AF259)</f>
        <v>6.2140961123774367E-2</v>
      </c>
    </row>
    <row r="260" spans="1:43" x14ac:dyDescent="0.2">
      <c r="A260">
        <v>22</v>
      </c>
      <c r="B260">
        <v>8085</v>
      </c>
      <c r="C260" t="s">
        <v>1842</v>
      </c>
      <c r="D260">
        <v>8</v>
      </c>
      <c r="E260">
        <v>85</v>
      </c>
      <c r="F260" t="s">
        <v>1826</v>
      </c>
      <c r="G260">
        <v>71</v>
      </c>
      <c r="H260">
        <v>25</v>
      </c>
      <c r="I260">
        <v>98</v>
      </c>
      <c r="J260">
        <v>43</v>
      </c>
      <c r="K260">
        <v>14</v>
      </c>
      <c r="L260">
        <v>65</v>
      </c>
      <c r="M260">
        <v>99</v>
      </c>
      <c r="N260">
        <v>44</v>
      </c>
      <c r="O260">
        <v>129</v>
      </c>
      <c r="P260">
        <v>8000</v>
      </c>
      <c r="Q260">
        <v>4000</v>
      </c>
      <c r="R260">
        <v>2300</v>
      </c>
      <c r="S260">
        <v>0.99287099427864201</v>
      </c>
      <c r="T260">
        <f t="shared" si="55"/>
        <v>1</v>
      </c>
      <c r="U260">
        <f t="shared" si="56"/>
        <v>7942.967954229136</v>
      </c>
      <c r="V260">
        <f t="shared" si="57"/>
        <v>3971.483977114568</v>
      </c>
      <c r="W260">
        <f t="shared" si="58"/>
        <v>2283.6032868408765</v>
      </c>
      <c r="X260">
        <v>93.28</v>
      </c>
      <c r="Y260">
        <f t="shared" si="59"/>
        <v>92.615006346311731</v>
      </c>
      <c r="Z260">
        <v>2.14</v>
      </c>
      <c r="AA260">
        <v>10450</v>
      </c>
      <c r="AB260">
        <v>0.7</v>
      </c>
      <c r="AC260" s="2">
        <v>0.12</v>
      </c>
      <c r="AD260">
        <v>50</v>
      </c>
      <c r="AE260">
        <f t="shared" si="60"/>
        <v>0.12041666349853393</v>
      </c>
      <c r="AF260">
        <v>0.88060000000000005</v>
      </c>
      <c r="AG260">
        <v>350000</v>
      </c>
      <c r="AH260">
        <v>10.6</v>
      </c>
      <c r="AI260">
        <v>0</v>
      </c>
      <c r="AJ260">
        <v>175000</v>
      </c>
      <c r="AK260" s="1">
        <f t="shared" si="54"/>
        <v>0.14545099298609704</v>
      </c>
      <c r="AL260" s="1">
        <f t="shared" si="61"/>
        <v>0.15040047721924235</v>
      </c>
      <c r="AM260">
        <f t="shared" si="62"/>
        <v>0.14734937495791575</v>
      </c>
      <c r="AN260">
        <f t="shared" si="63"/>
        <v>0.15236543091250049</v>
      </c>
      <c r="AO260">
        <f t="shared" si="64"/>
        <v>11.961151643182262</v>
      </c>
      <c r="AP260">
        <f t="shared" si="65"/>
        <v>8.8405483967699455E-2</v>
      </c>
      <c r="AQ260">
        <f t="shared" si="66"/>
        <v>6.2057611835793731E-2</v>
      </c>
    </row>
    <row r="261" spans="1:43" x14ac:dyDescent="0.2">
      <c r="A261">
        <v>22</v>
      </c>
      <c r="B261">
        <v>8087</v>
      </c>
      <c r="C261" t="s">
        <v>814</v>
      </c>
      <c r="D261">
        <v>8</v>
      </c>
      <c r="E261">
        <v>87</v>
      </c>
      <c r="F261" t="s">
        <v>1826</v>
      </c>
      <c r="G261">
        <v>71</v>
      </c>
      <c r="H261">
        <v>25</v>
      </c>
      <c r="I261">
        <v>98</v>
      </c>
      <c r="J261">
        <v>43</v>
      </c>
      <c r="K261">
        <v>14</v>
      </c>
      <c r="L261">
        <v>65</v>
      </c>
      <c r="M261">
        <v>99</v>
      </c>
      <c r="N261">
        <v>44</v>
      </c>
      <c r="O261">
        <v>129</v>
      </c>
      <c r="P261">
        <v>8000</v>
      </c>
      <c r="Q261">
        <v>4000</v>
      </c>
      <c r="R261">
        <v>2300</v>
      </c>
      <c r="S261">
        <v>0.98746228218078602</v>
      </c>
      <c r="T261">
        <f t="shared" si="55"/>
        <v>1</v>
      </c>
      <c r="U261">
        <f t="shared" si="56"/>
        <v>7899.6982574462882</v>
      </c>
      <c r="V261">
        <f t="shared" si="57"/>
        <v>3949.8491287231441</v>
      </c>
      <c r="W261">
        <f t="shared" si="58"/>
        <v>2271.1632490158077</v>
      </c>
      <c r="X261">
        <v>93.28</v>
      </c>
      <c r="Y261">
        <f t="shared" si="59"/>
        <v>92.110481681823728</v>
      </c>
      <c r="Z261">
        <v>2.14</v>
      </c>
      <c r="AA261">
        <v>10450</v>
      </c>
      <c r="AB261">
        <v>0.7</v>
      </c>
      <c r="AC261" s="2">
        <v>0.12</v>
      </c>
      <c r="AD261">
        <v>50</v>
      </c>
      <c r="AE261">
        <f t="shared" si="60"/>
        <v>0.12041666349853393</v>
      </c>
      <c r="AF261">
        <v>0.88060000000000005</v>
      </c>
      <c r="AG261">
        <v>350000</v>
      </c>
      <c r="AH261">
        <v>10.6</v>
      </c>
      <c r="AI261">
        <v>0</v>
      </c>
      <c r="AJ261">
        <v>175000</v>
      </c>
      <c r="AK261" s="1">
        <f t="shared" si="54"/>
        <v>0.14471014832776533</v>
      </c>
      <c r="AL261" s="1">
        <f t="shared" si="61"/>
        <v>0.14965963256091064</v>
      </c>
      <c r="AM261">
        <f t="shared" si="62"/>
        <v>0.14660853029958404</v>
      </c>
      <c r="AN261">
        <f t="shared" si="63"/>
        <v>0.15162458625416878</v>
      </c>
      <c r="AO261">
        <f t="shared" si="64"/>
        <v>11.961151643182262</v>
      </c>
      <c r="AP261">
        <f t="shared" si="65"/>
        <v>8.8002359992052942E-2</v>
      </c>
      <c r="AQ261">
        <f t="shared" si="66"/>
        <v>6.1798019150288423E-2</v>
      </c>
    </row>
    <row r="262" spans="1:43" x14ac:dyDescent="0.2">
      <c r="A262">
        <v>22</v>
      </c>
      <c r="B262">
        <v>8089</v>
      </c>
      <c r="C262" t="s">
        <v>1622</v>
      </c>
      <c r="D262">
        <v>8</v>
      </c>
      <c r="E262">
        <v>89</v>
      </c>
      <c r="F262" t="s">
        <v>1826</v>
      </c>
      <c r="G262">
        <v>71</v>
      </c>
      <c r="H262">
        <v>25</v>
      </c>
      <c r="I262">
        <v>98</v>
      </c>
      <c r="J262">
        <v>43</v>
      </c>
      <c r="K262">
        <v>14</v>
      </c>
      <c r="L262">
        <v>65</v>
      </c>
      <c r="M262">
        <v>99</v>
      </c>
      <c r="N262">
        <v>44</v>
      </c>
      <c r="O262">
        <v>129</v>
      </c>
      <c r="P262">
        <v>8000</v>
      </c>
      <c r="Q262">
        <v>4000</v>
      </c>
      <c r="R262">
        <v>2300</v>
      </c>
      <c r="S262">
        <v>0.98453562824349705</v>
      </c>
      <c r="T262">
        <f t="shared" si="55"/>
        <v>1</v>
      </c>
      <c r="U262">
        <f t="shared" si="56"/>
        <v>7876.2850259479765</v>
      </c>
      <c r="V262">
        <f t="shared" si="57"/>
        <v>3938.1425129739882</v>
      </c>
      <c r="W262">
        <f t="shared" si="58"/>
        <v>2264.4319449600434</v>
      </c>
      <c r="X262">
        <v>93.28</v>
      </c>
      <c r="Y262">
        <f t="shared" si="59"/>
        <v>91.837483402553403</v>
      </c>
      <c r="Z262">
        <v>2.14</v>
      </c>
      <c r="AA262">
        <v>10450</v>
      </c>
      <c r="AB262">
        <v>0.7</v>
      </c>
      <c r="AC262" s="2">
        <v>0.12</v>
      </c>
      <c r="AD262">
        <v>50</v>
      </c>
      <c r="AE262">
        <f t="shared" si="60"/>
        <v>0.12041666349853393</v>
      </c>
      <c r="AF262">
        <v>0.88060000000000005</v>
      </c>
      <c r="AG262">
        <v>350000</v>
      </c>
      <c r="AH262">
        <v>10.6</v>
      </c>
      <c r="AI262">
        <v>0</v>
      </c>
      <c r="AJ262">
        <v>175000</v>
      </c>
      <c r="AK262" s="1">
        <f t="shared" si="54"/>
        <v>0.14430927730764107</v>
      </c>
      <c r="AL262" s="1">
        <f t="shared" si="61"/>
        <v>0.14925876154078638</v>
      </c>
      <c r="AM262">
        <f t="shared" si="62"/>
        <v>0.14620765927945978</v>
      </c>
      <c r="AN262">
        <f t="shared" si="63"/>
        <v>0.15122371523404451</v>
      </c>
      <c r="AO262">
        <f t="shared" si="64"/>
        <v>11.961151643182262</v>
      </c>
      <c r="AP262">
        <f t="shared" si="65"/>
        <v>8.7784229622161536E-2</v>
      </c>
      <c r="AQ262">
        <f t="shared" si="66"/>
        <v>6.165755355674598E-2</v>
      </c>
    </row>
    <row r="263" spans="1:43" x14ac:dyDescent="0.2">
      <c r="A263">
        <v>22</v>
      </c>
      <c r="B263">
        <v>8091</v>
      </c>
      <c r="C263" t="s">
        <v>1827</v>
      </c>
      <c r="D263">
        <v>8</v>
      </c>
      <c r="E263">
        <v>91</v>
      </c>
      <c r="F263" t="s">
        <v>1826</v>
      </c>
      <c r="G263">
        <v>71</v>
      </c>
      <c r="H263">
        <v>25</v>
      </c>
      <c r="I263">
        <v>98</v>
      </c>
      <c r="J263">
        <v>43</v>
      </c>
      <c r="K263">
        <v>14</v>
      </c>
      <c r="L263">
        <v>65</v>
      </c>
      <c r="M263">
        <v>99</v>
      </c>
      <c r="N263">
        <v>44</v>
      </c>
      <c r="O263">
        <v>129</v>
      </c>
      <c r="P263">
        <v>8000</v>
      </c>
      <c r="Q263">
        <v>4000</v>
      </c>
      <c r="R263">
        <v>2300</v>
      </c>
      <c r="S263">
        <v>0.99298974642386795</v>
      </c>
      <c r="T263">
        <f t="shared" si="55"/>
        <v>1</v>
      </c>
      <c r="U263">
        <f t="shared" si="56"/>
        <v>7943.9179713909434</v>
      </c>
      <c r="V263">
        <f t="shared" si="57"/>
        <v>3971.9589856954717</v>
      </c>
      <c r="W263">
        <f t="shared" si="58"/>
        <v>2283.8764167748964</v>
      </c>
      <c r="X263">
        <v>93.28</v>
      </c>
      <c r="Y263">
        <f t="shared" si="59"/>
        <v>92.6260835464184</v>
      </c>
      <c r="Z263">
        <v>2.14</v>
      </c>
      <c r="AA263">
        <v>10450</v>
      </c>
      <c r="AB263">
        <v>0.7</v>
      </c>
      <c r="AC263" s="2">
        <v>0.12</v>
      </c>
      <c r="AD263">
        <v>50</v>
      </c>
      <c r="AE263">
        <f t="shared" si="60"/>
        <v>0.12041666349853393</v>
      </c>
      <c r="AF263">
        <v>0.88060000000000005</v>
      </c>
      <c r="AG263">
        <v>350000</v>
      </c>
      <c r="AH263">
        <v>10.6</v>
      </c>
      <c r="AI263">
        <v>0</v>
      </c>
      <c r="AJ263">
        <v>175000</v>
      </c>
      <c r="AK263" s="1">
        <f t="shared" si="54"/>
        <v>0.14546725876080724</v>
      </c>
      <c r="AL263" s="1">
        <f t="shared" si="61"/>
        <v>0.15041674299395255</v>
      </c>
      <c r="AM263">
        <f t="shared" si="62"/>
        <v>0.14736564073262595</v>
      </c>
      <c r="AN263">
        <f t="shared" si="63"/>
        <v>0.15238169668721069</v>
      </c>
      <c r="AO263">
        <f t="shared" si="64"/>
        <v>11.961151643182262</v>
      </c>
      <c r="AP263">
        <f t="shared" si="65"/>
        <v>8.8414334843108233E-2</v>
      </c>
      <c r="AQ263">
        <f t="shared" si="66"/>
        <v>6.206331137899939E-2</v>
      </c>
    </row>
    <row r="264" spans="1:43" x14ac:dyDescent="0.2">
      <c r="A264">
        <v>22</v>
      </c>
      <c r="B264">
        <v>8093</v>
      </c>
      <c r="C264" t="s">
        <v>1780</v>
      </c>
      <c r="D264">
        <v>8</v>
      </c>
      <c r="E264">
        <v>93</v>
      </c>
      <c r="F264" t="s">
        <v>1826</v>
      </c>
      <c r="G264">
        <v>71</v>
      </c>
      <c r="H264">
        <v>25</v>
      </c>
      <c r="I264">
        <v>98</v>
      </c>
      <c r="J264">
        <v>43</v>
      </c>
      <c r="K264">
        <v>14</v>
      </c>
      <c r="L264">
        <v>65</v>
      </c>
      <c r="M264">
        <v>99</v>
      </c>
      <c r="N264">
        <v>44</v>
      </c>
      <c r="O264">
        <v>129</v>
      </c>
      <c r="P264">
        <v>8000</v>
      </c>
      <c r="Q264">
        <v>4000</v>
      </c>
      <c r="R264">
        <v>2300</v>
      </c>
      <c r="S264">
        <v>0.98878235406562898</v>
      </c>
      <c r="T264">
        <f t="shared" si="55"/>
        <v>1</v>
      </c>
      <c r="U264">
        <f t="shared" si="56"/>
        <v>7910.2588325250317</v>
      </c>
      <c r="V264">
        <f t="shared" si="57"/>
        <v>3955.1294162625159</v>
      </c>
      <c r="W264">
        <f t="shared" si="58"/>
        <v>2274.1994143509464</v>
      </c>
      <c r="X264">
        <v>93.28</v>
      </c>
      <c r="Y264">
        <f t="shared" si="59"/>
        <v>92.233617987241871</v>
      </c>
      <c r="Z264">
        <v>2.14</v>
      </c>
      <c r="AA264">
        <v>10450</v>
      </c>
      <c r="AB264">
        <v>0.7</v>
      </c>
      <c r="AC264" s="2">
        <v>0.12</v>
      </c>
      <c r="AD264">
        <v>50</v>
      </c>
      <c r="AE264">
        <f t="shared" si="60"/>
        <v>0.12041666349853393</v>
      </c>
      <c r="AF264">
        <v>0.88060000000000005</v>
      </c>
      <c r="AG264">
        <v>350000</v>
      </c>
      <c r="AH264">
        <v>10.6</v>
      </c>
      <c r="AI264">
        <v>0</v>
      </c>
      <c r="AJ264">
        <v>175000</v>
      </c>
      <c r="AK264" s="1">
        <f t="shared" si="54"/>
        <v>0.14489096183508576</v>
      </c>
      <c r="AL264" s="1">
        <f t="shared" si="61"/>
        <v>0.14984044606823108</v>
      </c>
      <c r="AM264">
        <f t="shared" si="62"/>
        <v>0.14678934380690448</v>
      </c>
      <c r="AN264">
        <f t="shared" si="63"/>
        <v>0.15180539976148921</v>
      </c>
      <c r="AO264">
        <f t="shared" si="64"/>
        <v>11.961151643182262</v>
      </c>
      <c r="AP264">
        <f t="shared" si="65"/>
        <v>8.8100748040211035E-2</v>
      </c>
      <c r="AQ264">
        <f t="shared" si="66"/>
        <v>6.186137637830251E-2</v>
      </c>
    </row>
    <row r="265" spans="1:43" x14ac:dyDescent="0.2">
      <c r="A265">
        <v>22</v>
      </c>
      <c r="B265">
        <v>8095</v>
      </c>
      <c r="C265" t="s">
        <v>950</v>
      </c>
      <c r="D265">
        <v>8</v>
      </c>
      <c r="E265">
        <v>95</v>
      </c>
      <c r="F265" t="s">
        <v>1826</v>
      </c>
      <c r="G265">
        <v>71</v>
      </c>
      <c r="H265">
        <v>25</v>
      </c>
      <c r="I265">
        <v>98</v>
      </c>
      <c r="J265">
        <v>43</v>
      </c>
      <c r="K265">
        <v>14</v>
      </c>
      <c r="L265">
        <v>65</v>
      </c>
      <c r="M265">
        <v>99</v>
      </c>
      <c r="N265">
        <v>44</v>
      </c>
      <c r="O265">
        <v>129</v>
      </c>
      <c r="P265">
        <v>8000</v>
      </c>
      <c r="Q265">
        <v>4000</v>
      </c>
      <c r="R265">
        <v>2300</v>
      </c>
      <c r="S265">
        <v>0.98532070432390495</v>
      </c>
      <c r="T265">
        <f t="shared" si="55"/>
        <v>1</v>
      </c>
      <c r="U265">
        <f t="shared" si="56"/>
        <v>7882.5656345912394</v>
      </c>
      <c r="V265">
        <f t="shared" si="57"/>
        <v>3941.2828172956197</v>
      </c>
      <c r="W265">
        <f t="shared" si="58"/>
        <v>2266.2376199449814</v>
      </c>
      <c r="X265">
        <v>93.28</v>
      </c>
      <c r="Y265">
        <f t="shared" si="59"/>
        <v>91.910715299333859</v>
      </c>
      <c r="Z265">
        <v>2.14</v>
      </c>
      <c r="AA265">
        <v>10450</v>
      </c>
      <c r="AB265">
        <v>0.7</v>
      </c>
      <c r="AC265" s="2">
        <v>0.12</v>
      </c>
      <c r="AD265">
        <v>50</v>
      </c>
      <c r="AE265">
        <f t="shared" si="60"/>
        <v>0.12041666349853393</v>
      </c>
      <c r="AF265">
        <v>0.88060000000000005</v>
      </c>
      <c r="AG265">
        <v>350000</v>
      </c>
      <c r="AH265">
        <v>10.6</v>
      </c>
      <c r="AI265">
        <v>0</v>
      </c>
      <c r="AJ265">
        <v>175000</v>
      </c>
      <c r="AK265" s="1">
        <f t="shared" si="54"/>
        <v>0.14441681111791443</v>
      </c>
      <c r="AL265" s="1">
        <f t="shared" si="61"/>
        <v>0.14936629535105975</v>
      </c>
      <c r="AM265">
        <f t="shared" si="62"/>
        <v>0.14631519308973315</v>
      </c>
      <c r="AN265">
        <f t="shared" si="63"/>
        <v>0.15133124904431788</v>
      </c>
      <c r="AO265">
        <f t="shared" si="64"/>
        <v>11.961151643182262</v>
      </c>
      <c r="AP265">
        <f t="shared" si="65"/>
        <v>8.7842743180471375E-2</v>
      </c>
      <c r="AQ265">
        <f t="shared" si="66"/>
        <v>6.1695233507971306E-2</v>
      </c>
    </row>
    <row r="266" spans="1:43" x14ac:dyDescent="0.2">
      <c r="A266">
        <v>22</v>
      </c>
      <c r="B266">
        <v>8097</v>
      </c>
      <c r="C266" t="s">
        <v>1839</v>
      </c>
      <c r="D266">
        <v>8</v>
      </c>
      <c r="E266">
        <v>97</v>
      </c>
      <c r="F266" t="s">
        <v>1826</v>
      </c>
      <c r="G266">
        <v>71</v>
      </c>
      <c r="H266">
        <v>25</v>
      </c>
      <c r="I266">
        <v>98</v>
      </c>
      <c r="J266">
        <v>43</v>
      </c>
      <c r="K266">
        <v>14</v>
      </c>
      <c r="L266">
        <v>65</v>
      </c>
      <c r="M266">
        <v>99</v>
      </c>
      <c r="N266">
        <v>44</v>
      </c>
      <c r="O266">
        <v>129</v>
      </c>
      <c r="P266">
        <v>8000</v>
      </c>
      <c r="Q266">
        <v>4000</v>
      </c>
      <c r="R266">
        <v>2300</v>
      </c>
      <c r="S266">
        <v>0.99111129045486401</v>
      </c>
      <c r="T266">
        <f t="shared" si="55"/>
        <v>1</v>
      </c>
      <c r="U266">
        <f t="shared" si="56"/>
        <v>7928.8903236389124</v>
      </c>
      <c r="V266">
        <f t="shared" si="57"/>
        <v>3964.4451618194562</v>
      </c>
      <c r="W266">
        <f t="shared" si="58"/>
        <v>2279.5559680461874</v>
      </c>
      <c r="X266">
        <v>93.28</v>
      </c>
      <c r="Y266">
        <f t="shared" si="59"/>
        <v>92.450861173629718</v>
      </c>
      <c r="Z266">
        <v>2.14</v>
      </c>
      <c r="AA266">
        <v>10450</v>
      </c>
      <c r="AB266">
        <v>0.7</v>
      </c>
      <c r="AC266" s="2">
        <v>0.12</v>
      </c>
      <c r="AD266">
        <v>50</v>
      </c>
      <c r="AE266">
        <f t="shared" si="60"/>
        <v>0.12041666349853393</v>
      </c>
      <c r="AF266">
        <v>0.88060000000000005</v>
      </c>
      <c r="AG266">
        <v>350000</v>
      </c>
      <c r="AH266">
        <v>10.6</v>
      </c>
      <c r="AI266">
        <v>0</v>
      </c>
      <c r="AJ266">
        <v>175000</v>
      </c>
      <c r="AK266" s="1">
        <f t="shared" si="54"/>
        <v>0.14520996200598468</v>
      </c>
      <c r="AL266" s="1">
        <f t="shared" si="61"/>
        <v>0.15015944623913</v>
      </c>
      <c r="AM266">
        <f t="shared" si="62"/>
        <v>0.1471083439778034</v>
      </c>
      <c r="AN266">
        <f t="shared" si="63"/>
        <v>0.15212439993238813</v>
      </c>
      <c r="AO266">
        <f t="shared" si="64"/>
        <v>11.961151643182262</v>
      </c>
      <c r="AP266">
        <f t="shared" si="65"/>
        <v>8.8274329121856787E-2</v>
      </c>
      <c r="AQ266">
        <f t="shared" si="66"/>
        <v>6.1973154347015669E-2</v>
      </c>
    </row>
    <row r="267" spans="1:43" x14ac:dyDescent="0.2">
      <c r="A267">
        <v>22</v>
      </c>
      <c r="B267">
        <v>8099</v>
      </c>
      <c r="C267" t="s">
        <v>1830</v>
      </c>
      <c r="D267">
        <v>8</v>
      </c>
      <c r="E267">
        <v>99</v>
      </c>
      <c r="F267" t="s">
        <v>1826</v>
      </c>
      <c r="G267">
        <v>71</v>
      </c>
      <c r="H267">
        <v>25</v>
      </c>
      <c r="I267">
        <v>98</v>
      </c>
      <c r="J267">
        <v>43</v>
      </c>
      <c r="K267">
        <v>14</v>
      </c>
      <c r="L267">
        <v>65</v>
      </c>
      <c r="M267">
        <v>99</v>
      </c>
      <c r="N267">
        <v>44</v>
      </c>
      <c r="O267">
        <v>129</v>
      </c>
      <c r="P267">
        <v>8000</v>
      </c>
      <c r="Q267">
        <v>4000</v>
      </c>
      <c r="R267">
        <v>2300</v>
      </c>
      <c r="S267">
        <v>0.98279608998979795</v>
      </c>
      <c r="T267">
        <f t="shared" si="55"/>
        <v>1</v>
      </c>
      <c r="U267">
        <f t="shared" si="56"/>
        <v>7862.3687199183832</v>
      </c>
      <c r="V267">
        <f t="shared" si="57"/>
        <v>3931.1843599591916</v>
      </c>
      <c r="W267">
        <f t="shared" si="58"/>
        <v>2260.4310069765352</v>
      </c>
      <c r="X267">
        <v>93.28</v>
      </c>
      <c r="Y267">
        <f t="shared" si="59"/>
        <v>91.675219274248349</v>
      </c>
      <c r="Z267">
        <v>2.14</v>
      </c>
      <c r="AA267">
        <v>10450</v>
      </c>
      <c r="AB267">
        <v>0.7</v>
      </c>
      <c r="AC267" s="2">
        <v>0.12</v>
      </c>
      <c r="AD267">
        <v>50</v>
      </c>
      <c r="AE267">
        <f t="shared" si="60"/>
        <v>0.12041666349853393</v>
      </c>
      <c r="AF267">
        <v>0.88060000000000005</v>
      </c>
      <c r="AG267">
        <v>350000</v>
      </c>
      <c r="AH267">
        <v>10.6</v>
      </c>
      <c r="AI267">
        <v>0</v>
      </c>
      <c r="AJ267">
        <v>175000</v>
      </c>
      <c r="AK267" s="1">
        <f t="shared" si="54"/>
        <v>0.14407100845548168</v>
      </c>
      <c r="AL267" s="1">
        <f t="shared" si="61"/>
        <v>0.14902049268862699</v>
      </c>
      <c r="AM267">
        <f t="shared" si="62"/>
        <v>0.14596939042730039</v>
      </c>
      <c r="AN267">
        <f t="shared" si="63"/>
        <v>0.15098544638188513</v>
      </c>
      <c r="AO267">
        <f t="shared" si="64"/>
        <v>11.961151643182262</v>
      </c>
      <c r="AP267">
        <f t="shared" si="65"/>
        <v>8.7654577763468897E-2</v>
      </c>
      <c r="AQ267">
        <f t="shared" si="66"/>
        <v>6.15740639202767E-2</v>
      </c>
    </row>
    <row r="268" spans="1:43" x14ac:dyDescent="0.2">
      <c r="A268">
        <v>22</v>
      </c>
      <c r="B268">
        <v>8101</v>
      </c>
      <c r="C268" t="s">
        <v>1863</v>
      </c>
      <c r="D268">
        <v>8</v>
      </c>
      <c r="E268">
        <v>101</v>
      </c>
      <c r="F268" t="s">
        <v>1826</v>
      </c>
      <c r="G268">
        <v>71</v>
      </c>
      <c r="H268">
        <v>25</v>
      </c>
      <c r="I268">
        <v>98</v>
      </c>
      <c r="J268">
        <v>43</v>
      </c>
      <c r="K268">
        <v>14</v>
      </c>
      <c r="L268">
        <v>65</v>
      </c>
      <c r="M268">
        <v>99</v>
      </c>
      <c r="N268">
        <v>44</v>
      </c>
      <c r="O268">
        <v>129</v>
      </c>
      <c r="P268">
        <v>8000</v>
      </c>
      <c r="Q268">
        <v>4000</v>
      </c>
      <c r="R268">
        <v>2300</v>
      </c>
      <c r="S268">
        <v>0.98520688044613802</v>
      </c>
      <c r="T268">
        <f t="shared" si="55"/>
        <v>1</v>
      </c>
      <c r="U268">
        <f t="shared" si="56"/>
        <v>7881.6550435691042</v>
      </c>
      <c r="V268">
        <f t="shared" si="57"/>
        <v>3940.8275217845521</v>
      </c>
      <c r="W268">
        <f t="shared" si="58"/>
        <v>2265.9758250261175</v>
      </c>
      <c r="X268">
        <v>93.28</v>
      </c>
      <c r="Y268">
        <f t="shared" si="59"/>
        <v>91.900097808015758</v>
      </c>
      <c r="Z268">
        <v>2.14</v>
      </c>
      <c r="AA268">
        <v>10450</v>
      </c>
      <c r="AB268">
        <v>0.7</v>
      </c>
      <c r="AC268" s="2">
        <v>0.12</v>
      </c>
      <c r="AD268">
        <v>50</v>
      </c>
      <c r="AE268">
        <f t="shared" si="60"/>
        <v>0.12041666349853393</v>
      </c>
      <c r="AF268">
        <v>0.88060000000000005</v>
      </c>
      <c r="AG268">
        <v>350000</v>
      </c>
      <c r="AH268">
        <v>10.6</v>
      </c>
      <c r="AI268">
        <v>0</v>
      </c>
      <c r="AJ268">
        <v>175000</v>
      </c>
      <c r="AK268" s="1">
        <f t="shared" si="54"/>
        <v>0.14440122038017345</v>
      </c>
      <c r="AL268" s="1">
        <f t="shared" si="61"/>
        <v>0.14935070461331876</v>
      </c>
      <c r="AM268">
        <f t="shared" si="62"/>
        <v>0.14629960235199216</v>
      </c>
      <c r="AN268">
        <f t="shared" si="63"/>
        <v>0.15131565830657689</v>
      </c>
      <c r="AO268">
        <f t="shared" si="64"/>
        <v>11.961151643182262</v>
      </c>
      <c r="AP268">
        <f t="shared" si="65"/>
        <v>8.78342596203745E-2</v>
      </c>
      <c r="AQ268">
        <f t="shared" si="66"/>
        <v>6.1689770498373167E-2</v>
      </c>
    </row>
    <row r="269" spans="1:43" x14ac:dyDescent="0.2">
      <c r="A269">
        <v>22</v>
      </c>
      <c r="B269">
        <v>8103</v>
      </c>
      <c r="C269" t="s">
        <v>1848</v>
      </c>
      <c r="D269">
        <v>8</v>
      </c>
      <c r="E269">
        <v>103</v>
      </c>
      <c r="F269" t="s">
        <v>1826</v>
      </c>
      <c r="G269">
        <v>71</v>
      </c>
      <c r="H269">
        <v>25</v>
      </c>
      <c r="I269">
        <v>98</v>
      </c>
      <c r="J269">
        <v>43</v>
      </c>
      <c r="K269">
        <v>14</v>
      </c>
      <c r="L269">
        <v>65</v>
      </c>
      <c r="M269">
        <v>99</v>
      </c>
      <c r="N269">
        <v>44</v>
      </c>
      <c r="O269">
        <v>129</v>
      </c>
      <c r="P269">
        <v>8000</v>
      </c>
      <c r="Q269">
        <v>4000</v>
      </c>
      <c r="R269">
        <v>2300</v>
      </c>
      <c r="S269">
        <v>0.99120282530784598</v>
      </c>
      <c r="T269">
        <f t="shared" si="55"/>
        <v>1</v>
      </c>
      <c r="U269">
        <f t="shared" si="56"/>
        <v>7929.6226024627676</v>
      </c>
      <c r="V269">
        <f t="shared" si="57"/>
        <v>3964.8113012313838</v>
      </c>
      <c r="W269">
        <f t="shared" si="58"/>
        <v>2279.766498208046</v>
      </c>
      <c r="X269">
        <v>93.28</v>
      </c>
      <c r="Y269">
        <f t="shared" si="59"/>
        <v>92.459399544715879</v>
      </c>
      <c r="Z269">
        <v>2.14</v>
      </c>
      <c r="AA269">
        <v>10450</v>
      </c>
      <c r="AB269">
        <v>0.7</v>
      </c>
      <c r="AC269" s="2">
        <v>0.12</v>
      </c>
      <c r="AD269">
        <v>50</v>
      </c>
      <c r="AE269">
        <f t="shared" si="60"/>
        <v>0.12041666349853393</v>
      </c>
      <c r="AF269">
        <v>0.88060000000000005</v>
      </c>
      <c r="AG269">
        <v>350000</v>
      </c>
      <c r="AH269">
        <v>10.6</v>
      </c>
      <c r="AI269">
        <v>0</v>
      </c>
      <c r="AJ269">
        <v>175000</v>
      </c>
      <c r="AK269" s="1">
        <f t="shared" si="54"/>
        <v>0.1452224997609356</v>
      </c>
      <c r="AL269" s="1">
        <f t="shared" si="61"/>
        <v>0.15017198399408091</v>
      </c>
      <c r="AM269">
        <f t="shared" si="62"/>
        <v>0.14712088173275431</v>
      </c>
      <c r="AN269">
        <f t="shared" si="63"/>
        <v>0.15213693768733905</v>
      </c>
      <c r="AO269">
        <f t="shared" si="64"/>
        <v>11.961151643182262</v>
      </c>
      <c r="AP269">
        <f t="shared" si="65"/>
        <v>8.8281151428752896E-2</v>
      </c>
      <c r="AQ269">
        <f t="shared" si="66"/>
        <v>6.1977547588488495E-2</v>
      </c>
    </row>
    <row r="270" spans="1:43" x14ac:dyDescent="0.2">
      <c r="A270">
        <v>22</v>
      </c>
      <c r="B270">
        <v>8105</v>
      </c>
      <c r="C270" t="s">
        <v>1831</v>
      </c>
      <c r="D270">
        <v>8</v>
      </c>
      <c r="E270">
        <v>105</v>
      </c>
      <c r="F270" t="s">
        <v>1826</v>
      </c>
      <c r="G270">
        <v>71</v>
      </c>
      <c r="H270">
        <v>25</v>
      </c>
      <c r="I270">
        <v>98</v>
      </c>
      <c r="J270">
        <v>43</v>
      </c>
      <c r="K270">
        <v>14</v>
      </c>
      <c r="L270">
        <v>65</v>
      </c>
      <c r="M270">
        <v>99</v>
      </c>
      <c r="N270">
        <v>44</v>
      </c>
      <c r="O270">
        <v>129</v>
      </c>
      <c r="P270">
        <v>8000</v>
      </c>
      <c r="Q270">
        <v>4000</v>
      </c>
      <c r="R270">
        <v>2300</v>
      </c>
      <c r="S270">
        <v>0.99168883670460095</v>
      </c>
      <c r="T270">
        <f t="shared" si="55"/>
        <v>1</v>
      </c>
      <c r="U270">
        <f t="shared" si="56"/>
        <v>7933.5106936368074</v>
      </c>
      <c r="V270">
        <f t="shared" si="57"/>
        <v>3966.7553468184037</v>
      </c>
      <c r="W270">
        <f t="shared" si="58"/>
        <v>2280.8843244205823</v>
      </c>
      <c r="X270">
        <v>93.28</v>
      </c>
      <c r="Y270">
        <f t="shared" si="59"/>
        <v>92.504734687805183</v>
      </c>
      <c r="Z270">
        <v>2.14</v>
      </c>
      <c r="AA270">
        <v>10450</v>
      </c>
      <c r="AB270">
        <v>0.7</v>
      </c>
      <c r="AC270" s="2">
        <v>0.12</v>
      </c>
      <c r="AD270">
        <v>50</v>
      </c>
      <c r="AE270">
        <f t="shared" si="60"/>
        <v>0.12041666349853393</v>
      </c>
      <c r="AF270">
        <v>0.88060000000000005</v>
      </c>
      <c r="AG270">
        <v>350000</v>
      </c>
      <c r="AH270">
        <v>10.6</v>
      </c>
      <c r="AI270">
        <v>0</v>
      </c>
      <c r="AJ270">
        <v>175000</v>
      </c>
      <c r="AK270" s="1">
        <f t="shared" si="54"/>
        <v>0.14528906994264612</v>
      </c>
      <c r="AL270" s="1">
        <f t="shared" si="61"/>
        <v>0.15023855417579143</v>
      </c>
      <c r="AM270">
        <f t="shared" si="62"/>
        <v>0.14718745191446483</v>
      </c>
      <c r="AN270">
        <f t="shared" si="63"/>
        <v>0.15220350786904957</v>
      </c>
      <c r="AO270">
        <f t="shared" si="64"/>
        <v>11.961151643182262</v>
      </c>
      <c r="AP270">
        <f t="shared" si="65"/>
        <v>8.8317374996013387E-2</v>
      </c>
      <c r="AQ270">
        <f t="shared" si="66"/>
        <v>6.2000873844607736E-2</v>
      </c>
    </row>
    <row r="271" spans="1:43" x14ac:dyDescent="0.2">
      <c r="A271">
        <v>22</v>
      </c>
      <c r="B271">
        <v>8107</v>
      </c>
      <c r="C271" t="s">
        <v>1851</v>
      </c>
      <c r="D271">
        <v>8</v>
      </c>
      <c r="E271">
        <v>107</v>
      </c>
      <c r="F271" t="s">
        <v>1826</v>
      </c>
      <c r="G271">
        <v>71</v>
      </c>
      <c r="H271">
        <v>25</v>
      </c>
      <c r="I271">
        <v>98</v>
      </c>
      <c r="J271">
        <v>43</v>
      </c>
      <c r="K271">
        <v>14</v>
      </c>
      <c r="L271">
        <v>65</v>
      </c>
      <c r="M271">
        <v>99</v>
      </c>
      <c r="N271">
        <v>44</v>
      </c>
      <c r="O271">
        <v>129</v>
      </c>
      <c r="P271">
        <v>8000</v>
      </c>
      <c r="Q271">
        <v>4000</v>
      </c>
      <c r="R271">
        <v>2300</v>
      </c>
      <c r="S271">
        <v>0.98913802951574303</v>
      </c>
      <c r="T271">
        <f t="shared" si="55"/>
        <v>1</v>
      </c>
      <c r="U271">
        <f t="shared" si="56"/>
        <v>7913.1042361259442</v>
      </c>
      <c r="V271">
        <f t="shared" si="57"/>
        <v>3956.5521180629721</v>
      </c>
      <c r="W271">
        <f t="shared" si="58"/>
        <v>2275.017467886209</v>
      </c>
      <c r="X271">
        <v>93.28</v>
      </c>
      <c r="Y271">
        <f t="shared" si="59"/>
        <v>92.266795393228506</v>
      </c>
      <c r="Z271">
        <v>2.14</v>
      </c>
      <c r="AA271">
        <v>10450</v>
      </c>
      <c r="AB271">
        <v>0.7</v>
      </c>
      <c r="AC271" s="2">
        <v>0.12</v>
      </c>
      <c r="AD271">
        <v>50</v>
      </c>
      <c r="AE271">
        <f t="shared" si="60"/>
        <v>0.12041666349853393</v>
      </c>
      <c r="AF271">
        <v>0.88060000000000005</v>
      </c>
      <c r="AG271">
        <v>350000</v>
      </c>
      <c r="AH271">
        <v>10.6</v>
      </c>
      <c r="AI271">
        <v>0</v>
      </c>
      <c r="AJ271">
        <v>175000</v>
      </c>
      <c r="AK271" s="1">
        <f t="shared" si="54"/>
        <v>0.14493967958018836</v>
      </c>
      <c r="AL271" s="1">
        <f t="shared" si="61"/>
        <v>0.14988916381333367</v>
      </c>
      <c r="AM271">
        <f t="shared" si="62"/>
        <v>0.14683806155200707</v>
      </c>
      <c r="AN271">
        <f t="shared" si="63"/>
        <v>0.15185411750659181</v>
      </c>
      <c r="AO271">
        <f t="shared" si="64"/>
        <v>11.961151643182262</v>
      </c>
      <c r="AP271">
        <f t="shared" si="65"/>
        <v>8.8127257364223069E-2</v>
      </c>
      <c r="AQ271">
        <f t="shared" si="66"/>
        <v>6.1878447123351041E-2</v>
      </c>
    </row>
    <row r="272" spans="1:43" x14ac:dyDescent="0.2">
      <c r="A272">
        <v>22</v>
      </c>
      <c r="B272">
        <v>8109</v>
      </c>
      <c r="C272" t="s">
        <v>1832</v>
      </c>
      <c r="D272">
        <v>8</v>
      </c>
      <c r="E272">
        <v>109</v>
      </c>
      <c r="F272" t="s">
        <v>1826</v>
      </c>
      <c r="G272">
        <v>71</v>
      </c>
      <c r="H272">
        <v>25</v>
      </c>
      <c r="I272">
        <v>98</v>
      </c>
      <c r="J272">
        <v>43</v>
      </c>
      <c r="K272">
        <v>14</v>
      </c>
      <c r="L272">
        <v>65</v>
      </c>
      <c r="M272">
        <v>99</v>
      </c>
      <c r="N272">
        <v>44</v>
      </c>
      <c r="O272">
        <v>129</v>
      </c>
      <c r="P272">
        <v>8000</v>
      </c>
      <c r="Q272">
        <v>4000</v>
      </c>
      <c r="R272">
        <v>2300</v>
      </c>
      <c r="S272">
        <v>0.99060975820168695</v>
      </c>
      <c r="T272">
        <f t="shared" si="55"/>
        <v>1</v>
      </c>
      <c r="U272">
        <f t="shared" si="56"/>
        <v>7924.8780656134959</v>
      </c>
      <c r="V272">
        <f t="shared" si="57"/>
        <v>3962.4390328067479</v>
      </c>
      <c r="W272">
        <f t="shared" si="58"/>
        <v>2278.4024438638799</v>
      </c>
      <c r="X272">
        <v>93.28</v>
      </c>
      <c r="Y272">
        <f t="shared" si="59"/>
        <v>92.404078245053356</v>
      </c>
      <c r="Z272">
        <v>2.14</v>
      </c>
      <c r="AA272">
        <v>10450</v>
      </c>
      <c r="AB272">
        <v>0.7</v>
      </c>
      <c r="AC272" s="2">
        <v>0.12</v>
      </c>
      <c r="AD272">
        <v>50</v>
      </c>
      <c r="AE272">
        <f t="shared" si="60"/>
        <v>0.12041666349853393</v>
      </c>
      <c r="AF272">
        <v>0.88060000000000005</v>
      </c>
      <c r="AG272">
        <v>350000</v>
      </c>
      <c r="AH272">
        <v>10.6</v>
      </c>
      <c r="AI272">
        <v>0</v>
      </c>
      <c r="AJ272">
        <v>175000</v>
      </c>
      <c r="AK272" s="1">
        <f t="shared" si="54"/>
        <v>0.14514126589422557</v>
      </c>
      <c r="AL272" s="1">
        <f t="shared" si="61"/>
        <v>0.15009075012737089</v>
      </c>
      <c r="AM272">
        <f t="shared" si="62"/>
        <v>0.14703964786604429</v>
      </c>
      <c r="AN272">
        <f t="shared" si="63"/>
        <v>0.15205570382062902</v>
      </c>
      <c r="AO272">
        <f t="shared" si="64"/>
        <v>11.961151643182262</v>
      </c>
      <c r="AP272">
        <f t="shared" si="65"/>
        <v>8.8236948748829383E-2</v>
      </c>
      <c r="AQ272">
        <f t="shared" si="66"/>
        <v>6.1949083162949239E-2</v>
      </c>
    </row>
    <row r="273" spans="1:43" x14ac:dyDescent="0.2">
      <c r="A273">
        <v>22</v>
      </c>
      <c r="B273">
        <v>8111</v>
      </c>
      <c r="C273" t="s">
        <v>1773</v>
      </c>
      <c r="D273">
        <v>8</v>
      </c>
      <c r="E273">
        <v>111</v>
      </c>
      <c r="F273" t="s">
        <v>1826</v>
      </c>
      <c r="G273">
        <v>71</v>
      </c>
      <c r="H273">
        <v>25</v>
      </c>
      <c r="I273">
        <v>98</v>
      </c>
      <c r="J273">
        <v>43</v>
      </c>
      <c r="K273">
        <v>14</v>
      </c>
      <c r="L273">
        <v>65</v>
      </c>
      <c r="M273">
        <v>99</v>
      </c>
      <c r="N273">
        <v>44</v>
      </c>
      <c r="O273">
        <v>129</v>
      </c>
      <c r="P273">
        <v>8000</v>
      </c>
      <c r="Q273">
        <v>4000</v>
      </c>
      <c r="R273">
        <v>2300</v>
      </c>
      <c r="S273">
        <v>0.99331091458980902</v>
      </c>
      <c r="T273">
        <f t="shared" si="55"/>
        <v>1</v>
      </c>
      <c r="U273">
        <f t="shared" si="56"/>
        <v>7946.4873167184724</v>
      </c>
      <c r="V273">
        <f t="shared" si="57"/>
        <v>3973.2436583592362</v>
      </c>
      <c r="W273">
        <f t="shared" si="58"/>
        <v>2284.6151035565608</v>
      </c>
      <c r="X273">
        <v>93.28</v>
      </c>
      <c r="Y273">
        <f t="shared" si="59"/>
        <v>92.656042112937385</v>
      </c>
      <c r="Z273">
        <v>2.14</v>
      </c>
      <c r="AA273">
        <v>10450</v>
      </c>
      <c r="AB273">
        <v>0.7</v>
      </c>
      <c r="AC273" s="2">
        <v>0.12</v>
      </c>
      <c r="AD273">
        <v>50</v>
      </c>
      <c r="AE273">
        <f t="shared" si="60"/>
        <v>0.12041666349853393</v>
      </c>
      <c r="AF273">
        <v>0.88060000000000005</v>
      </c>
      <c r="AG273">
        <v>350000</v>
      </c>
      <c r="AH273">
        <v>10.6</v>
      </c>
      <c r="AI273">
        <v>0</v>
      </c>
      <c r="AJ273">
        <v>175000</v>
      </c>
      <c r="AK273" s="1">
        <f t="shared" si="54"/>
        <v>0.14551124995794606</v>
      </c>
      <c r="AL273" s="1">
        <f t="shared" si="61"/>
        <v>0.15046073419109138</v>
      </c>
      <c r="AM273">
        <f t="shared" si="62"/>
        <v>0.14740963192976478</v>
      </c>
      <c r="AN273">
        <f t="shared" si="63"/>
        <v>0.15242568788434951</v>
      </c>
      <c r="AO273">
        <f t="shared" si="64"/>
        <v>11.961151643182262</v>
      </c>
      <c r="AP273">
        <f t="shared" si="65"/>
        <v>8.8438272258441655E-2</v>
      </c>
      <c r="AQ273">
        <f t="shared" si="66"/>
        <v>6.2078725937065531E-2</v>
      </c>
    </row>
    <row r="274" spans="1:43" x14ac:dyDescent="0.2">
      <c r="A274">
        <v>22</v>
      </c>
      <c r="B274">
        <v>8113</v>
      </c>
      <c r="C274" t="s">
        <v>1633</v>
      </c>
      <c r="D274">
        <v>8</v>
      </c>
      <c r="E274">
        <v>113</v>
      </c>
      <c r="F274" t="s">
        <v>1826</v>
      </c>
      <c r="G274">
        <v>71</v>
      </c>
      <c r="H274">
        <v>25</v>
      </c>
      <c r="I274">
        <v>98</v>
      </c>
      <c r="J274">
        <v>43</v>
      </c>
      <c r="K274">
        <v>14</v>
      </c>
      <c r="L274">
        <v>65</v>
      </c>
      <c r="M274">
        <v>99</v>
      </c>
      <c r="N274">
        <v>44</v>
      </c>
      <c r="O274">
        <v>129</v>
      </c>
      <c r="P274">
        <v>8000</v>
      </c>
      <c r="Q274">
        <v>4000</v>
      </c>
      <c r="R274">
        <v>2300</v>
      </c>
      <c r="S274">
        <v>0.99362129600424498</v>
      </c>
      <c r="T274">
        <f t="shared" si="55"/>
        <v>1</v>
      </c>
      <c r="U274">
        <f t="shared" si="56"/>
        <v>7948.9703680339599</v>
      </c>
      <c r="V274">
        <f t="shared" si="57"/>
        <v>3974.4851840169799</v>
      </c>
      <c r="W274">
        <f t="shared" si="58"/>
        <v>2285.3289808097634</v>
      </c>
      <c r="X274">
        <v>93.28</v>
      </c>
      <c r="Y274">
        <f t="shared" si="59"/>
        <v>92.684994491275972</v>
      </c>
      <c r="Z274">
        <v>2.14</v>
      </c>
      <c r="AA274">
        <v>10450</v>
      </c>
      <c r="AB274">
        <v>0.7</v>
      </c>
      <c r="AC274" s="2">
        <v>0.12</v>
      </c>
      <c r="AD274">
        <v>50</v>
      </c>
      <c r="AE274">
        <f t="shared" si="60"/>
        <v>0.12041666349853393</v>
      </c>
      <c r="AF274">
        <v>0.88060000000000005</v>
      </c>
      <c r="AG274">
        <v>350000</v>
      </c>
      <c r="AH274">
        <v>10.6</v>
      </c>
      <c r="AI274">
        <v>0</v>
      </c>
      <c r="AJ274">
        <v>175000</v>
      </c>
      <c r="AK274" s="1">
        <f t="shared" si="54"/>
        <v>0.14555376366708236</v>
      </c>
      <c r="AL274" s="1">
        <f t="shared" si="61"/>
        <v>0.15050324790022768</v>
      </c>
      <c r="AM274">
        <f t="shared" si="62"/>
        <v>0.14745214563890108</v>
      </c>
      <c r="AN274">
        <f t="shared" si="63"/>
        <v>0.15246820159348581</v>
      </c>
      <c r="AO274">
        <f t="shared" si="64"/>
        <v>11.961151643182262</v>
      </c>
      <c r="AP274">
        <f t="shared" si="65"/>
        <v>8.8461405711931229E-2</v>
      </c>
      <c r="AQ274">
        <f t="shared" si="66"/>
        <v>6.2093622781905236E-2</v>
      </c>
    </row>
    <row r="275" spans="1:43" x14ac:dyDescent="0.2">
      <c r="A275">
        <v>22</v>
      </c>
      <c r="B275">
        <v>8115</v>
      </c>
      <c r="C275" t="s">
        <v>1514</v>
      </c>
      <c r="D275">
        <v>8</v>
      </c>
      <c r="E275">
        <v>115</v>
      </c>
      <c r="F275" t="s">
        <v>1826</v>
      </c>
      <c r="G275">
        <v>71</v>
      </c>
      <c r="H275">
        <v>25</v>
      </c>
      <c r="I275">
        <v>98</v>
      </c>
      <c r="J275">
        <v>43</v>
      </c>
      <c r="K275">
        <v>14</v>
      </c>
      <c r="L275">
        <v>65</v>
      </c>
      <c r="M275">
        <v>99</v>
      </c>
      <c r="N275">
        <v>44</v>
      </c>
      <c r="O275">
        <v>129</v>
      </c>
      <c r="P275">
        <v>8000</v>
      </c>
      <c r="Q275">
        <v>4000</v>
      </c>
      <c r="R275">
        <v>2300</v>
      </c>
      <c r="S275">
        <v>0.98533428850628102</v>
      </c>
      <c r="T275">
        <f t="shared" si="55"/>
        <v>1</v>
      </c>
      <c r="U275">
        <f t="shared" si="56"/>
        <v>7882.6743080502483</v>
      </c>
      <c r="V275">
        <f t="shared" si="57"/>
        <v>3941.3371540251242</v>
      </c>
      <c r="W275">
        <f t="shared" si="58"/>
        <v>2266.2688635644463</v>
      </c>
      <c r="X275">
        <v>93.28</v>
      </c>
      <c r="Y275">
        <f t="shared" si="59"/>
        <v>91.911982431865894</v>
      </c>
      <c r="Z275">
        <v>2.14</v>
      </c>
      <c r="AA275">
        <v>10450</v>
      </c>
      <c r="AB275">
        <v>0.7</v>
      </c>
      <c r="AC275" s="2">
        <v>0.12</v>
      </c>
      <c r="AD275">
        <v>50</v>
      </c>
      <c r="AE275">
        <f t="shared" si="60"/>
        <v>0.12041666349853393</v>
      </c>
      <c r="AF275">
        <v>0.88060000000000005</v>
      </c>
      <c r="AG275">
        <v>350000</v>
      </c>
      <c r="AH275">
        <v>10.6</v>
      </c>
      <c r="AI275">
        <v>0</v>
      </c>
      <c r="AJ275">
        <v>175000</v>
      </c>
      <c r="AK275" s="1">
        <f t="shared" si="54"/>
        <v>0.14441867177693438</v>
      </c>
      <c r="AL275" s="1">
        <f t="shared" si="61"/>
        <v>0.14936815601007969</v>
      </c>
      <c r="AM275">
        <f t="shared" si="62"/>
        <v>0.14631705374875309</v>
      </c>
      <c r="AN275">
        <f t="shared" si="63"/>
        <v>0.15133310970333783</v>
      </c>
      <c r="AO275">
        <f t="shared" si="64"/>
        <v>11.961151643182262</v>
      </c>
      <c r="AP275">
        <f t="shared" si="65"/>
        <v>8.7843755641387453E-2</v>
      </c>
      <c r="AQ275">
        <f t="shared" si="66"/>
        <v>6.1695885484693229E-2</v>
      </c>
    </row>
    <row r="276" spans="1:43" x14ac:dyDescent="0.2">
      <c r="A276">
        <v>22</v>
      </c>
      <c r="B276">
        <v>8117</v>
      </c>
      <c r="C276" t="s">
        <v>894</v>
      </c>
      <c r="D276">
        <v>8</v>
      </c>
      <c r="E276">
        <v>117</v>
      </c>
      <c r="F276" t="s">
        <v>1826</v>
      </c>
      <c r="G276">
        <v>71</v>
      </c>
      <c r="H276">
        <v>25</v>
      </c>
      <c r="I276">
        <v>98</v>
      </c>
      <c r="J276">
        <v>43</v>
      </c>
      <c r="K276">
        <v>14</v>
      </c>
      <c r="L276">
        <v>65</v>
      </c>
      <c r="M276">
        <v>99</v>
      </c>
      <c r="N276">
        <v>44</v>
      </c>
      <c r="O276">
        <v>129</v>
      </c>
      <c r="P276">
        <v>8000</v>
      </c>
      <c r="Q276">
        <v>4000</v>
      </c>
      <c r="R276">
        <v>2300</v>
      </c>
      <c r="S276">
        <v>0.98992515007654802</v>
      </c>
      <c r="T276">
        <f t="shared" si="55"/>
        <v>1</v>
      </c>
      <c r="U276">
        <f t="shared" si="56"/>
        <v>7919.4012006123839</v>
      </c>
      <c r="V276">
        <f t="shared" si="57"/>
        <v>3959.700600306192</v>
      </c>
      <c r="W276">
        <f t="shared" si="58"/>
        <v>2276.8278451760602</v>
      </c>
      <c r="X276">
        <v>93.28</v>
      </c>
      <c r="Y276">
        <f t="shared" si="59"/>
        <v>92.340217999140407</v>
      </c>
      <c r="Z276">
        <v>2.14</v>
      </c>
      <c r="AA276">
        <v>10450</v>
      </c>
      <c r="AB276">
        <v>0.7</v>
      </c>
      <c r="AC276" s="2">
        <v>0.12</v>
      </c>
      <c r="AD276">
        <v>50</v>
      </c>
      <c r="AE276">
        <f t="shared" si="60"/>
        <v>0.12041666349853393</v>
      </c>
      <c r="AF276">
        <v>0.88060000000000005</v>
      </c>
      <c r="AG276">
        <v>350000</v>
      </c>
      <c r="AH276">
        <v>10.6</v>
      </c>
      <c r="AI276">
        <v>0</v>
      </c>
      <c r="AJ276">
        <v>175000</v>
      </c>
      <c r="AK276" s="1">
        <f t="shared" si="54"/>
        <v>0.14504749342799264</v>
      </c>
      <c r="AL276" s="1">
        <f t="shared" si="61"/>
        <v>0.14999697766113795</v>
      </c>
      <c r="AM276">
        <f t="shared" si="62"/>
        <v>0.14694587539981135</v>
      </c>
      <c r="AN276">
        <f t="shared" si="63"/>
        <v>0.15196193135439609</v>
      </c>
      <c r="AO276">
        <f t="shared" si="64"/>
        <v>11.961151643182262</v>
      </c>
      <c r="AP276">
        <f t="shared" si="65"/>
        <v>8.8185923302443472E-2</v>
      </c>
      <c r="AQ276">
        <f t="shared" si="66"/>
        <v>6.1916225199998308E-2</v>
      </c>
    </row>
    <row r="277" spans="1:43" x14ac:dyDescent="0.2">
      <c r="A277">
        <v>22</v>
      </c>
      <c r="B277">
        <v>8119</v>
      </c>
      <c r="C277" t="s">
        <v>1837</v>
      </c>
      <c r="D277">
        <v>8</v>
      </c>
      <c r="E277">
        <v>119</v>
      </c>
      <c r="F277" t="s">
        <v>1826</v>
      </c>
      <c r="G277">
        <v>71</v>
      </c>
      <c r="H277">
        <v>25</v>
      </c>
      <c r="I277">
        <v>98</v>
      </c>
      <c r="J277">
        <v>43</v>
      </c>
      <c r="K277">
        <v>14</v>
      </c>
      <c r="L277">
        <v>65</v>
      </c>
      <c r="M277">
        <v>99</v>
      </c>
      <c r="N277">
        <v>44</v>
      </c>
      <c r="O277">
        <v>129</v>
      </c>
      <c r="P277">
        <v>8000</v>
      </c>
      <c r="Q277">
        <v>4000</v>
      </c>
      <c r="R277">
        <v>2300</v>
      </c>
      <c r="S277">
        <v>0.98628110488255805</v>
      </c>
      <c r="T277">
        <f t="shared" si="55"/>
        <v>1</v>
      </c>
      <c r="U277">
        <f t="shared" si="56"/>
        <v>7890.248839060464</v>
      </c>
      <c r="V277">
        <f t="shared" si="57"/>
        <v>3945.124419530232</v>
      </c>
      <c r="W277">
        <f t="shared" si="58"/>
        <v>2268.4465412298837</v>
      </c>
      <c r="X277">
        <v>93.28</v>
      </c>
      <c r="Y277">
        <f t="shared" si="59"/>
        <v>92.000301463445012</v>
      </c>
      <c r="Z277">
        <v>2.14</v>
      </c>
      <c r="AA277">
        <v>10450</v>
      </c>
      <c r="AB277">
        <v>0.7</v>
      </c>
      <c r="AC277" s="2">
        <v>0.12</v>
      </c>
      <c r="AD277">
        <v>50</v>
      </c>
      <c r="AE277">
        <f t="shared" si="60"/>
        <v>0.12041666349853393</v>
      </c>
      <c r="AF277">
        <v>0.88060000000000005</v>
      </c>
      <c r="AG277">
        <v>350000</v>
      </c>
      <c r="AH277">
        <v>10.6</v>
      </c>
      <c r="AI277">
        <v>0</v>
      </c>
      <c r="AJ277">
        <v>175000</v>
      </c>
      <c r="AK277" s="1">
        <f t="shared" si="54"/>
        <v>0.1445483595551143</v>
      </c>
      <c r="AL277" s="1">
        <f t="shared" si="61"/>
        <v>0.14949784378825962</v>
      </c>
      <c r="AM277">
        <f t="shared" si="62"/>
        <v>0.14644674152693302</v>
      </c>
      <c r="AN277">
        <f t="shared" si="63"/>
        <v>0.15146279748151775</v>
      </c>
      <c r="AO277">
        <f t="shared" si="64"/>
        <v>11.961151643182262</v>
      </c>
      <c r="AP277">
        <f t="shared" si="65"/>
        <v>8.7914324082618275E-2</v>
      </c>
      <c r="AQ277">
        <f t="shared" si="66"/>
        <v>6.1741328207720693E-2</v>
      </c>
    </row>
    <row r="278" spans="1:43" x14ac:dyDescent="0.2">
      <c r="A278">
        <v>22</v>
      </c>
      <c r="B278">
        <v>8121</v>
      </c>
      <c r="C278" t="s">
        <v>320</v>
      </c>
      <c r="D278">
        <v>8</v>
      </c>
      <c r="E278">
        <v>121</v>
      </c>
      <c r="F278" t="s">
        <v>1826</v>
      </c>
      <c r="G278">
        <v>71</v>
      </c>
      <c r="H278">
        <v>25</v>
      </c>
      <c r="I278">
        <v>98</v>
      </c>
      <c r="J278">
        <v>43</v>
      </c>
      <c r="K278">
        <v>14</v>
      </c>
      <c r="L278">
        <v>65</v>
      </c>
      <c r="M278">
        <v>99</v>
      </c>
      <c r="N278">
        <v>44</v>
      </c>
      <c r="O278">
        <v>129</v>
      </c>
      <c r="P278">
        <v>8000</v>
      </c>
      <c r="Q278">
        <v>4000</v>
      </c>
      <c r="R278">
        <v>2300</v>
      </c>
      <c r="S278">
        <v>0.98614117596298501</v>
      </c>
      <c r="T278">
        <f t="shared" si="55"/>
        <v>1</v>
      </c>
      <c r="U278">
        <f t="shared" si="56"/>
        <v>7889.1294077038801</v>
      </c>
      <c r="V278">
        <f t="shared" si="57"/>
        <v>3944.5647038519401</v>
      </c>
      <c r="W278">
        <f t="shared" si="58"/>
        <v>2268.1247047148654</v>
      </c>
      <c r="X278">
        <v>93.28</v>
      </c>
      <c r="Y278">
        <f t="shared" si="59"/>
        <v>91.987248893827243</v>
      </c>
      <c r="Z278">
        <v>2.14</v>
      </c>
      <c r="AA278">
        <v>10450</v>
      </c>
      <c r="AB278">
        <v>0.7</v>
      </c>
      <c r="AC278" s="2">
        <v>0.12</v>
      </c>
      <c r="AD278">
        <v>50</v>
      </c>
      <c r="AE278">
        <f t="shared" si="60"/>
        <v>0.12041666349853393</v>
      </c>
      <c r="AF278">
        <v>0.88060000000000005</v>
      </c>
      <c r="AG278">
        <v>350000</v>
      </c>
      <c r="AH278">
        <v>10.6</v>
      </c>
      <c r="AI278">
        <v>0</v>
      </c>
      <c r="AJ278">
        <v>175000</v>
      </c>
      <c r="AK278" s="1">
        <f t="shared" si="54"/>
        <v>0.1445291931453043</v>
      </c>
      <c r="AL278" s="1">
        <f t="shared" si="61"/>
        <v>0.14947867737844961</v>
      </c>
      <c r="AM278">
        <f t="shared" si="62"/>
        <v>0.14642757511712301</v>
      </c>
      <c r="AN278">
        <f t="shared" si="63"/>
        <v>0.15144363107170775</v>
      </c>
      <c r="AO278">
        <f t="shared" si="64"/>
        <v>11.961151643182262</v>
      </c>
      <c r="AP278">
        <f t="shared" si="65"/>
        <v>8.7903894852637887E-2</v>
      </c>
      <c r="AQ278">
        <f t="shared" si="66"/>
        <v>6.1734612279167905E-2</v>
      </c>
    </row>
    <row r="279" spans="1:43" x14ac:dyDescent="0.2">
      <c r="A279">
        <v>22</v>
      </c>
      <c r="B279">
        <v>8123</v>
      </c>
      <c r="C279" t="s">
        <v>1844</v>
      </c>
      <c r="D279">
        <v>8</v>
      </c>
      <c r="E279">
        <v>123</v>
      </c>
      <c r="F279" t="s">
        <v>1826</v>
      </c>
      <c r="G279">
        <v>71</v>
      </c>
      <c r="H279">
        <v>25</v>
      </c>
      <c r="I279">
        <v>98</v>
      </c>
      <c r="J279">
        <v>43</v>
      </c>
      <c r="K279">
        <v>14</v>
      </c>
      <c r="L279">
        <v>65</v>
      </c>
      <c r="M279">
        <v>99</v>
      </c>
      <c r="N279">
        <v>44</v>
      </c>
      <c r="O279">
        <v>129</v>
      </c>
      <c r="P279">
        <v>8000</v>
      </c>
      <c r="Q279">
        <v>4000</v>
      </c>
      <c r="R279">
        <v>2300</v>
      </c>
      <c r="S279">
        <v>0.988125285049817</v>
      </c>
      <c r="T279">
        <f t="shared" si="55"/>
        <v>1</v>
      </c>
      <c r="U279">
        <f t="shared" si="56"/>
        <v>7905.0022803985357</v>
      </c>
      <c r="V279">
        <f t="shared" si="57"/>
        <v>3952.5011401992679</v>
      </c>
      <c r="W279">
        <f t="shared" si="58"/>
        <v>2272.688155614579</v>
      </c>
      <c r="X279">
        <v>93.28</v>
      </c>
      <c r="Y279">
        <f t="shared" si="59"/>
        <v>92.172326589446925</v>
      </c>
      <c r="Z279">
        <v>2.14</v>
      </c>
      <c r="AA279">
        <v>10450</v>
      </c>
      <c r="AB279">
        <v>0.7</v>
      </c>
      <c r="AC279" s="2">
        <v>0.12</v>
      </c>
      <c r="AD279">
        <v>50</v>
      </c>
      <c r="AE279">
        <f t="shared" si="60"/>
        <v>0.12041666349853393</v>
      </c>
      <c r="AF279">
        <v>0.88060000000000005</v>
      </c>
      <c r="AG279">
        <v>350000</v>
      </c>
      <c r="AH279">
        <v>10.6</v>
      </c>
      <c r="AI279">
        <v>0</v>
      </c>
      <c r="AJ279">
        <v>175000</v>
      </c>
      <c r="AK279" s="1">
        <f t="shared" si="54"/>
        <v>0.14480096146869309</v>
      </c>
      <c r="AL279" s="1">
        <f t="shared" si="61"/>
        <v>0.1497504457018384</v>
      </c>
      <c r="AM279">
        <f t="shared" si="62"/>
        <v>0.1466993434405118</v>
      </c>
      <c r="AN279">
        <f t="shared" si="63"/>
        <v>0.15171539939509654</v>
      </c>
      <c r="AO279">
        <f t="shared" si="64"/>
        <v>11.961151643182262</v>
      </c>
      <c r="AP279">
        <f t="shared" si="65"/>
        <v>8.8051775148118419E-2</v>
      </c>
      <c r="AQ279">
        <f t="shared" si="66"/>
        <v>6.182984016278744E-2</v>
      </c>
    </row>
    <row r="280" spans="1:43" x14ac:dyDescent="0.2">
      <c r="A280">
        <v>22</v>
      </c>
      <c r="B280">
        <v>8125</v>
      </c>
      <c r="C280" t="s">
        <v>1612</v>
      </c>
      <c r="D280">
        <v>8</v>
      </c>
      <c r="E280">
        <v>125</v>
      </c>
      <c r="F280" t="s">
        <v>1826</v>
      </c>
      <c r="G280">
        <v>71</v>
      </c>
      <c r="H280">
        <v>25</v>
      </c>
      <c r="I280">
        <v>98</v>
      </c>
      <c r="J280">
        <v>43</v>
      </c>
      <c r="K280">
        <v>14</v>
      </c>
      <c r="L280">
        <v>65</v>
      </c>
      <c r="M280">
        <v>99</v>
      </c>
      <c r="N280">
        <v>44</v>
      </c>
      <c r="O280">
        <v>129</v>
      </c>
      <c r="P280">
        <v>8000</v>
      </c>
      <c r="Q280">
        <v>4000</v>
      </c>
      <c r="R280">
        <v>2300</v>
      </c>
      <c r="S280">
        <v>0.98513086934884397</v>
      </c>
      <c r="T280">
        <f t="shared" si="55"/>
        <v>1</v>
      </c>
      <c r="U280">
        <f t="shared" si="56"/>
        <v>7881.0469547907514</v>
      </c>
      <c r="V280">
        <f t="shared" si="57"/>
        <v>3940.5234773953757</v>
      </c>
      <c r="W280">
        <f t="shared" si="58"/>
        <v>2265.8009995023413</v>
      </c>
      <c r="X280">
        <v>93.28</v>
      </c>
      <c r="Y280">
        <f t="shared" si="59"/>
        <v>91.893007492860164</v>
      </c>
      <c r="Z280">
        <v>2.14</v>
      </c>
      <c r="AA280">
        <v>10450</v>
      </c>
      <c r="AB280">
        <v>0.7</v>
      </c>
      <c r="AC280" s="2">
        <v>0.12</v>
      </c>
      <c r="AD280">
        <v>50</v>
      </c>
      <c r="AE280">
        <f t="shared" si="60"/>
        <v>0.12041666349853393</v>
      </c>
      <c r="AF280">
        <v>0.88060000000000005</v>
      </c>
      <c r="AG280">
        <v>350000</v>
      </c>
      <c r="AH280">
        <v>10.6</v>
      </c>
      <c r="AI280">
        <v>0</v>
      </c>
      <c r="AJ280">
        <v>175000</v>
      </c>
      <c r="AK280" s="1">
        <f t="shared" si="54"/>
        <v>0.14439080895239073</v>
      </c>
      <c r="AL280" s="1">
        <f t="shared" si="61"/>
        <v>0.14934029318553604</v>
      </c>
      <c r="AM280">
        <f t="shared" si="62"/>
        <v>0.14628919092420944</v>
      </c>
      <c r="AN280">
        <f t="shared" si="63"/>
        <v>0.15130524687879418</v>
      </c>
      <c r="AO280">
        <f t="shared" si="64"/>
        <v>11.961151643182262</v>
      </c>
      <c r="AP280">
        <f t="shared" si="65"/>
        <v>8.782859433533434E-2</v>
      </c>
      <c r="AQ280">
        <f t="shared" si="66"/>
        <v>6.1686122323998616E-2</v>
      </c>
    </row>
    <row r="281" spans="1:43" x14ac:dyDescent="0.2">
      <c r="A281">
        <v>5</v>
      </c>
      <c r="B281">
        <v>9001</v>
      </c>
      <c r="C281" t="s">
        <v>609</v>
      </c>
      <c r="D281">
        <v>9</v>
      </c>
      <c r="E281">
        <v>1</v>
      </c>
      <c r="F281" t="s">
        <v>593</v>
      </c>
      <c r="G281">
        <v>71</v>
      </c>
      <c r="H281">
        <v>25</v>
      </c>
      <c r="I281">
        <v>98</v>
      </c>
      <c r="J281">
        <v>43</v>
      </c>
      <c r="K281">
        <v>14</v>
      </c>
      <c r="L281">
        <v>65</v>
      </c>
      <c r="M281">
        <v>99</v>
      </c>
      <c r="N281">
        <v>44</v>
      </c>
      <c r="O281">
        <v>129</v>
      </c>
      <c r="P281">
        <v>8000</v>
      </c>
      <c r="Q281">
        <v>4000</v>
      </c>
      <c r="R281">
        <v>2300</v>
      </c>
      <c r="S281">
        <v>1.07073591737186</v>
      </c>
      <c r="T281">
        <f t="shared" si="55"/>
        <v>1</v>
      </c>
      <c r="U281">
        <f t="shared" si="56"/>
        <v>8565.8873389748805</v>
      </c>
      <c r="V281">
        <f t="shared" si="57"/>
        <v>4282.9436694874403</v>
      </c>
      <c r="W281">
        <f t="shared" si="58"/>
        <v>2462.6926099552779</v>
      </c>
      <c r="X281">
        <v>93.28</v>
      </c>
      <c r="Y281">
        <f t="shared" si="59"/>
        <v>99.878246372447109</v>
      </c>
      <c r="Z281">
        <v>2.14</v>
      </c>
      <c r="AA281">
        <v>10450</v>
      </c>
      <c r="AB281">
        <v>0.7</v>
      </c>
      <c r="AC281" s="2">
        <v>0.12</v>
      </c>
      <c r="AD281">
        <v>50</v>
      </c>
      <c r="AE281">
        <f t="shared" si="60"/>
        <v>0.12041666349853393</v>
      </c>
      <c r="AF281">
        <v>0.96604999999999996</v>
      </c>
      <c r="AG281">
        <v>350000</v>
      </c>
      <c r="AH281">
        <v>10.6</v>
      </c>
      <c r="AI281">
        <v>0</v>
      </c>
      <c r="AJ281">
        <v>175000</v>
      </c>
      <c r="AK281" s="1">
        <f t="shared" si="54"/>
        <v>0.14314371115420318</v>
      </c>
      <c r="AL281" s="1">
        <f t="shared" si="61"/>
        <v>0.14772196847598545</v>
      </c>
      <c r="AM281">
        <f t="shared" si="62"/>
        <v>0.14489761562538328</v>
      </c>
      <c r="AN281">
        <f t="shared" si="63"/>
        <v>0.14953843140469836</v>
      </c>
      <c r="AO281">
        <f t="shared" si="64"/>
        <v>11.840753725983438</v>
      </c>
      <c r="AP281">
        <f t="shared" si="65"/>
        <v>8.6778770343231781E-2</v>
      </c>
      <c r="AQ281">
        <f t="shared" si="66"/>
        <v>6.0877911136811423E-2</v>
      </c>
    </row>
    <row r="282" spans="1:43" x14ac:dyDescent="0.2">
      <c r="A282">
        <v>5</v>
      </c>
      <c r="B282">
        <v>9003</v>
      </c>
      <c r="C282" t="s">
        <v>618</v>
      </c>
      <c r="D282">
        <v>9</v>
      </c>
      <c r="E282">
        <v>3</v>
      </c>
      <c r="F282" t="s">
        <v>593</v>
      </c>
      <c r="G282">
        <v>71</v>
      </c>
      <c r="H282">
        <v>25</v>
      </c>
      <c r="I282">
        <v>98</v>
      </c>
      <c r="J282">
        <v>43</v>
      </c>
      <c r="K282">
        <v>14</v>
      </c>
      <c r="L282">
        <v>65</v>
      </c>
      <c r="M282">
        <v>99</v>
      </c>
      <c r="N282">
        <v>44</v>
      </c>
      <c r="O282">
        <v>129</v>
      </c>
      <c r="P282">
        <v>8000</v>
      </c>
      <c r="Q282">
        <v>4000</v>
      </c>
      <c r="R282">
        <v>2300</v>
      </c>
      <c r="S282">
        <v>1.0672099476768899</v>
      </c>
      <c r="T282">
        <f t="shared" si="55"/>
        <v>1</v>
      </c>
      <c r="U282">
        <f t="shared" si="56"/>
        <v>8537.6795814151192</v>
      </c>
      <c r="V282">
        <f t="shared" si="57"/>
        <v>4268.8397907075596</v>
      </c>
      <c r="W282">
        <f t="shared" si="58"/>
        <v>2454.5828796568467</v>
      </c>
      <c r="X282">
        <v>93.28</v>
      </c>
      <c r="Y282">
        <f t="shared" si="59"/>
        <v>99.549343919300298</v>
      </c>
      <c r="Z282">
        <v>2.14</v>
      </c>
      <c r="AA282">
        <v>10450</v>
      </c>
      <c r="AB282">
        <v>0.7</v>
      </c>
      <c r="AC282" s="2">
        <v>0.12</v>
      </c>
      <c r="AD282">
        <v>50</v>
      </c>
      <c r="AE282">
        <f t="shared" si="60"/>
        <v>0.12041666349853393</v>
      </c>
      <c r="AF282">
        <v>0.96604999999999996</v>
      </c>
      <c r="AG282">
        <v>350000</v>
      </c>
      <c r="AH282">
        <v>10.6</v>
      </c>
      <c r="AI282">
        <v>0</v>
      </c>
      <c r="AJ282">
        <v>175000</v>
      </c>
      <c r="AK282" s="1">
        <f t="shared" si="54"/>
        <v>0.14270346969368847</v>
      </c>
      <c r="AL282" s="1">
        <f t="shared" si="61"/>
        <v>0.14728172701547074</v>
      </c>
      <c r="AM282">
        <f t="shared" si="62"/>
        <v>0.14445737416486856</v>
      </c>
      <c r="AN282">
        <f t="shared" si="63"/>
        <v>0.14909818994418364</v>
      </c>
      <c r="AO282">
        <f t="shared" si="64"/>
        <v>11.840753725983438</v>
      </c>
      <c r="AP282">
        <f t="shared" si="65"/>
        <v>8.6539216901344557E-2</v>
      </c>
      <c r="AQ282">
        <f t="shared" si="66"/>
        <v>6.0723650102840913E-2</v>
      </c>
    </row>
    <row r="283" spans="1:43" x14ac:dyDescent="0.2">
      <c r="A283">
        <v>5</v>
      </c>
      <c r="B283">
        <v>9005</v>
      </c>
      <c r="C283" t="s">
        <v>634</v>
      </c>
      <c r="D283">
        <v>9</v>
      </c>
      <c r="E283">
        <v>5</v>
      </c>
      <c r="F283" t="s">
        <v>593</v>
      </c>
      <c r="G283">
        <v>71</v>
      </c>
      <c r="H283">
        <v>25</v>
      </c>
      <c r="I283">
        <v>98</v>
      </c>
      <c r="J283">
        <v>43</v>
      </c>
      <c r="K283">
        <v>14</v>
      </c>
      <c r="L283">
        <v>65</v>
      </c>
      <c r="M283">
        <v>99</v>
      </c>
      <c r="N283">
        <v>44</v>
      </c>
      <c r="O283">
        <v>129</v>
      </c>
      <c r="P283">
        <v>8000</v>
      </c>
      <c r="Q283">
        <v>4000</v>
      </c>
      <c r="R283">
        <v>2300</v>
      </c>
      <c r="S283">
        <v>1.06676818430424</v>
      </c>
      <c r="T283">
        <f t="shared" si="55"/>
        <v>1</v>
      </c>
      <c r="U283">
        <f t="shared" si="56"/>
        <v>8534.1454744339208</v>
      </c>
      <c r="V283">
        <f t="shared" si="57"/>
        <v>4267.0727372169604</v>
      </c>
      <c r="W283">
        <f t="shared" si="58"/>
        <v>2453.5668238997519</v>
      </c>
      <c r="X283">
        <v>93.28</v>
      </c>
      <c r="Y283">
        <f t="shared" si="59"/>
        <v>99.508136231899513</v>
      </c>
      <c r="Z283">
        <v>2.14</v>
      </c>
      <c r="AA283">
        <v>10450</v>
      </c>
      <c r="AB283">
        <v>0.7</v>
      </c>
      <c r="AC283" s="2">
        <v>0.12</v>
      </c>
      <c r="AD283">
        <v>50</v>
      </c>
      <c r="AE283">
        <f t="shared" si="60"/>
        <v>0.12041666349853393</v>
      </c>
      <c r="AF283">
        <v>0.96604999999999996</v>
      </c>
      <c r="AG283">
        <v>350000</v>
      </c>
      <c r="AH283">
        <v>10.6</v>
      </c>
      <c r="AI283">
        <v>0</v>
      </c>
      <c r="AJ283">
        <v>175000</v>
      </c>
      <c r="AK283" s="1">
        <f t="shared" si="54"/>
        <v>0.1426483125116359</v>
      </c>
      <c r="AL283" s="1">
        <f t="shared" si="61"/>
        <v>0.14722656983341817</v>
      </c>
      <c r="AM283">
        <f t="shared" si="62"/>
        <v>0.144402216982816</v>
      </c>
      <c r="AN283">
        <f t="shared" si="63"/>
        <v>0.14904303276213107</v>
      </c>
      <c r="AO283">
        <f t="shared" si="64"/>
        <v>11.840753725983438</v>
      </c>
      <c r="AP283">
        <f t="shared" si="65"/>
        <v>8.6509203615476288E-2</v>
      </c>
      <c r="AQ283">
        <f t="shared" si="66"/>
        <v>6.0704322972850965E-2</v>
      </c>
    </row>
    <row r="284" spans="1:43" x14ac:dyDescent="0.2">
      <c r="A284">
        <v>5</v>
      </c>
      <c r="B284">
        <v>9007</v>
      </c>
      <c r="C284" t="s">
        <v>601</v>
      </c>
      <c r="D284">
        <v>9</v>
      </c>
      <c r="E284">
        <v>7</v>
      </c>
      <c r="F284" t="s">
        <v>593</v>
      </c>
      <c r="G284">
        <v>71</v>
      </c>
      <c r="H284">
        <v>25</v>
      </c>
      <c r="I284">
        <v>98</v>
      </c>
      <c r="J284">
        <v>43</v>
      </c>
      <c r="K284">
        <v>14</v>
      </c>
      <c r="L284">
        <v>65</v>
      </c>
      <c r="M284">
        <v>99</v>
      </c>
      <c r="N284">
        <v>44</v>
      </c>
      <c r="O284">
        <v>129</v>
      </c>
      <c r="P284">
        <v>8000</v>
      </c>
      <c r="Q284">
        <v>4000</v>
      </c>
      <c r="R284">
        <v>2300</v>
      </c>
      <c r="S284">
        <v>1.06901676654816</v>
      </c>
      <c r="T284">
        <f t="shared" si="55"/>
        <v>1</v>
      </c>
      <c r="U284">
        <f t="shared" si="56"/>
        <v>8552.1341323852794</v>
      </c>
      <c r="V284">
        <f t="shared" si="57"/>
        <v>4276.0670661926397</v>
      </c>
      <c r="W284">
        <f t="shared" si="58"/>
        <v>2458.7385630607682</v>
      </c>
      <c r="X284">
        <v>93.28</v>
      </c>
      <c r="Y284">
        <f t="shared" si="59"/>
        <v>99.717883983612367</v>
      </c>
      <c r="Z284">
        <v>2.14</v>
      </c>
      <c r="AA284">
        <v>10450</v>
      </c>
      <c r="AB284">
        <v>0.7</v>
      </c>
      <c r="AC284" s="2">
        <v>0.12</v>
      </c>
      <c r="AD284">
        <v>50</v>
      </c>
      <c r="AE284">
        <f t="shared" si="60"/>
        <v>0.12041666349853393</v>
      </c>
      <c r="AF284">
        <v>0.96604999999999996</v>
      </c>
      <c r="AG284">
        <v>350000</v>
      </c>
      <c r="AH284">
        <v>10.6</v>
      </c>
      <c r="AI284">
        <v>0</v>
      </c>
      <c r="AJ284">
        <v>175000</v>
      </c>
      <c r="AK284" s="1">
        <f t="shared" si="54"/>
        <v>0.14292906340196912</v>
      </c>
      <c r="AL284" s="1">
        <f t="shared" si="61"/>
        <v>0.14750732072375139</v>
      </c>
      <c r="AM284">
        <f t="shared" si="62"/>
        <v>0.14468296787314922</v>
      </c>
      <c r="AN284">
        <f t="shared" si="63"/>
        <v>0.14932378365246429</v>
      </c>
      <c r="AO284">
        <f t="shared" si="64"/>
        <v>11.840753725983438</v>
      </c>
      <c r="AP284">
        <f t="shared" si="65"/>
        <v>8.666197169418835E-2</v>
      </c>
      <c r="AQ284">
        <f t="shared" si="66"/>
        <v>6.0802698356624024E-2</v>
      </c>
    </row>
    <row r="285" spans="1:43" x14ac:dyDescent="0.2">
      <c r="A285">
        <v>5</v>
      </c>
      <c r="B285">
        <v>9009</v>
      </c>
      <c r="C285" t="s">
        <v>598</v>
      </c>
      <c r="D285">
        <v>9</v>
      </c>
      <c r="E285">
        <v>9</v>
      </c>
      <c r="F285" t="s">
        <v>593</v>
      </c>
      <c r="G285">
        <v>71</v>
      </c>
      <c r="H285">
        <v>25</v>
      </c>
      <c r="I285">
        <v>98</v>
      </c>
      <c r="J285">
        <v>43</v>
      </c>
      <c r="K285">
        <v>14</v>
      </c>
      <c r="L285">
        <v>65</v>
      </c>
      <c r="M285">
        <v>99</v>
      </c>
      <c r="N285">
        <v>44</v>
      </c>
      <c r="O285">
        <v>129</v>
      </c>
      <c r="P285">
        <v>8000</v>
      </c>
      <c r="Q285">
        <v>4000</v>
      </c>
      <c r="R285">
        <v>2300</v>
      </c>
      <c r="S285">
        <v>1.0696951746940599</v>
      </c>
      <c r="T285">
        <f t="shared" si="55"/>
        <v>1</v>
      </c>
      <c r="U285">
        <f t="shared" si="56"/>
        <v>8557.5613975524793</v>
      </c>
      <c r="V285">
        <f t="shared" si="57"/>
        <v>4278.7806987762397</v>
      </c>
      <c r="W285">
        <f t="shared" si="58"/>
        <v>2460.2989017963378</v>
      </c>
      <c r="X285">
        <v>93.28</v>
      </c>
      <c r="Y285">
        <f t="shared" si="59"/>
        <v>99.781165895461911</v>
      </c>
      <c r="Z285">
        <v>2.14</v>
      </c>
      <c r="AA285">
        <v>10450</v>
      </c>
      <c r="AB285">
        <v>0.7</v>
      </c>
      <c r="AC285" s="2">
        <v>0.12</v>
      </c>
      <c r="AD285">
        <v>50</v>
      </c>
      <c r="AE285">
        <f t="shared" si="60"/>
        <v>0.12041666349853393</v>
      </c>
      <c r="AF285">
        <v>0.96604999999999996</v>
      </c>
      <c r="AG285">
        <v>350000</v>
      </c>
      <c r="AH285">
        <v>10.6</v>
      </c>
      <c r="AI285">
        <v>0</v>
      </c>
      <c r="AJ285">
        <v>175000</v>
      </c>
      <c r="AK285" s="1">
        <f t="shared" si="54"/>
        <v>0.14301376730438839</v>
      </c>
      <c r="AL285" s="1">
        <f t="shared" si="61"/>
        <v>0.14759202462617066</v>
      </c>
      <c r="AM285">
        <f t="shared" si="62"/>
        <v>0.14476767177556848</v>
      </c>
      <c r="AN285">
        <f t="shared" si="63"/>
        <v>0.14940848755488356</v>
      </c>
      <c r="AO285">
        <f t="shared" si="64"/>
        <v>11.840753725983438</v>
      </c>
      <c r="AP285">
        <f t="shared" si="65"/>
        <v>8.6708062562917715E-2</v>
      </c>
      <c r="AQ285">
        <f t="shared" si="66"/>
        <v>6.08323786860352E-2</v>
      </c>
    </row>
    <row r="286" spans="1:43" x14ac:dyDescent="0.2">
      <c r="A286">
        <v>5</v>
      </c>
      <c r="B286">
        <v>9011</v>
      </c>
      <c r="C286" t="s">
        <v>635</v>
      </c>
      <c r="D286">
        <v>9</v>
      </c>
      <c r="E286">
        <v>11</v>
      </c>
      <c r="F286" t="s">
        <v>593</v>
      </c>
      <c r="G286">
        <v>71</v>
      </c>
      <c r="H286">
        <v>25</v>
      </c>
      <c r="I286">
        <v>98</v>
      </c>
      <c r="J286">
        <v>43</v>
      </c>
      <c r="K286">
        <v>14</v>
      </c>
      <c r="L286">
        <v>65</v>
      </c>
      <c r="M286">
        <v>99</v>
      </c>
      <c r="N286">
        <v>44</v>
      </c>
      <c r="O286">
        <v>129</v>
      </c>
      <c r="P286">
        <v>8000</v>
      </c>
      <c r="Q286">
        <v>4000</v>
      </c>
      <c r="R286">
        <v>2300</v>
      </c>
      <c r="S286">
        <v>1.0676823979929899</v>
      </c>
      <c r="T286">
        <f t="shared" si="55"/>
        <v>1</v>
      </c>
      <c r="U286">
        <f t="shared" si="56"/>
        <v>8541.4591839439199</v>
      </c>
      <c r="V286">
        <f t="shared" si="57"/>
        <v>4270.72959197196</v>
      </c>
      <c r="W286">
        <f t="shared" si="58"/>
        <v>2455.6695153838768</v>
      </c>
      <c r="X286">
        <v>93.28</v>
      </c>
      <c r="Y286">
        <f t="shared" si="59"/>
        <v>99.593414084786104</v>
      </c>
      <c r="Z286">
        <v>2.14</v>
      </c>
      <c r="AA286">
        <v>10450</v>
      </c>
      <c r="AB286">
        <v>0.7</v>
      </c>
      <c r="AC286" s="2">
        <v>0.12</v>
      </c>
      <c r="AD286">
        <v>50</v>
      </c>
      <c r="AE286">
        <f t="shared" si="60"/>
        <v>0.12041666349853393</v>
      </c>
      <c r="AF286">
        <v>0.96604999999999996</v>
      </c>
      <c r="AG286">
        <v>350000</v>
      </c>
      <c r="AH286">
        <v>10.6</v>
      </c>
      <c r="AI286">
        <v>0</v>
      </c>
      <c r="AJ286">
        <v>175000</v>
      </c>
      <c r="AK286" s="1">
        <f t="shared" si="54"/>
        <v>0.14276245835075982</v>
      </c>
      <c r="AL286" s="1">
        <f t="shared" si="61"/>
        <v>0.14734071567254209</v>
      </c>
      <c r="AM286">
        <f t="shared" si="62"/>
        <v>0.14451636282193991</v>
      </c>
      <c r="AN286">
        <f t="shared" si="63"/>
        <v>0.14915717860125499</v>
      </c>
      <c r="AO286">
        <f t="shared" si="64"/>
        <v>11.840753725983438</v>
      </c>
      <c r="AP286">
        <f t="shared" si="65"/>
        <v>8.6571315049976949E-2</v>
      </c>
      <c r="AQ286">
        <f t="shared" si="66"/>
        <v>6.0744319785386747E-2</v>
      </c>
    </row>
    <row r="287" spans="1:43" x14ac:dyDescent="0.2">
      <c r="A287">
        <v>5</v>
      </c>
      <c r="B287">
        <v>9013</v>
      </c>
      <c r="C287" t="s">
        <v>613</v>
      </c>
      <c r="D287">
        <v>9</v>
      </c>
      <c r="E287">
        <v>13</v>
      </c>
      <c r="F287" t="s">
        <v>593</v>
      </c>
      <c r="G287">
        <v>71</v>
      </c>
      <c r="H287">
        <v>25</v>
      </c>
      <c r="I287">
        <v>98</v>
      </c>
      <c r="J287">
        <v>43</v>
      </c>
      <c r="K287">
        <v>14</v>
      </c>
      <c r="L287">
        <v>65</v>
      </c>
      <c r="M287">
        <v>99</v>
      </c>
      <c r="N287">
        <v>44</v>
      </c>
      <c r="O287">
        <v>129</v>
      </c>
      <c r="P287">
        <v>8000</v>
      </c>
      <c r="Q287">
        <v>4000</v>
      </c>
      <c r="R287">
        <v>2300</v>
      </c>
      <c r="S287">
        <v>1.06588554382324</v>
      </c>
      <c r="T287">
        <f t="shared" si="55"/>
        <v>1</v>
      </c>
      <c r="U287">
        <f t="shared" si="56"/>
        <v>8527.0843505859193</v>
      </c>
      <c r="V287">
        <f t="shared" si="57"/>
        <v>4263.5421752929597</v>
      </c>
      <c r="W287">
        <f t="shared" si="58"/>
        <v>2451.536750793452</v>
      </c>
      <c r="X287">
        <v>93.28</v>
      </c>
      <c r="Y287">
        <f t="shared" si="59"/>
        <v>99.425803527831832</v>
      </c>
      <c r="Z287">
        <v>2.14</v>
      </c>
      <c r="AA287">
        <v>10450</v>
      </c>
      <c r="AB287">
        <v>0.7</v>
      </c>
      <c r="AC287" s="2">
        <v>0.12</v>
      </c>
      <c r="AD287">
        <v>50</v>
      </c>
      <c r="AE287">
        <f t="shared" si="60"/>
        <v>0.12041666349853393</v>
      </c>
      <c r="AF287">
        <v>0.96604999999999996</v>
      </c>
      <c r="AG287">
        <v>350000</v>
      </c>
      <c r="AH287">
        <v>10.6</v>
      </c>
      <c r="AI287">
        <v>0</v>
      </c>
      <c r="AJ287">
        <v>175000</v>
      </c>
      <c r="AK287" s="1">
        <f t="shared" si="54"/>
        <v>0.1425381088036973</v>
      </c>
      <c r="AL287" s="1">
        <f t="shared" si="61"/>
        <v>0.14711636612547957</v>
      </c>
      <c r="AM287">
        <f t="shared" si="62"/>
        <v>0.1442920132748774</v>
      </c>
      <c r="AN287">
        <f t="shared" si="63"/>
        <v>0.14893282905419247</v>
      </c>
      <c r="AO287">
        <f t="shared" si="64"/>
        <v>11.840753725983438</v>
      </c>
      <c r="AP287">
        <f t="shared" si="65"/>
        <v>8.6449237256300202E-2</v>
      </c>
      <c r="AQ287">
        <f t="shared" si="66"/>
        <v>6.0665707486898965E-2</v>
      </c>
    </row>
    <row r="288" spans="1:43" x14ac:dyDescent="0.2">
      <c r="A288">
        <v>5</v>
      </c>
      <c r="B288">
        <v>9015</v>
      </c>
      <c r="C288" t="s">
        <v>629</v>
      </c>
      <c r="D288">
        <v>9</v>
      </c>
      <c r="E288">
        <v>15</v>
      </c>
      <c r="F288" t="s">
        <v>593</v>
      </c>
      <c r="G288">
        <v>71</v>
      </c>
      <c r="H288">
        <v>25</v>
      </c>
      <c r="I288">
        <v>98</v>
      </c>
      <c r="J288">
        <v>43</v>
      </c>
      <c r="K288">
        <v>14</v>
      </c>
      <c r="L288">
        <v>65</v>
      </c>
      <c r="M288">
        <v>99</v>
      </c>
      <c r="N288">
        <v>44</v>
      </c>
      <c r="O288">
        <v>129</v>
      </c>
      <c r="P288">
        <v>8000</v>
      </c>
      <c r="Q288">
        <v>4000</v>
      </c>
      <c r="R288">
        <v>2300</v>
      </c>
      <c r="S288">
        <v>1.0648654540379801</v>
      </c>
      <c r="T288">
        <f t="shared" si="55"/>
        <v>1</v>
      </c>
      <c r="U288">
        <f t="shared" si="56"/>
        <v>8518.9236323038403</v>
      </c>
      <c r="V288">
        <f t="shared" si="57"/>
        <v>4259.4618161519202</v>
      </c>
      <c r="W288">
        <f t="shared" si="58"/>
        <v>2449.190544287354</v>
      </c>
      <c r="X288">
        <v>93.28</v>
      </c>
      <c r="Y288">
        <f t="shared" si="59"/>
        <v>99.330649552662777</v>
      </c>
      <c r="Z288">
        <v>2.14</v>
      </c>
      <c r="AA288">
        <v>10450</v>
      </c>
      <c r="AB288">
        <v>0.7</v>
      </c>
      <c r="AC288" s="2">
        <v>0.12</v>
      </c>
      <c r="AD288">
        <v>50</v>
      </c>
      <c r="AE288">
        <f t="shared" si="60"/>
        <v>0.12041666349853393</v>
      </c>
      <c r="AF288">
        <v>0.96604999999999996</v>
      </c>
      <c r="AG288">
        <v>350000</v>
      </c>
      <c r="AH288">
        <v>10.6</v>
      </c>
      <c r="AI288">
        <v>0</v>
      </c>
      <c r="AJ288">
        <v>175000</v>
      </c>
      <c r="AK288" s="1">
        <f t="shared" si="54"/>
        <v>0.14241074360893696</v>
      </c>
      <c r="AL288" s="1">
        <f t="shared" si="61"/>
        <v>0.14698900093071923</v>
      </c>
      <c r="AM288">
        <f t="shared" si="62"/>
        <v>0.14416464808011706</v>
      </c>
      <c r="AN288">
        <f t="shared" si="63"/>
        <v>0.14880546385943214</v>
      </c>
      <c r="AO288">
        <f t="shared" si="64"/>
        <v>11.840753725983438</v>
      </c>
      <c r="AP288">
        <f t="shared" si="65"/>
        <v>8.6379932628004169E-2</v>
      </c>
      <c r="AQ288">
        <f t="shared" si="66"/>
        <v>6.0621078599350252E-2</v>
      </c>
    </row>
    <row r="289" spans="1:43" x14ac:dyDescent="0.2">
      <c r="A289">
        <v>9</v>
      </c>
      <c r="B289">
        <v>10001</v>
      </c>
      <c r="C289" t="s">
        <v>53</v>
      </c>
      <c r="D289">
        <v>10</v>
      </c>
      <c r="E289">
        <v>1</v>
      </c>
      <c r="F289" t="s">
        <v>685</v>
      </c>
      <c r="G289">
        <v>71</v>
      </c>
      <c r="H289">
        <v>25</v>
      </c>
      <c r="I289">
        <v>98</v>
      </c>
      <c r="J289">
        <v>43</v>
      </c>
      <c r="K289">
        <v>14</v>
      </c>
      <c r="L289">
        <v>65</v>
      </c>
      <c r="M289">
        <v>99</v>
      </c>
      <c r="N289">
        <v>44</v>
      </c>
      <c r="O289">
        <v>129</v>
      </c>
      <c r="P289">
        <v>8000</v>
      </c>
      <c r="Q289">
        <v>4000</v>
      </c>
      <c r="R289">
        <v>2300</v>
      </c>
      <c r="S289">
        <v>1.0772624506669899</v>
      </c>
      <c r="T289">
        <f t="shared" si="55"/>
        <v>1</v>
      </c>
      <c r="U289">
        <f t="shared" si="56"/>
        <v>8618.0996053359195</v>
      </c>
      <c r="V289">
        <f t="shared" si="57"/>
        <v>4309.0498026679597</v>
      </c>
      <c r="W289">
        <f t="shared" si="58"/>
        <v>2477.7036365340768</v>
      </c>
      <c r="X289">
        <v>93.28</v>
      </c>
      <c r="Y289">
        <f t="shared" si="59"/>
        <v>100.48704139821682</v>
      </c>
      <c r="Z289">
        <v>2.14</v>
      </c>
      <c r="AA289">
        <v>10450</v>
      </c>
      <c r="AB289">
        <v>0.7</v>
      </c>
      <c r="AC289" s="2">
        <v>0.12</v>
      </c>
      <c r="AD289">
        <v>50</v>
      </c>
      <c r="AE289">
        <f t="shared" si="60"/>
        <v>0.12041666349853393</v>
      </c>
      <c r="AF289">
        <v>0.88742857142857101</v>
      </c>
      <c r="AG289">
        <v>350000</v>
      </c>
      <c r="AH289">
        <v>10.6</v>
      </c>
      <c r="AI289">
        <v>0</v>
      </c>
      <c r="AJ289">
        <v>175000</v>
      </c>
      <c r="AK289" s="1">
        <f t="shared" si="54"/>
        <v>0.15587489305930938</v>
      </c>
      <c r="AL289" s="1">
        <f t="shared" si="61"/>
        <v>0.16079208317359692</v>
      </c>
      <c r="AM289">
        <f t="shared" si="62"/>
        <v>0.15776070650919424</v>
      </c>
      <c r="AN289">
        <f t="shared" si="63"/>
        <v>0.16274411921931198</v>
      </c>
      <c r="AO289">
        <f t="shared" si="64"/>
        <v>11.950677874904073</v>
      </c>
      <c r="AP289">
        <f t="shared" si="65"/>
        <v>9.4045261573996591E-2</v>
      </c>
      <c r="AQ289">
        <f t="shared" si="66"/>
        <v>6.5677862394166467E-2</v>
      </c>
    </row>
    <row r="290" spans="1:43" x14ac:dyDescent="0.2">
      <c r="A290">
        <v>9</v>
      </c>
      <c r="B290">
        <v>10003</v>
      </c>
      <c r="C290" t="s">
        <v>714</v>
      </c>
      <c r="D290">
        <v>10</v>
      </c>
      <c r="E290">
        <v>3</v>
      </c>
      <c r="F290" t="s">
        <v>685</v>
      </c>
      <c r="G290">
        <v>71</v>
      </c>
      <c r="H290">
        <v>25</v>
      </c>
      <c r="I290">
        <v>98</v>
      </c>
      <c r="J290">
        <v>43</v>
      </c>
      <c r="K290">
        <v>14</v>
      </c>
      <c r="L290">
        <v>65</v>
      </c>
      <c r="M290">
        <v>99</v>
      </c>
      <c r="N290">
        <v>44</v>
      </c>
      <c r="O290">
        <v>129</v>
      </c>
      <c r="P290">
        <v>8000</v>
      </c>
      <c r="Q290">
        <v>4000</v>
      </c>
      <c r="R290">
        <v>2300</v>
      </c>
      <c r="S290">
        <v>1.0744381926276501</v>
      </c>
      <c r="T290">
        <f t="shared" si="55"/>
        <v>1</v>
      </c>
      <c r="U290">
        <f t="shared" si="56"/>
        <v>8595.5055410212008</v>
      </c>
      <c r="V290">
        <f t="shared" si="57"/>
        <v>4297.7527705106004</v>
      </c>
      <c r="W290">
        <f t="shared" si="58"/>
        <v>2471.2078430435949</v>
      </c>
      <c r="X290">
        <v>93.28</v>
      </c>
      <c r="Y290">
        <f t="shared" si="59"/>
        <v>100.2235946083072</v>
      </c>
      <c r="Z290">
        <v>2.14</v>
      </c>
      <c r="AA290">
        <v>10450</v>
      </c>
      <c r="AB290">
        <v>0.7</v>
      </c>
      <c r="AC290" s="2">
        <v>0.12</v>
      </c>
      <c r="AD290">
        <v>50</v>
      </c>
      <c r="AE290">
        <f t="shared" si="60"/>
        <v>0.12041666349853393</v>
      </c>
      <c r="AF290">
        <v>0.88742857142857101</v>
      </c>
      <c r="AG290">
        <v>350000</v>
      </c>
      <c r="AH290">
        <v>10.6</v>
      </c>
      <c r="AI290">
        <v>0</v>
      </c>
      <c r="AJ290">
        <v>175000</v>
      </c>
      <c r="AK290" s="1">
        <f t="shared" si="54"/>
        <v>0.15549102415175023</v>
      </c>
      <c r="AL290" s="1">
        <f t="shared" si="61"/>
        <v>0.16040821426603777</v>
      </c>
      <c r="AM290">
        <f t="shared" si="62"/>
        <v>0.15737683760163509</v>
      </c>
      <c r="AN290">
        <f t="shared" si="63"/>
        <v>0.16236025031175283</v>
      </c>
      <c r="AO290">
        <f t="shared" si="64"/>
        <v>11.950677874904073</v>
      </c>
      <c r="AP290">
        <f t="shared" si="65"/>
        <v>9.3836382751152969E-2</v>
      </c>
      <c r="AQ290">
        <f t="shared" si="66"/>
        <v>6.5543354357326902E-2</v>
      </c>
    </row>
    <row r="291" spans="1:43" x14ac:dyDescent="0.2">
      <c r="A291">
        <v>9</v>
      </c>
      <c r="B291">
        <v>10005</v>
      </c>
      <c r="C291" t="s">
        <v>726</v>
      </c>
      <c r="D291">
        <v>10</v>
      </c>
      <c r="E291">
        <v>5</v>
      </c>
      <c r="F291" t="s">
        <v>685</v>
      </c>
      <c r="G291">
        <v>71</v>
      </c>
      <c r="H291">
        <v>25</v>
      </c>
      <c r="I291">
        <v>98</v>
      </c>
      <c r="J291">
        <v>43</v>
      </c>
      <c r="K291">
        <v>14</v>
      </c>
      <c r="L291">
        <v>65</v>
      </c>
      <c r="M291">
        <v>99</v>
      </c>
      <c r="N291">
        <v>44</v>
      </c>
      <c r="O291">
        <v>129</v>
      </c>
      <c r="P291">
        <v>8000</v>
      </c>
      <c r="Q291">
        <v>4000</v>
      </c>
      <c r="R291">
        <v>2300</v>
      </c>
      <c r="S291">
        <v>1.0777747164601901</v>
      </c>
      <c r="T291">
        <f t="shared" si="55"/>
        <v>1</v>
      </c>
      <c r="U291">
        <f t="shared" si="56"/>
        <v>8622.197731681521</v>
      </c>
      <c r="V291">
        <f t="shared" si="57"/>
        <v>4311.0988658407605</v>
      </c>
      <c r="W291">
        <f t="shared" si="58"/>
        <v>2478.8818478584371</v>
      </c>
      <c r="X291">
        <v>93.28</v>
      </c>
      <c r="Y291">
        <f t="shared" si="59"/>
        <v>100.53482555140653</v>
      </c>
      <c r="Z291">
        <v>2.14</v>
      </c>
      <c r="AA291">
        <v>10450</v>
      </c>
      <c r="AB291">
        <v>0.7</v>
      </c>
      <c r="AC291" s="2">
        <v>0.12</v>
      </c>
      <c r="AD291">
        <v>50</v>
      </c>
      <c r="AE291">
        <f t="shared" si="60"/>
        <v>0.12041666349853393</v>
      </c>
      <c r="AF291">
        <v>0.88742857142857101</v>
      </c>
      <c r="AG291">
        <v>350000</v>
      </c>
      <c r="AH291">
        <v>10.6</v>
      </c>
      <c r="AI291">
        <v>0</v>
      </c>
      <c r="AJ291">
        <v>175000</v>
      </c>
      <c r="AK291" s="1">
        <f t="shared" si="54"/>
        <v>0.15594451945593338</v>
      </c>
      <c r="AL291" s="1">
        <f t="shared" si="61"/>
        <v>0.16086170957022092</v>
      </c>
      <c r="AM291">
        <f t="shared" si="62"/>
        <v>0.15783033290581824</v>
      </c>
      <c r="AN291">
        <f t="shared" si="63"/>
        <v>0.16281374561593598</v>
      </c>
      <c r="AO291">
        <f t="shared" si="64"/>
        <v>11.950677874904073</v>
      </c>
      <c r="AP291">
        <f t="shared" si="65"/>
        <v>9.4083148153188814E-2</v>
      </c>
      <c r="AQ291">
        <f t="shared" si="66"/>
        <v>6.5702259550950159E-2</v>
      </c>
    </row>
    <row r="292" spans="1:43" x14ac:dyDescent="0.2">
      <c r="A292">
        <v>9</v>
      </c>
      <c r="B292">
        <v>11001</v>
      </c>
      <c r="C292" t="s">
        <v>733</v>
      </c>
      <c r="D292">
        <v>11</v>
      </c>
      <c r="E292">
        <v>1</v>
      </c>
      <c r="F292" t="s">
        <v>685</v>
      </c>
      <c r="G292">
        <v>71</v>
      </c>
      <c r="H292">
        <v>25</v>
      </c>
      <c r="I292">
        <v>98</v>
      </c>
      <c r="J292">
        <v>43</v>
      </c>
      <c r="K292">
        <v>14</v>
      </c>
      <c r="L292">
        <v>65</v>
      </c>
      <c r="M292">
        <v>99</v>
      </c>
      <c r="N292">
        <v>44</v>
      </c>
      <c r="O292">
        <v>129</v>
      </c>
      <c r="P292">
        <v>8000</v>
      </c>
      <c r="Q292">
        <v>4000</v>
      </c>
      <c r="R292">
        <v>2300</v>
      </c>
      <c r="S292">
        <v>1.0631700754165601</v>
      </c>
      <c r="T292">
        <f t="shared" si="55"/>
        <v>1</v>
      </c>
      <c r="U292">
        <f t="shared" si="56"/>
        <v>8505.3606033324813</v>
      </c>
      <c r="V292">
        <f t="shared" si="57"/>
        <v>4252.6803016662407</v>
      </c>
      <c r="W292">
        <f t="shared" si="58"/>
        <v>2445.291173458088</v>
      </c>
      <c r="X292">
        <v>93.28</v>
      </c>
      <c r="Y292">
        <f t="shared" si="59"/>
        <v>99.172504634856722</v>
      </c>
      <c r="Z292">
        <v>2.14</v>
      </c>
      <c r="AA292">
        <v>10450</v>
      </c>
      <c r="AB292">
        <v>0.7</v>
      </c>
      <c r="AC292" s="2">
        <v>0.12</v>
      </c>
      <c r="AD292">
        <v>50</v>
      </c>
      <c r="AE292">
        <f t="shared" si="60"/>
        <v>0.12041666349853393</v>
      </c>
      <c r="AF292">
        <v>0.88742857142857101</v>
      </c>
      <c r="AG292">
        <v>350000</v>
      </c>
      <c r="AH292">
        <v>10.6</v>
      </c>
      <c r="AI292">
        <v>0</v>
      </c>
      <c r="AJ292">
        <v>175000</v>
      </c>
      <c r="AK292" s="1">
        <f t="shared" si="54"/>
        <v>0.15395947859754844</v>
      </c>
      <c r="AL292" s="1">
        <f t="shared" si="61"/>
        <v>0.15887666871183598</v>
      </c>
      <c r="AM292">
        <f t="shared" si="62"/>
        <v>0.1558452920474333</v>
      </c>
      <c r="AN292">
        <f t="shared" si="63"/>
        <v>0.16082870475755104</v>
      </c>
      <c r="AO292">
        <f t="shared" si="64"/>
        <v>11.950677874904073</v>
      </c>
      <c r="AP292">
        <f t="shared" si="65"/>
        <v>9.3003005975400982E-2</v>
      </c>
      <c r="AQ292">
        <f t="shared" si="66"/>
        <v>6.5006699312416066E-2</v>
      </c>
    </row>
    <row r="293" spans="1:43" x14ac:dyDescent="0.2">
      <c r="A293">
        <v>2</v>
      </c>
      <c r="B293">
        <v>12001</v>
      </c>
      <c r="C293" t="s">
        <v>227</v>
      </c>
      <c r="D293">
        <v>12</v>
      </c>
      <c r="E293">
        <v>1</v>
      </c>
      <c r="F293" t="s">
        <v>190</v>
      </c>
      <c r="G293">
        <v>71</v>
      </c>
      <c r="H293">
        <v>25</v>
      </c>
      <c r="I293">
        <v>98</v>
      </c>
      <c r="J293">
        <v>43</v>
      </c>
      <c r="K293">
        <v>14</v>
      </c>
      <c r="L293">
        <v>65</v>
      </c>
      <c r="M293">
        <v>99</v>
      </c>
      <c r="N293">
        <v>44</v>
      </c>
      <c r="O293">
        <v>129</v>
      </c>
      <c r="P293">
        <v>8000</v>
      </c>
      <c r="Q293">
        <v>4000</v>
      </c>
      <c r="R293">
        <v>2300</v>
      </c>
      <c r="S293">
        <v>0.97528945654630705</v>
      </c>
      <c r="T293">
        <f t="shared" si="55"/>
        <v>1</v>
      </c>
      <c r="U293">
        <f t="shared" si="56"/>
        <v>7802.3156523704565</v>
      </c>
      <c r="V293">
        <f t="shared" si="57"/>
        <v>3901.1578261852283</v>
      </c>
      <c r="W293">
        <f t="shared" si="58"/>
        <v>2243.1657500565061</v>
      </c>
      <c r="X293">
        <v>93.28</v>
      </c>
      <c r="Y293">
        <f t="shared" si="59"/>
        <v>90.975000506639518</v>
      </c>
      <c r="Z293">
        <v>2.14</v>
      </c>
      <c r="AA293">
        <v>10450</v>
      </c>
      <c r="AB293">
        <v>0.7</v>
      </c>
      <c r="AC293" s="2">
        <v>0.12</v>
      </c>
      <c r="AD293">
        <v>50</v>
      </c>
      <c r="AE293">
        <f t="shared" si="60"/>
        <v>0.12041666349853393</v>
      </c>
      <c r="AF293">
        <v>0.84809999999999997</v>
      </c>
      <c r="AG293">
        <v>350000</v>
      </c>
      <c r="AH293">
        <v>10.6</v>
      </c>
      <c r="AI293">
        <v>0</v>
      </c>
      <c r="AJ293">
        <v>175000</v>
      </c>
      <c r="AK293" s="1">
        <f t="shared" si="54"/>
        <v>0.14816201833745443</v>
      </c>
      <c r="AL293" s="1">
        <f t="shared" si="61"/>
        <v>0.15327233117286035</v>
      </c>
      <c r="AM293">
        <f t="shared" si="62"/>
        <v>0.15012299306258536</v>
      </c>
      <c r="AN293">
        <f t="shared" si="63"/>
        <v>0.15530161630702272</v>
      </c>
      <c r="AO293">
        <f t="shared" si="64"/>
        <v>12.01331227094246</v>
      </c>
      <c r="AP293">
        <f t="shared" si="65"/>
        <v>9.0041492697706019E-2</v>
      </c>
      <c r="AQ293">
        <f t="shared" si="66"/>
        <v>6.3168386345765409E-2</v>
      </c>
    </row>
    <row r="294" spans="1:43" x14ac:dyDescent="0.2">
      <c r="A294">
        <v>2</v>
      </c>
      <c r="B294">
        <v>12003</v>
      </c>
      <c r="C294" t="s">
        <v>225</v>
      </c>
      <c r="D294">
        <v>12</v>
      </c>
      <c r="E294">
        <v>3</v>
      </c>
      <c r="F294" t="s">
        <v>190</v>
      </c>
      <c r="G294">
        <v>71</v>
      </c>
      <c r="H294">
        <v>25</v>
      </c>
      <c r="I294">
        <v>98</v>
      </c>
      <c r="J294">
        <v>43</v>
      </c>
      <c r="K294">
        <v>14</v>
      </c>
      <c r="L294">
        <v>65</v>
      </c>
      <c r="M294">
        <v>99</v>
      </c>
      <c r="N294">
        <v>44</v>
      </c>
      <c r="O294">
        <v>129</v>
      </c>
      <c r="P294">
        <v>8000</v>
      </c>
      <c r="Q294">
        <v>4000</v>
      </c>
      <c r="R294">
        <v>2300</v>
      </c>
      <c r="S294">
        <v>0.97723400890827194</v>
      </c>
      <c r="T294">
        <f t="shared" si="55"/>
        <v>1</v>
      </c>
      <c r="U294">
        <f t="shared" si="56"/>
        <v>7817.8720712661752</v>
      </c>
      <c r="V294">
        <f t="shared" si="57"/>
        <v>3908.9360356330876</v>
      </c>
      <c r="W294">
        <f t="shared" si="58"/>
        <v>2247.6382204890256</v>
      </c>
      <c r="X294">
        <v>93.28</v>
      </c>
      <c r="Y294">
        <f t="shared" si="59"/>
        <v>91.15638835096361</v>
      </c>
      <c r="Z294">
        <v>2.14</v>
      </c>
      <c r="AA294">
        <v>10450</v>
      </c>
      <c r="AB294">
        <v>0.7</v>
      </c>
      <c r="AC294" s="2">
        <v>0.12</v>
      </c>
      <c r="AD294">
        <v>50</v>
      </c>
      <c r="AE294">
        <f t="shared" si="60"/>
        <v>0.12041666349853393</v>
      </c>
      <c r="AF294">
        <v>0.84809999999999997</v>
      </c>
      <c r="AG294">
        <v>350000</v>
      </c>
      <c r="AH294">
        <v>10.6</v>
      </c>
      <c r="AI294">
        <v>0</v>
      </c>
      <c r="AJ294">
        <v>175000</v>
      </c>
      <c r="AK294" s="1">
        <f t="shared" si="54"/>
        <v>0.14843857526967466</v>
      </c>
      <c r="AL294" s="1">
        <f t="shared" si="61"/>
        <v>0.15354888810508058</v>
      </c>
      <c r="AM294">
        <f t="shared" si="62"/>
        <v>0.15039954999480559</v>
      </c>
      <c r="AN294">
        <f t="shared" si="63"/>
        <v>0.15557817323924295</v>
      </c>
      <c r="AO294">
        <f t="shared" si="64"/>
        <v>12.01331227094246</v>
      </c>
      <c r="AP294">
        <f t="shared" si="65"/>
        <v>9.0191978671729622E-2</v>
      </c>
      <c r="AQ294">
        <f t="shared" si="66"/>
        <v>6.3265292162555442E-2</v>
      </c>
    </row>
    <row r="295" spans="1:43" x14ac:dyDescent="0.2">
      <c r="A295">
        <v>14</v>
      </c>
      <c r="B295">
        <v>12005</v>
      </c>
      <c r="C295" t="s">
        <v>751</v>
      </c>
      <c r="D295">
        <v>12</v>
      </c>
      <c r="E295">
        <v>5</v>
      </c>
      <c r="F295" t="s">
        <v>1122</v>
      </c>
      <c r="G295">
        <v>71</v>
      </c>
      <c r="H295">
        <v>25</v>
      </c>
      <c r="I295">
        <v>98</v>
      </c>
      <c r="J295">
        <v>43</v>
      </c>
      <c r="K295">
        <v>14</v>
      </c>
      <c r="L295">
        <v>65</v>
      </c>
      <c r="M295">
        <v>99</v>
      </c>
      <c r="N295">
        <v>44</v>
      </c>
      <c r="O295">
        <v>129</v>
      </c>
      <c r="P295">
        <v>8000</v>
      </c>
      <c r="Q295">
        <v>4000</v>
      </c>
      <c r="R295">
        <v>2300</v>
      </c>
      <c r="S295">
        <v>0.963780477643013</v>
      </c>
      <c r="T295">
        <f t="shared" si="55"/>
        <v>1</v>
      </c>
      <c r="U295">
        <f t="shared" si="56"/>
        <v>7710.243821144104</v>
      </c>
      <c r="V295">
        <f t="shared" si="57"/>
        <v>3855.121910572052</v>
      </c>
      <c r="W295">
        <f t="shared" si="58"/>
        <v>2216.6950985789299</v>
      </c>
      <c r="X295">
        <v>93.28</v>
      </c>
      <c r="Y295">
        <f t="shared" si="59"/>
        <v>89.901442954540258</v>
      </c>
      <c r="Z295">
        <v>2.14</v>
      </c>
      <c r="AA295">
        <v>10450</v>
      </c>
      <c r="AB295">
        <v>0.7</v>
      </c>
      <c r="AC295" s="2">
        <v>0.12</v>
      </c>
      <c r="AD295">
        <v>50</v>
      </c>
      <c r="AE295">
        <f t="shared" si="60"/>
        <v>0.12041666349853393</v>
      </c>
      <c r="AF295">
        <v>0.91096666666666704</v>
      </c>
      <c r="AG295">
        <v>350000</v>
      </c>
      <c r="AH295">
        <v>10.6</v>
      </c>
      <c r="AI295">
        <v>0</v>
      </c>
      <c r="AJ295">
        <v>175000</v>
      </c>
      <c r="AK295" s="1">
        <f t="shared" si="54"/>
        <v>0.13706585227054455</v>
      </c>
      <c r="AL295" s="1">
        <f t="shared" si="61"/>
        <v>0.14187543524362198</v>
      </c>
      <c r="AM295">
        <f t="shared" si="62"/>
        <v>0.1389097861843909</v>
      </c>
      <c r="AN295">
        <f t="shared" si="63"/>
        <v>0.14378442843285294</v>
      </c>
      <c r="AO295">
        <f t="shared" si="64"/>
        <v>11.915778261538623</v>
      </c>
      <c r="AP295">
        <f t="shared" si="65"/>
        <v>8.3702883599803934E-2</v>
      </c>
      <c r="AQ295">
        <f t="shared" si="66"/>
        <v>5.897954915118124E-2</v>
      </c>
    </row>
    <row r="296" spans="1:43" x14ac:dyDescent="0.2">
      <c r="A296">
        <v>2</v>
      </c>
      <c r="B296">
        <v>12007</v>
      </c>
      <c r="C296" t="s">
        <v>216</v>
      </c>
      <c r="D296">
        <v>12</v>
      </c>
      <c r="E296">
        <v>7</v>
      </c>
      <c r="F296" t="s">
        <v>190</v>
      </c>
      <c r="G296">
        <v>71</v>
      </c>
      <c r="H296">
        <v>25</v>
      </c>
      <c r="I296">
        <v>98</v>
      </c>
      <c r="J296">
        <v>43</v>
      </c>
      <c r="K296">
        <v>14</v>
      </c>
      <c r="L296">
        <v>65</v>
      </c>
      <c r="M296">
        <v>99</v>
      </c>
      <c r="N296">
        <v>44</v>
      </c>
      <c r="O296">
        <v>129</v>
      </c>
      <c r="P296">
        <v>8000</v>
      </c>
      <c r="Q296">
        <v>4000</v>
      </c>
      <c r="R296">
        <v>2300</v>
      </c>
      <c r="S296">
        <v>0.978656073411306</v>
      </c>
      <c r="T296">
        <f t="shared" si="55"/>
        <v>1</v>
      </c>
      <c r="U296">
        <f t="shared" si="56"/>
        <v>7829.2485872904481</v>
      </c>
      <c r="V296">
        <f t="shared" si="57"/>
        <v>3914.624293645224</v>
      </c>
      <c r="W296">
        <f t="shared" si="58"/>
        <v>2250.908968846004</v>
      </c>
      <c r="X296">
        <v>93.28</v>
      </c>
      <c r="Y296">
        <f t="shared" si="59"/>
        <v>91.289038527806625</v>
      </c>
      <c r="Z296">
        <v>2.14</v>
      </c>
      <c r="AA296">
        <v>10450</v>
      </c>
      <c r="AB296">
        <v>0.7</v>
      </c>
      <c r="AC296" s="2">
        <v>0.12</v>
      </c>
      <c r="AD296">
        <v>50</v>
      </c>
      <c r="AE296">
        <f t="shared" si="60"/>
        <v>0.12041666349853393</v>
      </c>
      <c r="AF296">
        <v>0.84809999999999997</v>
      </c>
      <c r="AG296">
        <v>350000</v>
      </c>
      <c r="AH296">
        <v>10.6</v>
      </c>
      <c r="AI296">
        <v>0</v>
      </c>
      <c r="AJ296">
        <v>175000</v>
      </c>
      <c r="AK296" s="1">
        <f t="shared" si="54"/>
        <v>0.14864082325438874</v>
      </c>
      <c r="AL296" s="1">
        <f t="shared" si="61"/>
        <v>0.15375113608979465</v>
      </c>
      <c r="AM296">
        <f t="shared" si="62"/>
        <v>0.15060179797951967</v>
      </c>
      <c r="AN296">
        <f t="shared" si="63"/>
        <v>0.15578042122395702</v>
      </c>
      <c r="AO296">
        <f t="shared" si="64"/>
        <v>12.01331227094246</v>
      </c>
      <c r="AP296">
        <f t="shared" si="65"/>
        <v>9.0302030098499755E-2</v>
      </c>
      <c r="AQ296">
        <f t="shared" si="66"/>
        <v>6.33361600521994E-2</v>
      </c>
    </row>
    <row r="297" spans="1:43" x14ac:dyDescent="0.2">
      <c r="A297">
        <v>2</v>
      </c>
      <c r="B297">
        <v>12009</v>
      </c>
      <c r="C297" t="s">
        <v>191</v>
      </c>
      <c r="D297">
        <v>12</v>
      </c>
      <c r="E297">
        <v>9</v>
      </c>
      <c r="F297" t="s">
        <v>190</v>
      </c>
      <c r="G297">
        <v>71</v>
      </c>
      <c r="H297">
        <v>25</v>
      </c>
      <c r="I297">
        <v>98</v>
      </c>
      <c r="J297">
        <v>43</v>
      </c>
      <c r="K297">
        <v>14</v>
      </c>
      <c r="L297">
        <v>65</v>
      </c>
      <c r="M297">
        <v>99</v>
      </c>
      <c r="N297">
        <v>44</v>
      </c>
      <c r="O297">
        <v>129</v>
      </c>
      <c r="P297">
        <v>8000</v>
      </c>
      <c r="Q297">
        <v>4000</v>
      </c>
      <c r="R297">
        <v>2300</v>
      </c>
      <c r="S297">
        <v>0.98470940261051598</v>
      </c>
      <c r="T297">
        <f t="shared" si="55"/>
        <v>1</v>
      </c>
      <c r="U297">
        <f t="shared" si="56"/>
        <v>7877.6752208841281</v>
      </c>
      <c r="V297">
        <f t="shared" si="57"/>
        <v>3938.837610442064</v>
      </c>
      <c r="W297">
        <f t="shared" si="58"/>
        <v>2264.8316260041865</v>
      </c>
      <c r="X297">
        <v>93.28</v>
      </c>
      <c r="Y297">
        <f t="shared" si="59"/>
        <v>91.853693075508929</v>
      </c>
      <c r="Z297">
        <v>2.14</v>
      </c>
      <c r="AA297">
        <v>10450</v>
      </c>
      <c r="AB297">
        <v>0.7</v>
      </c>
      <c r="AC297" s="2">
        <v>0.12</v>
      </c>
      <c r="AD297">
        <v>50</v>
      </c>
      <c r="AE297">
        <f t="shared" si="60"/>
        <v>0.12041666349853393</v>
      </c>
      <c r="AF297">
        <v>0.84809999999999997</v>
      </c>
      <c r="AG297">
        <v>350000</v>
      </c>
      <c r="AH297">
        <v>10.6</v>
      </c>
      <c r="AI297">
        <v>0</v>
      </c>
      <c r="AJ297">
        <v>175000</v>
      </c>
      <c r="AK297" s="1">
        <f t="shared" si="54"/>
        <v>0.14950173612348794</v>
      </c>
      <c r="AL297" s="1">
        <f t="shared" si="61"/>
        <v>0.15461204895889386</v>
      </c>
      <c r="AM297">
        <f t="shared" si="62"/>
        <v>0.15146271084861887</v>
      </c>
      <c r="AN297">
        <f t="shared" si="63"/>
        <v>0.15664133409305622</v>
      </c>
      <c r="AO297">
        <f t="shared" si="64"/>
        <v>12.01331227094246</v>
      </c>
      <c r="AP297">
        <f t="shared" si="65"/>
        <v>9.0770488114054651E-2</v>
      </c>
      <c r="AQ297">
        <f t="shared" si="66"/>
        <v>6.3637824754997949E-2</v>
      </c>
    </row>
    <row r="298" spans="1:43" x14ac:dyDescent="0.2">
      <c r="A298">
        <v>2</v>
      </c>
      <c r="B298">
        <v>12011</v>
      </c>
      <c r="C298" t="s">
        <v>198</v>
      </c>
      <c r="D298">
        <v>12</v>
      </c>
      <c r="E298">
        <v>11</v>
      </c>
      <c r="F298" t="s">
        <v>190</v>
      </c>
      <c r="G298">
        <v>71</v>
      </c>
      <c r="H298">
        <v>25</v>
      </c>
      <c r="I298">
        <v>98</v>
      </c>
      <c r="J298">
        <v>43</v>
      </c>
      <c r="K298">
        <v>14</v>
      </c>
      <c r="L298">
        <v>65</v>
      </c>
      <c r="M298">
        <v>99</v>
      </c>
      <c r="N298">
        <v>44</v>
      </c>
      <c r="O298">
        <v>129</v>
      </c>
      <c r="P298">
        <v>8000</v>
      </c>
      <c r="Q298">
        <v>4000</v>
      </c>
      <c r="R298">
        <v>2300</v>
      </c>
      <c r="S298">
        <v>0.98390002300341906</v>
      </c>
      <c r="T298">
        <f t="shared" si="55"/>
        <v>1</v>
      </c>
      <c r="U298">
        <f t="shared" si="56"/>
        <v>7871.2001840273524</v>
      </c>
      <c r="V298">
        <f t="shared" si="57"/>
        <v>3935.6000920136762</v>
      </c>
      <c r="W298">
        <f t="shared" si="58"/>
        <v>2262.9700529078636</v>
      </c>
      <c r="X298">
        <v>93.28</v>
      </c>
      <c r="Y298">
        <f t="shared" si="59"/>
        <v>91.778194145758931</v>
      </c>
      <c r="Z298">
        <v>2.14</v>
      </c>
      <c r="AA298">
        <v>10450</v>
      </c>
      <c r="AB298">
        <v>0.7</v>
      </c>
      <c r="AC298" s="2">
        <v>0.12</v>
      </c>
      <c r="AD298">
        <v>50</v>
      </c>
      <c r="AE298">
        <f t="shared" si="60"/>
        <v>0.12041666349853393</v>
      </c>
      <c r="AF298">
        <v>0.84809999999999997</v>
      </c>
      <c r="AG298">
        <v>350000</v>
      </c>
      <c r="AH298">
        <v>10.6</v>
      </c>
      <c r="AI298">
        <v>0</v>
      </c>
      <c r="AJ298">
        <v>175000</v>
      </c>
      <c r="AK298" s="1">
        <f t="shared" si="54"/>
        <v>0.14938662503390318</v>
      </c>
      <c r="AL298" s="1">
        <f t="shared" si="61"/>
        <v>0.1544969378693091</v>
      </c>
      <c r="AM298">
        <f t="shared" si="62"/>
        <v>0.15134759975903411</v>
      </c>
      <c r="AN298">
        <f t="shared" si="63"/>
        <v>0.15652622300347147</v>
      </c>
      <c r="AO298">
        <f t="shared" si="64"/>
        <v>12.01331227094246</v>
      </c>
      <c r="AP298">
        <f t="shared" si="65"/>
        <v>9.0707851447173762E-2</v>
      </c>
      <c r="AQ298">
        <f t="shared" si="66"/>
        <v>6.3597489717766201E-2</v>
      </c>
    </row>
    <row r="299" spans="1:43" x14ac:dyDescent="0.2">
      <c r="A299">
        <v>2</v>
      </c>
      <c r="B299">
        <v>12013</v>
      </c>
      <c r="C299" t="s">
        <v>43</v>
      </c>
      <c r="D299">
        <v>12</v>
      </c>
      <c r="E299">
        <v>13</v>
      </c>
      <c r="F299" t="s">
        <v>190</v>
      </c>
      <c r="G299">
        <v>71</v>
      </c>
      <c r="H299">
        <v>25</v>
      </c>
      <c r="I299">
        <v>98</v>
      </c>
      <c r="J299">
        <v>43</v>
      </c>
      <c r="K299">
        <v>14</v>
      </c>
      <c r="L299">
        <v>65</v>
      </c>
      <c r="M299">
        <v>99</v>
      </c>
      <c r="N299">
        <v>44</v>
      </c>
      <c r="O299">
        <v>129</v>
      </c>
      <c r="P299">
        <v>8000</v>
      </c>
      <c r="Q299">
        <v>4000</v>
      </c>
      <c r="R299">
        <v>2300</v>
      </c>
      <c r="S299">
        <v>0.964053583145142</v>
      </c>
      <c r="T299">
        <f t="shared" si="55"/>
        <v>1</v>
      </c>
      <c r="U299">
        <f t="shared" si="56"/>
        <v>7712.4286651611365</v>
      </c>
      <c r="V299">
        <f t="shared" si="57"/>
        <v>3856.2143325805682</v>
      </c>
      <c r="W299">
        <f t="shared" si="58"/>
        <v>2217.3232412338266</v>
      </c>
      <c r="X299">
        <v>93.28</v>
      </c>
      <c r="Y299">
        <f t="shared" si="59"/>
        <v>89.926918235778842</v>
      </c>
      <c r="Z299">
        <v>2.14</v>
      </c>
      <c r="AA299">
        <v>10450</v>
      </c>
      <c r="AB299">
        <v>0.7</v>
      </c>
      <c r="AC299" s="2">
        <v>0.12</v>
      </c>
      <c r="AD299">
        <v>50</v>
      </c>
      <c r="AE299">
        <f t="shared" si="60"/>
        <v>0.12041666349853393</v>
      </c>
      <c r="AF299">
        <v>0.84809999999999997</v>
      </c>
      <c r="AG299">
        <v>350000</v>
      </c>
      <c r="AH299">
        <v>10.6</v>
      </c>
      <c r="AI299">
        <v>0</v>
      </c>
      <c r="AJ299">
        <v>175000</v>
      </c>
      <c r="AK299" s="1">
        <f t="shared" si="54"/>
        <v>0.14656403684854175</v>
      </c>
      <c r="AL299" s="1">
        <f t="shared" si="61"/>
        <v>0.15167434968394766</v>
      </c>
      <c r="AM299">
        <f t="shared" si="62"/>
        <v>0.14852501157367268</v>
      </c>
      <c r="AN299">
        <f t="shared" si="63"/>
        <v>0.15370363481811003</v>
      </c>
      <c r="AO299">
        <f t="shared" si="64"/>
        <v>12.01331227094246</v>
      </c>
      <c r="AP299">
        <f t="shared" si="65"/>
        <v>8.9171965403994219E-2</v>
      </c>
      <c r="AQ299">
        <f t="shared" si="66"/>
        <v>6.2608452085013977E-2</v>
      </c>
    </row>
    <row r="300" spans="1:43" x14ac:dyDescent="0.2">
      <c r="A300">
        <v>2</v>
      </c>
      <c r="B300">
        <v>12015</v>
      </c>
      <c r="C300" t="s">
        <v>215</v>
      </c>
      <c r="D300">
        <v>12</v>
      </c>
      <c r="E300">
        <v>15</v>
      </c>
      <c r="F300" t="s">
        <v>190</v>
      </c>
      <c r="G300">
        <v>71</v>
      </c>
      <c r="H300">
        <v>25</v>
      </c>
      <c r="I300">
        <v>98</v>
      </c>
      <c r="J300">
        <v>43</v>
      </c>
      <c r="K300">
        <v>14</v>
      </c>
      <c r="L300">
        <v>65</v>
      </c>
      <c r="M300">
        <v>99</v>
      </c>
      <c r="N300">
        <v>44</v>
      </c>
      <c r="O300">
        <v>129</v>
      </c>
      <c r="P300">
        <v>8000</v>
      </c>
      <c r="Q300">
        <v>4000</v>
      </c>
      <c r="R300">
        <v>2300</v>
      </c>
      <c r="S300">
        <v>0.97601833442846897</v>
      </c>
      <c r="T300">
        <f t="shared" si="55"/>
        <v>1</v>
      </c>
      <c r="U300">
        <f t="shared" si="56"/>
        <v>7808.1466754277517</v>
      </c>
      <c r="V300">
        <f t="shared" si="57"/>
        <v>3904.0733377138758</v>
      </c>
      <c r="W300">
        <f t="shared" si="58"/>
        <v>2244.8421691854787</v>
      </c>
      <c r="X300">
        <v>93.28</v>
      </c>
      <c r="Y300">
        <f t="shared" si="59"/>
        <v>91.042990235487594</v>
      </c>
      <c r="Z300">
        <v>2.14</v>
      </c>
      <c r="AA300">
        <v>10450</v>
      </c>
      <c r="AB300">
        <v>0.7</v>
      </c>
      <c r="AC300" s="2">
        <v>0.12</v>
      </c>
      <c r="AD300">
        <v>50</v>
      </c>
      <c r="AE300">
        <f t="shared" si="60"/>
        <v>0.12041666349853393</v>
      </c>
      <c r="AF300">
        <v>0.84809999999999997</v>
      </c>
      <c r="AG300">
        <v>350000</v>
      </c>
      <c r="AH300">
        <v>10.6</v>
      </c>
      <c r="AI300">
        <v>0</v>
      </c>
      <c r="AJ300">
        <v>175000</v>
      </c>
      <c r="AK300" s="1">
        <f t="shared" si="54"/>
        <v>0.14826568036013724</v>
      </c>
      <c r="AL300" s="1">
        <f t="shared" si="61"/>
        <v>0.15337599319554315</v>
      </c>
      <c r="AM300">
        <f t="shared" si="62"/>
        <v>0.15022665508526817</v>
      </c>
      <c r="AN300">
        <f t="shared" si="63"/>
        <v>0.15540527832970552</v>
      </c>
      <c r="AO300">
        <f t="shared" si="64"/>
        <v>12.01331227094246</v>
      </c>
      <c r="AP300">
        <f t="shared" si="65"/>
        <v>9.0097899457527372E-2</v>
      </c>
      <c r="AQ300">
        <f t="shared" si="66"/>
        <v>6.3204709618870647E-2</v>
      </c>
    </row>
    <row r="301" spans="1:43" x14ac:dyDescent="0.2">
      <c r="A301">
        <v>2</v>
      </c>
      <c r="B301">
        <v>12017</v>
      </c>
      <c r="C301" t="s">
        <v>208</v>
      </c>
      <c r="D301">
        <v>12</v>
      </c>
      <c r="E301">
        <v>17</v>
      </c>
      <c r="F301" t="s">
        <v>190</v>
      </c>
      <c r="G301">
        <v>71</v>
      </c>
      <c r="H301">
        <v>25</v>
      </c>
      <c r="I301">
        <v>98</v>
      </c>
      <c r="J301">
        <v>43</v>
      </c>
      <c r="K301">
        <v>14</v>
      </c>
      <c r="L301">
        <v>65</v>
      </c>
      <c r="M301">
        <v>99</v>
      </c>
      <c r="N301">
        <v>44</v>
      </c>
      <c r="O301">
        <v>129</v>
      </c>
      <c r="P301">
        <v>8000</v>
      </c>
      <c r="Q301">
        <v>4000</v>
      </c>
      <c r="R301">
        <v>2300</v>
      </c>
      <c r="S301">
        <v>0.97429242959389295</v>
      </c>
      <c r="T301">
        <f t="shared" si="55"/>
        <v>1</v>
      </c>
      <c r="U301">
        <f t="shared" si="56"/>
        <v>7794.3394367511437</v>
      </c>
      <c r="V301">
        <f t="shared" si="57"/>
        <v>3897.1697183755718</v>
      </c>
      <c r="W301">
        <f t="shared" si="58"/>
        <v>2240.872588065954</v>
      </c>
      <c r="X301">
        <v>93.28</v>
      </c>
      <c r="Y301">
        <f t="shared" si="59"/>
        <v>90.881997832518337</v>
      </c>
      <c r="Z301">
        <v>2.14</v>
      </c>
      <c r="AA301">
        <v>10450</v>
      </c>
      <c r="AB301">
        <v>0.7</v>
      </c>
      <c r="AC301" s="2">
        <v>0.12</v>
      </c>
      <c r="AD301">
        <v>50</v>
      </c>
      <c r="AE301">
        <f t="shared" si="60"/>
        <v>0.12041666349853393</v>
      </c>
      <c r="AF301">
        <v>0.84809999999999997</v>
      </c>
      <c r="AG301">
        <v>350000</v>
      </c>
      <c r="AH301">
        <v>10.6</v>
      </c>
      <c r="AI301">
        <v>0</v>
      </c>
      <c r="AJ301">
        <v>175000</v>
      </c>
      <c r="AK301" s="1">
        <f t="shared" si="54"/>
        <v>0.1480202197823248</v>
      </c>
      <c r="AL301" s="1">
        <f t="shared" si="61"/>
        <v>0.15313053261773071</v>
      </c>
      <c r="AM301">
        <f t="shared" si="62"/>
        <v>0.14998119450745573</v>
      </c>
      <c r="AN301">
        <f t="shared" si="63"/>
        <v>0.15515981775189308</v>
      </c>
      <c r="AO301">
        <f t="shared" si="64"/>
        <v>12.01331227094246</v>
      </c>
      <c r="AP301">
        <f t="shared" si="65"/>
        <v>8.9964334285828534E-2</v>
      </c>
      <c r="AQ301">
        <f t="shared" si="66"/>
        <v>6.31186999947701E-2</v>
      </c>
    </row>
    <row r="302" spans="1:43" x14ac:dyDescent="0.2">
      <c r="A302">
        <v>2</v>
      </c>
      <c r="B302">
        <v>12019</v>
      </c>
      <c r="C302" t="s">
        <v>150</v>
      </c>
      <c r="D302">
        <v>12</v>
      </c>
      <c r="E302">
        <v>19</v>
      </c>
      <c r="F302" t="s">
        <v>190</v>
      </c>
      <c r="G302">
        <v>71</v>
      </c>
      <c r="H302">
        <v>25</v>
      </c>
      <c r="I302">
        <v>98</v>
      </c>
      <c r="J302">
        <v>43</v>
      </c>
      <c r="K302">
        <v>14</v>
      </c>
      <c r="L302">
        <v>65</v>
      </c>
      <c r="M302">
        <v>99</v>
      </c>
      <c r="N302">
        <v>44</v>
      </c>
      <c r="O302">
        <v>129</v>
      </c>
      <c r="P302">
        <v>8000</v>
      </c>
      <c r="Q302">
        <v>4000</v>
      </c>
      <c r="R302">
        <v>2300</v>
      </c>
      <c r="S302">
        <v>0.98029509612492105</v>
      </c>
      <c r="T302">
        <f t="shared" si="55"/>
        <v>1</v>
      </c>
      <c r="U302">
        <f t="shared" si="56"/>
        <v>7842.3607689993687</v>
      </c>
      <c r="V302">
        <f t="shared" si="57"/>
        <v>3921.1803844996844</v>
      </c>
      <c r="W302">
        <f t="shared" si="58"/>
        <v>2254.6787210873185</v>
      </c>
      <c r="X302">
        <v>93.28</v>
      </c>
      <c r="Y302">
        <f t="shared" si="59"/>
        <v>91.441926566532644</v>
      </c>
      <c r="Z302">
        <v>2.14</v>
      </c>
      <c r="AA302">
        <v>10450</v>
      </c>
      <c r="AB302">
        <v>0.7</v>
      </c>
      <c r="AC302" s="2">
        <v>0.12</v>
      </c>
      <c r="AD302">
        <v>50</v>
      </c>
      <c r="AE302">
        <f t="shared" si="60"/>
        <v>0.12041666349853393</v>
      </c>
      <c r="AF302">
        <v>0.84809999999999997</v>
      </c>
      <c r="AG302">
        <v>350000</v>
      </c>
      <c r="AH302">
        <v>10.6</v>
      </c>
      <c r="AI302">
        <v>0</v>
      </c>
      <c r="AJ302">
        <v>175000</v>
      </c>
      <c r="AK302" s="1">
        <f t="shared" si="54"/>
        <v>0.14887392733653271</v>
      </c>
      <c r="AL302" s="1">
        <f t="shared" si="61"/>
        <v>0.15398424017193862</v>
      </c>
      <c r="AM302">
        <f t="shared" si="62"/>
        <v>0.15083490206166364</v>
      </c>
      <c r="AN302">
        <f t="shared" si="63"/>
        <v>0.15601352530610099</v>
      </c>
      <c r="AO302">
        <f t="shared" si="64"/>
        <v>12.01331227094246</v>
      </c>
      <c r="AP302">
        <f t="shared" si="65"/>
        <v>9.0428871593915161E-2</v>
      </c>
      <c r="AQ302">
        <f t="shared" si="66"/>
        <v>6.3417839948255159E-2</v>
      </c>
    </row>
    <row r="303" spans="1:43" x14ac:dyDescent="0.2">
      <c r="A303">
        <v>2</v>
      </c>
      <c r="B303">
        <v>12021</v>
      </c>
      <c r="C303" t="s">
        <v>228</v>
      </c>
      <c r="D303">
        <v>12</v>
      </c>
      <c r="E303">
        <v>21</v>
      </c>
      <c r="F303" t="s">
        <v>190</v>
      </c>
      <c r="G303">
        <v>71</v>
      </c>
      <c r="H303">
        <v>25</v>
      </c>
      <c r="I303">
        <v>98</v>
      </c>
      <c r="J303">
        <v>43</v>
      </c>
      <c r="K303">
        <v>14</v>
      </c>
      <c r="L303">
        <v>65</v>
      </c>
      <c r="M303">
        <v>99</v>
      </c>
      <c r="N303">
        <v>44</v>
      </c>
      <c r="O303">
        <v>129</v>
      </c>
      <c r="P303">
        <v>8000</v>
      </c>
      <c r="Q303">
        <v>4000</v>
      </c>
      <c r="R303">
        <v>2300</v>
      </c>
      <c r="S303">
        <v>0.98050587332767003</v>
      </c>
      <c r="T303">
        <f t="shared" si="55"/>
        <v>1</v>
      </c>
      <c r="U303">
        <f t="shared" si="56"/>
        <v>7844.0469866213598</v>
      </c>
      <c r="V303">
        <f t="shared" si="57"/>
        <v>3922.0234933106799</v>
      </c>
      <c r="W303">
        <f t="shared" si="58"/>
        <v>2255.1635086536412</v>
      </c>
      <c r="X303">
        <v>93.28</v>
      </c>
      <c r="Y303">
        <f t="shared" si="59"/>
        <v>91.461587864005068</v>
      </c>
      <c r="Z303">
        <v>2.14</v>
      </c>
      <c r="AA303">
        <v>10450</v>
      </c>
      <c r="AB303">
        <v>0.7</v>
      </c>
      <c r="AC303" s="2">
        <v>0.12</v>
      </c>
      <c r="AD303">
        <v>50</v>
      </c>
      <c r="AE303">
        <f t="shared" si="60"/>
        <v>0.12041666349853393</v>
      </c>
      <c r="AF303">
        <v>0.84809999999999997</v>
      </c>
      <c r="AG303">
        <v>350000</v>
      </c>
      <c r="AH303">
        <v>10.6</v>
      </c>
      <c r="AI303">
        <v>0</v>
      </c>
      <c r="AJ303">
        <v>175000</v>
      </c>
      <c r="AK303" s="1">
        <f t="shared" si="54"/>
        <v>0.14890390436246134</v>
      </c>
      <c r="AL303" s="1">
        <f t="shared" si="61"/>
        <v>0.15401421719786726</v>
      </c>
      <c r="AM303">
        <f t="shared" si="62"/>
        <v>0.15086487908759227</v>
      </c>
      <c r="AN303">
        <f t="shared" si="63"/>
        <v>0.15604350233202963</v>
      </c>
      <c r="AO303">
        <f t="shared" si="64"/>
        <v>12.01331227094246</v>
      </c>
      <c r="AP303">
        <f t="shared" si="65"/>
        <v>9.0445183323688075E-2</v>
      </c>
      <c r="AQ303">
        <f t="shared" si="66"/>
        <v>6.3428343927161887E-2</v>
      </c>
    </row>
    <row r="304" spans="1:43" x14ac:dyDescent="0.2">
      <c r="A304">
        <v>2</v>
      </c>
      <c r="B304">
        <v>12023</v>
      </c>
      <c r="C304" t="s">
        <v>201</v>
      </c>
      <c r="D304">
        <v>12</v>
      </c>
      <c r="E304">
        <v>23</v>
      </c>
      <c r="F304" t="s">
        <v>190</v>
      </c>
      <c r="G304">
        <v>71</v>
      </c>
      <c r="H304">
        <v>25</v>
      </c>
      <c r="I304">
        <v>98</v>
      </c>
      <c r="J304">
        <v>43</v>
      </c>
      <c r="K304">
        <v>14</v>
      </c>
      <c r="L304">
        <v>65</v>
      </c>
      <c r="M304">
        <v>99</v>
      </c>
      <c r="N304">
        <v>44</v>
      </c>
      <c r="O304">
        <v>129</v>
      </c>
      <c r="P304">
        <v>8000</v>
      </c>
      <c r="Q304">
        <v>4000</v>
      </c>
      <c r="R304">
        <v>2300</v>
      </c>
      <c r="S304">
        <v>0.969141693491685</v>
      </c>
      <c r="T304">
        <f t="shared" si="55"/>
        <v>1</v>
      </c>
      <c r="U304">
        <f t="shared" si="56"/>
        <v>7753.1335479334803</v>
      </c>
      <c r="V304">
        <f t="shared" si="57"/>
        <v>3876.5667739667401</v>
      </c>
      <c r="W304">
        <f t="shared" si="58"/>
        <v>2229.0258950308753</v>
      </c>
      <c r="X304">
        <v>93.28</v>
      </c>
      <c r="Y304">
        <f t="shared" si="59"/>
        <v>90.401537168904383</v>
      </c>
      <c r="Z304">
        <v>2.14</v>
      </c>
      <c r="AA304">
        <v>10450</v>
      </c>
      <c r="AB304">
        <v>0.7</v>
      </c>
      <c r="AC304" s="2">
        <v>0.12</v>
      </c>
      <c r="AD304">
        <v>50</v>
      </c>
      <c r="AE304">
        <f t="shared" si="60"/>
        <v>0.12041666349853393</v>
      </c>
      <c r="AF304">
        <v>0.84809999999999997</v>
      </c>
      <c r="AG304">
        <v>350000</v>
      </c>
      <c r="AH304">
        <v>10.6</v>
      </c>
      <c r="AI304">
        <v>0</v>
      </c>
      <c r="AJ304">
        <v>175000</v>
      </c>
      <c r="AK304" s="1">
        <f t="shared" si="54"/>
        <v>0.14728767495454584</v>
      </c>
      <c r="AL304" s="1">
        <f t="shared" si="61"/>
        <v>0.15239798778995176</v>
      </c>
      <c r="AM304">
        <f t="shared" si="62"/>
        <v>0.14924864967967677</v>
      </c>
      <c r="AN304">
        <f t="shared" si="63"/>
        <v>0.15442727292411412</v>
      </c>
      <c r="AO304">
        <f t="shared" si="64"/>
        <v>12.01331227094246</v>
      </c>
      <c r="AP304">
        <f t="shared" si="65"/>
        <v>8.9565726588529987E-2</v>
      </c>
      <c r="AQ304">
        <f t="shared" si="66"/>
        <v>6.2862015577925701E-2</v>
      </c>
    </row>
    <row r="305" spans="1:43" x14ac:dyDescent="0.2">
      <c r="A305">
        <v>2</v>
      </c>
      <c r="B305">
        <v>12027</v>
      </c>
      <c r="C305" t="s">
        <v>220</v>
      </c>
      <c r="D305">
        <v>12</v>
      </c>
      <c r="E305">
        <v>27</v>
      </c>
      <c r="F305" t="s">
        <v>190</v>
      </c>
      <c r="G305">
        <v>71</v>
      </c>
      <c r="H305">
        <v>25</v>
      </c>
      <c r="I305">
        <v>98</v>
      </c>
      <c r="J305">
        <v>43</v>
      </c>
      <c r="K305">
        <v>14</v>
      </c>
      <c r="L305">
        <v>65</v>
      </c>
      <c r="M305">
        <v>99</v>
      </c>
      <c r="N305">
        <v>44</v>
      </c>
      <c r="O305">
        <v>129</v>
      </c>
      <c r="P305">
        <v>8000</v>
      </c>
      <c r="Q305">
        <v>4000</v>
      </c>
      <c r="R305">
        <v>2300</v>
      </c>
      <c r="S305">
        <v>0.97785126765569097</v>
      </c>
      <c r="T305">
        <f t="shared" si="55"/>
        <v>1</v>
      </c>
      <c r="U305">
        <f t="shared" si="56"/>
        <v>7822.810141245528</v>
      </c>
      <c r="V305">
        <f t="shared" si="57"/>
        <v>3911.405070622764</v>
      </c>
      <c r="W305">
        <f t="shared" si="58"/>
        <v>2249.0579156080894</v>
      </c>
      <c r="X305">
        <v>93.28</v>
      </c>
      <c r="Y305">
        <f t="shared" si="59"/>
        <v>91.213966246922851</v>
      </c>
      <c r="Z305">
        <v>2.14</v>
      </c>
      <c r="AA305">
        <v>10450</v>
      </c>
      <c r="AB305">
        <v>0.7</v>
      </c>
      <c r="AC305" s="2">
        <v>0.12</v>
      </c>
      <c r="AD305">
        <v>50</v>
      </c>
      <c r="AE305">
        <f t="shared" si="60"/>
        <v>0.12041666349853393</v>
      </c>
      <c r="AF305">
        <v>0.84809999999999997</v>
      </c>
      <c r="AG305">
        <v>350000</v>
      </c>
      <c r="AH305">
        <v>10.6</v>
      </c>
      <c r="AI305">
        <v>0</v>
      </c>
      <c r="AJ305">
        <v>175000</v>
      </c>
      <c r="AK305" s="1">
        <f t="shared" si="54"/>
        <v>0.14852636266430147</v>
      </c>
      <c r="AL305" s="1">
        <f t="shared" si="61"/>
        <v>0.15363667549970739</v>
      </c>
      <c r="AM305">
        <f t="shared" si="62"/>
        <v>0.1504873373894324</v>
      </c>
      <c r="AN305">
        <f t="shared" si="63"/>
        <v>0.15566596063386975</v>
      </c>
      <c r="AO305">
        <f t="shared" si="64"/>
        <v>12.01331227094246</v>
      </c>
      <c r="AP305">
        <f t="shared" si="65"/>
        <v>9.0239747395085612E-2</v>
      </c>
      <c r="AQ305">
        <f t="shared" si="66"/>
        <v>6.3296052950621337E-2</v>
      </c>
    </row>
    <row r="306" spans="1:43" x14ac:dyDescent="0.2">
      <c r="A306">
        <v>2</v>
      </c>
      <c r="B306">
        <v>12029</v>
      </c>
      <c r="C306" t="s">
        <v>230</v>
      </c>
      <c r="D306">
        <v>12</v>
      </c>
      <c r="E306">
        <v>29</v>
      </c>
      <c r="F306" t="s">
        <v>190</v>
      </c>
      <c r="G306">
        <v>71</v>
      </c>
      <c r="H306">
        <v>25</v>
      </c>
      <c r="I306">
        <v>98</v>
      </c>
      <c r="J306">
        <v>43</v>
      </c>
      <c r="K306">
        <v>14</v>
      </c>
      <c r="L306">
        <v>65</v>
      </c>
      <c r="M306">
        <v>99</v>
      </c>
      <c r="N306">
        <v>44</v>
      </c>
      <c r="O306">
        <v>129</v>
      </c>
      <c r="P306">
        <v>8000</v>
      </c>
      <c r="Q306">
        <v>4000</v>
      </c>
      <c r="R306">
        <v>2300</v>
      </c>
      <c r="S306">
        <v>0.96546363085508302</v>
      </c>
      <c r="T306">
        <f t="shared" si="55"/>
        <v>1</v>
      </c>
      <c r="U306">
        <f t="shared" si="56"/>
        <v>7723.7090468406641</v>
      </c>
      <c r="V306">
        <f t="shared" si="57"/>
        <v>3861.854523420332</v>
      </c>
      <c r="W306">
        <f t="shared" si="58"/>
        <v>2220.5663509666911</v>
      </c>
      <c r="X306">
        <v>93.28</v>
      </c>
      <c r="Y306">
        <f t="shared" si="59"/>
        <v>90.058447486162152</v>
      </c>
      <c r="Z306">
        <v>2.14</v>
      </c>
      <c r="AA306">
        <v>10450</v>
      </c>
      <c r="AB306">
        <v>0.7</v>
      </c>
      <c r="AC306" s="2">
        <v>0.12</v>
      </c>
      <c r="AD306">
        <v>50</v>
      </c>
      <c r="AE306">
        <f t="shared" si="60"/>
        <v>0.12041666349853393</v>
      </c>
      <c r="AF306">
        <v>0.84809999999999997</v>
      </c>
      <c r="AG306">
        <v>350000</v>
      </c>
      <c r="AH306">
        <v>10.6</v>
      </c>
      <c r="AI306">
        <v>0</v>
      </c>
      <c r="AJ306">
        <v>175000</v>
      </c>
      <c r="AK306" s="1">
        <f t="shared" si="54"/>
        <v>0.14676457578828592</v>
      </c>
      <c r="AL306" s="1">
        <f t="shared" si="61"/>
        <v>0.15187488862369183</v>
      </c>
      <c r="AM306">
        <f t="shared" si="62"/>
        <v>0.14872555051341685</v>
      </c>
      <c r="AN306">
        <f t="shared" si="63"/>
        <v>0.1539041737578542</v>
      </c>
      <c r="AO306">
        <f t="shared" si="64"/>
        <v>12.01331227094246</v>
      </c>
      <c r="AP306">
        <f t="shared" si="65"/>
        <v>8.9281086869273663E-2</v>
      </c>
      <c r="AQ306">
        <f t="shared" si="66"/>
        <v>6.267872112364592E-2</v>
      </c>
    </row>
    <row r="307" spans="1:43" x14ac:dyDescent="0.2">
      <c r="A307">
        <v>2</v>
      </c>
      <c r="B307">
        <v>12031</v>
      </c>
      <c r="C307" t="s">
        <v>27</v>
      </c>
      <c r="D307">
        <v>12</v>
      </c>
      <c r="E307">
        <v>31</v>
      </c>
      <c r="F307" t="s">
        <v>190</v>
      </c>
      <c r="G307">
        <v>71</v>
      </c>
      <c r="H307">
        <v>25</v>
      </c>
      <c r="I307">
        <v>98</v>
      </c>
      <c r="J307">
        <v>43</v>
      </c>
      <c r="K307">
        <v>14</v>
      </c>
      <c r="L307">
        <v>65</v>
      </c>
      <c r="M307">
        <v>99</v>
      </c>
      <c r="N307">
        <v>44</v>
      </c>
      <c r="O307">
        <v>129</v>
      </c>
      <c r="P307">
        <v>8000</v>
      </c>
      <c r="Q307">
        <v>4000</v>
      </c>
      <c r="R307">
        <v>2300</v>
      </c>
      <c r="S307">
        <v>0.98133830961428203</v>
      </c>
      <c r="T307">
        <f t="shared" si="55"/>
        <v>1</v>
      </c>
      <c r="U307">
        <f t="shared" si="56"/>
        <v>7850.7064769142562</v>
      </c>
      <c r="V307">
        <f t="shared" si="57"/>
        <v>3925.3532384571281</v>
      </c>
      <c r="W307">
        <f t="shared" si="58"/>
        <v>2257.0781121128489</v>
      </c>
      <c r="X307">
        <v>93.28</v>
      </c>
      <c r="Y307">
        <f t="shared" si="59"/>
        <v>91.539237520820222</v>
      </c>
      <c r="Z307">
        <v>2.14</v>
      </c>
      <c r="AA307">
        <v>10450</v>
      </c>
      <c r="AB307">
        <v>0.7</v>
      </c>
      <c r="AC307" s="2">
        <v>0.12</v>
      </c>
      <c r="AD307">
        <v>50</v>
      </c>
      <c r="AE307">
        <f t="shared" si="60"/>
        <v>0.12041666349853393</v>
      </c>
      <c r="AF307">
        <v>0.84809999999999997</v>
      </c>
      <c r="AG307">
        <v>350000</v>
      </c>
      <c r="AH307">
        <v>10.6</v>
      </c>
      <c r="AI307">
        <v>0</v>
      </c>
      <c r="AJ307">
        <v>175000</v>
      </c>
      <c r="AK307" s="1">
        <f t="shared" si="54"/>
        <v>0.14902229460496511</v>
      </c>
      <c r="AL307" s="1">
        <f t="shared" si="61"/>
        <v>0.15413260744037102</v>
      </c>
      <c r="AM307">
        <f t="shared" si="62"/>
        <v>0.15098326933009604</v>
      </c>
      <c r="AN307">
        <f t="shared" si="63"/>
        <v>0.15616189257453339</v>
      </c>
      <c r="AO307">
        <f t="shared" si="64"/>
        <v>12.01331227094246</v>
      </c>
      <c r="AP307">
        <f t="shared" si="65"/>
        <v>9.0509604312216663E-2</v>
      </c>
      <c r="AQ307">
        <f t="shared" si="66"/>
        <v>6.3469827982751054E-2</v>
      </c>
    </row>
    <row r="308" spans="1:43" x14ac:dyDescent="0.2">
      <c r="A308">
        <v>14</v>
      </c>
      <c r="B308">
        <v>12033</v>
      </c>
      <c r="C308" t="s">
        <v>1183</v>
      </c>
      <c r="D308">
        <v>12</v>
      </c>
      <c r="E308">
        <v>33</v>
      </c>
      <c r="F308" t="s">
        <v>1122</v>
      </c>
      <c r="G308">
        <v>71</v>
      </c>
      <c r="H308">
        <v>25</v>
      </c>
      <c r="I308">
        <v>98</v>
      </c>
      <c r="J308">
        <v>43</v>
      </c>
      <c r="K308">
        <v>14</v>
      </c>
      <c r="L308">
        <v>65</v>
      </c>
      <c r="M308">
        <v>99</v>
      </c>
      <c r="N308">
        <v>44</v>
      </c>
      <c r="O308">
        <v>129</v>
      </c>
      <c r="P308">
        <v>8000</v>
      </c>
      <c r="Q308">
        <v>4000</v>
      </c>
      <c r="R308">
        <v>2300</v>
      </c>
      <c r="S308">
        <v>0.96349094169480498</v>
      </c>
      <c r="T308">
        <f t="shared" si="55"/>
        <v>1</v>
      </c>
      <c r="U308">
        <f t="shared" si="56"/>
        <v>7707.9275335584398</v>
      </c>
      <c r="V308">
        <f t="shared" si="57"/>
        <v>3853.9637667792199</v>
      </c>
      <c r="W308">
        <f t="shared" si="58"/>
        <v>2216.0291658980514</v>
      </c>
      <c r="X308">
        <v>93.28</v>
      </c>
      <c r="Y308">
        <f t="shared" si="59"/>
        <v>89.874435041291406</v>
      </c>
      <c r="Z308">
        <v>2.14</v>
      </c>
      <c r="AA308">
        <v>10450</v>
      </c>
      <c r="AB308">
        <v>0.7</v>
      </c>
      <c r="AC308" s="2">
        <v>0.12</v>
      </c>
      <c r="AD308">
        <v>50</v>
      </c>
      <c r="AE308">
        <f t="shared" si="60"/>
        <v>0.12041666349853393</v>
      </c>
      <c r="AF308">
        <v>0.91096666666666704</v>
      </c>
      <c r="AG308">
        <v>350000</v>
      </c>
      <c r="AH308">
        <v>10.6</v>
      </c>
      <c r="AI308">
        <v>0</v>
      </c>
      <c r="AJ308">
        <v>175000</v>
      </c>
      <c r="AK308" s="1">
        <f t="shared" si="54"/>
        <v>0.137027515813259</v>
      </c>
      <c r="AL308" s="1">
        <f t="shared" si="61"/>
        <v>0.14183709878633644</v>
      </c>
      <c r="AM308">
        <f t="shared" si="62"/>
        <v>0.13887144972710536</v>
      </c>
      <c r="AN308">
        <f t="shared" si="63"/>
        <v>0.1437460919755674</v>
      </c>
      <c r="AO308">
        <f t="shared" si="64"/>
        <v>11.915778261538623</v>
      </c>
      <c r="AP308">
        <f t="shared" si="65"/>
        <v>8.36820231604401E-2</v>
      </c>
      <c r="AQ308">
        <f t="shared" si="66"/>
        <v>5.8966116019434141E-2</v>
      </c>
    </row>
    <row r="309" spans="1:43" x14ac:dyDescent="0.2">
      <c r="A309">
        <v>2</v>
      </c>
      <c r="B309">
        <v>12035</v>
      </c>
      <c r="C309" t="s">
        <v>219</v>
      </c>
      <c r="D309">
        <v>12</v>
      </c>
      <c r="E309">
        <v>35</v>
      </c>
      <c r="F309" t="s">
        <v>190</v>
      </c>
      <c r="G309">
        <v>71</v>
      </c>
      <c r="H309">
        <v>25</v>
      </c>
      <c r="I309">
        <v>98</v>
      </c>
      <c r="J309">
        <v>43</v>
      </c>
      <c r="K309">
        <v>14</v>
      </c>
      <c r="L309">
        <v>65</v>
      </c>
      <c r="M309">
        <v>99</v>
      </c>
      <c r="N309">
        <v>44</v>
      </c>
      <c r="O309">
        <v>129</v>
      </c>
      <c r="P309">
        <v>8000</v>
      </c>
      <c r="Q309">
        <v>4000</v>
      </c>
      <c r="R309">
        <v>2300</v>
      </c>
      <c r="S309">
        <v>0.98279043761166696</v>
      </c>
      <c r="T309">
        <f t="shared" si="55"/>
        <v>1</v>
      </c>
      <c r="U309">
        <f t="shared" si="56"/>
        <v>7862.3235008933352</v>
      </c>
      <c r="V309">
        <f t="shared" si="57"/>
        <v>3931.1617504466676</v>
      </c>
      <c r="W309">
        <f t="shared" si="58"/>
        <v>2260.418006506834</v>
      </c>
      <c r="X309">
        <v>93.28</v>
      </c>
      <c r="Y309">
        <f t="shared" si="59"/>
        <v>91.674692020416302</v>
      </c>
      <c r="Z309">
        <v>2.14</v>
      </c>
      <c r="AA309">
        <v>10450</v>
      </c>
      <c r="AB309">
        <v>0.7</v>
      </c>
      <c r="AC309" s="2">
        <v>0.12</v>
      </c>
      <c r="AD309">
        <v>50</v>
      </c>
      <c r="AE309">
        <f t="shared" si="60"/>
        <v>0.12041666349853393</v>
      </c>
      <c r="AF309">
        <v>0.84809999999999997</v>
      </c>
      <c r="AG309">
        <v>350000</v>
      </c>
      <c r="AH309">
        <v>10.6</v>
      </c>
      <c r="AI309">
        <v>0</v>
      </c>
      <c r="AJ309">
        <v>175000</v>
      </c>
      <c r="AK309" s="1">
        <f t="shared" si="54"/>
        <v>0.1492288182615161</v>
      </c>
      <c r="AL309" s="1">
        <f t="shared" si="61"/>
        <v>0.15433913109692202</v>
      </c>
      <c r="AM309">
        <f t="shared" si="62"/>
        <v>0.15118979298664703</v>
      </c>
      <c r="AN309">
        <f t="shared" si="63"/>
        <v>0.15636841623108438</v>
      </c>
      <c r="AO309">
        <f t="shared" si="64"/>
        <v>12.01331227094246</v>
      </c>
      <c r="AP309">
        <f t="shared" si="65"/>
        <v>9.0621982307465196E-2</v>
      </c>
      <c r="AQ309">
        <f t="shared" si="66"/>
        <v>6.3542194071946029E-2</v>
      </c>
    </row>
    <row r="310" spans="1:43" x14ac:dyDescent="0.2">
      <c r="A310">
        <v>2</v>
      </c>
      <c r="B310">
        <v>12037</v>
      </c>
      <c r="C310" t="s">
        <v>229</v>
      </c>
      <c r="D310">
        <v>12</v>
      </c>
      <c r="E310">
        <v>37</v>
      </c>
      <c r="F310" t="s">
        <v>190</v>
      </c>
      <c r="G310">
        <v>71</v>
      </c>
      <c r="H310">
        <v>25</v>
      </c>
      <c r="I310">
        <v>98</v>
      </c>
      <c r="J310">
        <v>43</v>
      </c>
      <c r="K310">
        <v>14</v>
      </c>
      <c r="L310">
        <v>65</v>
      </c>
      <c r="M310">
        <v>99</v>
      </c>
      <c r="N310">
        <v>44</v>
      </c>
      <c r="O310">
        <v>129</v>
      </c>
      <c r="P310">
        <v>8000</v>
      </c>
      <c r="Q310">
        <v>4000</v>
      </c>
      <c r="R310">
        <v>2300</v>
      </c>
      <c r="S310">
        <v>0.964100122451782</v>
      </c>
      <c r="T310">
        <f t="shared" si="55"/>
        <v>1</v>
      </c>
      <c r="U310">
        <f t="shared" si="56"/>
        <v>7712.800979614256</v>
      </c>
      <c r="V310">
        <f t="shared" si="57"/>
        <v>3856.400489807128</v>
      </c>
      <c r="W310">
        <f t="shared" si="58"/>
        <v>2217.4302816390987</v>
      </c>
      <c r="X310">
        <v>93.28</v>
      </c>
      <c r="Y310">
        <f t="shared" si="59"/>
        <v>89.931259422302233</v>
      </c>
      <c r="Z310">
        <v>2.14</v>
      </c>
      <c r="AA310">
        <v>10450</v>
      </c>
      <c r="AB310">
        <v>0.7</v>
      </c>
      <c r="AC310" s="2">
        <v>0.12</v>
      </c>
      <c r="AD310">
        <v>50</v>
      </c>
      <c r="AE310">
        <f t="shared" si="60"/>
        <v>0.12041666349853393</v>
      </c>
      <c r="AF310">
        <v>0.84809999999999997</v>
      </c>
      <c r="AG310">
        <v>350000</v>
      </c>
      <c r="AH310">
        <v>10.6</v>
      </c>
      <c r="AI310">
        <v>0</v>
      </c>
      <c r="AJ310">
        <v>175000</v>
      </c>
      <c r="AK310" s="1">
        <f t="shared" si="54"/>
        <v>0.14657065573323919</v>
      </c>
      <c r="AL310" s="1">
        <f t="shared" si="61"/>
        <v>0.1516809685686451</v>
      </c>
      <c r="AM310">
        <f t="shared" si="62"/>
        <v>0.14853163045837012</v>
      </c>
      <c r="AN310">
        <f t="shared" si="63"/>
        <v>0.15371025370280747</v>
      </c>
      <c r="AO310">
        <f t="shared" si="64"/>
        <v>12.01331227094246</v>
      </c>
      <c r="AP310">
        <f t="shared" si="65"/>
        <v>8.9175567010732662E-2</v>
      </c>
      <c r="AQ310">
        <f t="shared" si="66"/>
        <v>6.2610771348619851E-2</v>
      </c>
    </row>
    <row r="311" spans="1:43" x14ac:dyDescent="0.2">
      <c r="A311">
        <v>2</v>
      </c>
      <c r="B311">
        <v>12039</v>
      </c>
      <c r="C311" t="s">
        <v>238</v>
      </c>
      <c r="D311">
        <v>12</v>
      </c>
      <c r="E311">
        <v>39</v>
      </c>
      <c r="F311" t="s">
        <v>190</v>
      </c>
      <c r="G311">
        <v>71</v>
      </c>
      <c r="H311">
        <v>25</v>
      </c>
      <c r="I311">
        <v>98</v>
      </c>
      <c r="J311">
        <v>43</v>
      </c>
      <c r="K311">
        <v>14</v>
      </c>
      <c r="L311">
        <v>65</v>
      </c>
      <c r="M311">
        <v>99</v>
      </c>
      <c r="N311">
        <v>44</v>
      </c>
      <c r="O311">
        <v>129</v>
      </c>
      <c r="P311">
        <v>8000</v>
      </c>
      <c r="Q311">
        <v>4000</v>
      </c>
      <c r="R311">
        <v>2300</v>
      </c>
      <c r="S311">
        <v>0.96437817811965898</v>
      </c>
      <c r="T311">
        <f t="shared" si="55"/>
        <v>1</v>
      </c>
      <c r="U311">
        <f t="shared" si="56"/>
        <v>7715.0254249572718</v>
      </c>
      <c r="V311">
        <f t="shared" si="57"/>
        <v>3857.5127124786359</v>
      </c>
      <c r="W311">
        <f t="shared" si="58"/>
        <v>2218.0698096752158</v>
      </c>
      <c r="X311">
        <v>93.28</v>
      </c>
      <c r="Y311">
        <f t="shared" si="59"/>
        <v>89.957196455001792</v>
      </c>
      <c r="Z311">
        <v>2.14</v>
      </c>
      <c r="AA311">
        <v>10450</v>
      </c>
      <c r="AB311">
        <v>0.7</v>
      </c>
      <c r="AC311" s="2">
        <v>0.12</v>
      </c>
      <c r="AD311">
        <v>50</v>
      </c>
      <c r="AE311">
        <f t="shared" si="60"/>
        <v>0.12041666349853393</v>
      </c>
      <c r="AF311">
        <v>0.84809999999999997</v>
      </c>
      <c r="AG311">
        <v>350000</v>
      </c>
      <c r="AH311">
        <v>10.6</v>
      </c>
      <c r="AI311">
        <v>0</v>
      </c>
      <c r="AJ311">
        <v>175000</v>
      </c>
      <c r="AK311" s="1">
        <f t="shared" si="54"/>
        <v>0.14661020119573154</v>
      </c>
      <c r="AL311" s="1">
        <f t="shared" si="61"/>
        <v>0.15172051403113745</v>
      </c>
      <c r="AM311">
        <f t="shared" si="62"/>
        <v>0.14857117592086247</v>
      </c>
      <c r="AN311">
        <f t="shared" si="63"/>
        <v>0.15374979916529982</v>
      </c>
      <c r="AO311">
        <f t="shared" si="64"/>
        <v>12.01331227094246</v>
      </c>
      <c r="AP311">
        <f t="shared" si="65"/>
        <v>8.9197085319435321E-2</v>
      </c>
      <c r="AQ311">
        <f t="shared" si="66"/>
        <v>6.2624628116961886E-2</v>
      </c>
    </row>
    <row r="312" spans="1:43" x14ac:dyDescent="0.2">
      <c r="A312">
        <v>2</v>
      </c>
      <c r="B312">
        <v>12041</v>
      </c>
      <c r="C312" t="s">
        <v>197</v>
      </c>
      <c r="D312">
        <v>12</v>
      </c>
      <c r="E312">
        <v>41</v>
      </c>
      <c r="F312" t="s">
        <v>190</v>
      </c>
      <c r="G312">
        <v>71</v>
      </c>
      <c r="H312">
        <v>25</v>
      </c>
      <c r="I312">
        <v>98</v>
      </c>
      <c r="J312">
        <v>43</v>
      </c>
      <c r="K312">
        <v>14</v>
      </c>
      <c r="L312">
        <v>65</v>
      </c>
      <c r="M312">
        <v>99</v>
      </c>
      <c r="N312">
        <v>44</v>
      </c>
      <c r="O312">
        <v>129</v>
      </c>
      <c r="P312">
        <v>8000</v>
      </c>
      <c r="Q312">
        <v>4000</v>
      </c>
      <c r="R312">
        <v>2300</v>
      </c>
      <c r="S312">
        <v>0.967057585716248</v>
      </c>
      <c r="T312">
        <f t="shared" si="55"/>
        <v>1</v>
      </c>
      <c r="U312">
        <f t="shared" si="56"/>
        <v>7736.4606857299841</v>
      </c>
      <c r="V312">
        <f t="shared" si="57"/>
        <v>3868.2303428649921</v>
      </c>
      <c r="W312">
        <f t="shared" si="58"/>
        <v>2224.2324471473703</v>
      </c>
      <c r="X312">
        <v>93.28</v>
      </c>
      <c r="Y312">
        <f t="shared" si="59"/>
        <v>90.207131595611614</v>
      </c>
      <c r="Z312">
        <v>2.14</v>
      </c>
      <c r="AA312">
        <v>10450</v>
      </c>
      <c r="AB312">
        <v>0.7</v>
      </c>
      <c r="AC312" s="2">
        <v>0.12</v>
      </c>
      <c r="AD312">
        <v>50</v>
      </c>
      <c r="AE312">
        <f t="shared" si="60"/>
        <v>0.12041666349853393</v>
      </c>
      <c r="AF312">
        <v>0.84809999999999997</v>
      </c>
      <c r="AG312">
        <v>350000</v>
      </c>
      <c r="AH312">
        <v>10.6</v>
      </c>
      <c r="AI312">
        <v>0</v>
      </c>
      <c r="AJ312">
        <v>175000</v>
      </c>
      <c r="AK312" s="1">
        <f t="shared" si="54"/>
        <v>0.14699127025798683</v>
      </c>
      <c r="AL312" s="1">
        <f t="shared" si="61"/>
        <v>0.15210158309339275</v>
      </c>
      <c r="AM312">
        <f t="shared" si="62"/>
        <v>0.14895224498311777</v>
      </c>
      <c r="AN312">
        <f t="shared" si="63"/>
        <v>0.15413086822755512</v>
      </c>
      <c r="AO312">
        <f t="shared" si="64"/>
        <v>12.01331227094246</v>
      </c>
      <c r="AP312">
        <f t="shared" si="65"/>
        <v>8.9404440631570756E-2</v>
      </c>
      <c r="AQ312">
        <f t="shared" si="66"/>
        <v>6.2758155085296377E-2</v>
      </c>
    </row>
    <row r="313" spans="1:43" x14ac:dyDescent="0.2">
      <c r="A313">
        <v>2</v>
      </c>
      <c r="B313">
        <v>12043</v>
      </c>
      <c r="C313" t="s">
        <v>235</v>
      </c>
      <c r="D313">
        <v>12</v>
      </c>
      <c r="E313">
        <v>43</v>
      </c>
      <c r="F313" t="s">
        <v>190</v>
      </c>
      <c r="G313">
        <v>71</v>
      </c>
      <c r="H313">
        <v>25</v>
      </c>
      <c r="I313">
        <v>98</v>
      </c>
      <c r="J313">
        <v>43</v>
      </c>
      <c r="K313">
        <v>14</v>
      </c>
      <c r="L313">
        <v>65</v>
      </c>
      <c r="M313">
        <v>99</v>
      </c>
      <c r="N313">
        <v>44</v>
      </c>
      <c r="O313">
        <v>129</v>
      </c>
      <c r="P313">
        <v>8000</v>
      </c>
      <c r="Q313">
        <v>4000</v>
      </c>
      <c r="R313">
        <v>2300</v>
      </c>
      <c r="S313">
        <v>0.98167041086015305</v>
      </c>
      <c r="T313">
        <f t="shared" si="55"/>
        <v>1</v>
      </c>
      <c r="U313">
        <f t="shared" si="56"/>
        <v>7853.3632868812247</v>
      </c>
      <c r="V313">
        <f t="shared" si="57"/>
        <v>3926.6816434406123</v>
      </c>
      <c r="W313">
        <f t="shared" si="58"/>
        <v>2257.8419449783519</v>
      </c>
      <c r="X313">
        <v>93.28</v>
      </c>
      <c r="Y313">
        <f t="shared" si="59"/>
        <v>91.570215925035072</v>
      </c>
      <c r="Z313">
        <v>2.14</v>
      </c>
      <c r="AA313">
        <v>10450</v>
      </c>
      <c r="AB313">
        <v>0.7</v>
      </c>
      <c r="AC313" s="2">
        <v>0.12</v>
      </c>
      <c r="AD313">
        <v>50</v>
      </c>
      <c r="AE313">
        <f t="shared" si="60"/>
        <v>0.12041666349853393</v>
      </c>
      <c r="AF313">
        <v>0.84809999999999997</v>
      </c>
      <c r="AG313">
        <v>350000</v>
      </c>
      <c r="AH313">
        <v>10.6</v>
      </c>
      <c r="AI313">
        <v>0</v>
      </c>
      <c r="AJ313">
        <v>175000</v>
      </c>
      <c r="AK313" s="1">
        <f t="shared" si="54"/>
        <v>0.14906952650447117</v>
      </c>
      <c r="AL313" s="1">
        <f t="shared" si="61"/>
        <v>0.15417983933987708</v>
      </c>
      <c r="AM313">
        <f t="shared" si="62"/>
        <v>0.1510305012296021</v>
      </c>
      <c r="AN313">
        <f t="shared" si="63"/>
        <v>0.15620912447403945</v>
      </c>
      <c r="AO313">
        <f t="shared" si="64"/>
        <v>12.01331227094246</v>
      </c>
      <c r="AP313">
        <f t="shared" si="65"/>
        <v>9.0535305126674986E-2</v>
      </c>
      <c r="AQ313">
        <f t="shared" si="66"/>
        <v>6.3486378086064083E-2</v>
      </c>
    </row>
    <row r="314" spans="1:43" x14ac:dyDescent="0.2">
      <c r="A314">
        <v>2</v>
      </c>
      <c r="B314">
        <v>12045</v>
      </c>
      <c r="C314" t="s">
        <v>202</v>
      </c>
      <c r="D314">
        <v>12</v>
      </c>
      <c r="E314">
        <v>45</v>
      </c>
      <c r="F314" t="s">
        <v>190</v>
      </c>
      <c r="G314">
        <v>71</v>
      </c>
      <c r="H314">
        <v>25</v>
      </c>
      <c r="I314">
        <v>98</v>
      </c>
      <c r="J314">
        <v>43</v>
      </c>
      <c r="K314">
        <v>14</v>
      </c>
      <c r="L314">
        <v>65</v>
      </c>
      <c r="M314">
        <v>99</v>
      </c>
      <c r="N314">
        <v>44</v>
      </c>
      <c r="O314">
        <v>129</v>
      </c>
      <c r="P314">
        <v>8000</v>
      </c>
      <c r="Q314">
        <v>4000</v>
      </c>
      <c r="R314">
        <v>2300</v>
      </c>
      <c r="S314">
        <v>0.96389539326940299</v>
      </c>
      <c r="T314">
        <f t="shared" si="55"/>
        <v>1</v>
      </c>
      <c r="U314">
        <f t="shared" si="56"/>
        <v>7711.1631461552242</v>
      </c>
      <c r="V314">
        <f t="shared" si="57"/>
        <v>3855.5815730776121</v>
      </c>
      <c r="W314">
        <f t="shared" si="58"/>
        <v>2216.9594045196268</v>
      </c>
      <c r="X314">
        <v>93.28</v>
      </c>
      <c r="Y314">
        <f t="shared" si="59"/>
        <v>89.912162284169909</v>
      </c>
      <c r="Z314">
        <v>2.14</v>
      </c>
      <c r="AA314">
        <v>10450</v>
      </c>
      <c r="AB314">
        <v>0.7</v>
      </c>
      <c r="AC314" s="2">
        <v>0.12</v>
      </c>
      <c r="AD314">
        <v>50</v>
      </c>
      <c r="AE314">
        <f t="shared" si="60"/>
        <v>0.12041666349853393</v>
      </c>
      <c r="AF314">
        <v>0.84809999999999997</v>
      </c>
      <c r="AG314">
        <v>350000</v>
      </c>
      <c r="AH314">
        <v>10.6</v>
      </c>
      <c r="AI314">
        <v>0</v>
      </c>
      <c r="AJ314">
        <v>175000</v>
      </c>
      <c r="AK314" s="1">
        <f t="shared" si="54"/>
        <v>0.14654153886515059</v>
      </c>
      <c r="AL314" s="1">
        <f t="shared" si="61"/>
        <v>0.15165185170055651</v>
      </c>
      <c r="AM314">
        <f t="shared" si="62"/>
        <v>0.14850251359028152</v>
      </c>
      <c r="AN314">
        <f t="shared" si="63"/>
        <v>0.15368113683471887</v>
      </c>
      <c r="AO314">
        <f t="shared" si="64"/>
        <v>12.01331227094246</v>
      </c>
      <c r="AP314">
        <f t="shared" si="65"/>
        <v>8.9159723328133017E-2</v>
      </c>
      <c r="AQ314">
        <f t="shared" si="66"/>
        <v>6.2600568769852996E-2</v>
      </c>
    </row>
    <row r="315" spans="1:43" x14ac:dyDescent="0.2">
      <c r="A315">
        <v>2</v>
      </c>
      <c r="B315">
        <v>12047</v>
      </c>
      <c r="C315" t="s">
        <v>99</v>
      </c>
      <c r="D315">
        <v>12</v>
      </c>
      <c r="E315">
        <v>47</v>
      </c>
      <c r="F315" t="s">
        <v>190</v>
      </c>
      <c r="G315">
        <v>71</v>
      </c>
      <c r="H315">
        <v>25</v>
      </c>
      <c r="I315">
        <v>98</v>
      </c>
      <c r="J315">
        <v>43</v>
      </c>
      <c r="K315">
        <v>14</v>
      </c>
      <c r="L315">
        <v>65</v>
      </c>
      <c r="M315">
        <v>99</v>
      </c>
      <c r="N315">
        <v>44</v>
      </c>
      <c r="O315">
        <v>129</v>
      </c>
      <c r="P315">
        <v>8000</v>
      </c>
      <c r="Q315">
        <v>4000</v>
      </c>
      <c r="R315">
        <v>2300</v>
      </c>
      <c r="S315">
        <v>0.96742116411527002</v>
      </c>
      <c r="T315">
        <f t="shared" si="55"/>
        <v>1</v>
      </c>
      <c r="U315">
        <f t="shared" si="56"/>
        <v>7739.3693129221601</v>
      </c>
      <c r="V315">
        <f t="shared" si="57"/>
        <v>3869.6846564610801</v>
      </c>
      <c r="W315">
        <f t="shared" si="58"/>
        <v>2225.0686774651213</v>
      </c>
      <c r="X315">
        <v>93.28</v>
      </c>
      <c r="Y315">
        <f t="shared" si="59"/>
        <v>90.241046188672385</v>
      </c>
      <c r="Z315">
        <v>2.14</v>
      </c>
      <c r="AA315">
        <v>10450</v>
      </c>
      <c r="AB315">
        <v>0.7</v>
      </c>
      <c r="AC315" s="2">
        <v>0.12</v>
      </c>
      <c r="AD315">
        <v>50</v>
      </c>
      <c r="AE315">
        <f t="shared" si="60"/>
        <v>0.12041666349853393</v>
      </c>
      <c r="AF315">
        <v>0.84809999999999997</v>
      </c>
      <c r="AG315">
        <v>350000</v>
      </c>
      <c r="AH315">
        <v>10.6</v>
      </c>
      <c r="AI315">
        <v>0</v>
      </c>
      <c r="AJ315">
        <v>175000</v>
      </c>
      <c r="AK315" s="1">
        <f t="shared" si="54"/>
        <v>0.14704297888184384</v>
      </c>
      <c r="AL315" s="1">
        <f t="shared" si="61"/>
        <v>0.15215329171724976</v>
      </c>
      <c r="AM315">
        <f t="shared" si="62"/>
        <v>0.14900395360697477</v>
      </c>
      <c r="AN315">
        <f t="shared" si="63"/>
        <v>0.15418257685141212</v>
      </c>
      <c r="AO315">
        <f t="shared" si="64"/>
        <v>12.01331227094246</v>
      </c>
      <c r="AP315">
        <f t="shared" si="65"/>
        <v>8.9432577415429579E-2</v>
      </c>
      <c r="AQ315">
        <f t="shared" si="66"/>
        <v>6.2776273837155991E-2</v>
      </c>
    </row>
    <row r="316" spans="1:43" x14ac:dyDescent="0.2">
      <c r="A316">
        <v>2</v>
      </c>
      <c r="B316">
        <v>12049</v>
      </c>
      <c r="C316" t="s">
        <v>195</v>
      </c>
      <c r="D316">
        <v>12</v>
      </c>
      <c r="E316">
        <v>49</v>
      </c>
      <c r="F316" t="s">
        <v>190</v>
      </c>
      <c r="G316">
        <v>71</v>
      </c>
      <c r="H316">
        <v>25</v>
      </c>
      <c r="I316">
        <v>98</v>
      </c>
      <c r="J316">
        <v>43</v>
      </c>
      <c r="K316">
        <v>14</v>
      </c>
      <c r="L316">
        <v>65</v>
      </c>
      <c r="M316">
        <v>99</v>
      </c>
      <c r="N316">
        <v>44</v>
      </c>
      <c r="O316">
        <v>129</v>
      </c>
      <c r="P316">
        <v>8000</v>
      </c>
      <c r="Q316">
        <v>4000</v>
      </c>
      <c r="R316">
        <v>2300</v>
      </c>
      <c r="S316">
        <v>0.97899566888809197</v>
      </c>
      <c r="T316">
        <f t="shared" si="55"/>
        <v>1</v>
      </c>
      <c r="U316">
        <f t="shared" si="56"/>
        <v>7831.9653511047354</v>
      </c>
      <c r="V316">
        <f t="shared" si="57"/>
        <v>3915.9826755523677</v>
      </c>
      <c r="W316">
        <f t="shared" si="58"/>
        <v>2251.6900384426117</v>
      </c>
      <c r="X316">
        <v>93.28</v>
      </c>
      <c r="Y316">
        <f t="shared" si="59"/>
        <v>91.320715993881223</v>
      </c>
      <c r="Z316">
        <v>2.14</v>
      </c>
      <c r="AA316">
        <v>10450</v>
      </c>
      <c r="AB316">
        <v>0.7</v>
      </c>
      <c r="AC316" s="2">
        <v>0.12</v>
      </c>
      <c r="AD316">
        <v>50</v>
      </c>
      <c r="AE316">
        <f t="shared" si="60"/>
        <v>0.12041666349853393</v>
      </c>
      <c r="AF316">
        <v>0.84809999999999997</v>
      </c>
      <c r="AG316">
        <v>350000</v>
      </c>
      <c r="AH316">
        <v>10.6</v>
      </c>
      <c r="AI316">
        <v>0</v>
      </c>
      <c r="AJ316">
        <v>175000</v>
      </c>
      <c r="AK316" s="1">
        <f t="shared" si="54"/>
        <v>0.14868912099380313</v>
      </c>
      <c r="AL316" s="1">
        <f t="shared" si="61"/>
        <v>0.15379943382920905</v>
      </c>
      <c r="AM316">
        <f t="shared" si="62"/>
        <v>0.15065009571893406</v>
      </c>
      <c r="AN316">
        <f t="shared" si="63"/>
        <v>0.15582871896337142</v>
      </c>
      <c r="AO316">
        <f t="shared" si="64"/>
        <v>12.01331227094246</v>
      </c>
      <c r="AP316">
        <f t="shared" si="65"/>
        <v>9.0328310880183879E-2</v>
      </c>
      <c r="AQ316">
        <f t="shared" si="66"/>
        <v>6.3353083626848161E-2</v>
      </c>
    </row>
    <row r="317" spans="1:43" x14ac:dyDescent="0.2">
      <c r="A317">
        <v>2</v>
      </c>
      <c r="B317">
        <v>12051</v>
      </c>
      <c r="C317" t="s">
        <v>223</v>
      </c>
      <c r="D317">
        <v>12</v>
      </c>
      <c r="E317">
        <v>51</v>
      </c>
      <c r="F317" t="s">
        <v>190</v>
      </c>
      <c r="G317">
        <v>71</v>
      </c>
      <c r="H317">
        <v>25</v>
      </c>
      <c r="I317">
        <v>98</v>
      </c>
      <c r="J317">
        <v>43</v>
      </c>
      <c r="K317">
        <v>14</v>
      </c>
      <c r="L317">
        <v>65</v>
      </c>
      <c r="M317">
        <v>99</v>
      </c>
      <c r="N317">
        <v>44</v>
      </c>
      <c r="O317">
        <v>129</v>
      </c>
      <c r="P317">
        <v>8000</v>
      </c>
      <c r="Q317">
        <v>4000</v>
      </c>
      <c r="R317">
        <v>2300</v>
      </c>
      <c r="S317">
        <v>0.98133804469273</v>
      </c>
      <c r="T317">
        <f t="shared" si="55"/>
        <v>1</v>
      </c>
      <c r="U317">
        <f t="shared" si="56"/>
        <v>7850.7043575418402</v>
      </c>
      <c r="V317">
        <f t="shared" si="57"/>
        <v>3925.3521787709201</v>
      </c>
      <c r="W317">
        <f t="shared" si="58"/>
        <v>2257.0775027932791</v>
      </c>
      <c r="X317">
        <v>93.28</v>
      </c>
      <c r="Y317">
        <f t="shared" si="59"/>
        <v>91.539212808937862</v>
      </c>
      <c r="Z317">
        <v>2.14</v>
      </c>
      <c r="AA317">
        <v>10450</v>
      </c>
      <c r="AB317">
        <v>0.7</v>
      </c>
      <c r="AC317" s="2">
        <v>0.12</v>
      </c>
      <c r="AD317">
        <v>50</v>
      </c>
      <c r="AE317">
        <f t="shared" si="60"/>
        <v>0.12041666349853393</v>
      </c>
      <c r="AF317">
        <v>0.84809999999999997</v>
      </c>
      <c r="AG317">
        <v>350000</v>
      </c>
      <c r="AH317">
        <v>10.6</v>
      </c>
      <c r="AI317">
        <v>0</v>
      </c>
      <c r="AJ317">
        <v>175000</v>
      </c>
      <c r="AK317" s="1">
        <f t="shared" si="54"/>
        <v>0.14902225692745477</v>
      </c>
      <c r="AL317" s="1">
        <f t="shared" si="61"/>
        <v>0.15413256976286069</v>
      </c>
      <c r="AM317">
        <f t="shared" si="62"/>
        <v>0.1509832316525857</v>
      </c>
      <c r="AN317">
        <f t="shared" si="63"/>
        <v>0.15616185489702306</v>
      </c>
      <c r="AO317">
        <f t="shared" si="64"/>
        <v>12.01331227094246</v>
      </c>
      <c r="AP317">
        <f t="shared" si="65"/>
        <v>9.0509583810337385E-2</v>
      </c>
      <c r="AQ317">
        <f t="shared" si="66"/>
        <v>6.3469814780514958E-2</v>
      </c>
    </row>
    <row r="318" spans="1:43" x14ac:dyDescent="0.2">
      <c r="A318">
        <v>2</v>
      </c>
      <c r="B318">
        <v>12053</v>
      </c>
      <c r="C318" t="s">
        <v>205</v>
      </c>
      <c r="D318">
        <v>12</v>
      </c>
      <c r="E318">
        <v>53</v>
      </c>
      <c r="F318" t="s">
        <v>190</v>
      </c>
      <c r="G318">
        <v>71</v>
      </c>
      <c r="H318">
        <v>25</v>
      </c>
      <c r="I318">
        <v>98</v>
      </c>
      <c r="J318">
        <v>43</v>
      </c>
      <c r="K318">
        <v>14</v>
      </c>
      <c r="L318">
        <v>65</v>
      </c>
      <c r="M318">
        <v>99</v>
      </c>
      <c r="N318">
        <v>44</v>
      </c>
      <c r="O318">
        <v>129</v>
      </c>
      <c r="P318">
        <v>8000</v>
      </c>
      <c r="Q318">
        <v>4000</v>
      </c>
      <c r="R318">
        <v>2300</v>
      </c>
      <c r="S318">
        <v>0.97278568836358903</v>
      </c>
      <c r="T318">
        <f t="shared" si="55"/>
        <v>1</v>
      </c>
      <c r="U318">
        <f t="shared" si="56"/>
        <v>7782.2855069087118</v>
      </c>
      <c r="V318">
        <f t="shared" si="57"/>
        <v>3891.1427534543559</v>
      </c>
      <c r="W318">
        <f t="shared" si="58"/>
        <v>2237.4070832362549</v>
      </c>
      <c r="X318">
        <v>93.28</v>
      </c>
      <c r="Y318">
        <f t="shared" si="59"/>
        <v>90.741449010555584</v>
      </c>
      <c r="Z318">
        <v>2.14</v>
      </c>
      <c r="AA318">
        <v>10450</v>
      </c>
      <c r="AB318">
        <v>0.7</v>
      </c>
      <c r="AC318" s="2">
        <v>0.12</v>
      </c>
      <c r="AD318">
        <v>50</v>
      </c>
      <c r="AE318">
        <f t="shared" si="60"/>
        <v>0.12041666349853393</v>
      </c>
      <c r="AF318">
        <v>0.84809999999999997</v>
      </c>
      <c r="AG318">
        <v>350000</v>
      </c>
      <c r="AH318">
        <v>10.6</v>
      </c>
      <c r="AI318">
        <v>0</v>
      </c>
      <c r="AJ318">
        <v>175000</v>
      </c>
      <c r="AK318" s="1">
        <f t="shared" si="54"/>
        <v>0.14780592895608979</v>
      </c>
      <c r="AL318" s="1">
        <f t="shared" si="61"/>
        <v>0.15291624179149571</v>
      </c>
      <c r="AM318">
        <f t="shared" si="62"/>
        <v>0.14976690368122073</v>
      </c>
      <c r="AN318">
        <f t="shared" si="63"/>
        <v>0.15494552692565808</v>
      </c>
      <c r="AO318">
        <f t="shared" si="64"/>
        <v>12.01331227094246</v>
      </c>
      <c r="AP318">
        <f t="shared" si="65"/>
        <v>8.9847729854865985E-2</v>
      </c>
      <c r="AQ318">
        <f t="shared" si="66"/>
        <v>6.304361228179832E-2</v>
      </c>
    </row>
    <row r="319" spans="1:43" x14ac:dyDescent="0.2">
      <c r="A319">
        <v>2</v>
      </c>
      <c r="B319">
        <v>12055</v>
      </c>
      <c r="C319" t="s">
        <v>226</v>
      </c>
      <c r="D319">
        <v>12</v>
      </c>
      <c r="E319">
        <v>55</v>
      </c>
      <c r="F319" t="s">
        <v>190</v>
      </c>
      <c r="G319">
        <v>71</v>
      </c>
      <c r="H319">
        <v>25</v>
      </c>
      <c r="I319">
        <v>98</v>
      </c>
      <c r="J319">
        <v>43</v>
      </c>
      <c r="K319">
        <v>14</v>
      </c>
      <c r="L319">
        <v>65</v>
      </c>
      <c r="M319">
        <v>99</v>
      </c>
      <c r="N319">
        <v>44</v>
      </c>
      <c r="O319">
        <v>129</v>
      </c>
      <c r="P319">
        <v>8000</v>
      </c>
      <c r="Q319">
        <v>4000</v>
      </c>
      <c r="R319">
        <v>2300</v>
      </c>
      <c r="S319">
        <v>0.98116359753268101</v>
      </c>
      <c r="T319">
        <f t="shared" si="55"/>
        <v>1</v>
      </c>
      <c r="U319">
        <f t="shared" si="56"/>
        <v>7849.3087802614482</v>
      </c>
      <c r="V319">
        <f t="shared" si="57"/>
        <v>3924.6543901307241</v>
      </c>
      <c r="W319">
        <f t="shared" si="58"/>
        <v>2256.6762743251661</v>
      </c>
      <c r="X319">
        <v>93.28</v>
      </c>
      <c r="Y319">
        <f t="shared" si="59"/>
        <v>91.522940377848485</v>
      </c>
      <c r="Z319">
        <v>2.14</v>
      </c>
      <c r="AA319">
        <v>10450</v>
      </c>
      <c r="AB319">
        <v>0.7</v>
      </c>
      <c r="AC319" s="2">
        <v>0.12</v>
      </c>
      <c r="AD319">
        <v>50</v>
      </c>
      <c r="AE319">
        <f t="shared" si="60"/>
        <v>0.12041666349853393</v>
      </c>
      <c r="AF319">
        <v>0.84809999999999997</v>
      </c>
      <c r="AG319">
        <v>350000</v>
      </c>
      <c r="AH319">
        <v>10.6</v>
      </c>
      <c r="AI319">
        <v>0</v>
      </c>
      <c r="AJ319">
        <v>175000</v>
      </c>
      <c r="AK319" s="1">
        <f t="shared" si="54"/>
        <v>0.14899744681055518</v>
      </c>
      <c r="AL319" s="1">
        <f t="shared" si="61"/>
        <v>0.1541077596459611</v>
      </c>
      <c r="AM319">
        <f t="shared" si="62"/>
        <v>0.15095842153568612</v>
      </c>
      <c r="AN319">
        <f t="shared" si="63"/>
        <v>0.15613704478012347</v>
      </c>
      <c r="AO319">
        <f t="shared" si="64"/>
        <v>12.01331227094246</v>
      </c>
      <c r="AP319">
        <f t="shared" si="65"/>
        <v>9.04960836077668E-2</v>
      </c>
      <c r="AQ319">
        <f t="shared" si="66"/>
        <v>6.3461121291534195E-2</v>
      </c>
    </row>
    <row r="320" spans="1:43" x14ac:dyDescent="0.2">
      <c r="A320">
        <v>2</v>
      </c>
      <c r="B320">
        <v>12057</v>
      </c>
      <c r="C320" t="s">
        <v>200</v>
      </c>
      <c r="D320">
        <v>12</v>
      </c>
      <c r="E320">
        <v>57</v>
      </c>
      <c r="F320" t="s">
        <v>190</v>
      </c>
      <c r="G320">
        <v>71</v>
      </c>
      <c r="H320">
        <v>25</v>
      </c>
      <c r="I320">
        <v>98</v>
      </c>
      <c r="J320">
        <v>43</v>
      </c>
      <c r="K320">
        <v>14</v>
      </c>
      <c r="L320">
        <v>65</v>
      </c>
      <c r="M320">
        <v>99</v>
      </c>
      <c r="N320">
        <v>44</v>
      </c>
      <c r="O320">
        <v>129</v>
      </c>
      <c r="P320">
        <v>8000</v>
      </c>
      <c r="Q320">
        <v>4000</v>
      </c>
      <c r="R320">
        <v>2300</v>
      </c>
      <c r="S320">
        <v>0.97292382478714001</v>
      </c>
      <c r="T320">
        <f t="shared" si="55"/>
        <v>1</v>
      </c>
      <c r="U320">
        <f t="shared" si="56"/>
        <v>7783.3905982971201</v>
      </c>
      <c r="V320">
        <f t="shared" si="57"/>
        <v>3891.69529914856</v>
      </c>
      <c r="W320">
        <f t="shared" si="58"/>
        <v>2237.7247970104222</v>
      </c>
      <c r="X320">
        <v>93.28</v>
      </c>
      <c r="Y320">
        <f t="shared" si="59"/>
        <v>90.754334376144428</v>
      </c>
      <c r="Z320">
        <v>2.14</v>
      </c>
      <c r="AA320">
        <v>10450</v>
      </c>
      <c r="AB320">
        <v>0.7</v>
      </c>
      <c r="AC320" s="2">
        <v>0.12</v>
      </c>
      <c r="AD320">
        <v>50</v>
      </c>
      <c r="AE320">
        <f t="shared" si="60"/>
        <v>0.12041666349853393</v>
      </c>
      <c r="AF320">
        <v>0.84809999999999997</v>
      </c>
      <c r="AG320">
        <v>350000</v>
      </c>
      <c r="AH320">
        <v>10.6</v>
      </c>
      <c r="AI320">
        <v>0</v>
      </c>
      <c r="AJ320">
        <v>175000</v>
      </c>
      <c r="AK320" s="1">
        <f t="shared" si="54"/>
        <v>0.14782557490971512</v>
      </c>
      <c r="AL320" s="1">
        <f t="shared" si="61"/>
        <v>0.15293588774512104</v>
      </c>
      <c r="AM320">
        <f t="shared" si="62"/>
        <v>0.14978654963484606</v>
      </c>
      <c r="AN320">
        <f t="shared" si="63"/>
        <v>0.15496517287928341</v>
      </c>
      <c r="AO320">
        <f t="shared" si="64"/>
        <v>12.01331227094246</v>
      </c>
      <c r="AP320">
        <f t="shared" si="65"/>
        <v>8.9858420024312075E-2</v>
      </c>
      <c r="AQ320">
        <f t="shared" si="66"/>
        <v>6.3050496242968254E-2</v>
      </c>
    </row>
    <row r="321" spans="1:43" x14ac:dyDescent="0.2">
      <c r="A321">
        <v>14</v>
      </c>
      <c r="B321">
        <v>12059</v>
      </c>
      <c r="C321" t="s">
        <v>819</v>
      </c>
      <c r="D321">
        <v>12</v>
      </c>
      <c r="E321">
        <v>59</v>
      </c>
      <c r="F321" t="s">
        <v>1122</v>
      </c>
      <c r="G321">
        <v>71</v>
      </c>
      <c r="H321">
        <v>25</v>
      </c>
      <c r="I321">
        <v>98</v>
      </c>
      <c r="J321">
        <v>43</v>
      </c>
      <c r="K321">
        <v>14</v>
      </c>
      <c r="L321">
        <v>65</v>
      </c>
      <c r="M321">
        <v>99</v>
      </c>
      <c r="N321">
        <v>44</v>
      </c>
      <c r="O321">
        <v>129</v>
      </c>
      <c r="P321">
        <v>8000</v>
      </c>
      <c r="Q321">
        <v>4000</v>
      </c>
      <c r="R321">
        <v>2300</v>
      </c>
      <c r="S321">
        <v>0.96430791508067704</v>
      </c>
      <c r="T321">
        <f t="shared" si="55"/>
        <v>1</v>
      </c>
      <c r="U321">
        <f t="shared" si="56"/>
        <v>7714.4633206454164</v>
      </c>
      <c r="V321">
        <f t="shared" si="57"/>
        <v>3857.2316603227082</v>
      </c>
      <c r="W321">
        <f t="shared" si="58"/>
        <v>2217.9082046855574</v>
      </c>
      <c r="X321">
        <v>93.28</v>
      </c>
      <c r="Y321">
        <f t="shared" si="59"/>
        <v>89.950642318725556</v>
      </c>
      <c r="Z321">
        <v>2.14</v>
      </c>
      <c r="AA321">
        <v>10450</v>
      </c>
      <c r="AB321">
        <v>0.7</v>
      </c>
      <c r="AC321" s="2">
        <v>0.12</v>
      </c>
      <c r="AD321">
        <v>50</v>
      </c>
      <c r="AE321">
        <f t="shared" si="60"/>
        <v>0.12041666349853393</v>
      </c>
      <c r="AF321">
        <v>0.91096666666666704</v>
      </c>
      <c r="AG321">
        <v>350000</v>
      </c>
      <c r="AH321">
        <v>10.6</v>
      </c>
      <c r="AI321">
        <v>0</v>
      </c>
      <c r="AJ321">
        <v>175000</v>
      </c>
      <c r="AK321" s="1">
        <f t="shared" si="54"/>
        <v>0.13713568844434243</v>
      </c>
      <c r="AL321" s="1">
        <f t="shared" si="61"/>
        <v>0.14194527141741986</v>
      </c>
      <c r="AM321">
        <f t="shared" si="62"/>
        <v>0.13897962235818878</v>
      </c>
      <c r="AN321">
        <f t="shared" si="63"/>
        <v>0.14385426460665082</v>
      </c>
      <c r="AO321">
        <f t="shared" si="64"/>
        <v>11.915778261538623</v>
      </c>
      <c r="AP321">
        <f t="shared" si="65"/>
        <v>8.3740884327363665E-2</v>
      </c>
      <c r="AQ321">
        <f t="shared" si="66"/>
        <v>5.9004019814089766E-2</v>
      </c>
    </row>
    <row r="322" spans="1:43" x14ac:dyDescent="0.2">
      <c r="A322">
        <v>2</v>
      </c>
      <c r="B322">
        <v>12061</v>
      </c>
      <c r="C322" t="s">
        <v>237</v>
      </c>
      <c r="D322">
        <v>12</v>
      </c>
      <c r="E322">
        <v>61</v>
      </c>
      <c r="F322" t="s">
        <v>190</v>
      </c>
      <c r="G322">
        <v>71</v>
      </c>
      <c r="H322">
        <v>25</v>
      </c>
      <c r="I322">
        <v>98</v>
      </c>
      <c r="J322">
        <v>43</v>
      </c>
      <c r="K322">
        <v>14</v>
      </c>
      <c r="L322">
        <v>65</v>
      </c>
      <c r="M322">
        <v>99</v>
      </c>
      <c r="N322">
        <v>44</v>
      </c>
      <c r="O322">
        <v>129</v>
      </c>
      <c r="P322">
        <v>8000</v>
      </c>
      <c r="Q322">
        <v>4000</v>
      </c>
      <c r="R322">
        <v>2300</v>
      </c>
      <c r="S322">
        <v>0.98477216362953202</v>
      </c>
      <c r="T322">
        <f t="shared" si="55"/>
        <v>1</v>
      </c>
      <c r="U322">
        <f t="shared" si="56"/>
        <v>7878.1773090362558</v>
      </c>
      <c r="V322">
        <f t="shared" si="57"/>
        <v>3939.0886545181279</v>
      </c>
      <c r="W322">
        <f t="shared" si="58"/>
        <v>2264.9759763479237</v>
      </c>
      <c r="X322">
        <v>93.28</v>
      </c>
      <c r="Y322">
        <f t="shared" si="59"/>
        <v>91.859547423362741</v>
      </c>
      <c r="Z322">
        <v>2.14</v>
      </c>
      <c r="AA322">
        <v>10450</v>
      </c>
      <c r="AB322">
        <v>0.7</v>
      </c>
      <c r="AC322" s="2">
        <v>0.12</v>
      </c>
      <c r="AD322">
        <v>50</v>
      </c>
      <c r="AE322">
        <f t="shared" si="60"/>
        <v>0.12041666349853393</v>
      </c>
      <c r="AF322">
        <v>0.84809999999999997</v>
      </c>
      <c r="AG322">
        <v>350000</v>
      </c>
      <c r="AH322">
        <v>10.6</v>
      </c>
      <c r="AI322">
        <v>0</v>
      </c>
      <c r="AJ322">
        <v>175000</v>
      </c>
      <c r="AK322" s="1">
        <f t="shared" ref="AK322:AK385" si="67">(((U322*AE322+Y322)/(8760*AF322))+AA322*AB322/1000000+Z322/1000)*T322</f>
        <v>0.14951066208260405</v>
      </c>
      <c r="AL322" s="1">
        <f t="shared" si="61"/>
        <v>0.15462097491800997</v>
      </c>
      <c r="AM322">
        <f t="shared" si="62"/>
        <v>0.15147163680773498</v>
      </c>
      <c r="AN322">
        <f t="shared" si="63"/>
        <v>0.15665026005217234</v>
      </c>
      <c r="AO322">
        <f t="shared" si="64"/>
        <v>12.01331227094246</v>
      </c>
      <c r="AP322">
        <f t="shared" si="65"/>
        <v>9.0775345094644133E-2</v>
      </c>
      <c r="AQ322">
        <f t="shared" si="66"/>
        <v>6.3640952419713639E-2</v>
      </c>
    </row>
    <row r="323" spans="1:43" x14ac:dyDescent="0.2">
      <c r="A323">
        <v>2</v>
      </c>
      <c r="B323">
        <v>12063</v>
      </c>
      <c r="C323" t="s">
        <v>41</v>
      </c>
      <c r="D323">
        <v>12</v>
      </c>
      <c r="E323">
        <v>63</v>
      </c>
      <c r="F323" t="s">
        <v>190</v>
      </c>
      <c r="G323">
        <v>71</v>
      </c>
      <c r="H323">
        <v>25</v>
      </c>
      <c r="I323">
        <v>98</v>
      </c>
      <c r="J323">
        <v>43</v>
      </c>
      <c r="K323">
        <v>14</v>
      </c>
      <c r="L323">
        <v>65</v>
      </c>
      <c r="M323">
        <v>99</v>
      </c>
      <c r="N323">
        <v>44</v>
      </c>
      <c r="O323">
        <v>129</v>
      </c>
      <c r="P323">
        <v>8000</v>
      </c>
      <c r="Q323">
        <v>4000</v>
      </c>
      <c r="R323">
        <v>2300</v>
      </c>
      <c r="S323">
        <v>0.96425773609768295</v>
      </c>
      <c r="T323">
        <f t="shared" ref="T323:T386" si="68">IF(S323="NA",0,1)</f>
        <v>1</v>
      </c>
      <c r="U323">
        <f t="shared" ref="U323:U386" si="69">P323*IF(S323="NA",0,S323)</f>
        <v>7714.0618887814635</v>
      </c>
      <c r="V323">
        <f t="shared" ref="V323:V386" si="70">Q323*S323</f>
        <v>3857.0309443907317</v>
      </c>
      <c r="W323">
        <f t="shared" ref="W323:W386" si="71">R323*S323</f>
        <v>2217.7927930246706</v>
      </c>
      <c r="X323">
        <v>93.28</v>
      </c>
      <c r="Y323">
        <f t="shared" ref="Y323:Y386" si="72">X323*S323</f>
        <v>89.945961623191863</v>
      </c>
      <c r="Z323">
        <v>2.14</v>
      </c>
      <c r="AA323">
        <v>10450</v>
      </c>
      <c r="AB323">
        <v>0.7</v>
      </c>
      <c r="AC323" s="2">
        <v>0.12</v>
      </c>
      <c r="AD323">
        <v>50</v>
      </c>
      <c r="AE323">
        <f t="shared" ref="AE323:AE386" si="73">(AC323*(1+AC323)^AD323)/((1+AC323)^AD323-1)</f>
        <v>0.12041666349853393</v>
      </c>
      <c r="AF323">
        <v>0.84809999999999997</v>
      </c>
      <c r="AG323">
        <v>350000</v>
      </c>
      <c r="AH323">
        <v>10.6</v>
      </c>
      <c r="AI323">
        <v>0</v>
      </c>
      <c r="AJ323">
        <v>175000</v>
      </c>
      <c r="AK323" s="1">
        <f t="shared" si="67"/>
        <v>0.14659307176442404</v>
      </c>
      <c r="AL323" s="1">
        <f t="shared" ref="AL323:AL386" si="74">(((U323*AE323+Y323)/(8760*AF323))+AA323*AB323/1000000+Z323/1000)*T323 + (AG323*J323)/(1000000*8760*AF323) + ((AH323+AI323)*G323)/1000000 + (AJ323*M323)/(1000000*8760*AF323)</f>
        <v>0.15170338459982996</v>
      </c>
      <c r="AM323">
        <f t="shared" ref="AM323:AM386" si="75">(((U323*AE323+Y323)/(8760*AF323))+AA323*AB323/1000000+Z323/1000)*T323 + (AG323*K323)/(1000000*8760*AF323) + ((AH323+AI323)*H323)/1000000 + (AJ323*N323)/(1000000*8760*AF323)</f>
        <v>0.14855404648955498</v>
      </c>
      <c r="AN323">
        <f t="shared" ref="AN323:AN386" si="76">(((U323*AE323+Y323)/(8760*AF323))+AA323*AB323/1000000+Z323/1000)*T323 + (AG323*L323)/(1000000*8760*AF323) + ((AH323+AI323)*I323)/1000000 + (AJ323*O323)/(1000000*8760*AF323)</f>
        <v>0.15373266973399233</v>
      </c>
      <c r="AO323">
        <f t="shared" ref="AO323:AO386" si="77">(AG323)/(AD323*8760*AF323) + ((AH323+AI323)) + (AJ323)/(AD323*8760*AF323)</f>
        <v>12.01331227094246</v>
      </c>
      <c r="AP323">
        <f t="shared" ref="AP323:AP386" si="78">(((V323*AE323+Y323)/(8760*AF323))+AA323*AB323/1000000+Z323/1000)*T323 + (AG323*J323)/(1000000*8760*AF323) + ((AH323+AI323)*G323)/1000000 + (AJ323*M323)/(1000000*8760*AF323)</f>
        <v>8.9187764493035893E-2</v>
      </c>
      <c r="AQ323">
        <f t="shared" ref="AQ323:AQ386" si="79">(((W323*AE323+Y323)/(8760*AF323))+AA323*AB323/1000000+Z323/1000)*T323 + (AG323*J323)/(1000000*8760*AF323) + ((AH323+AI323)*G323)/1000000 + (AJ323*M323)/(1000000*8760*AF323)</f>
        <v>6.2618625947648401E-2</v>
      </c>
    </row>
    <row r="324" spans="1:43" x14ac:dyDescent="0.2">
      <c r="A324">
        <v>2</v>
      </c>
      <c r="B324">
        <v>12065</v>
      </c>
      <c r="C324" t="s">
        <v>199</v>
      </c>
      <c r="D324">
        <v>12</v>
      </c>
      <c r="E324">
        <v>65</v>
      </c>
      <c r="F324" t="s">
        <v>190</v>
      </c>
      <c r="G324">
        <v>71</v>
      </c>
      <c r="H324">
        <v>25</v>
      </c>
      <c r="I324">
        <v>98</v>
      </c>
      <c r="J324">
        <v>43</v>
      </c>
      <c r="K324">
        <v>14</v>
      </c>
      <c r="L324">
        <v>65</v>
      </c>
      <c r="M324">
        <v>99</v>
      </c>
      <c r="N324">
        <v>44</v>
      </c>
      <c r="O324">
        <v>129</v>
      </c>
      <c r="P324">
        <v>8000</v>
      </c>
      <c r="Q324">
        <v>4000</v>
      </c>
      <c r="R324">
        <v>2300</v>
      </c>
      <c r="S324">
        <v>0.96482640855452595</v>
      </c>
      <c r="T324">
        <f t="shared" si="68"/>
        <v>1</v>
      </c>
      <c r="U324">
        <f t="shared" si="69"/>
        <v>7718.6112684362079</v>
      </c>
      <c r="V324">
        <f t="shared" si="70"/>
        <v>3859.3056342181039</v>
      </c>
      <c r="W324">
        <f t="shared" si="71"/>
        <v>2219.1007396754098</v>
      </c>
      <c r="X324">
        <v>93.28</v>
      </c>
      <c r="Y324">
        <f t="shared" si="72"/>
        <v>89.999007389966181</v>
      </c>
      <c r="Z324">
        <v>2.14</v>
      </c>
      <c r="AA324">
        <v>10450</v>
      </c>
      <c r="AB324">
        <v>0.7</v>
      </c>
      <c r="AC324" s="2">
        <v>0.12</v>
      </c>
      <c r="AD324">
        <v>50</v>
      </c>
      <c r="AE324">
        <f t="shared" si="73"/>
        <v>0.12041666349853393</v>
      </c>
      <c r="AF324">
        <v>0.84809999999999997</v>
      </c>
      <c r="AG324">
        <v>350000</v>
      </c>
      <c r="AH324">
        <v>10.6</v>
      </c>
      <c r="AI324">
        <v>0</v>
      </c>
      <c r="AJ324">
        <v>175000</v>
      </c>
      <c r="AK324" s="1">
        <f t="shared" si="67"/>
        <v>0.14667394914946077</v>
      </c>
      <c r="AL324" s="1">
        <f t="shared" si="74"/>
        <v>0.15178426198486669</v>
      </c>
      <c r="AM324">
        <f t="shared" si="75"/>
        <v>0.14863492387459171</v>
      </c>
      <c r="AN324">
        <f t="shared" si="76"/>
        <v>0.15381354711902906</v>
      </c>
      <c r="AO324">
        <f t="shared" si="77"/>
        <v>12.01331227094246</v>
      </c>
      <c r="AP324">
        <f t="shared" si="78"/>
        <v>8.9231773196654443E-2</v>
      </c>
      <c r="AQ324">
        <f t="shared" si="79"/>
        <v>6.2646965461664206E-2</v>
      </c>
    </row>
    <row r="325" spans="1:43" x14ac:dyDescent="0.2">
      <c r="A325">
        <v>2</v>
      </c>
      <c r="B325">
        <v>12067</v>
      </c>
      <c r="C325" t="s">
        <v>234</v>
      </c>
      <c r="D325">
        <v>12</v>
      </c>
      <c r="E325">
        <v>67</v>
      </c>
      <c r="F325" t="s">
        <v>190</v>
      </c>
      <c r="G325">
        <v>71</v>
      </c>
      <c r="H325">
        <v>25</v>
      </c>
      <c r="I325">
        <v>98</v>
      </c>
      <c r="J325">
        <v>43</v>
      </c>
      <c r="K325">
        <v>14</v>
      </c>
      <c r="L325">
        <v>65</v>
      </c>
      <c r="M325">
        <v>99</v>
      </c>
      <c r="N325">
        <v>44</v>
      </c>
      <c r="O325">
        <v>129</v>
      </c>
      <c r="P325">
        <v>8000</v>
      </c>
      <c r="Q325">
        <v>4000</v>
      </c>
      <c r="R325">
        <v>2300</v>
      </c>
      <c r="S325">
        <v>0.96542950471242295</v>
      </c>
      <c r="T325">
        <f t="shared" si="68"/>
        <v>1</v>
      </c>
      <c r="U325">
        <f t="shared" si="69"/>
        <v>7723.4360376993836</v>
      </c>
      <c r="V325">
        <f t="shared" si="70"/>
        <v>3861.7180188496918</v>
      </c>
      <c r="W325">
        <f t="shared" si="71"/>
        <v>2220.4878608385729</v>
      </c>
      <c r="X325">
        <v>93.28</v>
      </c>
      <c r="Y325">
        <f t="shared" si="72"/>
        <v>90.055264199574808</v>
      </c>
      <c r="Z325">
        <v>2.14</v>
      </c>
      <c r="AA325">
        <v>10450</v>
      </c>
      <c r="AB325">
        <v>0.7</v>
      </c>
      <c r="AC325" s="2">
        <v>0.12</v>
      </c>
      <c r="AD325">
        <v>50</v>
      </c>
      <c r="AE325">
        <f t="shared" si="73"/>
        <v>0.12041666349853393</v>
      </c>
      <c r="AF325">
        <v>0.84809999999999997</v>
      </c>
      <c r="AG325">
        <v>350000</v>
      </c>
      <c r="AH325">
        <v>10.6</v>
      </c>
      <c r="AI325">
        <v>0</v>
      </c>
      <c r="AJ325">
        <v>175000</v>
      </c>
      <c r="AK325" s="1">
        <f t="shared" si="67"/>
        <v>0.14675972232097528</v>
      </c>
      <c r="AL325" s="1">
        <f t="shared" si="74"/>
        <v>0.1518700351563812</v>
      </c>
      <c r="AM325">
        <f t="shared" si="75"/>
        <v>0.14872069704610621</v>
      </c>
      <c r="AN325">
        <f t="shared" si="76"/>
        <v>0.15389932029054357</v>
      </c>
      <c r="AO325">
        <f t="shared" si="77"/>
        <v>12.01331227094246</v>
      </c>
      <c r="AP325">
        <f t="shared" si="78"/>
        <v>8.9278445898570924E-2</v>
      </c>
      <c r="AQ325">
        <f t="shared" si="79"/>
        <v>6.2677020464001559E-2</v>
      </c>
    </row>
    <row r="326" spans="1:43" x14ac:dyDescent="0.2">
      <c r="A326">
        <v>2</v>
      </c>
      <c r="B326">
        <v>12069</v>
      </c>
      <c r="C326" t="s">
        <v>192</v>
      </c>
      <c r="D326">
        <v>12</v>
      </c>
      <c r="E326">
        <v>69</v>
      </c>
      <c r="F326" t="s">
        <v>190</v>
      </c>
      <c r="G326">
        <v>71</v>
      </c>
      <c r="H326">
        <v>25</v>
      </c>
      <c r="I326">
        <v>98</v>
      </c>
      <c r="J326">
        <v>43</v>
      </c>
      <c r="K326">
        <v>14</v>
      </c>
      <c r="L326">
        <v>65</v>
      </c>
      <c r="M326">
        <v>99</v>
      </c>
      <c r="N326">
        <v>44</v>
      </c>
      <c r="O326">
        <v>129</v>
      </c>
      <c r="P326">
        <v>8000</v>
      </c>
      <c r="Q326">
        <v>4000</v>
      </c>
      <c r="R326">
        <v>2300</v>
      </c>
      <c r="S326">
        <v>0.98014904798999902</v>
      </c>
      <c r="T326">
        <f t="shared" si="68"/>
        <v>1</v>
      </c>
      <c r="U326">
        <f t="shared" si="69"/>
        <v>7841.1923839199926</v>
      </c>
      <c r="V326">
        <f t="shared" si="70"/>
        <v>3920.5961919599963</v>
      </c>
      <c r="W326">
        <f t="shared" si="71"/>
        <v>2254.3428103769979</v>
      </c>
      <c r="X326">
        <v>93.28</v>
      </c>
      <c r="Y326">
        <f t="shared" si="72"/>
        <v>91.428303196507116</v>
      </c>
      <c r="Z326">
        <v>2.14</v>
      </c>
      <c r="AA326">
        <v>10450</v>
      </c>
      <c r="AB326">
        <v>0.7</v>
      </c>
      <c r="AC326" s="2">
        <v>0.12</v>
      </c>
      <c r="AD326">
        <v>50</v>
      </c>
      <c r="AE326">
        <f t="shared" si="73"/>
        <v>0.12041666349853393</v>
      </c>
      <c r="AF326">
        <v>0.84809999999999997</v>
      </c>
      <c r="AG326">
        <v>350000</v>
      </c>
      <c r="AH326">
        <v>10.6</v>
      </c>
      <c r="AI326">
        <v>0</v>
      </c>
      <c r="AJ326">
        <v>175000</v>
      </c>
      <c r="AK326" s="1">
        <f t="shared" si="67"/>
        <v>0.14885315616834999</v>
      </c>
      <c r="AL326" s="1">
        <f t="shared" si="74"/>
        <v>0.1539634690037559</v>
      </c>
      <c r="AM326">
        <f t="shared" si="75"/>
        <v>0.15081413089348092</v>
      </c>
      <c r="AN326">
        <f t="shared" si="76"/>
        <v>0.15599275413791827</v>
      </c>
      <c r="AO326">
        <f t="shared" si="77"/>
        <v>12.01331227094246</v>
      </c>
      <c r="AP326">
        <f t="shared" si="78"/>
        <v>9.0417569149060517E-2</v>
      </c>
      <c r="AQ326">
        <f t="shared" si="79"/>
        <v>6.3410561710814967E-2</v>
      </c>
    </row>
    <row r="327" spans="1:43" x14ac:dyDescent="0.2">
      <c r="A327">
        <v>2</v>
      </c>
      <c r="B327">
        <v>12071</v>
      </c>
      <c r="C327" t="s">
        <v>232</v>
      </c>
      <c r="D327">
        <v>12</v>
      </c>
      <c r="E327">
        <v>71</v>
      </c>
      <c r="F327" t="s">
        <v>190</v>
      </c>
      <c r="G327">
        <v>71</v>
      </c>
      <c r="H327">
        <v>25</v>
      </c>
      <c r="I327">
        <v>98</v>
      </c>
      <c r="J327">
        <v>43</v>
      </c>
      <c r="K327">
        <v>14</v>
      </c>
      <c r="L327">
        <v>65</v>
      </c>
      <c r="M327">
        <v>99</v>
      </c>
      <c r="N327">
        <v>44</v>
      </c>
      <c r="O327">
        <v>129</v>
      </c>
      <c r="P327">
        <v>8000</v>
      </c>
      <c r="Q327">
        <v>4000</v>
      </c>
      <c r="R327">
        <v>2300</v>
      </c>
      <c r="S327">
        <v>0.97627712864624805</v>
      </c>
      <c r="T327">
        <f t="shared" si="68"/>
        <v>1</v>
      </c>
      <c r="U327">
        <f t="shared" si="69"/>
        <v>7810.217029169984</v>
      </c>
      <c r="V327">
        <f t="shared" si="70"/>
        <v>3905.108514584992</v>
      </c>
      <c r="W327">
        <f t="shared" si="71"/>
        <v>2245.4373958863707</v>
      </c>
      <c r="X327">
        <v>93.28</v>
      </c>
      <c r="Y327">
        <f t="shared" si="72"/>
        <v>91.067130560122024</v>
      </c>
      <c r="Z327">
        <v>2.14</v>
      </c>
      <c r="AA327">
        <v>10450</v>
      </c>
      <c r="AB327">
        <v>0.7</v>
      </c>
      <c r="AC327" s="2">
        <v>0.12</v>
      </c>
      <c r="AD327">
        <v>50</v>
      </c>
      <c r="AE327">
        <f t="shared" si="73"/>
        <v>0.12041666349853393</v>
      </c>
      <c r="AF327">
        <v>0.84809999999999997</v>
      </c>
      <c r="AG327">
        <v>350000</v>
      </c>
      <c r="AH327">
        <v>10.6</v>
      </c>
      <c r="AI327">
        <v>0</v>
      </c>
      <c r="AJ327">
        <v>175000</v>
      </c>
      <c r="AK327" s="1">
        <f t="shared" si="67"/>
        <v>0.14830248643249877</v>
      </c>
      <c r="AL327" s="1">
        <f t="shared" si="74"/>
        <v>0.15341279926790469</v>
      </c>
      <c r="AM327">
        <f t="shared" si="75"/>
        <v>0.1502634611576297</v>
      </c>
      <c r="AN327">
        <f t="shared" si="76"/>
        <v>0.15544208440206705</v>
      </c>
      <c r="AO327">
        <f t="shared" si="77"/>
        <v>12.01331227094246</v>
      </c>
      <c r="AP327">
        <f t="shared" si="78"/>
        <v>9.0117927151661975E-2</v>
      </c>
      <c r="AQ327">
        <f t="shared" si="79"/>
        <v>6.32176065022588E-2</v>
      </c>
    </row>
    <row r="328" spans="1:43" x14ac:dyDescent="0.2">
      <c r="A328">
        <v>2</v>
      </c>
      <c r="B328">
        <v>12073</v>
      </c>
      <c r="C328" t="s">
        <v>66</v>
      </c>
      <c r="D328">
        <v>12</v>
      </c>
      <c r="E328">
        <v>73</v>
      </c>
      <c r="F328" t="s">
        <v>190</v>
      </c>
      <c r="G328">
        <v>71</v>
      </c>
      <c r="H328">
        <v>25</v>
      </c>
      <c r="I328">
        <v>98</v>
      </c>
      <c r="J328">
        <v>43</v>
      </c>
      <c r="K328">
        <v>14</v>
      </c>
      <c r="L328">
        <v>65</v>
      </c>
      <c r="M328">
        <v>99</v>
      </c>
      <c r="N328">
        <v>44</v>
      </c>
      <c r="O328">
        <v>129</v>
      </c>
      <c r="P328">
        <v>8000</v>
      </c>
      <c r="Q328">
        <v>4000</v>
      </c>
      <c r="R328">
        <v>2300</v>
      </c>
      <c r="S328">
        <v>0.96451422747443705</v>
      </c>
      <c r="T328">
        <f t="shared" si="68"/>
        <v>1</v>
      </c>
      <c r="U328">
        <f t="shared" si="69"/>
        <v>7716.1138197954961</v>
      </c>
      <c r="V328">
        <f t="shared" si="70"/>
        <v>3858.056909897748</v>
      </c>
      <c r="W328">
        <f t="shared" si="71"/>
        <v>2218.3827231912051</v>
      </c>
      <c r="X328">
        <v>93.28</v>
      </c>
      <c r="Y328">
        <f t="shared" si="72"/>
        <v>89.969887138815494</v>
      </c>
      <c r="Z328">
        <v>2.14</v>
      </c>
      <c r="AA328">
        <v>10450</v>
      </c>
      <c r="AB328">
        <v>0.7</v>
      </c>
      <c r="AC328" s="2">
        <v>0.12</v>
      </c>
      <c r="AD328">
        <v>50</v>
      </c>
      <c r="AE328">
        <f t="shared" si="73"/>
        <v>0.12041666349853393</v>
      </c>
      <c r="AF328">
        <v>0.84809999999999997</v>
      </c>
      <c r="AG328">
        <v>350000</v>
      </c>
      <c r="AH328">
        <v>10.6</v>
      </c>
      <c r="AI328">
        <v>0</v>
      </c>
      <c r="AJ328">
        <v>175000</v>
      </c>
      <c r="AK328" s="1">
        <f t="shared" si="67"/>
        <v>0.14662955032354311</v>
      </c>
      <c r="AL328" s="1">
        <f t="shared" si="74"/>
        <v>0.15173986315894902</v>
      </c>
      <c r="AM328">
        <f t="shared" si="75"/>
        <v>0.14859052504867404</v>
      </c>
      <c r="AN328">
        <f t="shared" si="76"/>
        <v>0.15376914829311139</v>
      </c>
      <c r="AO328">
        <f t="shared" si="77"/>
        <v>12.01331227094246</v>
      </c>
      <c r="AP328">
        <f t="shared" si="78"/>
        <v>8.9207613973777314E-2</v>
      </c>
      <c r="AQ328">
        <f t="shared" si="79"/>
        <v>6.2631408070079317E-2</v>
      </c>
    </row>
    <row r="329" spans="1:43" x14ac:dyDescent="0.2">
      <c r="A329">
        <v>2</v>
      </c>
      <c r="B329">
        <v>12075</v>
      </c>
      <c r="C329" t="s">
        <v>193</v>
      </c>
      <c r="D329">
        <v>12</v>
      </c>
      <c r="E329">
        <v>75</v>
      </c>
      <c r="F329" t="s">
        <v>190</v>
      </c>
      <c r="G329">
        <v>71</v>
      </c>
      <c r="H329">
        <v>25</v>
      </c>
      <c r="I329">
        <v>98</v>
      </c>
      <c r="J329">
        <v>43</v>
      </c>
      <c r="K329">
        <v>14</v>
      </c>
      <c r="L329">
        <v>65</v>
      </c>
      <c r="M329">
        <v>99</v>
      </c>
      <c r="N329">
        <v>44</v>
      </c>
      <c r="O329">
        <v>129</v>
      </c>
      <c r="P329">
        <v>8000</v>
      </c>
      <c r="Q329">
        <v>4000</v>
      </c>
      <c r="R329">
        <v>2300</v>
      </c>
      <c r="S329">
        <v>0.96919012480768696</v>
      </c>
      <c r="T329">
        <f t="shared" si="68"/>
        <v>1</v>
      </c>
      <c r="U329">
        <f t="shared" si="69"/>
        <v>7753.5209984614958</v>
      </c>
      <c r="V329">
        <f t="shared" si="70"/>
        <v>3876.7604992307479</v>
      </c>
      <c r="W329">
        <f t="shared" si="71"/>
        <v>2229.1372870576802</v>
      </c>
      <c r="X329">
        <v>93.28</v>
      </c>
      <c r="Y329">
        <f t="shared" si="72"/>
        <v>90.406054842061039</v>
      </c>
      <c r="Z329">
        <v>2.14</v>
      </c>
      <c r="AA329">
        <v>10450</v>
      </c>
      <c r="AB329">
        <v>0.7</v>
      </c>
      <c r="AC329" s="2">
        <v>0.12</v>
      </c>
      <c r="AD329">
        <v>50</v>
      </c>
      <c r="AE329">
        <f t="shared" si="73"/>
        <v>0.12041666349853393</v>
      </c>
      <c r="AF329">
        <v>0.84809999999999997</v>
      </c>
      <c r="AG329">
        <v>350000</v>
      </c>
      <c r="AH329">
        <v>10.6</v>
      </c>
      <c r="AI329">
        <v>0</v>
      </c>
      <c r="AJ329">
        <v>175000</v>
      </c>
      <c r="AK329" s="1">
        <f t="shared" si="67"/>
        <v>0.14729456292343721</v>
      </c>
      <c r="AL329" s="1">
        <f t="shared" si="74"/>
        <v>0.15240487575884312</v>
      </c>
      <c r="AM329">
        <f t="shared" si="75"/>
        <v>0.14925553764856814</v>
      </c>
      <c r="AN329">
        <f t="shared" si="76"/>
        <v>0.15443416089300549</v>
      </c>
      <c r="AO329">
        <f t="shared" si="77"/>
        <v>12.01331227094246</v>
      </c>
      <c r="AP329">
        <f t="shared" si="78"/>
        <v>8.9569474615018921E-2</v>
      </c>
      <c r="AQ329">
        <f t="shared" si="79"/>
        <v>6.2864429128893617E-2</v>
      </c>
    </row>
    <row r="330" spans="1:43" x14ac:dyDescent="0.2">
      <c r="A330">
        <v>2</v>
      </c>
      <c r="B330">
        <v>12077</v>
      </c>
      <c r="C330" t="s">
        <v>212</v>
      </c>
      <c r="D330">
        <v>12</v>
      </c>
      <c r="E330">
        <v>77</v>
      </c>
      <c r="F330" t="s">
        <v>190</v>
      </c>
      <c r="G330">
        <v>71</v>
      </c>
      <c r="H330">
        <v>25</v>
      </c>
      <c r="I330">
        <v>98</v>
      </c>
      <c r="J330">
        <v>43</v>
      </c>
      <c r="K330">
        <v>14</v>
      </c>
      <c r="L330">
        <v>65</v>
      </c>
      <c r="M330">
        <v>99</v>
      </c>
      <c r="N330">
        <v>44</v>
      </c>
      <c r="O330">
        <v>129</v>
      </c>
      <c r="P330">
        <v>8000</v>
      </c>
      <c r="Q330">
        <v>4000</v>
      </c>
      <c r="R330">
        <v>2300</v>
      </c>
      <c r="S330">
        <v>0.96414554417133302</v>
      </c>
      <c r="T330">
        <f t="shared" si="68"/>
        <v>1</v>
      </c>
      <c r="U330">
        <f t="shared" si="69"/>
        <v>7713.1643533706638</v>
      </c>
      <c r="V330">
        <f t="shared" si="70"/>
        <v>3856.5821766853319</v>
      </c>
      <c r="W330">
        <f t="shared" si="71"/>
        <v>2217.5347515940662</v>
      </c>
      <c r="X330">
        <v>93.28</v>
      </c>
      <c r="Y330">
        <f t="shared" si="72"/>
        <v>89.93549636030194</v>
      </c>
      <c r="Z330">
        <v>2.14</v>
      </c>
      <c r="AA330">
        <v>10450</v>
      </c>
      <c r="AB330">
        <v>0.7</v>
      </c>
      <c r="AC330" s="2">
        <v>0.12</v>
      </c>
      <c r="AD330">
        <v>50</v>
      </c>
      <c r="AE330">
        <f t="shared" si="73"/>
        <v>0.12041666349853393</v>
      </c>
      <c r="AF330">
        <v>0.84809999999999997</v>
      </c>
      <c r="AG330">
        <v>350000</v>
      </c>
      <c r="AH330">
        <v>10.6</v>
      </c>
      <c r="AI330">
        <v>0</v>
      </c>
      <c r="AJ330">
        <v>175000</v>
      </c>
      <c r="AK330" s="1">
        <f t="shared" si="67"/>
        <v>0.14657711567315176</v>
      </c>
      <c r="AL330" s="1">
        <f t="shared" si="74"/>
        <v>0.15168742850855768</v>
      </c>
      <c r="AM330">
        <f t="shared" si="75"/>
        <v>0.1485380903982827</v>
      </c>
      <c r="AN330">
        <f t="shared" si="76"/>
        <v>0.15371671364272005</v>
      </c>
      <c r="AO330">
        <f t="shared" si="77"/>
        <v>12.01331227094246</v>
      </c>
      <c r="AP330">
        <f t="shared" si="78"/>
        <v>8.9179082129092091E-2</v>
      </c>
      <c r="AQ330">
        <f t="shared" si="79"/>
        <v>6.2613034917819207E-2</v>
      </c>
    </row>
    <row r="331" spans="1:43" x14ac:dyDescent="0.2">
      <c r="A331">
        <v>2</v>
      </c>
      <c r="B331">
        <v>12079</v>
      </c>
      <c r="C331" t="s">
        <v>206</v>
      </c>
      <c r="D331">
        <v>12</v>
      </c>
      <c r="E331">
        <v>79</v>
      </c>
      <c r="F331" t="s">
        <v>190</v>
      </c>
      <c r="G331">
        <v>71</v>
      </c>
      <c r="H331">
        <v>25</v>
      </c>
      <c r="I331">
        <v>98</v>
      </c>
      <c r="J331">
        <v>43</v>
      </c>
      <c r="K331">
        <v>14</v>
      </c>
      <c r="L331">
        <v>65</v>
      </c>
      <c r="M331">
        <v>99</v>
      </c>
      <c r="N331">
        <v>44</v>
      </c>
      <c r="O331">
        <v>129</v>
      </c>
      <c r="P331">
        <v>8000</v>
      </c>
      <c r="Q331">
        <v>4000</v>
      </c>
      <c r="R331">
        <v>2300</v>
      </c>
      <c r="S331">
        <v>0.96519917249679599</v>
      </c>
      <c r="T331">
        <f t="shared" si="68"/>
        <v>1</v>
      </c>
      <c r="U331">
        <f t="shared" si="69"/>
        <v>7721.593379974368</v>
      </c>
      <c r="V331">
        <f t="shared" si="70"/>
        <v>3860.796689987184</v>
      </c>
      <c r="W331">
        <f t="shared" si="71"/>
        <v>2219.9580967426309</v>
      </c>
      <c r="X331">
        <v>93.28</v>
      </c>
      <c r="Y331">
        <f t="shared" si="72"/>
        <v>90.033778810501133</v>
      </c>
      <c r="Z331">
        <v>2.14</v>
      </c>
      <c r="AA331">
        <v>10450</v>
      </c>
      <c r="AB331">
        <v>0.7</v>
      </c>
      <c r="AC331" s="2">
        <v>0.12</v>
      </c>
      <c r="AD331">
        <v>50</v>
      </c>
      <c r="AE331">
        <f t="shared" si="73"/>
        <v>0.12041666349853393</v>
      </c>
      <c r="AF331">
        <v>0.84809999999999997</v>
      </c>
      <c r="AG331">
        <v>350000</v>
      </c>
      <c r="AH331">
        <v>10.6</v>
      </c>
      <c r="AI331">
        <v>0</v>
      </c>
      <c r="AJ331">
        <v>175000</v>
      </c>
      <c r="AK331" s="1">
        <f t="shared" si="67"/>
        <v>0.14672696415401035</v>
      </c>
      <c r="AL331" s="1">
        <f t="shared" si="74"/>
        <v>0.15183727698941626</v>
      </c>
      <c r="AM331">
        <f t="shared" si="75"/>
        <v>0.14868793887914128</v>
      </c>
      <c r="AN331">
        <f t="shared" si="76"/>
        <v>0.15386656212357863</v>
      </c>
      <c r="AO331">
        <f t="shared" si="77"/>
        <v>12.01331227094246</v>
      </c>
      <c r="AP331">
        <f t="shared" si="78"/>
        <v>8.926062083584925E-2</v>
      </c>
      <c r="AQ331">
        <f t="shared" si="79"/>
        <v>6.2665541970583244E-2</v>
      </c>
    </row>
    <row r="332" spans="1:43" x14ac:dyDescent="0.2">
      <c r="A332">
        <v>2</v>
      </c>
      <c r="B332">
        <v>12081</v>
      </c>
      <c r="C332" t="s">
        <v>217</v>
      </c>
      <c r="D332">
        <v>12</v>
      </c>
      <c r="E332">
        <v>81</v>
      </c>
      <c r="F332" t="s">
        <v>190</v>
      </c>
      <c r="G332">
        <v>71</v>
      </c>
      <c r="H332">
        <v>25</v>
      </c>
      <c r="I332">
        <v>98</v>
      </c>
      <c r="J332">
        <v>43</v>
      </c>
      <c r="K332">
        <v>14</v>
      </c>
      <c r="L332">
        <v>65</v>
      </c>
      <c r="M332">
        <v>99</v>
      </c>
      <c r="N332">
        <v>44</v>
      </c>
      <c r="O332">
        <v>129</v>
      </c>
      <c r="P332">
        <v>8000</v>
      </c>
      <c r="Q332">
        <v>4000</v>
      </c>
      <c r="R332">
        <v>2300</v>
      </c>
      <c r="S332">
        <v>0.97064135869344104</v>
      </c>
      <c r="T332">
        <f t="shared" si="68"/>
        <v>1</v>
      </c>
      <c r="U332">
        <f t="shared" si="69"/>
        <v>7765.1308695475282</v>
      </c>
      <c r="V332">
        <f t="shared" si="70"/>
        <v>3882.5654347737641</v>
      </c>
      <c r="W332">
        <f t="shared" si="71"/>
        <v>2232.4751249949145</v>
      </c>
      <c r="X332">
        <v>93.28</v>
      </c>
      <c r="Y332">
        <f t="shared" si="72"/>
        <v>90.541425938924178</v>
      </c>
      <c r="Z332">
        <v>2.14</v>
      </c>
      <c r="AA332">
        <v>10450</v>
      </c>
      <c r="AB332">
        <v>0.7</v>
      </c>
      <c r="AC332" s="2">
        <v>0.12</v>
      </c>
      <c r="AD332">
        <v>50</v>
      </c>
      <c r="AE332">
        <f t="shared" si="73"/>
        <v>0.12041666349853393</v>
      </c>
      <c r="AF332">
        <v>0.84809999999999997</v>
      </c>
      <c r="AG332">
        <v>350000</v>
      </c>
      <c r="AH332">
        <v>10.6</v>
      </c>
      <c r="AI332">
        <v>0</v>
      </c>
      <c r="AJ332">
        <v>175000</v>
      </c>
      <c r="AK332" s="1">
        <f t="shared" si="67"/>
        <v>0.14750095941819277</v>
      </c>
      <c r="AL332" s="1">
        <f t="shared" si="74"/>
        <v>0.15261127225359869</v>
      </c>
      <c r="AM332">
        <f t="shared" si="75"/>
        <v>0.1494619341433237</v>
      </c>
      <c r="AN332">
        <f t="shared" si="76"/>
        <v>0.15464055738776106</v>
      </c>
      <c r="AO332">
        <f t="shared" si="77"/>
        <v>12.01331227094246</v>
      </c>
      <c r="AP332">
        <f t="shared" si="78"/>
        <v>8.9681783416317079E-2</v>
      </c>
      <c r="AQ332">
        <f t="shared" si="79"/>
        <v>6.2936750660472357E-2</v>
      </c>
    </row>
    <row r="333" spans="1:43" x14ac:dyDescent="0.2">
      <c r="A333">
        <v>2</v>
      </c>
      <c r="B333">
        <v>12083</v>
      </c>
      <c r="C333" t="s">
        <v>209</v>
      </c>
      <c r="D333">
        <v>12</v>
      </c>
      <c r="E333">
        <v>83</v>
      </c>
      <c r="F333" t="s">
        <v>190</v>
      </c>
      <c r="G333">
        <v>71</v>
      </c>
      <c r="H333">
        <v>25</v>
      </c>
      <c r="I333">
        <v>98</v>
      </c>
      <c r="J333">
        <v>43</v>
      </c>
      <c r="K333">
        <v>14</v>
      </c>
      <c r="L333">
        <v>65</v>
      </c>
      <c r="M333">
        <v>99</v>
      </c>
      <c r="N333">
        <v>44</v>
      </c>
      <c r="O333">
        <v>129</v>
      </c>
      <c r="P333">
        <v>8000</v>
      </c>
      <c r="Q333">
        <v>4000</v>
      </c>
      <c r="R333">
        <v>2300</v>
      </c>
      <c r="S333">
        <v>0.97875993316237997</v>
      </c>
      <c r="T333">
        <f t="shared" si="68"/>
        <v>1</v>
      </c>
      <c r="U333">
        <f t="shared" si="69"/>
        <v>7830.0794652990398</v>
      </c>
      <c r="V333">
        <f t="shared" si="70"/>
        <v>3915.0397326495199</v>
      </c>
      <c r="W333">
        <f t="shared" si="71"/>
        <v>2251.147846273474</v>
      </c>
      <c r="X333">
        <v>93.28</v>
      </c>
      <c r="Y333">
        <f t="shared" si="72"/>
        <v>91.298726565386801</v>
      </c>
      <c r="Z333">
        <v>2.14</v>
      </c>
      <c r="AA333">
        <v>10450</v>
      </c>
      <c r="AB333">
        <v>0.7</v>
      </c>
      <c r="AC333" s="2">
        <v>0.12</v>
      </c>
      <c r="AD333">
        <v>50</v>
      </c>
      <c r="AE333">
        <f t="shared" si="73"/>
        <v>0.12041666349853393</v>
      </c>
      <c r="AF333">
        <v>0.84809999999999997</v>
      </c>
      <c r="AG333">
        <v>350000</v>
      </c>
      <c r="AH333">
        <v>10.6</v>
      </c>
      <c r="AI333">
        <v>0</v>
      </c>
      <c r="AJ333">
        <v>175000</v>
      </c>
      <c r="AK333" s="1">
        <f t="shared" si="67"/>
        <v>0.14865559433214423</v>
      </c>
      <c r="AL333" s="1">
        <f t="shared" si="74"/>
        <v>0.15376590716755015</v>
      </c>
      <c r="AM333">
        <f t="shared" si="75"/>
        <v>0.15061656905727516</v>
      </c>
      <c r="AN333">
        <f t="shared" si="76"/>
        <v>0.15579519230171252</v>
      </c>
      <c r="AO333">
        <f t="shared" si="77"/>
        <v>12.01331227094246</v>
      </c>
      <c r="AP333">
        <f t="shared" si="78"/>
        <v>9.031006764796766E-2</v>
      </c>
      <c r="AQ333">
        <f t="shared" si="79"/>
        <v>6.3341335852145075E-2</v>
      </c>
    </row>
    <row r="334" spans="1:43" x14ac:dyDescent="0.2">
      <c r="A334">
        <v>2</v>
      </c>
      <c r="B334">
        <v>12085</v>
      </c>
      <c r="C334" t="s">
        <v>39</v>
      </c>
      <c r="D334">
        <v>12</v>
      </c>
      <c r="E334">
        <v>85</v>
      </c>
      <c r="F334" t="s">
        <v>190</v>
      </c>
      <c r="G334">
        <v>71</v>
      </c>
      <c r="H334">
        <v>25</v>
      </c>
      <c r="I334">
        <v>98</v>
      </c>
      <c r="J334">
        <v>43</v>
      </c>
      <c r="K334">
        <v>14</v>
      </c>
      <c r="L334">
        <v>65</v>
      </c>
      <c r="M334">
        <v>99</v>
      </c>
      <c r="N334">
        <v>44</v>
      </c>
      <c r="O334">
        <v>129</v>
      </c>
      <c r="P334">
        <v>8000</v>
      </c>
      <c r="Q334">
        <v>4000</v>
      </c>
      <c r="R334">
        <v>2300</v>
      </c>
      <c r="S334">
        <v>0.984927259958707</v>
      </c>
      <c r="T334">
        <f t="shared" si="68"/>
        <v>1</v>
      </c>
      <c r="U334">
        <f t="shared" si="69"/>
        <v>7879.4180796696564</v>
      </c>
      <c r="V334">
        <f t="shared" si="70"/>
        <v>3939.7090398348282</v>
      </c>
      <c r="W334">
        <f t="shared" si="71"/>
        <v>2265.3326979050262</v>
      </c>
      <c r="X334">
        <v>93.28</v>
      </c>
      <c r="Y334">
        <f t="shared" si="72"/>
        <v>91.874014808948189</v>
      </c>
      <c r="Z334">
        <v>2.14</v>
      </c>
      <c r="AA334">
        <v>10450</v>
      </c>
      <c r="AB334">
        <v>0.7</v>
      </c>
      <c r="AC334" s="2">
        <v>0.12</v>
      </c>
      <c r="AD334">
        <v>50</v>
      </c>
      <c r="AE334">
        <f t="shared" si="73"/>
        <v>0.12041666349853393</v>
      </c>
      <c r="AF334">
        <v>0.84809999999999997</v>
      </c>
      <c r="AG334">
        <v>350000</v>
      </c>
      <c r="AH334">
        <v>10.6</v>
      </c>
      <c r="AI334">
        <v>0</v>
      </c>
      <c r="AJ334">
        <v>175000</v>
      </c>
      <c r="AK334" s="1">
        <f t="shared" si="67"/>
        <v>0.14953272009751498</v>
      </c>
      <c r="AL334" s="1">
        <f t="shared" si="74"/>
        <v>0.15464303293292089</v>
      </c>
      <c r="AM334">
        <f t="shared" si="75"/>
        <v>0.15149369482264591</v>
      </c>
      <c r="AN334">
        <f t="shared" si="76"/>
        <v>0.15667231806708326</v>
      </c>
      <c r="AO334">
        <f t="shared" si="77"/>
        <v>12.01331227094246</v>
      </c>
      <c r="AP334">
        <f t="shared" si="78"/>
        <v>9.0787347765603238E-2</v>
      </c>
      <c r="AQ334">
        <f t="shared" si="79"/>
        <v>6.3648681569493201E-2</v>
      </c>
    </row>
    <row r="335" spans="1:43" x14ac:dyDescent="0.2">
      <c r="A335">
        <v>2</v>
      </c>
      <c r="B335">
        <v>12086</v>
      </c>
      <c r="C335" t="s">
        <v>1308</v>
      </c>
      <c r="D335">
        <v>12</v>
      </c>
      <c r="E335">
        <v>86</v>
      </c>
      <c r="F335" t="s">
        <v>190</v>
      </c>
      <c r="G335">
        <v>71</v>
      </c>
      <c r="H335">
        <v>25</v>
      </c>
      <c r="I335">
        <v>98</v>
      </c>
      <c r="J335">
        <v>43</v>
      </c>
      <c r="K335">
        <v>14</v>
      </c>
      <c r="L335">
        <v>65</v>
      </c>
      <c r="M335">
        <v>99</v>
      </c>
      <c r="N335">
        <v>44</v>
      </c>
      <c r="O335">
        <v>129</v>
      </c>
      <c r="P335">
        <v>8000</v>
      </c>
      <c r="Q335">
        <v>4000</v>
      </c>
      <c r="R335">
        <v>2300</v>
      </c>
      <c r="S335">
        <v>0.98333963810228797</v>
      </c>
      <c r="T335">
        <f t="shared" si="68"/>
        <v>1</v>
      </c>
      <c r="U335">
        <f t="shared" si="69"/>
        <v>7866.7171048183036</v>
      </c>
      <c r="V335">
        <f t="shared" si="70"/>
        <v>3933.3585524091518</v>
      </c>
      <c r="W335">
        <f t="shared" si="71"/>
        <v>2261.6811676352622</v>
      </c>
      <c r="X335">
        <v>93.28</v>
      </c>
      <c r="Y335">
        <f t="shared" si="72"/>
        <v>91.725921442181416</v>
      </c>
      <c r="Z335">
        <v>2.14</v>
      </c>
      <c r="AA335">
        <v>10450</v>
      </c>
      <c r="AB335">
        <v>0.7</v>
      </c>
      <c r="AC335" s="2">
        <v>0.12</v>
      </c>
      <c r="AD335">
        <v>50</v>
      </c>
      <c r="AE335">
        <f t="shared" si="73"/>
        <v>0.12041666349853393</v>
      </c>
      <c r="AF335">
        <v>0.84809999999999997</v>
      </c>
      <c r="AG335">
        <v>350000</v>
      </c>
      <c r="AH335">
        <v>10.6</v>
      </c>
      <c r="AI335">
        <v>0</v>
      </c>
      <c r="AJ335">
        <v>175000</v>
      </c>
      <c r="AK335" s="1">
        <f t="shared" si="67"/>
        <v>0.14930692631652706</v>
      </c>
      <c r="AL335" s="1">
        <f t="shared" si="74"/>
        <v>0.15441723915193298</v>
      </c>
      <c r="AM335">
        <f t="shared" si="75"/>
        <v>0.15126790104165799</v>
      </c>
      <c r="AN335">
        <f t="shared" si="76"/>
        <v>0.15644652428609535</v>
      </c>
      <c r="AO335">
        <f t="shared" si="77"/>
        <v>12.01331227094246</v>
      </c>
      <c r="AP335">
        <f t="shared" si="78"/>
        <v>9.0664484104990381E-2</v>
      </c>
      <c r="AQ335">
        <f t="shared" si="79"/>
        <v>6.3569563210039759E-2</v>
      </c>
    </row>
    <row r="336" spans="1:43" x14ac:dyDescent="0.2">
      <c r="A336">
        <v>2</v>
      </c>
      <c r="B336">
        <v>12087</v>
      </c>
      <c r="C336" t="s">
        <v>222</v>
      </c>
      <c r="D336">
        <v>12</v>
      </c>
      <c r="E336">
        <v>87</v>
      </c>
      <c r="F336" t="s">
        <v>190</v>
      </c>
      <c r="G336">
        <v>71</v>
      </c>
      <c r="H336">
        <v>25</v>
      </c>
      <c r="I336">
        <v>98</v>
      </c>
      <c r="J336">
        <v>43</v>
      </c>
      <c r="K336">
        <v>14</v>
      </c>
      <c r="L336">
        <v>65</v>
      </c>
      <c r="M336">
        <v>99</v>
      </c>
      <c r="N336">
        <v>44</v>
      </c>
      <c r="O336">
        <v>129</v>
      </c>
      <c r="P336">
        <v>8000</v>
      </c>
      <c r="Q336">
        <v>4000</v>
      </c>
      <c r="R336">
        <v>2300</v>
      </c>
      <c r="S336">
        <v>0.98131927475333203</v>
      </c>
      <c r="T336">
        <f t="shared" si="68"/>
        <v>1</v>
      </c>
      <c r="U336">
        <f t="shared" si="69"/>
        <v>7850.5541980266562</v>
      </c>
      <c r="V336">
        <f t="shared" si="70"/>
        <v>3925.2770990133281</v>
      </c>
      <c r="W336">
        <f t="shared" si="71"/>
        <v>2257.0343319326635</v>
      </c>
      <c r="X336">
        <v>93.28</v>
      </c>
      <c r="Y336">
        <f t="shared" si="72"/>
        <v>91.53746194899081</v>
      </c>
      <c r="Z336">
        <v>2.14</v>
      </c>
      <c r="AA336">
        <v>10450</v>
      </c>
      <c r="AB336">
        <v>0.7</v>
      </c>
      <c r="AC336" s="2">
        <v>0.12</v>
      </c>
      <c r="AD336">
        <v>50</v>
      </c>
      <c r="AE336">
        <f t="shared" si="73"/>
        <v>0.12041666349853393</v>
      </c>
      <c r="AF336">
        <v>0.84809999999999997</v>
      </c>
      <c r="AG336">
        <v>350000</v>
      </c>
      <c r="AH336">
        <v>10.6</v>
      </c>
      <c r="AI336">
        <v>0</v>
      </c>
      <c r="AJ336">
        <v>175000</v>
      </c>
      <c r="AK336" s="1">
        <f t="shared" si="67"/>
        <v>0.14901958744065696</v>
      </c>
      <c r="AL336" s="1">
        <f t="shared" si="74"/>
        <v>0.15412990027606288</v>
      </c>
      <c r="AM336">
        <f t="shared" si="75"/>
        <v>0.1509805621657879</v>
      </c>
      <c r="AN336">
        <f t="shared" si="76"/>
        <v>0.15615918541022525</v>
      </c>
      <c r="AO336">
        <f t="shared" si="77"/>
        <v>12.01331227094246</v>
      </c>
      <c r="AP336">
        <f t="shared" si="78"/>
        <v>9.0508131233040953E-2</v>
      </c>
      <c r="AQ336">
        <f t="shared" si="79"/>
        <v>6.3468879389756622E-2</v>
      </c>
    </row>
    <row r="337" spans="1:43" x14ac:dyDescent="0.2">
      <c r="A337">
        <v>2</v>
      </c>
      <c r="B337">
        <v>12089</v>
      </c>
      <c r="C337" t="s">
        <v>207</v>
      </c>
      <c r="D337">
        <v>12</v>
      </c>
      <c r="E337">
        <v>89</v>
      </c>
      <c r="F337" t="s">
        <v>190</v>
      </c>
      <c r="G337">
        <v>71</v>
      </c>
      <c r="H337">
        <v>25</v>
      </c>
      <c r="I337">
        <v>98</v>
      </c>
      <c r="J337">
        <v>43</v>
      </c>
      <c r="K337">
        <v>14</v>
      </c>
      <c r="L337">
        <v>65</v>
      </c>
      <c r="M337">
        <v>99</v>
      </c>
      <c r="N337">
        <v>44</v>
      </c>
      <c r="O337">
        <v>129</v>
      </c>
      <c r="P337">
        <v>8000</v>
      </c>
      <c r="Q337">
        <v>4000</v>
      </c>
      <c r="R337">
        <v>2300</v>
      </c>
      <c r="S337">
        <v>0.98069155613581305</v>
      </c>
      <c r="T337">
        <f t="shared" si="68"/>
        <v>1</v>
      </c>
      <c r="U337">
        <f t="shared" si="69"/>
        <v>7845.5324490865041</v>
      </c>
      <c r="V337">
        <f t="shared" si="70"/>
        <v>3922.7662245432521</v>
      </c>
      <c r="W337">
        <f t="shared" si="71"/>
        <v>2255.5905791123701</v>
      </c>
      <c r="X337">
        <v>93.28</v>
      </c>
      <c r="Y337">
        <f t="shared" si="72"/>
        <v>91.47890835634864</v>
      </c>
      <c r="Z337">
        <v>2.14</v>
      </c>
      <c r="AA337">
        <v>10450</v>
      </c>
      <c r="AB337">
        <v>0.7</v>
      </c>
      <c r="AC337" s="2">
        <v>0.12</v>
      </c>
      <c r="AD337">
        <v>50</v>
      </c>
      <c r="AE337">
        <f t="shared" si="73"/>
        <v>0.12041666349853393</v>
      </c>
      <c r="AF337">
        <v>0.84809999999999997</v>
      </c>
      <c r="AG337">
        <v>350000</v>
      </c>
      <c r="AH337">
        <v>10.6</v>
      </c>
      <c r="AI337">
        <v>0</v>
      </c>
      <c r="AJ337">
        <v>175000</v>
      </c>
      <c r="AK337" s="1">
        <f t="shared" si="67"/>
        <v>0.14893031242880633</v>
      </c>
      <c r="AL337" s="1">
        <f t="shared" si="74"/>
        <v>0.15404062526421225</v>
      </c>
      <c r="AM337">
        <f t="shared" si="75"/>
        <v>0.15089128715393726</v>
      </c>
      <c r="AN337">
        <f t="shared" si="76"/>
        <v>0.15606991039837462</v>
      </c>
      <c r="AO337">
        <f t="shared" si="77"/>
        <v>12.01331227094246</v>
      </c>
      <c r="AP337">
        <f t="shared" si="78"/>
        <v>9.0459553036116178E-2</v>
      </c>
      <c r="AQ337">
        <f t="shared" si="79"/>
        <v>6.3437597339175325E-2</v>
      </c>
    </row>
    <row r="338" spans="1:43" x14ac:dyDescent="0.2">
      <c r="A338">
        <v>14</v>
      </c>
      <c r="B338">
        <v>12091</v>
      </c>
      <c r="C338" t="s">
        <v>1197</v>
      </c>
      <c r="D338">
        <v>12</v>
      </c>
      <c r="E338">
        <v>91</v>
      </c>
      <c r="F338" t="s">
        <v>1122</v>
      </c>
      <c r="G338">
        <v>71</v>
      </c>
      <c r="H338">
        <v>25</v>
      </c>
      <c r="I338">
        <v>98</v>
      </c>
      <c r="J338">
        <v>43</v>
      </c>
      <c r="K338">
        <v>14</v>
      </c>
      <c r="L338">
        <v>65</v>
      </c>
      <c r="M338">
        <v>99</v>
      </c>
      <c r="N338">
        <v>44</v>
      </c>
      <c r="O338">
        <v>129</v>
      </c>
      <c r="P338">
        <v>8000</v>
      </c>
      <c r="Q338">
        <v>4000</v>
      </c>
      <c r="R338">
        <v>2300</v>
      </c>
      <c r="S338">
        <v>0.96355469660325499</v>
      </c>
      <c r="T338">
        <f t="shared" si="68"/>
        <v>1</v>
      </c>
      <c r="U338">
        <f t="shared" si="69"/>
        <v>7708.4375728260402</v>
      </c>
      <c r="V338">
        <f t="shared" si="70"/>
        <v>3854.2187864130201</v>
      </c>
      <c r="W338">
        <f t="shared" si="71"/>
        <v>2216.1758021874866</v>
      </c>
      <c r="X338">
        <v>93.28</v>
      </c>
      <c r="Y338">
        <f t="shared" si="72"/>
        <v>89.880382099151632</v>
      </c>
      <c r="Z338">
        <v>2.14</v>
      </c>
      <c r="AA338">
        <v>10450</v>
      </c>
      <c r="AB338">
        <v>0.7</v>
      </c>
      <c r="AC338" s="2">
        <v>0.12</v>
      </c>
      <c r="AD338">
        <v>50</v>
      </c>
      <c r="AE338">
        <f t="shared" si="73"/>
        <v>0.12041666349853393</v>
      </c>
      <c r="AF338">
        <v>0.91096666666666704</v>
      </c>
      <c r="AG338">
        <v>350000</v>
      </c>
      <c r="AH338">
        <v>10.6</v>
      </c>
      <c r="AI338">
        <v>0</v>
      </c>
      <c r="AJ338">
        <v>175000</v>
      </c>
      <c r="AK338" s="1">
        <f t="shared" si="67"/>
        <v>0.13703595738101479</v>
      </c>
      <c r="AL338" s="1">
        <f t="shared" si="74"/>
        <v>0.14184554035409222</v>
      </c>
      <c r="AM338">
        <f t="shared" si="75"/>
        <v>0.13887989129486114</v>
      </c>
      <c r="AN338">
        <f t="shared" si="76"/>
        <v>0.14375453354332318</v>
      </c>
      <c r="AO338">
        <f t="shared" si="77"/>
        <v>11.915778261538623</v>
      </c>
      <c r="AP338">
        <f t="shared" si="78"/>
        <v>8.3686616563815736E-2</v>
      </c>
      <c r="AQ338">
        <f t="shared" si="79"/>
        <v>5.8969073952948217E-2</v>
      </c>
    </row>
    <row r="339" spans="1:43" x14ac:dyDescent="0.2">
      <c r="A339">
        <v>2</v>
      </c>
      <c r="B339">
        <v>12093</v>
      </c>
      <c r="C339" t="s">
        <v>240</v>
      </c>
      <c r="D339">
        <v>12</v>
      </c>
      <c r="E339">
        <v>93</v>
      </c>
      <c r="F339" t="s">
        <v>190</v>
      </c>
      <c r="G339">
        <v>71</v>
      </c>
      <c r="H339">
        <v>25</v>
      </c>
      <c r="I339">
        <v>98</v>
      </c>
      <c r="J339">
        <v>43</v>
      </c>
      <c r="K339">
        <v>14</v>
      </c>
      <c r="L339">
        <v>65</v>
      </c>
      <c r="M339">
        <v>99</v>
      </c>
      <c r="N339">
        <v>44</v>
      </c>
      <c r="O339">
        <v>129</v>
      </c>
      <c r="P339">
        <v>8000</v>
      </c>
      <c r="Q339">
        <v>4000</v>
      </c>
      <c r="R339">
        <v>2300</v>
      </c>
      <c r="S339">
        <v>0.98338783449596801</v>
      </c>
      <c r="T339">
        <f t="shared" si="68"/>
        <v>1</v>
      </c>
      <c r="U339">
        <f t="shared" si="69"/>
        <v>7867.1026759677443</v>
      </c>
      <c r="V339">
        <f t="shared" si="70"/>
        <v>3933.5513379838721</v>
      </c>
      <c r="W339">
        <f t="shared" si="71"/>
        <v>2261.7920193407263</v>
      </c>
      <c r="X339">
        <v>93.28</v>
      </c>
      <c r="Y339">
        <f t="shared" si="72"/>
        <v>91.730417201783894</v>
      </c>
      <c r="Z339">
        <v>2.14</v>
      </c>
      <c r="AA339">
        <v>10450</v>
      </c>
      <c r="AB339">
        <v>0.7</v>
      </c>
      <c r="AC339" s="2">
        <v>0.12</v>
      </c>
      <c r="AD339">
        <v>50</v>
      </c>
      <c r="AE339">
        <f t="shared" si="73"/>
        <v>0.12041666349853393</v>
      </c>
      <c r="AF339">
        <v>0.84809999999999997</v>
      </c>
      <c r="AG339">
        <v>350000</v>
      </c>
      <c r="AH339">
        <v>10.6</v>
      </c>
      <c r="AI339">
        <v>0</v>
      </c>
      <c r="AJ339">
        <v>175000</v>
      </c>
      <c r="AK339" s="1">
        <f t="shared" si="67"/>
        <v>0.14931378087444019</v>
      </c>
      <c r="AL339" s="1">
        <f t="shared" si="74"/>
        <v>0.15442409370984611</v>
      </c>
      <c r="AM339">
        <f t="shared" si="75"/>
        <v>0.15127475559957113</v>
      </c>
      <c r="AN339">
        <f t="shared" si="76"/>
        <v>0.15645337884400848</v>
      </c>
      <c r="AO339">
        <f t="shared" si="77"/>
        <v>12.01331227094246</v>
      </c>
      <c r="AP339">
        <f t="shared" si="78"/>
        <v>9.0668213951195217E-2</v>
      </c>
      <c r="AQ339">
        <f t="shared" si="79"/>
        <v>6.3571965053768553E-2</v>
      </c>
    </row>
    <row r="340" spans="1:43" x14ac:dyDescent="0.2">
      <c r="A340">
        <v>2</v>
      </c>
      <c r="B340">
        <v>12095</v>
      </c>
      <c r="C340" t="s">
        <v>239</v>
      </c>
      <c r="D340">
        <v>12</v>
      </c>
      <c r="E340">
        <v>95</v>
      </c>
      <c r="F340" t="s">
        <v>190</v>
      </c>
      <c r="G340">
        <v>71</v>
      </c>
      <c r="H340">
        <v>25</v>
      </c>
      <c r="I340">
        <v>98</v>
      </c>
      <c r="J340">
        <v>43</v>
      </c>
      <c r="K340">
        <v>14</v>
      </c>
      <c r="L340">
        <v>65</v>
      </c>
      <c r="M340">
        <v>99</v>
      </c>
      <c r="N340">
        <v>44</v>
      </c>
      <c r="O340">
        <v>129</v>
      </c>
      <c r="P340">
        <v>8000</v>
      </c>
      <c r="Q340">
        <v>4000</v>
      </c>
      <c r="R340">
        <v>2300</v>
      </c>
      <c r="S340">
        <v>0.98192012104494797</v>
      </c>
      <c r="T340">
        <f t="shared" si="68"/>
        <v>1</v>
      </c>
      <c r="U340">
        <f t="shared" si="69"/>
        <v>7855.3609683595841</v>
      </c>
      <c r="V340">
        <f t="shared" si="70"/>
        <v>3927.6804841797921</v>
      </c>
      <c r="W340">
        <f t="shared" si="71"/>
        <v>2258.4162784033801</v>
      </c>
      <c r="X340">
        <v>93.28</v>
      </c>
      <c r="Y340">
        <f t="shared" si="72"/>
        <v>91.593508891072744</v>
      </c>
      <c r="Z340">
        <v>2.14</v>
      </c>
      <c r="AA340">
        <v>10450</v>
      </c>
      <c r="AB340">
        <v>0.7</v>
      </c>
      <c r="AC340" s="2">
        <v>0.12</v>
      </c>
      <c r="AD340">
        <v>50</v>
      </c>
      <c r="AE340">
        <f t="shared" si="73"/>
        <v>0.12041666349853393</v>
      </c>
      <c r="AF340">
        <v>0.84809999999999997</v>
      </c>
      <c r="AG340">
        <v>350000</v>
      </c>
      <c r="AH340">
        <v>10.6</v>
      </c>
      <c r="AI340">
        <v>0</v>
      </c>
      <c r="AJ340">
        <v>175000</v>
      </c>
      <c r="AK340" s="1">
        <f t="shared" si="67"/>
        <v>0.14910504063307053</v>
      </c>
      <c r="AL340" s="1">
        <f t="shared" si="74"/>
        <v>0.15421535346847645</v>
      </c>
      <c r="AM340">
        <f t="shared" si="75"/>
        <v>0.15106601535820147</v>
      </c>
      <c r="AN340">
        <f t="shared" si="76"/>
        <v>0.15624463860263882</v>
      </c>
      <c r="AO340">
        <f t="shared" si="77"/>
        <v>12.01331227094246</v>
      </c>
      <c r="AP340">
        <f t="shared" si="78"/>
        <v>9.0554629821199814E-2</v>
      </c>
      <c r="AQ340">
        <f t="shared" si="79"/>
        <v>6.3498822271107203E-2</v>
      </c>
    </row>
    <row r="341" spans="1:43" x14ac:dyDescent="0.2">
      <c r="A341">
        <v>2</v>
      </c>
      <c r="B341">
        <v>12097</v>
      </c>
      <c r="C341" t="s">
        <v>194</v>
      </c>
      <c r="D341">
        <v>12</v>
      </c>
      <c r="E341">
        <v>97</v>
      </c>
      <c r="F341" t="s">
        <v>190</v>
      </c>
      <c r="G341">
        <v>71</v>
      </c>
      <c r="H341">
        <v>25</v>
      </c>
      <c r="I341">
        <v>98</v>
      </c>
      <c r="J341">
        <v>43</v>
      </c>
      <c r="K341">
        <v>14</v>
      </c>
      <c r="L341">
        <v>65</v>
      </c>
      <c r="M341">
        <v>99</v>
      </c>
      <c r="N341">
        <v>44</v>
      </c>
      <c r="O341">
        <v>129</v>
      </c>
      <c r="P341">
        <v>8000</v>
      </c>
      <c r="Q341">
        <v>4000</v>
      </c>
      <c r="R341">
        <v>2300</v>
      </c>
      <c r="S341">
        <v>0.982502442417723</v>
      </c>
      <c r="T341">
        <f t="shared" si="68"/>
        <v>1</v>
      </c>
      <c r="U341">
        <f t="shared" si="69"/>
        <v>7860.0195393417844</v>
      </c>
      <c r="V341">
        <f t="shared" si="70"/>
        <v>3930.0097696708922</v>
      </c>
      <c r="W341">
        <f t="shared" si="71"/>
        <v>2259.7556175607629</v>
      </c>
      <c r="X341">
        <v>93.28</v>
      </c>
      <c r="Y341">
        <f t="shared" si="72"/>
        <v>91.647827828725198</v>
      </c>
      <c r="Z341">
        <v>2.14</v>
      </c>
      <c r="AA341">
        <v>10450</v>
      </c>
      <c r="AB341">
        <v>0.7</v>
      </c>
      <c r="AC341" s="2">
        <v>0.12</v>
      </c>
      <c r="AD341">
        <v>50</v>
      </c>
      <c r="AE341">
        <f t="shared" si="73"/>
        <v>0.12041666349853393</v>
      </c>
      <c r="AF341">
        <v>0.84809999999999997</v>
      </c>
      <c r="AG341">
        <v>350000</v>
      </c>
      <c r="AH341">
        <v>10.6</v>
      </c>
      <c r="AI341">
        <v>0</v>
      </c>
      <c r="AJ341">
        <v>175000</v>
      </c>
      <c r="AK341" s="1">
        <f t="shared" si="67"/>
        <v>0.14918785918584954</v>
      </c>
      <c r="AL341" s="1">
        <f t="shared" si="74"/>
        <v>0.15429817202125545</v>
      </c>
      <c r="AM341">
        <f t="shared" si="75"/>
        <v>0.15114883391098047</v>
      </c>
      <c r="AN341">
        <f t="shared" si="76"/>
        <v>0.15632745715541782</v>
      </c>
      <c r="AO341">
        <f t="shared" si="77"/>
        <v>12.01331227094246</v>
      </c>
      <c r="AP341">
        <f t="shared" si="78"/>
        <v>9.0599694793833535E-2</v>
      </c>
      <c r="AQ341">
        <f t="shared" si="79"/>
        <v>6.35278419721792E-2</v>
      </c>
    </row>
    <row r="342" spans="1:43" x14ac:dyDescent="0.2">
      <c r="A342">
        <v>2</v>
      </c>
      <c r="B342">
        <v>12099</v>
      </c>
      <c r="C342" t="s">
        <v>214</v>
      </c>
      <c r="D342">
        <v>12</v>
      </c>
      <c r="E342">
        <v>99</v>
      </c>
      <c r="F342" t="s">
        <v>190</v>
      </c>
      <c r="G342">
        <v>71</v>
      </c>
      <c r="H342">
        <v>25</v>
      </c>
      <c r="I342">
        <v>98</v>
      </c>
      <c r="J342">
        <v>43</v>
      </c>
      <c r="K342">
        <v>14</v>
      </c>
      <c r="L342">
        <v>65</v>
      </c>
      <c r="M342">
        <v>99</v>
      </c>
      <c r="N342">
        <v>44</v>
      </c>
      <c r="O342">
        <v>129</v>
      </c>
      <c r="P342">
        <v>8000</v>
      </c>
      <c r="Q342">
        <v>4000</v>
      </c>
      <c r="R342">
        <v>2300</v>
      </c>
      <c r="S342">
        <v>0.98430943701948403</v>
      </c>
      <c r="T342">
        <f t="shared" si="68"/>
        <v>1</v>
      </c>
      <c r="U342">
        <f t="shared" si="69"/>
        <v>7874.475496155872</v>
      </c>
      <c r="V342">
        <f t="shared" si="70"/>
        <v>3937.237748077936</v>
      </c>
      <c r="W342">
        <f t="shared" si="71"/>
        <v>2263.9117051448134</v>
      </c>
      <c r="X342">
        <v>93.28</v>
      </c>
      <c r="Y342">
        <f t="shared" si="72"/>
        <v>91.816384285177477</v>
      </c>
      <c r="Z342">
        <v>2.14</v>
      </c>
      <c r="AA342">
        <v>10450</v>
      </c>
      <c r="AB342">
        <v>0.7</v>
      </c>
      <c r="AC342" s="2">
        <v>0.12</v>
      </c>
      <c r="AD342">
        <v>50</v>
      </c>
      <c r="AE342">
        <f t="shared" si="73"/>
        <v>0.12041666349853393</v>
      </c>
      <c r="AF342">
        <v>0.84809999999999997</v>
      </c>
      <c r="AG342">
        <v>350000</v>
      </c>
      <c r="AH342">
        <v>10.6</v>
      </c>
      <c r="AI342">
        <v>0</v>
      </c>
      <c r="AJ342">
        <v>175000</v>
      </c>
      <c r="AK342" s="1">
        <f t="shared" si="67"/>
        <v>0.1494448524627478</v>
      </c>
      <c r="AL342" s="1">
        <f t="shared" si="74"/>
        <v>0.15455516529815372</v>
      </c>
      <c r="AM342">
        <f t="shared" si="75"/>
        <v>0.15140582718787873</v>
      </c>
      <c r="AN342">
        <f t="shared" si="76"/>
        <v>0.15658445043231609</v>
      </c>
      <c r="AO342">
        <f t="shared" si="77"/>
        <v>12.01331227094246</v>
      </c>
      <c r="AP342">
        <f t="shared" si="78"/>
        <v>9.0739535380294598E-2</v>
      </c>
      <c r="AQ342">
        <f t="shared" si="79"/>
        <v>6.3617892665204456E-2</v>
      </c>
    </row>
    <row r="343" spans="1:43" x14ac:dyDescent="0.2">
      <c r="A343">
        <v>2</v>
      </c>
      <c r="B343">
        <v>12101</v>
      </c>
      <c r="C343" t="s">
        <v>236</v>
      </c>
      <c r="D343">
        <v>12</v>
      </c>
      <c r="E343">
        <v>101</v>
      </c>
      <c r="F343" t="s">
        <v>190</v>
      </c>
      <c r="G343">
        <v>71</v>
      </c>
      <c r="H343">
        <v>25</v>
      </c>
      <c r="I343">
        <v>98</v>
      </c>
      <c r="J343">
        <v>43</v>
      </c>
      <c r="K343">
        <v>14</v>
      </c>
      <c r="L343">
        <v>65</v>
      </c>
      <c r="M343">
        <v>99</v>
      </c>
      <c r="N343">
        <v>44</v>
      </c>
      <c r="O343">
        <v>129</v>
      </c>
      <c r="P343">
        <v>8000</v>
      </c>
      <c r="Q343">
        <v>4000</v>
      </c>
      <c r="R343">
        <v>2300</v>
      </c>
      <c r="S343">
        <v>0.97382614016532898</v>
      </c>
      <c r="T343">
        <f t="shared" si="68"/>
        <v>1</v>
      </c>
      <c r="U343">
        <f t="shared" si="69"/>
        <v>7790.6091213226318</v>
      </c>
      <c r="V343">
        <f t="shared" si="70"/>
        <v>3895.3045606613159</v>
      </c>
      <c r="W343">
        <f t="shared" si="71"/>
        <v>2239.8001223802567</v>
      </c>
      <c r="X343">
        <v>93.28</v>
      </c>
      <c r="Y343">
        <f t="shared" si="72"/>
        <v>90.838502354621895</v>
      </c>
      <c r="Z343">
        <v>2.14</v>
      </c>
      <c r="AA343">
        <v>10450</v>
      </c>
      <c r="AB343">
        <v>0.7</v>
      </c>
      <c r="AC343" s="2">
        <v>0.12</v>
      </c>
      <c r="AD343">
        <v>50</v>
      </c>
      <c r="AE343">
        <f t="shared" si="73"/>
        <v>0.12041666349853393</v>
      </c>
      <c r="AF343">
        <v>0.84809999999999997</v>
      </c>
      <c r="AG343">
        <v>350000</v>
      </c>
      <c r="AH343">
        <v>10.6</v>
      </c>
      <c r="AI343">
        <v>0</v>
      </c>
      <c r="AJ343">
        <v>175000</v>
      </c>
      <c r="AK343" s="1">
        <f t="shared" si="67"/>
        <v>0.14795390345348081</v>
      </c>
      <c r="AL343" s="1">
        <f t="shared" si="74"/>
        <v>0.15306421628888672</v>
      </c>
      <c r="AM343">
        <f t="shared" si="75"/>
        <v>0.14991487817861174</v>
      </c>
      <c r="AN343">
        <f t="shared" si="76"/>
        <v>0.15509350142304909</v>
      </c>
      <c r="AO343">
        <f t="shared" si="77"/>
        <v>12.01331227094246</v>
      </c>
      <c r="AP343">
        <f t="shared" si="78"/>
        <v>8.9928248850328379E-2</v>
      </c>
      <c r="AQ343">
        <f t="shared" si="79"/>
        <v>6.3095462688941062E-2</v>
      </c>
    </row>
    <row r="344" spans="1:43" x14ac:dyDescent="0.2">
      <c r="A344">
        <v>2</v>
      </c>
      <c r="B344">
        <v>12103</v>
      </c>
      <c r="C344" t="s">
        <v>189</v>
      </c>
      <c r="D344">
        <v>12</v>
      </c>
      <c r="E344">
        <v>103</v>
      </c>
      <c r="F344" t="s">
        <v>190</v>
      </c>
      <c r="G344">
        <v>71</v>
      </c>
      <c r="H344">
        <v>25</v>
      </c>
      <c r="I344">
        <v>98</v>
      </c>
      <c r="J344">
        <v>43</v>
      </c>
      <c r="K344">
        <v>14</v>
      </c>
      <c r="L344">
        <v>65</v>
      </c>
      <c r="M344">
        <v>99</v>
      </c>
      <c r="N344">
        <v>44</v>
      </c>
      <c r="O344">
        <v>129</v>
      </c>
      <c r="P344">
        <v>8000</v>
      </c>
      <c r="Q344">
        <v>4000</v>
      </c>
      <c r="R344">
        <v>2300</v>
      </c>
      <c r="S344">
        <v>0.96959167718887296</v>
      </c>
      <c r="T344">
        <f t="shared" si="68"/>
        <v>1</v>
      </c>
      <c r="U344">
        <f t="shared" si="69"/>
        <v>7756.7334175109836</v>
      </c>
      <c r="V344">
        <f t="shared" si="70"/>
        <v>3878.3667087554918</v>
      </c>
      <c r="W344">
        <f t="shared" si="71"/>
        <v>2230.0608575344077</v>
      </c>
      <c r="X344">
        <v>93.28</v>
      </c>
      <c r="Y344">
        <f t="shared" si="72"/>
        <v>90.443511648178074</v>
      </c>
      <c r="Z344">
        <v>2.14</v>
      </c>
      <c r="AA344">
        <v>10450</v>
      </c>
      <c r="AB344">
        <v>0.7</v>
      </c>
      <c r="AC344" s="2">
        <v>0.12</v>
      </c>
      <c r="AD344">
        <v>50</v>
      </c>
      <c r="AE344">
        <f t="shared" si="73"/>
        <v>0.12041666349853393</v>
      </c>
      <c r="AF344">
        <v>0.84809999999999997</v>
      </c>
      <c r="AG344">
        <v>350000</v>
      </c>
      <c r="AH344">
        <v>10.6</v>
      </c>
      <c r="AI344">
        <v>0</v>
      </c>
      <c r="AJ344">
        <v>175000</v>
      </c>
      <c r="AK344" s="1">
        <f t="shared" si="67"/>
        <v>0.14735167225967247</v>
      </c>
      <c r="AL344" s="1">
        <f t="shared" si="74"/>
        <v>0.15246198509507838</v>
      </c>
      <c r="AM344">
        <f t="shared" si="75"/>
        <v>0.1493126469848034</v>
      </c>
      <c r="AN344">
        <f t="shared" si="76"/>
        <v>0.15449127022924075</v>
      </c>
      <c r="AO344">
        <f t="shared" si="77"/>
        <v>12.01331227094246</v>
      </c>
      <c r="AP344">
        <f t="shared" si="78"/>
        <v>8.9600550148075386E-2</v>
      </c>
      <c r="AQ344">
        <f t="shared" si="79"/>
        <v>6.2884440295599087E-2</v>
      </c>
    </row>
    <row r="345" spans="1:43" x14ac:dyDescent="0.2">
      <c r="A345">
        <v>2</v>
      </c>
      <c r="B345">
        <v>12105</v>
      </c>
      <c r="C345" t="s">
        <v>204</v>
      </c>
      <c r="D345">
        <v>12</v>
      </c>
      <c r="E345">
        <v>105</v>
      </c>
      <c r="F345" t="s">
        <v>190</v>
      </c>
      <c r="G345">
        <v>71</v>
      </c>
      <c r="H345">
        <v>25</v>
      </c>
      <c r="I345">
        <v>98</v>
      </c>
      <c r="J345">
        <v>43</v>
      </c>
      <c r="K345">
        <v>14</v>
      </c>
      <c r="L345">
        <v>65</v>
      </c>
      <c r="M345">
        <v>99</v>
      </c>
      <c r="N345">
        <v>44</v>
      </c>
      <c r="O345">
        <v>129</v>
      </c>
      <c r="P345">
        <v>8000</v>
      </c>
      <c r="Q345">
        <v>4000</v>
      </c>
      <c r="R345">
        <v>2300</v>
      </c>
      <c r="S345">
        <v>0.979823037981987</v>
      </c>
      <c r="T345">
        <f t="shared" si="68"/>
        <v>1</v>
      </c>
      <c r="U345">
        <f t="shared" si="69"/>
        <v>7838.584303855896</v>
      </c>
      <c r="V345">
        <f t="shared" si="70"/>
        <v>3919.292151927948</v>
      </c>
      <c r="W345">
        <f t="shared" si="71"/>
        <v>2253.5929873585701</v>
      </c>
      <c r="X345">
        <v>93.28</v>
      </c>
      <c r="Y345">
        <f t="shared" si="72"/>
        <v>91.397892982959746</v>
      </c>
      <c r="Z345">
        <v>2.14</v>
      </c>
      <c r="AA345">
        <v>10450</v>
      </c>
      <c r="AB345">
        <v>0.7</v>
      </c>
      <c r="AC345" s="2">
        <v>0.12</v>
      </c>
      <c r="AD345">
        <v>50</v>
      </c>
      <c r="AE345">
        <f t="shared" si="73"/>
        <v>0.12041666349853393</v>
      </c>
      <c r="AF345">
        <v>0.84809999999999997</v>
      </c>
      <c r="AG345">
        <v>350000</v>
      </c>
      <c r="AH345">
        <v>10.6</v>
      </c>
      <c r="AI345">
        <v>0</v>
      </c>
      <c r="AJ345">
        <v>175000</v>
      </c>
      <c r="AK345" s="1">
        <f t="shared" si="67"/>
        <v>0.14880679057313514</v>
      </c>
      <c r="AL345" s="1">
        <f t="shared" si="74"/>
        <v>0.15391710340854106</v>
      </c>
      <c r="AM345">
        <f t="shared" si="75"/>
        <v>0.15076776529826608</v>
      </c>
      <c r="AN345">
        <f t="shared" si="76"/>
        <v>0.15594638854270343</v>
      </c>
      <c r="AO345">
        <f t="shared" si="77"/>
        <v>12.01331227094246</v>
      </c>
      <c r="AP345">
        <f t="shared" si="78"/>
        <v>9.0392339726311735E-2</v>
      </c>
      <c r="AQ345">
        <f t="shared" si="79"/>
        <v>6.3394315161364262E-2</v>
      </c>
    </row>
    <row r="346" spans="1:43" x14ac:dyDescent="0.2">
      <c r="A346">
        <v>2</v>
      </c>
      <c r="B346">
        <v>12107</v>
      </c>
      <c r="C346" t="s">
        <v>231</v>
      </c>
      <c r="D346">
        <v>12</v>
      </c>
      <c r="E346">
        <v>107</v>
      </c>
      <c r="F346" t="s">
        <v>190</v>
      </c>
      <c r="G346">
        <v>71</v>
      </c>
      <c r="H346">
        <v>25</v>
      </c>
      <c r="I346">
        <v>98</v>
      </c>
      <c r="J346">
        <v>43</v>
      </c>
      <c r="K346">
        <v>14</v>
      </c>
      <c r="L346">
        <v>65</v>
      </c>
      <c r="M346">
        <v>99</v>
      </c>
      <c r="N346">
        <v>44</v>
      </c>
      <c r="O346">
        <v>129</v>
      </c>
      <c r="P346">
        <v>8000</v>
      </c>
      <c r="Q346">
        <v>4000</v>
      </c>
      <c r="R346">
        <v>2300</v>
      </c>
      <c r="S346">
        <v>0.98057942955117505</v>
      </c>
      <c r="T346">
        <f t="shared" si="68"/>
        <v>1</v>
      </c>
      <c r="U346">
        <f t="shared" si="69"/>
        <v>7844.6354364094004</v>
      </c>
      <c r="V346">
        <f t="shared" si="70"/>
        <v>3922.3177182047002</v>
      </c>
      <c r="W346">
        <f t="shared" si="71"/>
        <v>2255.3326879677024</v>
      </c>
      <c r="X346">
        <v>93.28</v>
      </c>
      <c r="Y346">
        <f t="shared" si="72"/>
        <v>91.468449188533612</v>
      </c>
      <c r="Z346">
        <v>2.14</v>
      </c>
      <c r="AA346">
        <v>10450</v>
      </c>
      <c r="AB346">
        <v>0.7</v>
      </c>
      <c r="AC346" s="2">
        <v>0.12</v>
      </c>
      <c r="AD346">
        <v>50</v>
      </c>
      <c r="AE346">
        <f t="shared" si="73"/>
        <v>0.12041666349853393</v>
      </c>
      <c r="AF346">
        <v>0.84809999999999997</v>
      </c>
      <c r="AG346">
        <v>350000</v>
      </c>
      <c r="AH346">
        <v>10.6</v>
      </c>
      <c r="AI346">
        <v>0</v>
      </c>
      <c r="AJ346">
        <v>175000</v>
      </c>
      <c r="AK346" s="1">
        <f t="shared" si="67"/>
        <v>0.1489143656305229</v>
      </c>
      <c r="AL346" s="1">
        <f t="shared" si="74"/>
        <v>0.15402467846592882</v>
      </c>
      <c r="AM346">
        <f t="shared" si="75"/>
        <v>0.15087534035565384</v>
      </c>
      <c r="AN346">
        <f t="shared" si="76"/>
        <v>0.15605396360009119</v>
      </c>
      <c r="AO346">
        <f t="shared" si="77"/>
        <v>12.01331227094246</v>
      </c>
      <c r="AP346">
        <f t="shared" si="78"/>
        <v>9.045087572886891E-2</v>
      </c>
      <c r="AQ346">
        <f t="shared" si="79"/>
        <v>6.3432009565618411E-2</v>
      </c>
    </row>
    <row r="347" spans="1:43" x14ac:dyDescent="0.2">
      <c r="A347">
        <v>2</v>
      </c>
      <c r="B347">
        <v>12109</v>
      </c>
      <c r="C347" t="s">
        <v>203</v>
      </c>
      <c r="D347">
        <v>12</v>
      </c>
      <c r="E347">
        <v>109</v>
      </c>
      <c r="F347" t="s">
        <v>190</v>
      </c>
      <c r="G347">
        <v>71</v>
      </c>
      <c r="H347">
        <v>25</v>
      </c>
      <c r="I347">
        <v>98</v>
      </c>
      <c r="J347">
        <v>43</v>
      </c>
      <c r="K347">
        <v>14</v>
      </c>
      <c r="L347">
        <v>65</v>
      </c>
      <c r="M347">
        <v>99</v>
      </c>
      <c r="N347">
        <v>44</v>
      </c>
      <c r="O347">
        <v>129</v>
      </c>
      <c r="P347">
        <v>8000</v>
      </c>
      <c r="Q347">
        <v>4000</v>
      </c>
      <c r="R347">
        <v>2300</v>
      </c>
      <c r="S347">
        <v>0.98218460266406704</v>
      </c>
      <c r="T347">
        <f t="shared" si="68"/>
        <v>1</v>
      </c>
      <c r="U347">
        <f t="shared" si="69"/>
        <v>7857.4768213125362</v>
      </c>
      <c r="V347">
        <f t="shared" si="70"/>
        <v>3928.7384106562681</v>
      </c>
      <c r="W347">
        <f t="shared" si="71"/>
        <v>2259.0245861273543</v>
      </c>
      <c r="X347">
        <v>93.28</v>
      </c>
      <c r="Y347">
        <f t="shared" si="72"/>
        <v>91.618179736504175</v>
      </c>
      <c r="Z347">
        <v>2.14</v>
      </c>
      <c r="AA347">
        <v>10450</v>
      </c>
      <c r="AB347">
        <v>0.7</v>
      </c>
      <c r="AC347" s="2">
        <v>0.12</v>
      </c>
      <c r="AD347">
        <v>50</v>
      </c>
      <c r="AE347">
        <f t="shared" si="73"/>
        <v>0.12041666349853393</v>
      </c>
      <c r="AF347">
        <v>0.84809999999999997</v>
      </c>
      <c r="AG347">
        <v>350000</v>
      </c>
      <c r="AH347">
        <v>10.6</v>
      </c>
      <c r="AI347">
        <v>0</v>
      </c>
      <c r="AJ347">
        <v>175000</v>
      </c>
      <c r="AK347" s="1">
        <f t="shared" si="67"/>
        <v>0.14914265557553386</v>
      </c>
      <c r="AL347" s="1">
        <f t="shared" si="74"/>
        <v>0.15425296841093977</v>
      </c>
      <c r="AM347">
        <f t="shared" si="75"/>
        <v>0.15110363030066479</v>
      </c>
      <c r="AN347">
        <f t="shared" si="76"/>
        <v>0.15628225354510214</v>
      </c>
      <c r="AO347">
        <f t="shared" si="77"/>
        <v>12.01331227094246</v>
      </c>
      <c r="AP347">
        <f t="shared" si="78"/>
        <v>9.0575097654744918E-2</v>
      </c>
      <c r="AQ347">
        <f t="shared" si="79"/>
        <v>6.3512002583362093E-2</v>
      </c>
    </row>
    <row r="348" spans="1:43" x14ac:dyDescent="0.2">
      <c r="A348">
        <v>2</v>
      </c>
      <c r="B348">
        <v>12111</v>
      </c>
      <c r="C348" t="s">
        <v>210</v>
      </c>
      <c r="D348">
        <v>12</v>
      </c>
      <c r="E348">
        <v>111</v>
      </c>
      <c r="F348" t="s">
        <v>190</v>
      </c>
      <c r="G348">
        <v>71</v>
      </c>
      <c r="H348">
        <v>25</v>
      </c>
      <c r="I348">
        <v>98</v>
      </c>
      <c r="J348">
        <v>43</v>
      </c>
      <c r="K348">
        <v>14</v>
      </c>
      <c r="L348">
        <v>65</v>
      </c>
      <c r="M348">
        <v>99</v>
      </c>
      <c r="N348">
        <v>44</v>
      </c>
      <c r="O348">
        <v>129</v>
      </c>
      <c r="P348">
        <v>8000</v>
      </c>
      <c r="Q348">
        <v>4000</v>
      </c>
      <c r="R348">
        <v>2300</v>
      </c>
      <c r="S348">
        <v>0.98518676360448199</v>
      </c>
      <c r="T348">
        <f t="shared" si="68"/>
        <v>1</v>
      </c>
      <c r="U348">
        <f t="shared" si="69"/>
        <v>7881.4941088358555</v>
      </c>
      <c r="V348">
        <f t="shared" si="70"/>
        <v>3940.7470544179278</v>
      </c>
      <c r="W348">
        <f t="shared" si="71"/>
        <v>2265.9295562903085</v>
      </c>
      <c r="X348">
        <v>93.28</v>
      </c>
      <c r="Y348">
        <f t="shared" si="72"/>
        <v>91.898221309026084</v>
      </c>
      <c r="Z348">
        <v>2.14</v>
      </c>
      <c r="AA348">
        <v>10450</v>
      </c>
      <c r="AB348">
        <v>0.7</v>
      </c>
      <c r="AC348" s="2">
        <v>0.12</v>
      </c>
      <c r="AD348">
        <v>50</v>
      </c>
      <c r="AE348">
        <f t="shared" si="73"/>
        <v>0.12041666349853393</v>
      </c>
      <c r="AF348">
        <v>0.84809999999999997</v>
      </c>
      <c r="AG348">
        <v>350000</v>
      </c>
      <c r="AH348">
        <v>10.6</v>
      </c>
      <c r="AI348">
        <v>0</v>
      </c>
      <c r="AJ348">
        <v>175000</v>
      </c>
      <c r="AK348" s="1">
        <f t="shared" si="67"/>
        <v>0.14956962706570942</v>
      </c>
      <c r="AL348" s="1">
        <f t="shared" si="74"/>
        <v>0.15467993990111534</v>
      </c>
      <c r="AM348">
        <f t="shared" si="75"/>
        <v>0.15153060179084035</v>
      </c>
      <c r="AN348">
        <f t="shared" si="76"/>
        <v>0.1567092250352777</v>
      </c>
      <c r="AO348">
        <f t="shared" si="77"/>
        <v>12.01331227094246</v>
      </c>
      <c r="AP348">
        <f t="shared" si="78"/>
        <v>9.0807430361300304E-2</v>
      </c>
      <c r="AQ348">
        <f t="shared" si="79"/>
        <v>6.3661613806878889E-2</v>
      </c>
    </row>
    <row r="349" spans="1:43" x14ac:dyDescent="0.2">
      <c r="A349">
        <v>14</v>
      </c>
      <c r="B349">
        <v>12113</v>
      </c>
      <c r="C349" t="s">
        <v>1221</v>
      </c>
      <c r="D349">
        <v>12</v>
      </c>
      <c r="E349">
        <v>113</v>
      </c>
      <c r="F349" t="s">
        <v>1122</v>
      </c>
      <c r="G349">
        <v>71</v>
      </c>
      <c r="H349">
        <v>25</v>
      </c>
      <c r="I349">
        <v>98</v>
      </c>
      <c r="J349">
        <v>43</v>
      </c>
      <c r="K349">
        <v>14</v>
      </c>
      <c r="L349">
        <v>65</v>
      </c>
      <c r="M349">
        <v>99</v>
      </c>
      <c r="N349">
        <v>44</v>
      </c>
      <c r="O349">
        <v>129</v>
      </c>
      <c r="P349">
        <v>8000</v>
      </c>
      <c r="Q349">
        <v>4000</v>
      </c>
      <c r="R349">
        <v>2300</v>
      </c>
      <c r="S349">
        <v>0.96346315989891695</v>
      </c>
      <c r="T349">
        <f t="shared" si="68"/>
        <v>1</v>
      </c>
      <c r="U349">
        <f t="shared" si="69"/>
        <v>7707.7052791913356</v>
      </c>
      <c r="V349">
        <f t="shared" si="70"/>
        <v>3853.8526395956678</v>
      </c>
      <c r="W349">
        <f t="shared" si="71"/>
        <v>2215.965267767509</v>
      </c>
      <c r="X349">
        <v>93.28</v>
      </c>
      <c r="Y349">
        <f t="shared" si="72"/>
        <v>89.871843555370972</v>
      </c>
      <c r="Z349">
        <v>2.14</v>
      </c>
      <c r="AA349">
        <v>10450</v>
      </c>
      <c r="AB349">
        <v>0.7</v>
      </c>
      <c r="AC349" s="2">
        <v>0.12</v>
      </c>
      <c r="AD349">
        <v>50</v>
      </c>
      <c r="AE349">
        <f t="shared" si="73"/>
        <v>0.12041666349853393</v>
      </c>
      <c r="AF349">
        <v>0.91096666666666704</v>
      </c>
      <c r="AG349">
        <v>350000</v>
      </c>
      <c r="AH349">
        <v>10.6</v>
      </c>
      <c r="AI349">
        <v>0</v>
      </c>
      <c r="AJ349">
        <v>175000</v>
      </c>
      <c r="AK349" s="1">
        <f t="shared" si="67"/>
        <v>0.13702383732138965</v>
      </c>
      <c r="AL349" s="1">
        <f t="shared" si="74"/>
        <v>0.14183342029446708</v>
      </c>
      <c r="AM349">
        <f t="shared" si="75"/>
        <v>0.138867771235236</v>
      </c>
      <c r="AN349">
        <f t="shared" si="76"/>
        <v>0.14374241348369804</v>
      </c>
      <c r="AO349">
        <f t="shared" si="77"/>
        <v>11.915778261538623</v>
      </c>
      <c r="AP349">
        <f t="shared" si="78"/>
        <v>8.3680021542084496E-2</v>
      </c>
      <c r="AQ349">
        <f t="shared" si="79"/>
        <v>5.8964827072321889E-2</v>
      </c>
    </row>
    <row r="350" spans="1:43" x14ac:dyDescent="0.2">
      <c r="A350">
        <v>2</v>
      </c>
      <c r="B350">
        <v>12115</v>
      </c>
      <c r="C350" t="s">
        <v>233</v>
      </c>
      <c r="D350">
        <v>12</v>
      </c>
      <c r="E350">
        <v>115</v>
      </c>
      <c r="F350" t="s">
        <v>190</v>
      </c>
      <c r="G350">
        <v>71</v>
      </c>
      <c r="H350">
        <v>25</v>
      </c>
      <c r="I350">
        <v>98</v>
      </c>
      <c r="J350">
        <v>43</v>
      </c>
      <c r="K350">
        <v>14</v>
      </c>
      <c r="L350">
        <v>65</v>
      </c>
      <c r="M350">
        <v>99</v>
      </c>
      <c r="N350">
        <v>44</v>
      </c>
      <c r="O350">
        <v>129</v>
      </c>
      <c r="P350">
        <v>8000</v>
      </c>
      <c r="Q350">
        <v>4000</v>
      </c>
      <c r="R350">
        <v>2300</v>
      </c>
      <c r="S350">
        <v>0.97004701197147403</v>
      </c>
      <c r="T350">
        <f t="shared" si="68"/>
        <v>1</v>
      </c>
      <c r="U350">
        <f t="shared" si="69"/>
        <v>7760.3760957717923</v>
      </c>
      <c r="V350">
        <f t="shared" si="70"/>
        <v>3880.1880478858961</v>
      </c>
      <c r="W350">
        <f t="shared" si="71"/>
        <v>2231.1081275343904</v>
      </c>
      <c r="X350">
        <v>93.28</v>
      </c>
      <c r="Y350">
        <f t="shared" si="72"/>
        <v>90.485985276699097</v>
      </c>
      <c r="Z350">
        <v>2.14</v>
      </c>
      <c r="AA350">
        <v>10450</v>
      </c>
      <c r="AB350">
        <v>0.7</v>
      </c>
      <c r="AC350" s="2">
        <v>0.12</v>
      </c>
      <c r="AD350">
        <v>50</v>
      </c>
      <c r="AE350">
        <f t="shared" si="73"/>
        <v>0.12041666349853393</v>
      </c>
      <c r="AF350">
        <v>0.84809999999999997</v>
      </c>
      <c r="AG350">
        <v>350000</v>
      </c>
      <c r="AH350">
        <v>10.6</v>
      </c>
      <c r="AI350">
        <v>0</v>
      </c>
      <c r="AJ350">
        <v>175000</v>
      </c>
      <c r="AK350" s="1">
        <f t="shared" si="67"/>
        <v>0.14741643060358359</v>
      </c>
      <c r="AL350" s="1">
        <f t="shared" si="74"/>
        <v>0.1525267434389895</v>
      </c>
      <c r="AM350">
        <f t="shared" si="75"/>
        <v>0.14937740532871452</v>
      </c>
      <c r="AN350">
        <f t="shared" si="76"/>
        <v>0.15455602857315187</v>
      </c>
      <c r="AO350">
        <f t="shared" si="77"/>
        <v>12.01331227094246</v>
      </c>
      <c r="AP350">
        <f t="shared" si="78"/>
        <v>8.9635787820049065E-2</v>
      </c>
      <c r="AQ350">
        <f t="shared" si="79"/>
        <v>6.2907131681999351E-2</v>
      </c>
    </row>
    <row r="351" spans="1:43" x14ac:dyDescent="0.2">
      <c r="A351">
        <v>2</v>
      </c>
      <c r="B351">
        <v>12117</v>
      </c>
      <c r="C351" t="s">
        <v>224</v>
      </c>
      <c r="D351">
        <v>12</v>
      </c>
      <c r="E351">
        <v>117</v>
      </c>
      <c r="F351" t="s">
        <v>190</v>
      </c>
      <c r="G351">
        <v>71</v>
      </c>
      <c r="H351">
        <v>25</v>
      </c>
      <c r="I351">
        <v>98</v>
      </c>
      <c r="J351">
        <v>43</v>
      </c>
      <c r="K351">
        <v>14</v>
      </c>
      <c r="L351">
        <v>65</v>
      </c>
      <c r="M351">
        <v>99</v>
      </c>
      <c r="N351">
        <v>44</v>
      </c>
      <c r="O351">
        <v>129</v>
      </c>
      <c r="P351">
        <v>8000</v>
      </c>
      <c r="Q351">
        <v>4000</v>
      </c>
      <c r="R351">
        <v>2300</v>
      </c>
      <c r="S351">
        <v>0.98251838237047195</v>
      </c>
      <c r="T351">
        <f t="shared" si="68"/>
        <v>1</v>
      </c>
      <c r="U351">
        <f t="shared" si="69"/>
        <v>7860.1470589637756</v>
      </c>
      <c r="V351">
        <f t="shared" si="70"/>
        <v>3930.0735294818878</v>
      </c>
      <c r="W351">
        <f t="shared" si="71"/>
        <v>2259.7922794520855</v>
      </c>
      <c r="X351">
        <v>93.28</v>
      </c>
      <c r="Y351">
        <f t="shared" si="72"/>
        <v>91.649314707517618</v>
      </c>
      <c r="Z351">
        <v>2.14</v>
      </c>
      <c r="AA351">
        <v>10450</v>
      </c>
      <c r="AB351">
        <v>0.7</v>
      </c>
      <c r="AC351" s="2">
        <v>0.12</v>
      </c>
      <c r="AD351">
        <v>50</v>
      </c>
      <c r="AE351">
        <f t="shared" si="73"/>
        <v>0.12041666349853393</v>
      </c>
      <c r="AF351">
        <v>0.84809999999999997</v>
      </c>
      <c r="AG351">
        <v>350000</v>
      </c>
      <c r="AH351">
        <v>10.6</v>
      </c>
      <c r="AI351">
        <v>0</v>
      </c>
      <c r="AJ351">
        <v>175000</v>
      </c>
      <c r="AK351" s="1">
        <f t="shared" si="67"/>
        <v>0.14919012618802352</v>
      </c>
      <c r="AL351" s="1">
        <f t="shared" si="74"/>
        <v>0.15430043902342944</v>
      </c>
      <c r="AM351">
        <f t="shared" si="75"/>
        <v>0.15115110091315445</v>
      </c>
      <c r="AN351">
        <f t="shared" si="76"/>
        <v>0.1563297241575918</v>
      </c>
      <c r="AO351">
        <f t="shared" si="77"/>
        <v>12.01331227094246</v>
      </c>
      <c r="AP351">
        <f t="shared" si="78"/>
        <v>9.0600928362732092E-2</v>
      </c>
      <c r="AQ351">
        <f t="shared" si="79"/>
        <v>6.3528636331935687E-2</v>
      </c>
    </row>
    <row r="352" spans="1:43" x14ac:dyDescent="0.2">
      <c r="A352">
        <v>2</v>
      </c>
      <c r="B352">
        <v>12119</v>
      </c>
      <c r="C352" t="s">
        <v>218</v>
      </c>
      <c r="D352">
        <v>12</v>
      </c>
      <c r="E352">
        <v>119</v>
      </c>
      <c r="F352" t="s">
        <v>190</v>
      </c>
      <c r="G352">
        <v>71</v>
      </c>
      <c r="H352">
        <v>25</v>
      </c>
      <c r="I352">
        <v>98</v>
      </c>
      <c r="J352">
        <v>43</v>
      </c>
      <c r="K352">
        <v>14</v>
      </c>
      <c r="L352">
        <v>65</v>
      </c>
      <c r="M352">
        <v>99</v>
      </c>
      <c r="N352">
        <v>44</v>
      </c>
      <c r="O352">
        <v>129</v>
      </c>
      <c r="P352">
        <v>8000</v>
      </c>
      <c r="Q352">
        <v>4000</v>
      </c>
      <c r="R352">
        <v>2300</v>
      </c>
      <c r="S352">
        <v>0.978303592938643</v>
      </c>
      <c r="T352">
        <f t="shared" si="68"/>
        <v>1</v>
      </c>
      <c r="U352">
        <f t="shared" si="69"/>
        <v>7826.4287435091437</v>
      </c>
      <c r="V352">
        <f t="shared" si="70"/>
        <v>3913.2143717545719</v>
      </c>
      <c r="W352">
        <f t="shared" si="71"/>
        <v>2250.0982637588791</v>
      </c>
      <c r="X352">
        <v>93.28</v>
      </c>
      <c r="Y352">
        <f t="shared" si="72"/>
        <v>91.256159149316616</v>
      </c>
      <c r="Z352">
        <v>2.14</v>
      </c>
      <c r="AA352">
        <v>10450</v>
      </c>
      <c r="AB352">
        <v>0.7</v>
      </c>
      <c r="AC352" s="2">
        <v>0.12</v>
      </c>
      <c r="AD352">
        <v>50</v>
      </c>
      <c r="AE352">
        <f t="shared" si="73"/>
        <v>0.12041666349853393</v>
      </c>
      <c r="AF352">
        <v>0.84809999999999997</v>
      </c>
      <c r="AG352">
        <v>350000</v>
      </c>
      <c r="AH352">
        <v>10.6</v>
      </c>
      <c r="AI352">
        <v>0</v>
      </c>
      <c r="AJ352">
        <v>175000</v>
      </c>
      <c r="AK352" s="1">
        <f t="shared" si="67"/>
        <v>0.14859069299300112</v>
      </c>
      <c r="AL352" s="1">
        <f t="shared" si="74"/>
        <v>0.15370100582840704</v>
      </c>
      <c r="AM352">
        <f t="shared" si="75"/>
        <v>0.15055166771813205</v>
      </c>
      <c r="AN352">
        <f t="shared" si="76"/>
        <v>0.15573029096256941</v>
      </c>
      <c r="AO352">
        <f t="shared" si="77"/>
        <v>12.01331227094246</v>
      </c>
      <c r="AP352">
        <f t="shared" si="78"/>
        <v>9.0274752166421141E-2</v>
      </c>
      <c r="AQ352">
        <f t="shared" si="79"/>
        <v>6.3318594360077113E-2</v>
      </c>
    </row>
    <row r="353" spans="1:43" x14ac:dyDescent="0.2">
      <c r="A353">
        <v>2</v>
      </c>
      <c r="B353">
        <v>12121</v>
      </c>
      <c r="C353" t="s">
        <v>221</v>
      </c>
      <c r="D353">
        <v>12</v>
      </c>
      <c r="E353">
        <v>121</v>
      </c>
      <c r="F353" t="s">
        <v>190</v>
      </c>
      <c r="G353">
        <v>71</v>
      </c>
      <c r="H353">
        <v>25</v>
      </c>
      <c r="I353">
        <v>98</v>
      </c>
      <c r="J353">
        <v>43</v>
      </c>
      <c r="K353">
        <v>14</v>
      </c>
      <c r="L353">
        <v>65</v>
      </c>
      <c r="M353">
        <v>99</v>
      </c>
      <c r="N353">
        <v>44</v>
      </c>
      <c r="O353">
        <v>129</v>
      </c>
      <c r="P353">
        <v>8000</v>
      </c>
      <c r="Q353">
        <v>4000</v>
      </c>
      <c r="R353">
        <v>2300</v>
      </c>
      <c r="S353">
        <v>0.96698805491129602</v>
      </c>
      <c r="T353">
        <f t="shared" si="68"/>
        <v>1</v>
      </c>
      <c r="U353">
        <f t="shared" si="69"/>
        <v>7735.9044392903679</v>
      </c>
      <c r="V353">
        <f t="shared" si="70"/>
        <v>3867.952219645184</v>
      </c>
      <c r="W353">
        <f t="shared" si="71"/>
        <v>2224.0725262959809</v>
      </c>
      <c r="X353">
        <v>93.28</v>
      </c>
      <c r="Y353">
        <f t="shared" si="72"/>
        <v>90.200645762125689</v>
      </c>
      <c r="Z353">
        <v>2.14</v>
      </c>
      <c r="AA353">
        <v>10450</v>
      </c>
      <c r="AB353">
        <v>0.7</v>
      </c>
      <c r="AC353" s="2">
        <v>0.12</v>
      </c>
      <c r="AD353">
        <v>50</v>
      </c>
      <c r="AE353">
        <f t="shared" si="73"/>
        <v>0.12041666349853393</v>
      </c>
      <c r="AF353">
        <v>0.84809999999999997</v>
      </c>
      <c r="AG353">
        <v>350000</v>
      </c>
      <c r="AH353">
        <v>10.6</v>
      </c>
      <c r="AI353">
        <v>0</v>
      </c>
      <c r="AJ353">
        <v>175000</v>
      </c>
      <c r="AK353" s="1">
        <f t="shared" si="67"/>
        <v>0.14698138149053144</v>
      </c>
      <c r="AL353" s="1">
        <f t="shared" si="74"/>
        <v>0.15209169432593736</v>
      </c>
      <c r="AM353">
        <f t="shared" si="75"/>
        <v>0.14894235621566237</v>
      </c>
      <c r="AN353">
        <f t="shared" si="76"/>
        <v>0.15412097946009973</v>
      </c>
      <c r="AO353">
        <f t="shared" si="77"/>
        <v>12.01331227094246</v>
      </c>
      <c r="AP353">
        <f t="shared" si="78"/>
        <v>8.9399059747459583E-2</v>
      </c>
      <c r="AQ353">
        <f t="shared" si="79"/>
        <v>6.2754690051606513E-2</v>
      </c>
    </row>
    <row r="354" spans="1:43" x14ac:dyDescent="0.2">
      <c r="A354">
        <v>2</v>
      </c>
      <c r="B354">
        <v>12123</v>
      </c>
      <c r="C354" t="s">
        <v>144</v>
      </c>
      <c r="D354">
        <v>12</v>
      </c>
      <c r="E354">
        <v>123</v>
      </c>
      <c r="F354" t="s">
        <v>190</v>
      </c>
      <c r="G354">
        <v>71</v>
      </c>
      <c r="H354">
        <v>25</v>
      </c>
      <c r="I354">
        <v>98</v>
      </c>
      <c r="J354">
        <v>43</v>
      </c>
      <c r="K354">
        <v>14</v>
      </c>
      <c r="L354">
        <v>65</v>
      </c>
      <c r="M354">
        <v>99</v>
      </c>
      <c r="N354">
        <v>44</v>
      </c>
      <c r="O354">
        <v>129</v>
      </c>
      <c r="P354">
        <v>8000</v>
      </c>
      <c r="Q354">
        <v>4000</v>
      </c>
      <c r="R354">
        <v>2300</v>
      </c>
      <c r="S354">
        <v>0.96503811329603195</v>
      </c>
      <c r="T354">
        <f t="shared" si="68"/>
        <v>1</v>
      </c>
      <c r="U354">
        <f t="shared" si="69"/>
        <v>7720.3049063682556</v>
      </c>
      <c r="V354">
        <f t="shared" si="70"/>
        <v>3860.1524531841278</v>
      </c>
      <c r="W354">
        <f t="shared" si="71"/>
        <v>2219.5876605808735</v>
      </c>
      <c r="X354">
        <v>93.28</v>
      </c>
      <c r="Y354">
        <f t="shared" si="72"/>
        <v>90.018755208253864</v>
      </c>
      <c r="Z354">
        <v>2.14</v>
      </c>
      <c r="AA354">
        <v>10450</v>
      </c>
      <c r="AB354">
        <v>0.7</v>
      </c>
      <c r="AC354" s="2">
        <v>0.12</v>
      </c>
      <c r="AD354">
        <v>50</v>
      </c>
      <c r="AE354">
        <f t="shared" si="73"/>
        <v>0.12041666349853393</v>
      </c>
      <c r="AF354">
        <v>0.84809999999999997</v>
      </c>
      <c r="AG354">
        <v>350000</v>
      </c>
      <c r="AH354">
        <v>10.6</v>
      </c>
      <c r="AI354">
        <v>0</v>
      </c>
      <c r="AJ354">
        <v>175000</v>
      </c>
      <c r="AK354" s="1">
        <f t="shared" si="67"/>
        <v>0.14670405809123707</v>
      </c>
      <c r="AL354" s="1">
        <f t="shared" si="74"/>
        <v>0.15181437092664299</v>
      </c>
      <c r="AM354">
        <f t="shared" si="75"/>
        <v>0.148665032816368</v>
      </c>
      <c r="AN354">
        <f t="shared" si="76"/>
        <v>0.15384365606080536</v>
      </c>
      <c r="AO354">
        <f t="shared" si="77"/>
        <v>12.01331227094246</v>
      </c>
      <c r="AP354">
        <f t="shared" si="78"/>
        <v>8.9248156707252599E-2</v>
      </c>
      <c r="AQ354">
        <f t="shared" si="79"/>
        <v>6.2657515664011676E-2</v>
      </c>
    </row>
    <row r="355" spans="1:43" x14ac:dyDescent="0.2">
      <c r="A355">
        <v>2</v>
      </c>
      <c r="B355">
        <v>12125</v>
      </c>
      <c r="C355" t="s">
        <v>196</v>
      </c>
      <c r="D355">
        <v>12</v>
      </c>
      <c r="E355">
        <v>125</v>
      </c>
      <c r="F355" t="s">
        <v>190</v>
      </c>
      <c r="G355">
        <v>71</v>
      </c>
      <c r="H355">
        <v>25</v>
      </c>
      <c r="I355">
        <v>98</v>
      </c>
      <c r="J355">
        <v>43</v>
      </c>
      <c r="K355">
        <v>14</v>
      </c>
      <c r="L355">
        <v>65</v>
      </c>
      <c r="M355">
        <v>99</v>
      </c>
      <c r="N355">
        <v>44</v>
      </c>
      <c r="O355">
        <v>129</v>
      </c>
      <c r="P355">
        <v>8000</v>
      </c>
      <c r="Q355">
        <v>4000</v>
      </c>
      <c r="R355">
        <v>2300</v>
      </c>
      <c r="S355">
        <v>0.97745642662048304</v>
      </c>
      <c r="T355">
        <f t="shared" si="68"/>
        <v>1</v>
      </c>
      <c r="U355">
        <f t="shared" si="69"/>
        <v>7819.6514129638645</v>
      </c>
      <c r="V355">
        <f t="shared" si="70"/>
        <v>3909.8257064819322</v>
      </c>
      <c r="W355">
        <f t="shared" si="71"/>
        <v>2248.1497812271109</v>
      </c>
      <c r="X355">
        <v>93.28</v>
      </c>
      <c r="Y355">
        <f t="shared" si="72"/>
        <v>91.177135475158664</v>
      </c>
      <c r="Z355">
        <v>2.14</v>
      </c>
      <c r="AA355">
        <v>10450</v>
      </c>
      <c r="AB355">
        <v>0.7</v>
      </c>
      <c r="AC355" s="2">
        <v>0.12</v>
      </c>
      <c r="AD355">
        <v>50</v>
      </c>
      <c r="AE355">
        <f t="shared" si="73"/>
        <v>0.12041666349853393</v>
      </c>
      <c r="AF355">
        <v>0.84809999999999997</v>
      </c>
      <c r="AG355">
        <v>350000</v>
      </c>
      <c r="AH355">
        <v>10.6</v>
      </c>
      <c r="AI355">
        <v>0</v>
      </c>
      <c r="AJ355">
        <v>175000</v>
      </c>
      <c r="AK355" s="1">
        <f t="shared" si="67"/>
        <v>0.14847020782499365</v>
      </c>
      <c r="AL355" s="1">
        <f t="shared" si="74"/>
        <v>0.15358052066039957</v>
      </c>
      <c r="AM355">
        <f t="shared" si="75"/>
        <v>0.15043118255012458</v>
      </c>
      <c r="AN355">
        <f t="shared" si="76"/>
        <v>0.15560980579456193</v>
      </c>
      <c r="AO355">
        <f t="shared" si="77"/>
        <v>12.01331227094246</v>
      </c>
      <c r="AP355">
        <f t="shared" si="78"/>
        <v>9.0209191242970638E-2</v>
      </c>
      <c r="AQ355">
        <f t="shared" si="79"/>
        <v>6.3276376240563301E-2</v>
      </c>
    </row>
    <row r="356" spans="1:43" x14ac:dyDescent="0.2">
      <c r="A356">
        <v>2</v>
      </c>
      <c r="B356">
        <v>12127</v>
      </c>
      <c r="C356" t="s">
        <v>211</v>
      </c>
      <c r="D356">
        <v>12</v>
      </c>
      <c r="E356">
        <v>127</v>
      </c>
      <c r="F356" t="s">
        <v>190</v>
      </c>
      <c r="G356">
        <v>71</v>
      </c>
      <c r="H356">
        <v>25</v>
      </c>
      <c r="I356">
        <v>98</v>
      </c>
      <c r="J356">
        <v>43</v>
      </c>
      <c r="K356">
        <v>14</v>
      </c>
      <c r="L356">
        <v>65</v>
      </c>
      <c r="M356">
        <v>99</v>
      </c>
      <c r="N356">
        <v>44</v>
      </c>
      <c r="O356">
        <v>129</v>
      </c>
      <c r="P356">
        <v>8000</v>
      </c>
      <c r="Q356">
        <v>4000</v>
      </c>
      <c r="R356">
        <v>2300</v>
      </c>
      <c r="S356">
        <v>0.98306933641433702</v>
      </c>
      <c r="T356">
        <f t="shared" si="68"/>
        <v>1</v>
      </c>
      <c r="U356">
        <f t="shared" si="69"/>
        <v>7864.5546913146964</v>
      </c>
      <c r="V356">
        <f t="shared" si="70"/>
        <v>3932.2773456573482</v>
      </c>
      <c r="W356">
        <f t="shared" si="71"/>
        <v>2261.059473752975</v>
      </c>
      <c r="X356">
        <v>93.28</v>
      </c>
      <c r="Y356">
        <f t="shared" si="72"/>
        <v>91.700707700729353</v>
      </c>
      <c r="Z356">
        <v>2.14</v>
      </c>
      <c r="AA356">
        <v>10450</v>
      </c>
      <c r="AB356">
        <v>0.7</v>
      </c>
      <c r="AC356" s="2">
        <v>0.12</v>
      </c>
      <c r="AD356">
        <v>50</v>
      </c>
      <c r="AE356">
        <f t="shared" si="73"/>
        <v>0.12041666349853393</v>
      </c>
      <c r="AF356">
        <v>0.84809999999999997</v>
      </c>
      <c r="AG356">
        <v>350000</v>
      </c>
      <c r="AH356">
        <v>10.6</v>
      </c>
      <c r="AI356">
        <v>0</v>
      </c>
      <c r="AJ356">
        <v>175000</v>
      </c>
      <c r="AK356" s="1">
        <f t="shared" si="67"/>
        <v>0.14926848363580739</v>
      </c>
      <c r="AL356" s="1">
        <f t="shared" si="74"/>
        <v>0.1543787964712133</v>
      </c>
      <c r="AM356">
        <f t="shared" si="75"/>
        <v>0.15122945836093832</v>
      </c>
      <c r="AN356">
        <f t="shared" si="76"/>
        <v>0.15640808160537567</v>
      </c>
      <c r="AO356">
        <f t="shared" si="77"/>
        <v>12.01331227094246</v>
      </c>
      <c r="AP356">
        <f t="shared" si="78"/>
        <v>9.0643565865097656E-2</v>
      </c>
      <c r="AQ356">
        <f t="shared" si="79"/>
        <v>6.3556092857498497E-2</v>
      </c>
    </row>
    <row r="357" spans="1:43" x14ac:dyDescent="0.2">
      <c r="A357">
        <v>2</v>
      </c>
      <c r="B357">
        <v>12129</v>
      </c>
      <c r="C357" t="s">
        <v>213</v>
      </c>
      <c r="D357">
        <v>12</v>
      </c>
      <c r="E357">
        <v>129</v>
      </c>
      <c r="F357" t="s">
        <v>190</v>
      </c>
      <c r="G357">
        <v>71</v>
      </c>
      <c r="H357">
        <v>25</v>
      </c>
      <c r="I357">
        <v>98</v>
      </c>
      <c r="J357">
        <v>43</v>
      </c>
      <c r="K357">
        <v>14</v>
      </c>
      <c r="L357">
        <v>65</v>
      </c>
      <c r="M357">
        <v>99</v>
      </c>
      <c r="N357">
        <v>44</v>
      </c>
      <c r="O357">
        <v>129</v>
      </c>
      <c r="P357">
        <v>8000</v>
      </c>
      <c r="Q357">
        <v>4000</v>
      </c>
      <c r="R357">
        <v>2300</v>
      </c>
      <c r="S357">
        <v>0.96437915733882396</v>
      </c>
      <c r="T357">
        <f t="shared" si="68"/>
        <v>1</v>
      </c>
      <c r="U357">
        <f t="shared" si="69"/>
        <v>7715.0332587105913</v>
      </c>
      <c r="V357">
        <f t="shared" si="70"/>
        <v>3857.5166293552957</v>
      </c>
      <c r="W357">
        <f t="shared" si="71"/>
        <v>2218.0720618792952</v>
      </c>
      <c r="X357">
        <v>93.28</v>
      </c>
      <c r="Y357">
        <f t="shared" si="72"/>
        <v>89.957287796565495</v>
      </c>
      <c r="Z357">
        <v>2.14</v>
      </c>
      <c r="AA357">
        <v>10450</v>
      </c>
      <c r="AB357">
        <v>0.7</v>
      </c>
      <c r="AC357" s="2">
        <v>0.12</v>
      </c>
      <c r="AD357">
        <v>50</v>
      </c>
      <c r="AE357">
        <f t="shared" si="73"/>
        <v>0.12041666349853393</v>
      </c>
      <c r="AF357">
        <v>0.84809999999999997</v>
      </c>
      <c r="AG357">
        <v>350000</v>
      </c>
      <c r="AH357">
        <v>10.6</v>
      </c>
      <c r="AI357">
        <v>0</v>
      </c>
      <c r="AJ357">
        <v>175000</v>
      </c>
      <c r="AK357" s="1">
        <f t="shared" si="67"/>
        <v>0.14661034046163846</v>
      </c>
      <c r="AL357" s="1">
        <f t="shared" si="74"/>
        <v>0.15172065329704437</v>
      </c>
      <c r="AM357">
        <f t="shared" si="75"/>
        <v>0.14857131518676939</v>
      </c>
      <c r="AN357">
        <f t="shared" si="76"/>
        <v>0.15374993843120674</v>
      </c>
      <c r="AO357">
        <f t="shared" si="77"/>
        <v>12.01331227094246</v>
      </c>
      <c r="AP357">
        <f t="shared" si="78"/>
        <v>8.9197161099729388E-2</v>
      </c>
      <c r="AQ357">
        <f t="shared" si="79"/>
        <v>6.2624676915870495E-2</v>
      </c>
    </row>
    <row r="358" spans="1:43" x14ac:dyDescent="0.2">
      <c r="A358">
        <v>14</v>
      </c>
      <c r="B358">
        <v>12131</v>
      </c>
      <c r="C358" t="s">
        <v>1150</v>
      </c>
      <c r="D358">
        <v>12</v>
      </c>
      <c r="E358">
        <v>131</v>
      </c>
      <c r="F358" t="s">
        <v>1122</v>
      </c>
      <c r="G358">
        <v>71</v>
      </c>
      <c r="H358">
        <v>25</v>
      </c>
      <c r="I358">
        <v>98</v>
      </c>
      <c r="J358">
        <v>43</v>
      </c>
      <c r="K358">
        <v>14</v>
      </c>
      <c r="L358">
        <v>65</v>
      </c>
      <c r="M358">
        <v>99</v>
      </c>
      <c r="N358">
        <v>44</v>
      </c>
      <c r="O358">
        <v>129</v>
      </c>
      <c r="P358">
        <v>8000</v>
      </c>
      <c r="Q358">
        <v>4000</v>
      </c>
      <c r="R358">
        <v>2300</v>
      </c>
      <c r="S358">
        <v>0.96399261270250602</v>
      </c>
      <c r="T358">
        <f t="shared" si="68"/>
        <v>1</v>
      </c>
      <c r="U358">
        <f t="shared" si="69"/>
        <v>7711.940901620048</v>
      </c>
      <c r="V358">
        <f t="shared" si="70"/>
        <v>3855.970450810024</v>
      </c>
      <c r="W358">
        <f t="shared" si="71"/>
        <v>2217.1830092157638</v>
      </c>
      <c r="X358">
        <v>93.28</v>
      </c>
      <c r="Y358">
        <f t="shared" si="72"/>
        <v>89.921230912889769</v>
      </c>
      <c r="Z358">
        <v>2.14</v>
      </c>
      <c r="AA358">
        <v>10450</v>
      </c>
      <c r="AB358">
        <v>0.7</v>
      </c>
      <c r="AC358" s="2">
        <v>0.12</v>
      </c>
      <c r="AD358">
        <v>50</v>
      </c>
      <c r="AE358">
        <f t="shared" si="73"/>
        <v>0.12041666349853393</v>
      </c>
      <c r="AF358">
        <v>0.91096666666666704</v>
      </c>
      <c r="AG358">
        <v>350000</v>
      </c>
      <c r="AH358">
        <v>10.6</v>
      </c>
      <c r="AI358">
        <v>0</v>
      </c>
      <c r="AJ358">
        <v>175000</v>
      </c>
      <c r="AK358" s="1">
        <f t="shared" si="67"/>
        <v>0.13709394034284558</v>
      </c>
      <c r="AL358" s="1">
        <f t="shared" si="74"/>
        <v>0.14190352331592301</v>
      </c>
      <c r="AM358">
        <f t="shared" si="75"/>
        <v>0.13893787425669193</v>
      </c>
      <c r="AN358">
        <f t="shared" si="76"/>
        <v>0.14381251650515398</v>
      </c>
      <c r="AO358">
        <f t="shared" si="77"/>
        <v>11.915778261538623</v>
      </c>
      <c r="AP358">
        <f t="shared" si="78"/>
        <v>8.3718167472403793E-2</v>
      </c>
      <c r="AQ358">
        <f t="shared" si="79"/>
        <v>5.8989391238908132E-2</v>
      </c>
    </row>
    <row r="359" spans="1:43" x14ac:dyDescent="0.2">
      <c r="A359">
        <v>14</v>
      </c>
      <c r="B359">
        <v>12133</v>
      </c>
      <c r="C359" t="s">
        <v>320</v>
      </c>
      <c r="D359">
        <v>12</v>
      </c>
      <c r="E359">
        <v>133</v>
      </c>
      <c r="F359" t="s">
        <v>1122</v>
      </c>
      <c r="G359">
        <v>71</v>
      </c>
      <c r="H359">
        <v>25</v>
      </c>
      <c r="I359">
        <v>98</v>
      </c>
      <c r="J359">
        <v>43</v>
      </c>
      <c r="K359">
        <v>14</v>
      </c>
      <c r="L359">
        <v>65</v>
      </c>
      <c r="M359">
        <v>99</v>
      </c>
      <c r="N359">
        <v>44</v>
      </c>
      <c r="O359">
        <v>129</v>
      </c>
      <c r="P359">
        <v>8000</v>
      </c>
      <c r="Q359">
        <v>4000</v>
      </c>
      <c r="R359">
        <v>2300</v>
      </c>
      <c r="S359">
        <v>0.96407778473461403</v>
      </c>
      <c r="T359">
        <f t="shared" si="68"/>
        <v>1</v>
      </c>
      <c r="U359">
        <f t="shared" si="69"/>
        <v>7712.6222778769124</v>
      </c>
      <c r="V359">
        <f t="shared" si="70"/>
        <v>3856.3111389384562</v>
      </c>
      <c r="W359">
        <f t="shared" si="71"/>
        <v>2217.3789048896124</v>
      </c>
      <c r="X359">
        <v>93.28</v>
      </c>
      <c r="Y359">
        <f t="shared" si="72"/>
        <v>89.929175760044799</v>
      </c>
      <c r="Z359">
        <v>2.14</v>
      </c>
      <c r="AA359">
        <v>10450</v>
      </c>
      <c r="AB359">
        <v>0.7</v>
      </c>
      <c r="AC359" s="2">
        <v>0.12</v>
      </c>
      <c r="AD359">
        <v>50</v>
      </c>
      <c r="AE359">
        <f t="shared" si="73"/>
        <v>0.12041666349853393</v>
      </c>
      <c r="AF359">
        <v>0.91096666666666704</v>
      </c>
      <c r="AG359">
        <v>350000</v>
      </c>
      <c r="AH359">
        <v>10.6</v>
      </c>
      <c r="AI359">
        <v>0</v>
      </c>
      <c r="AJ359">
        <v>175000</v>
      </c>
      <c r="AK359" s="1">
        <f t="shared" si="67"/>
        <v>0.1371052176781507</v>
      </c>
      <c r="AL359" s="1">
        <f t="shared" si="74"/>
        <v>0.14191480065122813</v>
      </c>
      <c r="AM359">
        <f t="shared" si="75"/>
        <v>0.13894915159199706</v>
      </c>
      <c r="AN359">
        <f t="shared" si="76"/>
        <v>0.1438237938404591</v>
      </c>
      <c r="AO359">
        <f t="shared" si="77"/>
        <v>11.915778261538623</v>
      </c>
      <c r="AP359">
        <f t="shared" si="78"/>
        <v>8.372430393325532E-2</v>
      </c>
      <c r="AQ359">
        <f t="shared" si="79"/>
        <v>5.899334282811685E-2</v>
      </c>
    </row>
    <row r="360" spans="1:43" x14ac:dyDescent="0.2">
      <c r="A360">
        <v>14</v>
      </c>
      <c r="B360">
        <v>13001</v>
      </c>
      <c r="C360" t="s">
        <v>1211</v>
      </c>
      <c r="D360">
        <v>13</v>
      </c>
      <c r="E360">
        <v>1</v>
      </c>
      <c r="F360" t="s">
        <v>1122</v>
      </c>
      <c r="G360">
        <v>71</v>
      </c>
      <c r="H360">
        <v>25</v>
      </c>
      <c r="I360">
        <v>98</v>
      </c>
      <c r="J360">
        <v>43</v>
      </c>
      <c r="K360">
        <v>14</v>
      </c>
      <c r="L360">
        <v>65</v>
      </c>
      <c r="M360">
        <v>99</v>
      </c>
      <c r="N360">
        <v>44</v>
      </c>
      <c r="O360">
        <v>129</v>
      </c>
      <c r="P360">
        <v>8000</v>
      </c>
      <c r="Q360">
        <v>4000</v>
      </c>
      <c r="R360">
        <v>2300</v>
      </c>
      <c r="S360">
        <v>0.97608134963295701</v>
      </c>
      <c r="T360">
        <f t="shared" si="68"/>
        <v>1</v>
      </c>
      <c r="U360">
        <f t="shared" si="69"/>
        <v>7808.6507970636558</v>
      </c>
      <c r="V360">
        <f t="shared" si="70"/>
        <v>3904.3253985318279</v>
      </c>
      <c r="W360">
        <f t="shared" si="71"/>
        <v>2244.9871041558013</v>
      </c>
      <c r="X360">
        <v>93.28</v>
      </c>
      <c r="Y360">
        <f t="shared" si="72"/>
        <v>91.048868293762226</v>
      </c>
      <c r="Z360">
        <v>2.14</v>
      </c>
      <c r="AA360">
        <v>10450</v>
      </c>
      <c r="AB360">
        <v>0.7</v>
      </c>
      <c r="AC360" s="2">
        <v>0.12</v>
      </c>
      <c r="AD360">
        <v>50</v>
      </c>
      <c r="AE360">
        <f t="shared" si="73"/>
        <v>0.12041666349853393</v>
      </c>
      <c r="AF360">
        <v>0.91096666666666704</v>
      </c>
      <c r="AG360">
        <v>350000</v>
      </c>
      <c r="AH360">
        <v>10.6</v>
      </c>
      <c r="AI360">
        <v>0</v>
      </c>
      <c r="AJ360">
        <v>175000</v>
      </c>
      <c r="AK360" s="1">
        <f t="shared" si="67"/>
        <v>0.13869456834720392</v>
      </c>
      <c r="AL360" s="1">
        <f t="shared" si="74"/>
        <v>0.14350415132028135</v>
      </c>
      <c r="AM360">
        <f t="shared" si="75"/>
        <v>0.14053850226105027</v>
      </c>
      <c r="AN360">
        <f t="shared" si="76"/>
        <v>0.14541314450951232</v>
      </c>
      <c r="AO360">
        <f t="shared" si="77"/>
        <v>11.915778261538623</v>
      </c>
      <c r="AP360">
        <f t="shared" si="78"/>
        <v>8.4589134843756797E-2</v>
      </c>
      <c r="AQ360">
        <f t="shared" si="79"/>
        <v>5.9550252841233851E-2</v>
      </c>
    </row>
    <row r="361" spans="1:43" x14ac:dyDescent="0.2">
      <c r="A361">
        <v>14</v>
      </c>
      <c r="B361">
        <v>13003</v>
      </c>
      <c r="C361" t="s">
        <v>1229</v>
      </c>
      <c r="D361">
        <v>13</v>
      </c>
      <c r="E361">
        <v>3</v>
      </c>
      <c r="F361" t="s">
        <v>1122</v>
      </c>
      <c r="G361">
        <v>71</v>
      </c>
      <c r="H361">
        <v>25</v>
      </c>
      <c r="I361">
        <v>98</v>
      </c>
      <c r="J361">
        <v>43</v>
      </c>
      <c r="K361">
        <v>14</v>
      </c>
      <c r="L361">
        <v>65</v>
      </c>
      <c r="M361">
        <v>99</v>
      </c>
      <c r="N361">
        <v>44</v>
      </c>
      <c r="O361">
        <v>129</v>
      </c>
      <c r="P361">
        <v>8000</v>
      </c>
      <c r="Q361">
        <v>4000</v>
      </c>
      <c r="R361">
        <v>2300</v>
      </c>
      <c r="S361">
        <v>0.96904443204402901</v>
      </c>
      <c r="T361">
        <f t="shared" si="68"/>
        <v>1</v>
      </c>
      <c r="U361">
        <f t="shared" si="69"/>
        <v>7752.3554563522321</v>
      </c>
      <c r="V361">
        <f t="shared" si="70"/>
        <v>3876.177728176116</v>
      </c>
      <c r="W361">
        <f t="shared" si="71"/>
        <v>2228.8021937012668</v>
      </c>
      <c r="X361">
        <v>93.28</v>
      </c>
      <c r="Y361">
        <f t="shared" si="72"/>
        <v>90.392464621067035</v>
      </c>
      <c r="Z361">
        <v>2.14</v>
      </c>
      <c r="AA361">
        <v>10450</v>
      </c>
      <c r="AB361">
        <v>0.7</v>
      </c>
      <c r="AC361" s="2">
        <v>0.12</v>
      </c>
      <c r="AD361">
        <v>50</v>
      </c>
      <c r="AE361">
        <f t="shared" si="73"/>
        <v>0.12041666349853393</v>
      </c>
      <c r="AF361">
        <v>0.91096666666666704</v>
      </c>
      <c r="AG361">
        <v>350000</v>
      </c>
      <c r="AH361">
        <v>10.6</v>
      </c>
      <c r="AI361">
        <v>0</v>
      </c>
      <c r="AJ361">
        <v>175000</v>
      </c>
      <c r="AK361" s="1">
        <f t="shared" si="67"/>
        <v>0.13776283433545389</v>
      </c>
      <c r="AL361" s="1">
        <f t="shared" si="74"/>
        <v>0.14257241730853132</v>
      </c>
      <c r="AM361">
        <f t="shared" si="75"/>
        <v>0.13960676824930024</v>
      </c>
      <c r="AN361">
        <f t="shared" si="76"/>
        <v>0.14448141049776228</v>
      </c>
      <c r="AO361">
        <f t="shared" si="77"/>
        <v>11.915778261538623</v>
      </c>
      <c r="AP361">
        <f t="shared" si="78"/>
        <v>8.4082140138675765E-2</v>
      </c>
      <c r="AQ361">
        <f t="shared" si="79"/>
        <v>5.9223772341487138E-2</v>
      </c>
    </row>
    <row r="362" spans="1:43" x14ac:dyDescent="0.2">
      <c r="A362">
        <v>14</v>
      </c>
      <c r="B362">
        <v>13005</v>
      </c>
      <c r="C362" t="s">
        <v>1169</v>
      </c>
      <c r="D362">
        <v>13</v>
      </c>
      <c r="E362">
        <v>5</v>
      </c>
      <c r="F362" t="s">
        <v>1122</v>
      </c>
      <c r="G362">
        <v>71</v>
      </c>
      <c r="H362">
        <v>25</v>
      </c>
      <c r="I362">
        <v>98</v>
      </c>
      <c r="J362">
        <v>43</v>
      </c>
      <c r="K362">
        <v>14</v>
      </c>
      <c r="L362">
        <v>65</v>
      </c>
      <c r="M362">
        <v>99</v>
      </c>
      <c r="N362">
        <v>44</v>
      </c>
      <c r="O362">
        <v>129</v>
      </c>
      <c r="P362">
        <v>8000</v>
      </c>
      <c r="Q362">
        <v>4000</v>
      </c>
      <c r="R362">
        <v>2300</v>
      </c>
      <c r="S362">
        <v>0.97115048021078099</v>
      </c>
      <c r="T362">
        <f t="shared" si="68"/>
        <v>1</v>
      </c>
      <c r="U362">
        <f t="shared" si="69"/>
        <v>7769.2038416862479</v>
      </c>
      <c r="V362">
        <f t="shared" si="70"/>
        <v>3884.6019208431239</v>
      </c>
      <c r="W362">
        <f t="shared" si="71"/>
        <v>2233.6461044847961</v>
      </c>
      <c r="X362">
        <v>93.28</v>
      </c>
      <c r="Y362">
        <f t="shared" si="72"/>
        <v>90.588916794061646</v>
      </c>
      <c r="Z362">
        <v>2.14</v>
      </c>
      <c r="AA362">
        <v>10450</v>
      </c>
      <c r="AB362">
        <v>0.7</v>
      </c>
      <c r="AC362" s="2">
        <v>0.12</v>
      </c>
      <c r="AD362">
        <v>50</v>
      </c>
      <c r="AE362">
        <f t="shared" si="73"/>
        <v>0.12041666349853393</v>
      </c>
      <c r="AF362">
        <v>0.91096666666666704</v>
      </c>
      <c r="AG362">
        <v>350000</v>
      </c>
      <c r="AH362">
        <v>10.6</v>
      </c>
      <c r="AI362">
        <v>0</v>
      </c>
      <c r="AJ362">
        <v>175000</v>
      </c>
      <c r="AK362" s="1">
        <f t="shared" si="67"/>
        <v>0.13804168891667479</v>
      </c>
      <c r="AL362" s="1">
        <f t="shared" si="74"/>
        <v>0.14285127188975222</v>
      </c>
      <c r="AM362">
        <f t="shared" si="75"/>
        <v>0.13988562283052114</v>
      </c>
      <c r="AN362">
        <f t="shared" si="76"/>
        <v>0.14476026507898318</v>
      </c>
      <c r="AO362">
        <f t="shared" si="77"/>
        <v>11.915778261538623</v>
      </c>
      <c r="AP362">
        <f t="shared" si="78"/>
        <v>8.4233876357793752E-2</v>
      </c>
      <c r="AQ362">
        <f t="shared" si="79"/>
        <v>5.9321483256711389E-2</v>
      </c>
    </row>
    <row r="363" spans="1:43" x14ac:dyDescent="0.2">
      <c r="A363">
        <v>14</v>
      </c>
      <c r="B363">
        <v>13007</v>
      </c>
      <c r="C363" t="s">
        <v>225</v>
      </c>
      <c r="D363">
        <v>13</v>
      </c>
      <c r="E363">
        <v>7</v>
      </c>
      <c r="F363" t="s">
        <v>1122</v>
      </c>
      <c r="G363">
        <v>71</v>
      </c>
      <c r="H363">
        <v>25</v>
      </c>
      <c r="I363">
        <v>98</v>
      </c>
      <c r="J363">
        <v>43</v>
      </c>
      <c r="K363">
        <v>14</v>
      </c>
      <c r="L363">
        <v>65</v>
      </c>
      <c r="M363">
        <v>99</v>
      </c>
      <c r="N363">
        <v>44</v>
      </c>
      <c r="O363">
        <v>129</v>
      </c>
      <c r="P363">
        <v>8000</v>
      </c>
      <c r="Q363">
        <v>4000</v>
      </c>
      <c r="R363">
        <v>2300</v>
      </c>
      <c r="S363">
        <v>0.96490475535392795</v>
      </c>
      <c r="T363">
        <f t="shared" si="68"/>
        <v>1</v>
      </c>
      <c r="U363">
        <f t="shared" si="69"/>
        <v>7719.2380428314236</v>
      </c>
      <c r="V363">
        <f t="shared" si="70"/>
        <v>3859.6190214157118</v>
      </c>
      <c r="W363">
        <f t="shared" si="71"/>
        <v>2219.2809373140344</v>
      </c>
      <c r="X363">
        <v>93.28</v>
      </c>
      <c r="Y363">
        <f t="shared" si="72"/>
        <v>90.006315579414405</v>
      </c>
      <c r="Z363">
        <v>2.14</v>
      </c>
      <c r="AA363">
        <v>10450</v>
      </c>
      <c r="AB363">
        <v>0.7</v>
      </c>
      <c r="AC363" s="2">
        <v>0.12</v>
      </c>
      <c r="AD363">
        <v>50</v>
      </c>
      <c r="AE363">
        <f t="shared" si="73"/>
        <v>0.12041666349853393</v>
      </c>
      <c r="AF363">
        <v>0.91096666666666704</v>
      </c>
      <c r="AG363">
        <v>350000</v>
      </c>
      <c r="AH363">
        <v>10.6</v>
      </c>
      <c r="AI363">
        <v>0</v>
      </c>
      <c r="AJ363">
        <v>175000</v>
      </c>
      <c r="AK363" s="1">
        <f t="shared" si="67"/>
        <v>0.13721471400846799</v>
      </c>
      <c r="AL363" s="1">
        <f t="shared" si="74"/>
        <v>0.14202429698154542</v>
      </c>
      <c r="AM363">
        <f t="shared" si="75"/>
        <v>0.13905864792231434</v>
      </c>
      <c r="AN363">
        <f t="shared" si="76"/>
        <v>0.14393329017077638</v>
      </c>
      <c r="AO363">
        <f t="shared" si="77"/>
        <v>11.915778261538623</v>
      </c>
      <c r="AP363">
        <f t="shared" si="78"/>
        <v>8.378388537924375E-2</v>
      </c>
      <c r="AQ363">
        <f t="shared" si="79"/>
        <v>5.9031710448265516E-2</v>
      </c>
    </row>
    <row r="364" spans="1:43" x14ac:dyDescent="0.2">
      <c r="A364">
        <v>14</v>
      </c>
      <c r="B364">
        <v>13009</v>
      </c>
      <c r="C364" t="s">
        <v>1123</v>
      </c>
      <c r="D364">
        <v>13</v>
      </c>
      <c r="E364">
        <v>9</v>
      </c>
      <c r="F364" t="s">
        <v>1122</v>
      </c>
      <c r="G364">
        <v>71</v>
      </c>
      <c r="H364">
        <v>25</v>
      </c>
      <c r="I364">
        <v>98</v>
      </c>
      <c r="J364">
        <v>43</v>
      </c>
      <c r="K364">
        <v>14</v>
      </c>
      <c r="L364">
        <v>65</v>
      </c>
      <c r="M364">
        <v>99</v>
      </c>
      <c r="N364">
        <v>44</v>
      </c>
      <c r="O364">
        <v>129</v>
      </c>
      <c r="P364">
        <v>8000</v>
      </c>
      <c r="Q364">
        <v>4000</v>
      </c>
      <c r="R364">
        <v>2300</v>
      </c>
      <c r="S364">
        <v>0.96956159174442302</v>
      </c>
      <c r="T364">
        <f t="shared" si="68"/>
        <v>1</v>
      </c>
      <c r="U364">
        <f t="shared" si="69"/>
        <v>7756.4927339553842</v>
      </c>
      <c r="V364">
        <f t="shared" si="70"/>
        <v>3878.2463669776921</v>
      </c>
      <c r="W364">
        <f t="shared" si="71"/>
        <v>2229.9916610121732</v>
      </c>
      <c r="X364">
        <v>93.28</v>
      </c>
      <c r="Y364">
        <f t="shared" si="72"/>
        <v>90.440705277919776</v>
      </c>
      <c r="Z364">
        <v>2.14</v>
      </c>
      <c r="AA364">
        <v>10450</v>
      </c>
      <c r="AB364">
        <v>0.7</v>
      </c>
      <c r="AC364" s="2">
        <v>0.12</v>
      </c>
      <c r="AD364">
        <v>50</v>
      </c>
      <c r="AE364">
        <f t="shared" si="73"/>
        <v>0.12041666349853393</v>
      </c>
      <c r="AF364">
        <v>0.91096666666666704</v>
      </c>
      <c r="AG364">
        <v>350000</v>
      </c>
      <c r="AH364">
        <v>10.6</v>
      </c>
      <c r="AI364">
        <v>0</v>
      </c>
      <c r="AJ364">
        <v>175000</v>
      </c>
      <c r="AK364" s="1">
        <f t="shared" si="67"/>
        <v>0.13783130966947252</v>
      </c>
      <c r="AL364" s="1">
        <f t="shared" si="74"/>
        <v>0.14264089264254995</v>
      </c>
      <c r="AM364">
        <f t="shared" si="75"/>
        <v>0.13967524358331887</v>
      </c>
      <c r="AN364">
        <f t="shared" si="76"/>
        <v>0.14454988583178091</v>
      </c>
      <c r="AO364">
        <f t="shared" si="77"/>
        <v>11.915778261538623</v>
      </c>
      <c r="AP364">
        <f t="shared" si="78"/>
        <v>8.4119400377476006E-2</v>
      </c>
      <c r="AQ364">
        <f t="shared" si="79"/>
        <v>5.9247766164819554E-2</v>
      </c>
    </row>
    <row r="365" spans="1:43" x14ac:dyDescent="0.2">
      <c r="A365">
        <v>14</v>
      </c>
      <c r="B365">
        <v>13011</v>
      </c>
      <c r="C365" t="s">
        <v>1189</v>
      </c>
      <c r="D365">
        <v>13</v>
      </c>
      <c r="E365">
        <v>11</v>
      </c>
      <c r="F365" t="s">
        <v>1122</v>
      </c>
      <c r="G365">
        <v>71</v>
      </c>
      <c r="H365">
        <v>25</v>
      </c>
      <c r="I365">
        <v>98</v>
      </c>
      <c r="J365">
        <v>43</v>
      </c>
      <c r="K365">
        <v>14</v>
      </c>
      <c r="L365">
        <v>65</v>
      </c>
      <c r="M365">
        <v>99</v>
      </c>
      <c r="N365">
        <v>44</v>
      </c>
      <c r="O365">
        <v>129</v>
      </c>
      <c r="P365">
        <v>8000</v>
      </c>
      <c r="Q365">
        <v>4000</v>
      </c>
      <c r="R365">
        <v>2300</v>
      </c>
      <c r="S365">
        <v>0.97370355469839898</v>
      </c>
      <c r="T365">
        <f t="shared" si="68"/>
        <v>1</v>
      </c>
      <c r="U365">
        <f t="shared" si="69"/>
        <v>7789.6284375871919</v>
      </c>
      <c r="V365">
        <f t="shared" si="70"/>
        <v>3894.814218793596</v>
      </c>
      <c r="W365">
        <f t="shared" si="71"/>
        <v>2239.5181758063177</v>
      </c>
      <c r="X365">
        <v>93.28</v>
      </c>
      <c r="Y365">
        <f t="shared" si="72"/>
        <v>90.827067582266665</v>
      </c>
      <c r="Z365">
        <v>2.14</v>
      </c>
      <c r="AA365">
        <v>10450</v>
      </c>
      <c r="AB365">
        <v>0.7</v>
      </c>
      <c r="AC365" s="2">
        <v>0.12</v>
      </c>
      <c r="AD365">
        <v>50</v>
      </c>
      <c r="AE365">
        <f t="shared" si="73"/>
        <v>0.12041666349853393</v>
      </c>
      <c r="AF365">
        <v>0.91096666666666704</v>
      </c>
      <c r="AG365">
        <v>350000</v>
      </c>
      <c r="AH365">
        <v>10.6</v>
      </c>
      <c r="AI365">
        <v>0</v>
      </c>
      <c r="AJ365">
        <v>175000</v>
      </c>
      <c r="AK365" s="1">
        <f t="shared" si="67"/>
        <v>0.13837973271278062</v>
      </c>
      <c r="AL365" s="1">
        <f t="shared" si="74"/>
        <v>0.14318931568585805</v>
      </c>
      <c r="AM365">
        <f t="shared" si="75"/>
        <v>0.14022366662662697</v>
      </c>
      <c r="AN365">
        <f t="shared" si="76"/>
        <v>0.14509830887508901</v>
      </c>
      <c r="AO365">
        <f t="shared" si="77"/>
        <v>11.915778261538623</v>
      </c>
      <c r="AP365">
        <f t="shared" si="78"/>
        <v>8.4417819857279447E-2</v>
      </c>
      <c r="AQ365">
        <f t="shared" si="79"/>
        <v>5.9439934130133529E-2</v>
      </c>
    </row>
    <row r="366" spans="1:43" x14ac:dyDescent="0.2">
      <c r="A366">
        <v>14</v>
      </c>
      <c r="B366">
        <v>13013</v>
      </c>
      <c r="C366" t="s">
        <v>1173</v>
      </c>
      <c r="D366">
        <v>13</v>
      </c>
      <c r="E366">
        <v>13</v>
      </c>
      <c r="F366" t="s">
        <v>1122</v>
      </c>
      <c r="G366">
        <v>71</v>
      </c>
      <c r="H366">
        <v>25</v>
      </c>
      <c r="I366">
        <v>98</v>
      </c>
      <c r="J366">
        <v>43</v>
      </c>
      <c r="K366">
        <v>14</v>
      </c>
      <c r="L366">
        <v>65</v>
      </c>
      <c r="M366">
        <v>99</v>
      </c>
      <c r="N366">
        <v>44</v>
      </c>
      <c r="O366">
        <v>129</v>
      </c>
      <c r="P366">
        <v>8000</v>
      </c>
      <c r="Q366">
        <v>4000</v>
      </c>
      <c r="R366">
        <v>2300</v>
      </c>
      <c r="S366">
        <v>0.96836392581462905</v>
      </c>
      <c r="T366">
        <f t="shared" si="68"/>
        <v>1</v>
      </c>
      <c r="U366">
        <f t="shared" si="69"/>
        <v>7746.9114065170324</v>
      </c>
      <c r="V366">
        <f t="shared" si="70"/>
        <v>3873.4557032585162</v>
      </c>
      <c r="W366">
        <f t="shared" si="71"/>
        <v>2227.2370293736467</v>
      </c>
      <c r="X366">
        <v>93.28</v>
      </c>
      <c r="Y366">
        <f t="shared" si="72"/>
        <v>90.328986999988601</v>
      </c>
      <c r="Z366">
        <v>2.14</v>
      </c>
      <c r="AA366">
        <v>10450</v>
      </c>
      <c r="AB366">
        <v>0.7</v>
      </c>
      <c r="AC366" s="2">
        <v>0.12</v>
      </c>
      <c r="AD366">
        <v>50</v>
      </c>
      <c r="AE366">
        <f t="shared" si="73"/>
        <v>0.12041666349853393</v>
      </c>
      <c r="AF366">
        <v>0.91096666666666704</v>
      </c>
      <c r="AG366">
        <v>350000</v>
      </c>
      <c r="AH366">
        <v>10.6</v>
      </c>
      <c r="AI366">
        <v>0</v>
      </c>
      <c r="AJ366">
        <v>175000</v>
      </c>
      <c r="AK366" s="1">
        <f t="shared" si="67"/>
        <v>0.13767273085035162</v>
      </c>
      <c r="AL366" s="1">
        <f t="shared" si="74"/>
        <v>0.14248231382342905</v>
      </c>
      <c r="AM366">
        <f t="shared" si="75"/>
        <v>0.13951666476419797</v>
      </c>
      <c r="AN366">
        <f t="shared" si="76"/>
        <v>0.14439130701266001</v>
      </c>
      <c r="AO366">
        <f t="shared" si="77"/>
        <v>11.915778261538623</v>
      </c>
      <c r="AP366">
        <f t="shared" si="78"/>
        <v>8.4033111135462302E-2</v>
      </c>
      <c r="AQ366">
        <f t="shared" si="79"/>
        <v>5.91921999930764E-2</v>
      </c>
    </row>
    <row r="367" spans="1:43" x14ac:dyDescent="0.2">
      <c r="A367">
        <v>14</v>
      </c>
      <c r="B367">
        <v>13015</v>
      </c>
      <c r="C367" t="s">
        <v>1191</v>
      </c>
      <c r="D367">
        <v>13</v>
      </c>
      <c r="E367">
        <v>15</v>
      </c>
      <c r="F367" t="s">
        <v>1122</v>
      </c>
      <c r="G367">
        <v>71</v>
      </c>
      <c r="H367">
        <v>25</v>
      </c>
      <c r="I367">
        <v>98</v>
      </c>
      <c r="J367">
        <v>43</v>
      </c>
      <c r="K367">
        <v>14</v>
      </c>
      <c r="L367">
        <v>65</v>
      </c>
      <c r="M367">
        <v>99</v>
      </c>
      <c r="N367">
        <v>44</v>
      </c>
      <c r="O367">
        <v>129</v>
      </c>
      <c r="P367">
        <v>8000</v>
      </c>
      <c r="Q367">
        <v>4000</v>
      </c>
      <c r="R367">
        <v>2300</v>
      </c>
      <c r="S367">
        <v>0.96931737119501304</v>
      </c>
      <c r="T367">
        <f t="shared" si="68"/>
        <v>1</v>
      </c>
      <c r="U367">
        <f t="shared" si="69"/>
        <v>7754.5389695601043</v>
      </c>
      <c r="V367">
        <f t="shared" si="70"/>
        <v>3877.2694847800522</v>
      </c>
      <c r="W367">
        <f t="shared" si="71"/>
        <v>2229.4299537485299</v>
      </c>
      <c r="X367">
        <v>93.28</v>
      </c>
      <c r="Y367">
        <f t="shared" si="72"/>
        <v>90.417924385070819</v>
      </c>
      <c r="Z367">
        <v>2.14</v>
      </c>
      <c r="AA367">
        <v>10450</v>
      </c>
      <c r="AB367">
        <v>0.7</v>
      </c>
      <c r="AC367" s="2">
        <v>0.12</v>
      </c>
      <c r="AD367">
        <v>50</v>
      </c>
      <c r="AE367">
        <f t="shared" si="73"/>
        <v>0.12041666349853393</v>
      </c>
      <c r="AF367">
        <v>0.91096666666666704</v>
      </c>
      <c r="AG367">
        <v>350000</v>
      </c>
      <c r="AH367">
        <v>10.6</v>
      </c>
      <c r="AI367">
        <v>0</v>
      </c>
      <c r="AJ367">
        <v>175000</v>
      </c>
      <c r="AK367" s="1">
        <f t="shared" si="67"/>
        <v>0.13779897326800444</v>
      </c>
      <c r="AL367" s="1">
        <f t="shared" si="74"/>
        <v>0.14260855624108187</v>
      </c>
      <c r="AM367">
        <f t="shared" si="75"/>
        <v>0.13964290718185079</v>
      </c>
      <c r="AN367">
        <f t="shared" si="76"/>
        <v>0.14451754943031284</v>
      </c>
      <c r="AO367">
        <f t="shared" si="77"/>
        <v>11.915778261538623</v>
      </c>
      <c r="AP367">
        <f t="shared" si="78"/>
        <v>8.4101804814666281E-2</v>
      </c>
      <c r="AQ367">
        <f t="shared" si="79"/>
        <v>5.9236435458439637E-2</v>
      </c>
    </row>
    <row r="368" spans="1:43" x14ac:dyDescent="0.2">
      <c r="A368">
        <v>14</v>
      </c>
      <c r="B368">
        <v>13017</v>
      </c>
      <c r="C368" t="s">
        <v>1192</v>
      </c>
      <c r="D368">
        <v>13</v>
      </c>
      <c r="E368">
        <v>17</v>
      </c>
      <c r="F368" t="s">
        <v>1122</v>
      </c>
      <c r="G368">
        <v>71</v>
      </c>
      <c r="H368">
        <v>25</v>
      </c>
      <c r="I368">
        <v>98</v>
      </c>
      <c r="J368">
        <v>43</v>
      </c>
      <c r="K368">
        <v>14</v>
      </c>
      <c r="L368">
        <v>65</v>
      </c>
      <c r="M368">
        <v>99</v>
      </c>
      <c r="N368">
        <v>44</v>
      </c>
      <c r="O368">
        <v>129</v>
      </c>
      <c r="P368">
        <v>8000</v>
      </c>
      <c r="Q368">
        <v>4000</v>
      </c>
      <c r="R368">
        <v>2300</v>
      </c>
      <c r="S368">
        <v>0.96866327524185203</v>
      </c>
      <c r="T368">
        <f t="shared" si="68"/>
        <v>1</v>
      </c>
      <c r="U368">
        <f t="shared" si="69"/>
        <v>7749.3062019348163</v>
      </c>
      <c r="V368">
        <f t="shared" si="70"/>
        <v>3874.6531009674081</v>
      </c>
      <c r="W368">
        <f t="shared" si="71"/>
        <v>2227.9255330562596</v>
      </c>
      <c r="X368">
        <v>93.28</v>
      </c>
      <c r="Y368">
        <f t="shared" si="72"/>
        <v>90.356910314559954</v>
      </c>
      <c r="Z368">
        <v>2.14</v>
      </c>
      <c r="AA368">
        <v>10450</v>
      </c>
      <c r="AB368">
        <v>0.7</v>
      </c>
      <c r="AC368" s="2">
        <v>0.12</v>
      </c>
      <c r="AD368">
        <v>50</v>
      </c>
      <c r="AE368">
        <f t="shared" si="73"/>
        <v>0.12041666349853393</v>
      </c>
      <c r="AF368">
        <v>0.91096666666666704</v>
      </c>
      <c r="AG368">
        <v>350000</v>
      </c>
      <c r="AH368">
        <v>10.6</v>
      </c>
      <c r="AI368">
        <v>0</v>
      </c>
      <c r="AJ368">
        <v>175000</v>
      </c>
      <c r="AK368" s="1">
        <f t="shared" si="67"/>
        <v>0.13771236667658049</v>
      </c>
      <c r="AL368" s="1">
        <f t="shared" si="74"/>
        <v>0.14252194964965792</v>
      </c>
      <c r="AM368">
        <f t="shared" si="75"/>
        <v>0.13955630059042684</v>
      </c>
      <c r="AN368">
        <f t="shared" si="76"/>
        <v>0.14443094283888888</v>
      </c>
      <c r="AO368">
        <f t="shared" si="77"/>
        <v>11.915778261538623</v>
      </c>
      <c r="AP368">
        <f t="shared" si="78"/>
        <v>8.4054678614781636E-2</v>
      </c>
      <c r="AQ368">
        <f t="shared" si="79"/>
        <v>5.9206088424959197E-2</v>
      </c>
    </row>
    <row r="369" spans="1:43" x14ac:dyDescent="0.2">
      <c r="A369">
        <v>14</v>
      </c>
      <c r="B369">
        <v>13019</v>
      </c>
      <c r="C369" t="s">
        <v>834</v>
      </c>
      <c r="D369">
        <v>13</v>
      </c>
      <c r="E369">
        <v>19</v>
      </c>
      <c r="F369" t="s">
        <v>1122</v>
      </c>
      <c r="G369">
        <v>71</v>
      </c>
      <c r="H369">
        <v>25</v>
      </c>
      <c r="I369">
        <v>98</v>
      </c>
      <c r="J369">
        <v>43</v>
      </c>
      <c r="K369">
        <v>14</v>
      </c>
      <c r="L369">
        <v>65</v>
      </c>
      <c r="M369">
        <v>99</v>
      </c>
      <c r="N369">
        <v>44</v>
      </c>
      <c r="O369">
        <v>129</v>
      </c>
      <c r="P369">
        <v>8000</v>
      </c>
      <c r="Q369">
        <v>4000</v>
      </c>
      <c r="R369">
        <v>2300</v>
      </c>
      <c r="S369">
        <v>0.96702991213117295</v>
      </c>
      <c r="T369">
        <f t="shared" si="68"/>
        <v>1</v>
      </c>
      <c r="U369">
        <f t="shared" si="69"/>
        <v>7736.2392970493838</v>
      </c>
      <c r="V369">
        <f t="shared" si="70"/>
        <v>3868.1196485246919</v>
      </c>
      <c r="W369">
        <f t="shared" si="71"/>
        <v>2224.1687979016979</v>
      </c>
      <c r="X369">
        <v>93.28</v>
      </c>
      <c r="Y369">
        <f t="shared" si="72"/>
        <v>90.204550203595815</v>
      </c>
      <c r="Z369">
        <v>2.14</v>
      </c>
      <c r="AA369">
        <v>10450</v>
      </c>
      <c r="AB369">
        <v>0.7</v>
      </c>
      <c r="AC369" s="2">
        <v>0.12</v>
      </c>
      <c r="AD369">
        <v>50</v>
      </c>
      <c r="AE369">
        <f t="shared" si="73"/>
        <v>0.12041666349853393</v>
      </c>
      <c r="AF369">
        <v>0.91096666666666704</v>
      </c>
      <c r="AG369">
        <v>350000</v>
      </c>
      <c r="AH369">
        <v>10.6</v>
      </c>
      <c r="AI369">
        <v>0</v>
      </c>
      <c r="AJ369">
        <v>175000</v>
      </c>
      <c r="AK369" s="1">
        <f t="shared" si="67"/>
        <v>0.13749609869496421</v>
      </c>
      <c r="AL369" s="1">
        <f t="shared" si="74"/>
        <v>0.14230568166804164</v>
      </c>
      <c r="AM369">
        <f t="shared" si="75"/>
        <v>0.13934003260881056</v>
      </c>
      <c r="AN369">
        <f t="shared" si="76"/>
        <v>0.1442146748572726</v>
      </c>
      <c r="AO369">
        <f t="shared" si="77"/>
        <v>11.915778261538623</v>
      </c>
      <c r="AP369">
        <f t="shared" si="78"/>
        <v>8.3936998332452911E-2</v>
      </c>
      <c r="AQ369">
        <f t="shared" si="79"/>
        <v>5.9130307914827686E-2</v>
      </c>
    </row>
    <row r="370" spans="1:43" x14ac:dyDescent="0.2">
      <c r="A370">
        <v>14</v>
      </c>
      <c r="B370">
        <v>13021</v>
      </c>
      <c r="C370" t="s">
        <v>1126</v>
      </c>
      <c r="D370">
        <v>13</v>
      </c>
      <c r="E370">
        <v>21</v>
      </c>
      <c r="F370" t="s">
        <v>1122</v>
      </c>
      <c r="G370">
        <v>71</v>
      </c>
      <c r="H370">
        <v>25</v>
      </c>
      <c r="I370">
        <v>98</v>
      </c>
      <c r="J370">
        <v>43</v>
      </c>
      <c r="K370">
        <v>14</v>
      </c>
      <c r="L370">
        <v>65</v>
      </c>
      <c r="M370">
        <v>99</v>
      </c>
      <c r="N370">
        <v>44</v>
      </c>
      <c r="O370">
        <v>129</v>
      </c>
      <c r="P370">
        <v>8000</v>
      </c>
      <c r="Q370">
        <v>4000</v>
      </c>
      <c r="R370">
        <v>2300</v>
      </c>
      <c r="S370">
        <v>0.966718862454096</v>
      </c>
      <c r="T370">
        <f t="shared" si="68"/>
        <v>1</v>
      </c>
      <c r="U370">
        <f t="shared" si="69"/>
        <v>7733.7508996327679</v>
      </c>
      <c r="V370">
        <f t="shared" si="70"/>
        <v>3866.8754498163839</v>
      </c>
      <c r="W370">
        <f t="shared" si="71"/>
        <v>2223.4533836444207</v>
      </c>
      <c r="X370">
        <v>93.28</v>
      </c>
      <c r="Y370">
        <f t="shared" si="72"/>
        <v>90.175535489718072</v>
      </c>
      <c r="Z370">
        <v>2.14</v>
      </c>
      <c r="AA370">
        <v>10450</v>
      </c>
      <c r="AB370">
        <v>0.7</v>
      </c>
      <c r="AC370" s="2">
        <v>0.12</v>
      </c>
      <c r="AD370">
        <v>50</v>
      </c>
      <c r="AE370">
        <f t="shared" si="73"/>
        <v>0.12041666349853393</v>
      </c>
      <c r="AF370">
        <v>0.91096666666666704</v>
      </c>
      <c r="AG370">
        <v>350000</v>
      </c>
      <c r="AH370">
        <v>10.6</v>
      </c>
      <c r="AI370">
        <v>0</v>
      </c>
      <c r="AJ370">
        <v>175000</v>
      </c>
      <c r="AK370" s="1">
        <f t="shared" si="67"/>
        <v>0.13745491367896623</v>
      </c>
      <c r="AL370" s="1">
        <f t="shared" si="74"/>
        <v>0.14226449665204366</v>
      </c>
      <c r="AM370">
        <f t="shared" si="75"/>
        <v>0.13929884759281258</v>
      </c>
      <c r="AN370">
        <f t="shared" si="76"/>
        <v>0.14417348984127462</v>
      </c>
      <c r="AO370">
        <f t="shared" si="77"/>
        <v>11.915778261538623</v>
      </c>
      <c r="AP370">
        <f t="shared" si="78"/>
        <v>8.3914587875416544E-2</v>
      </c>
      <c r="AQ370">
        <f t="shared" si="79"/>
        <v>5.9115876645349993E-2</v>
      </c>
    </row>
    <row r="371" spans="1:43" x14ac:dyDescent="0.2">
      <c r="A371">
        <v>14</v>
      </c>
      <c r="B371">
        <v>13023</v>
      </c>
      <c r="C371" t="s">
        <v>1205</v>
      </c>
      <c r="D371">
        <v>13</v>
      </c>
      <c r="E371">
        <v>23</v>
      </c>
      <c r="F371" t="s">
        <v>1122</v>
      </c>
      <c r="G371">
        <v>71</v>
      </c>
      <c r="H371">
        <v>25</v>
      </c>
      <c r="I371">
        <v>98</v>
      </c>
      <c r="J371">
        <v>43</v>
      </c>
      <c r="K371">
        <v>14</v>
      </c>
      <c r="L371">
        <v>65</v>
      </c>
      <c r="M371">
        <v>99</v>
      </c>
      <c r="N371">
        <v>44</v>
      </c>
      <c r="O371">
        <v>129</v>
      </c>
      <c r="P371">
        <v>8000</v>
      </c>
      <c r="Q371">
        <v>4000</v>
      </c>
      <c r="R371">
        <v>2300</v>
      </c>
      <c r="S371">
        <v>0.96881433725357102</v>
      </c>
      <c r="T371">
        <f t="shared" si="68"/>
        <v>1</v>
      </c>
      <c r="U371">
        <f t="shared" si="69"/>
        <v>7750.5146980285681</v>
      </c>
      <c r="V371">
        <f t="shared" si="70"/>
        <v>3875.257349014284</v>
      </c>
      <c r="W371">
        <f t="shared" si="71"/>
        <v>2228.2729756832132</v>
      </c>
      <c r="X371">
        <v>93.28</v>
      </c>
      <c r="Y371">
        <f t="shared" si="72"/>
        <v>90.371001379013109</v>
      </c>
      <c r="Z371">
        <v>2.14</v>
      </c>
      <c r="AA371">
        <v>10450</v>
      </c>
      <c r="AB371">
        <v>0.7</v>
      </c>
      <c r="AC371" s="2">
        <v>0.12</v>
      </c>
      <c r="AD371">
        <v>50</v>
      </c>
      <c r="AE371">
        <f t="shared" si="73"/>
        <v>0.12041666349853393</v>
      </c>
      <c r="AF371">
        <v>0.91096666666666704</v>
      </c>
      <c r="AG371">
        <v>350000</v>
      </c>
      <c r="AH371">
        <v>10.6</v>
      </c>
      <c r="AI371">
        <v>0</v>
      </c>
      <c r="AJ371">
        <v>175000</v>
      </c>
      <c r="AK371" s="1">
        <f t="shared" si="67"/>
        <v>0.13773236827705729</v>
      </c>
      <c r="AL371" s="1">
        <f t="shared" si="74"/>
        <v>0.14254195125013472</v>
      </c>
      <c r="AM371">
        <f t="shared" si="75"/>
        <v>0.13957630219090364</v>
      </c>
      <c r="AN371">
        <f t="shared" si="76"/>
        <v>0.14445094443936568</v>
      </c>
      <c r="AO371">
        <f t="shared" si="77"/>
        <v>11.915778261538623</v>
      </c>
      <c r="AP371">
        <f t="shared" si="78"/>
        <v>8.4065562306271907E-2</v>
      </c>
      <c r="AQ371">
        <f t="shared" si="79"/>
        <v>5.9213097005130201E-2</v>
      </c>
    </row>
    <row r="372" spans="1:43" x14ac:dyDescent="0.2">
      <c r="A372">
        <v>14</v>
      </c>
      <c r="B372">
        <v>13025</v>
      </c>
      <c r="C372" t="s">
        <v>1170</v>
      </c>
      <c r="D372">
        <v>13</v>
      </c>
      <c r="E372">
        <v>25</v>
      </c>
      <c r="F372" t="s">
        <v>1122</v>
      </c>
      <c r="G372">
        <v>71</v>
      </c>
      <c r="H372">
        <v>25</v>
      </c>
      <c r="I372">
        <v>98</v>
      </c>
      <c r="J372">
        <v>43</v>
      </c>
      <c r="K372">
        <v>14</v>
      </c>
      <c r="L372">
        <v>65</v>
      </c>
      <c r="M372">
        <v>99</v>
      </c>
      <c r="N372">
        <v>44</v>
      </c>
      <c r="O372">
        <v>129</v>
      </c>
      <c r="P372">
        <v>8000</v>
      </c>
      <c r="Q372">
        <v>4000</v>
      </c>
      <c r="R372">
        <v>2300</v>
      </c>
      <c r="S372">
        <v>0.98019561767578101</v>
      </c>
      <c r="T372">
        <f t="shared" si="68"/>
        <v>1</v>
      </c>
      <c r="U372">
        <f t="shared" si="69"/>
        <v>7841.5649414062482</v>
      </c>
      <c r="V372">
        <f t="shared" si="70"/>
        <v>3920.7824707031241</v>
      </c>
      <c r="W372">
        <f t="shared" si="71"/>
        <v>2254.4499206542964</v>
      </c>
      <c r="X372">
        <v>93.28</v>
      </c>
      <c r="Y372">
        <f t="shared" si="72"/>
        <v>91.432647216796852</v>
      </c>
      <c r="Z372">
        <v>2.14</v>
      </c>
      <c r="AA372">
        <v>10450</v>
      </c>
      <c r="AB372">
        <v>0.7</v>
      </c>
      <c r="AC372" s="2">
        <v>0.12</v>
      </c>
      <c r="AD372">
        <v>50</v>
      </c>
      <c r="AE372">
        <f t="shared" si="73"/>
        <v>0.12041666349853393</v>
      </c>
      <c r="AF372">
        <v>0.91096666666666704</v>
      </c>
      <c r="AG372">
        <v>350000</v>
      </c>
      <c r="AH372">
        <v>10.6</v>
      </c>
      <c r="AI372">
        <v>0</v>
      </c>
      <c r="AJ372">
        <v>175000</v>
      </c>
      <c r="AK372" s="1">
        <f t="shared" si="67"/>
        <v>0.13923932440275114</v>
      </c>
      <c r="AL372" s="1">
        <f t="shared" si="74"/>
        <v>0.14404890737582857</v>
      </c>
      <c r="AM372">
        <f t="shared" si="75"/>
        <v>0.14108325831659749</v>
      </c>
      <c r="AN372">
        <f t="shared" si="76"/>
        <v>0.14595790056505953</v>
      </c>
      <c r="AO372">
        <f t="shared" si="77"/>
        <v>11.915778261538623</v>
      </c>
      <c r="AP372">
        <f t="shared" si="78"/>
        <v>8.4885558965062113E-2</v>
      </c>
      <c r="AQ372">
        <f t="shared" si="79"/>
        <v>5.9741135890486352E-2</v>
      </c>
    </row>
    <row r="373" spans="1:43" x14ac:dyDescent="0.2">
      <c r="A373">
        <v>14</v>
      </c>
      <c r="B373">
        <v>13027</v>
      </c>
      <c r="C373" t="s">
        <v>65</v>
      </c>
      <c r="D373">
        <v>13</v>
      </c>
      <c r="E373">
        <v>27</v>
      </c>
      <c r="F373" t="s">
        <v>1122</v>
      </c>
      <c r="G373">
        <v>71</v>
      </c>
      <c r="H373">
        <v>25</v>
      </c>
      <c r="I373">
        <v>98</v>
      </c>
      <c r="J373">
        <v>43</v>
      </c>
      <c r="K373">
        <v>14</v>
      </c>
      <c r="L373">
        <v>65</v>
      </c>
      <c r="M373">
        <v>99</v>
      </c>
      <c r="N373">
        <v>44</v>
      </c>
      <c r="O373">
        <v>129</v>
      </c>
      <c r="P373">
        <v>8000</v>
      </c>
      <c r="Q373">
        <v>4000</v>
      </c>
      <c r="R373">
        <v>2300</v>
      </c>
      <c r="S373">
        <v>0.96524538235230894</v>
      </c>
      <c r="T373">
        <f t="shared" si="68"/>
        <v>1</v>
      </c>
      <c r="U373">
        <f t="shared" si="69"/>
        <v>7721.9630588184718</v>
      </c>
      <c r="V373">
        <f t="shared" si="70"/>
        <v>3860.9815294092359</v>
      </c>
      <c r="W373">
        <f t="shared" si="71"/>
        <v>2220.0643794103107</v>
      </c>
      <c r="X373">
        <v>93.28</v>
      </c>
      <c r="Y373">
        <f t="shared" si="72"/>
        <v>90.038089265823373</v>
      </c>
      <c r="Z373">
        <v>2.14</v>
      </c>
      <c r="AA373">
        <v>10450</v>
      </c>
      <c r="AB373">
        <v>0.7</v>
      </c>
      <c r="AC373" s="2">
        <v>0.12</v>
      </c>
      <c r="AD373">
        <v>50</v>
      </c>
      <c r="AE373">
        <f t="shared" si="73"/>
        <v>0.12041666349853393</v>
      </c>
      <c r="AF373">
        <v>0.91096666666666704</v>
      </c>
      <c r="AG373">
        <v>350000</v>
      </c>
      <c r="AH373">
        <v>10.6</v>
      </c>
      <c r="AI373">
        <v>0</v>
      </c>
      <c r="AJ373">
        <v>175000</v>
      </c>
      <c r="AK373" s="1">
        <f t="shared" si="67"/>
        <v>0.13725981525566908</v>
      </c>
      <c r="AL373" s="1">
        <f t="shared" si="74"/>
        <v>0.14206939822874651</v>
      </c>
      <c r="AM373">
        <f t="shared" si="75"/>
        <v>0.13910374916951543</v>
      </c>
      <c r="AN373">
        <f t="shared" si="76"/>
        <v>0.14397839141797747</v>
      </c>
      <c r="AO373">
        <f t="shared" si="77"/>
        <v>11.915778261538623</v>
      </c>
      <c r="AP373">
        <f t="shared" si="78"/>
        <v>8.3808426818361717E-2</v>
      </c>
      <c r="AQ373">
        <f t="shared" si="79"/>
        <v>5.9047513968948154E-2</v>
      </c>
    </row>
    <row r="374" spans="1:43" x14ac:dyDescent="0.2">
      <c r="A374">
        <v>14</v>
      </c>
      <c r="B374">
        <v>13029</v>
      </c>
      <c r="C374" t="s">
        <v>1212</v>
      </c>
      <c r="D374">
        <v>13</v>
      </c>
      <c r="E374">
        <v>29</v>
      </c>
      <c r="F374" t="s">
        <v>1122</v>
      </c>
      <c r="G374">
        <v>71</v>
      </c>
      <c r="H374">
        <v>25</v>
      </c>
      <c r="I374">
        <v>98</v>
      </c>
      <c r="J374">
        <v>43</v>
      </c>
      <c r="K374">
        <v>14</v>
      </c>
      <c r="L374">
        <v>65</v>
      </c>
      <c r="M374">
        <v>99</v>
      </c>
      <c r="N374">
        <v>44</v>
      </c>
      <c r="O374">
        <v>129</v>
      </c>
      <c r="P374">
        <v>8000</v>
      </c>
      <c r="Q374">
        <v>4000</v>
      </c>
      <c r="R374">
        <v>2300</v>
      </c>
      <c r="S374">
        <v>0.98329395055770896</v>
      </c>
      <c r="T374">
        <f t="shared" si="68"/>
        <v>1</v>
      </c>
      <c r="U374">
        <f t="shared" si="69"/>
        <v>7866.3516044616717</v>
      </c>
      <c r="V374">
        <f t="shared" si="70"/>
        <v>3933.1758022308359</v>
      </c>
      <c r="W374">
        <f t="shared" si="71"/>
        <v>2261.5760862827306</v>
      </c>
      <c r="X374">
        <v>93.28</v>
      </c>
      <c r="Y374">
        <f t="shared" si="72"/>
        <v>91.721659708023097</v>
      </c>
      <c r="Z374">
        <v>2.14</v>
      </c>
      <c r="AA374">
        <v>10450</v>
      </c>
      <c r="AB374">
        <v>0.7</v>
      </c>
      <c r="AC374" s="2">
        <v>0.12</v>
      </c>
      <c r="AD374">
        <v>50</v>
      </c>
      <c r="AE374">
        <f t="shared" si="73"/>
        <v>0.12041666349853393</v>
      </c>
      <c r="AF374">
        <v>0.91096666666666704</v>
      </c>
      <c r="AG374">
        <v>350000</v>
      </c>
      <c r="AH374">
        <v>10.6</v>
      </c>
      <c r="AI374">
        <v>0</v>
      </c>
      <c r="AJ374">
        <v>175000</v>
      </c>
      <c r="AK374" s="1">
        <f t="shared" si="67"/>
        <v>0.13964956398412096</v>
      </c>
      <c r="AL374" s="1">
        <f t="shared" si="74"/>
        <v>0.14445914695719839</v>
      </c>
      <c r="AM374">
        <f t="shared" si="75"/>
        <v>0.14149349789796731</v>
      </c>
      <c r="AN374">
        <f t="shared" si="76"/>
        <v>0.14636814014642935</v>
      </c>
      <c r="AO374">
        <f t="shared" si="77"/>
        <v>11.915778261538623</v>
      </c>
      <c r="AP374">
        <f t="shared" si="78"/>
        <v>8.5108787153521728E-2</v>
      </c>
      <c r="AQ374">
        <f t="shared" si="79"/>
        <v>5.9884884236959111E-2</v>
      </c>
    </row>
    <row r="375" spans="1:43" x14ac:dyDescent="0.2">
      <c r="A375">
        <v>14</v>
      </c>
      <c r="B375">
        <v>13031</v>
      </c>
      <c r="C375" t="s">
        <v>1198</v>
      </c>
      <c r="D375">
        <v>13</v>
      </c>
      <c r="E375">
        <v>31</v>
      </c>
      <c r="F375" t="s">
        <v>1122</v>
      </c>
      <c r="G375">
        <v>71</v>
      </c>
      <c r="H375">
        <v>25</v>
      </c>
      <c r="I375">
        <v>98</v>
      </c>
      <c r="J375">
        <v>43</v>
      </c>
      <c r="K375">
        <v>14</v>
      </c>
      <c r="L375">
        <v>65</v>
      </c>
      <c r="M375">
        <v>99</v>
      </c>
      <c r="N375">
        <v>44</v>
      </c>
      <c r="O375">
        <v>129</v>
      </c>
      <c r="P375">
        <v>8000</v>
      </c>
      <c r="Q375">
        <v>4000</v>
      </c>
      <c r="R375">
        <v>2300</v>
      </c>
      <c r="S375">
        <v>0.98229786227731097</v>
      </c>
      <c r="T375">
        <f t="shared" si="68"/>
        <v>1</v>
      </c>
      <c r="U375">
        <f t="shared" si="69"/>
        <v>7858.3828982184878</v>
      </c>
      <c r="V375">
        <f t="shared" si="70"/>
        <v>3929.1914491092439</v>
      </c>
      <c r="W375">
        <f t="shared" si="71"/>
        <v>2259.2850832378153</v>
      </c>
      <c r="X375">
        <v>93.28</v>
      </c>
      <c r="Y375">
        <f t="shared" si="72"/>
        <v>91.628744593227566</v>
      </c>
      <c r="Z375">
        <v>2.14</v>
      </c>
      <c r="AA375">
        <v>10450</v>
      </c>
      <c r="AB375">
        <v>0.7</v>
      </c>
      <c r="AC375" s="2">
        <v>0.12</v>
      </c>
      <c r="AD375">
        <v>50</v>
      </c>
      <c r="AE375">
        <f t="shared" si="73"/>
        <v>0.12041666349853393</v>
      </c>
      <c r="AF375">
        <v>0.91096666666666704</v>
      </c>
      <c r="AG375">
        <v>350000</v>
      </c>
      <c r="AH375">
        <v>10.6</v>
      </c>
      <c r="AI375">
        <v>0</v>
      </c>
      <c r="AJ375">
        <v>175000</v>
      </c>
      <c r="AK375" s="1">
        <f t="shared" si="67"/>
        <v>0.13951767536700649</v>
      </c>
      <c r="AL375" s="1">
        <f t="shared" si="74"/>
        <v>0.14432725834008392</v>
      </c>
      <c r="AM375">
        <f t="shared" si="75"/>
        <v>0.14136160928085284</v>
      </c>
      <c r="AN375">
        <f t="shared" si="76"/>
        <v>0.14623625152931488</v>
      </c>
      <c r="AO375">
        <f t="shared" si="77"/>
        <v>11.915778261538623</v>
      </c>
      <c r="AP375">
        <f t="shared" si="78"/>
        <v>8.503702114552561E-2</v>
      </c>
      <c r="AQ375">
        <f t="shared" si="79"/>
        <v>5.9838670337838309E-2</v>
      </c>
    </row>
    <row r="376" spans="1:43" x14ac:dyDescent="0.2">
      <c r="A376">
        <v>14</v>
      </c>
      <c r="B376">
        <v>13033</v>
      </c>
      <c r="C376" t="s">
        <v>550</v>
      </c>
      <c r="D376">
        <v>13</v>
      </c>
      <c r="E376">
        <v>33</v>
      </c>
      <c r="F376" t="s">
        <v>1122</v>
      </c>
      <c r="G376">
        <v>71</v>
      </c>
      <c r="H376">
        <v>25</v>
      </c>
      <c r="I376">
        <v>98</v>
      </c>
      <c r="J376">
        <v>43</v>
      </c>
      <c r="K376">
        <v>14</v>
      </c>
      <c r="L376">
        <v>65</v>
      </c>
      <c r="M376">
        <v>99</v>
      </c>
      <c r="N376">
        <v>44</v>
      </c>
      <c r="O376">
        <v>129</v>
      </c>
      <c r="P376">
        <v>8000</v>
      </c>
      <c r="Q376">
        <v>4000</v>
      </c>
      <c r="R376">
        <v>2300</v>
      </c>
      <c r="S376">
        <v>0.98159114880995302</v>
      </c>
      <c r="T376">
        <f t="shared" si="68"/>
        <v>1</v>
      </c>
      <c r="U376">
        <f t="shared" si="69"/>
        <v>7852.7291904796239</v>
      </c>
      <c r="V376">
        <f t="shared" si="70"/>
        <v>3926.3645952398119</v>
      </c>
      <c r="W376">
        <f t="shared" si="71"/>
        <v>2257.6596422628918</v>
      </c>
      <c r="X376">
        <v>93.28</v>
      </c>
      <c r="Y376">
        <f t="shared" si="72"/>
        <v>91.562822360992413</v>
      </c>
      <c r="Z376">
        <v>2.14</v>
      </c>
      <c r="AA376">
        <v>10450</v>
      </c>
      <c r="AB376">
        <v>0.7</v>
      </c>
      <c r="AC376" s="2">
        <v>0.12</v>
      </c>
      <c r="AD376">
        <v>50</v>
      </c>
      <c r="AE376">
        <f t="shared" si="73"/>
        <v>0.12041666349853393</v>
      </c>
      <c r="AF376">
        <v>0.91096666666666704</v>
      </c>
      <c r="AG376">
        <v>350000</v>
      </c>
      <c r="AH376">
        <v>10.6</v>
      </c>
      <c r="AI376">
        <v>0</v>
      </c>
      <c r="AJ376">
        <v>175000</v>
      </c>
      <c r="AK376" s="1">
        <f t="shared" si="67"/>
        <v>0.13942410187182508</v>
      </c>
      <c r="AL376" s="1">
        <f t="shared" si="74"/>
        <v>0.14423368484490251</v>
      </c>
      <c r="AM376">
        <f t="shared" si="75"/>
        <v>0.14126803578567143</v>
      </c>
      <c r="AN376">
        <f t="shared" si="76"/>
        <v>0.14614267803413347</v>
      </c>
      <c r="AO376">
        <f t="shared" si="77"/>
        <v>11.915778261538623</v>
      </c>
      <c r="AP376">
        <f t="shared" si="78"/>
        <v>8.4986103967452667E-2</v>
      </c>
      <c r="AQ376">
        <f t="shared" si="79"/>
        <v>5.980588209453646E-2</v>
      </c>
    </row>
    <row r="377" spans="1:43" x14ac:dyDescent="0.2">
      <c r="A377">
        <v>14</v>
      </c>
      <c r="B377">
        <v>13035</v>
      </c>
      <c r="C377" t="s">
        <v>1188</v>
      </c>
      <c r="D377">
        <v>13</v>
      </c>
      <c r="E377">
        <v>35</v>
      </c>
      <c r="F377" t="s">
        <v>1122</v>
      </c>
      <c r="G377">
        <v>71</v>
      </c>
      <c r="H377">
        <v>25</v>
      </c>
      <c r="I377">
        <v>98</v>
      </c>
      <c r="J377">
        <v>43</v>
      </c>
      <c r="K377">
        <v>14</v>
      </c>
      <c r="L377">
        <v>65</v>
      </c>
      <c r="M377">
        <v>99</v>
      </c>
      <c r="N377">
        <v>44</v>
      </c>
      <c r="O377">
        <v>129</v>
      </c>
      <c r="P377">
        <v>8000</v>
      </c>
      <c r="Q377">
        <v>4000</v>
      </c>
      <c r="R377">
        <v>2300</v>
      </c>
      <c r="S377">
        <v>0.96722602844238303</v>
      </c>
      <c r="T377">
        <f t="shared" si="68"/>
        <v>1</v>
      </c>
      <c r="U377">
        <f t="shared" si="69"/>
        <v>7737.8082275390643</v>
      </c>
      <c r="V377">
        <f t="shared" si="70"/>
        <v>3868.9041137695322</v>
      </c>
      <c r="W377">
        <f t="shared" si="71"/>
        <v>2224.6198654174809</v>
      </c>
      <c r="X377">
        <v>93.28</v>
      </c>
      <c r="Y377">
        <f t="shared" si="72"/>
        <v>90.222843933105494</v>
      </c>
      <c r="Z377">
        <v>2.14</v>
      </c>
      <c r="AA377">
        <v>10450</v>
      </c>
      <c r="AB377">
        <v>0.7</v>
      </c>
      <c r="AC377" s="2">
        <v>0.12</v>
      </c>
      <c r="AD377">
        <v>50</v>
      </c>
      <c r="AE377">
        <f t="shared" si="73"/>
        <v>0.12041666349853393</v>
      </c>
      <c r="AF377">
        <v>0.91096666666666704</v>
      </c>
      <c r="AG377">
        <v>350000</v>
      </c>
      <c r="AH377">
        <v>10.6</v>
      </c>
      <c r="AI377">
        <v>0</v>
      </c>
      <c r="AJ377">
        <v>175000</v>
      </c>
      <c r="AK377" s="1">
        <f t="shared" si="67"/>
        <v>0.13752206577999884</v>
      </c>
      <c r="AL377" s="1">
        <f t="shared" si="74"/>
        <v>0.14233164875307627</v>
      </c>
      <c r="AM377">
        <f t="shared" si="75"/>
        <v>0.13936599969384519</v>
      </c>
      <c r="AN377">
        <f t="shared" si="76"/>
        <v>0.14424064194230724</v>
      </c>
      <c r="AO377">
        <f t="shared" si="77"/>
        <v>11.915778261538623</v>
      </c>
      <c r="AP377">
        <f t="shared" si="78"/>
        <v>8.3951128088856491E-2</v>
      </c>
      <c r="AQ377">
        <f t="shared" si="79"/>
        <v>5.9139406806563051E-2</v>
      </c>
    </row>
    <row r="378" spans="1:43" x14ac:dyDescent="0.2">
      <c r="A378">
        <v>14</v>
      </c>
      <c r="B378">
        <v>13037</v>
      </c>
      <c r="C378" t="s">
        <v>43</v>
      </c>
      <c r="D378">
        <v>13</v>
      </c>
      <c r="E378">
        <v>37</v>
      </c>
      <c r="F378" t="s">
        <v>1122</v>
      </c>
      <c r="G378">
        <v>71</v>
      </c>
      <c r="H378">
        <v>25</v>
      </c>
      <c r="I378">
        <v>98</v>
      </c>
      <c r="J378">
        <v>43</v>
      </c>
      <c r="K378">
        <v>14</v>
      </c>
      <c r="L378">
        <v>65</v>
      </c>
      <c r="M378">
        <v>99</v>
      </c>
      <c r="N378">
        <v>44</v>
      </c>
      <c r="O378">
        <v>129</v>
      </c>
      <c r="P378">
        <v>8000</v>
      </c>
      <c r="Q378">
        <v>4000</v>
      </c>
      <c r="R378">
        <v>2300</v>
      </c>
      <c r="S378">
        <v>0.96491642509188003</v>
      </c>
      <c r="T378">
        <f t="shared" si="68"/>
        <v>1</v>
      </c>
      <c r="U378">
        <f t="shared" si="69"/>
        <v>7719.33140073504</v>
      </c>
      <c r="V378">
        <f t="shared" si="70"/>
        <v>3859.66570036752</v>
      </c>
      <c r="W378">
        <f t="shared" si="71"/>
        <v>2219.307777711324</v>
      </c>
      <c r="X378">
        <v>93.28</v>
      </c>
      <c r="Y378">
        <f t="shared" si="72"/>
        <v>90.007404132570571</v>
      </c>
      <c r="Z378">
        <v>2.14</v>
      </c>
      <c r="AA378">
        <v>10450</v>
      </c>
      <c r="AB378">
        <v>0.7</v>
      </c>
      <c r="AC378" s="2">
        <v>0.12</v>
      </c>
      <c r="AD378">
        <v>50</v>
      </c>
      <c r="AE378">
        <f t="shared" si="73"/>
        <v>0.12041666349853393</v>
      </c>
      <c r="AF378">
        <v>0.91096666666666704</v>
      </c>
      <c r="AG378">
        <v>350000</v>
      </c>
      <c r="AH378">
        <v>10.6</v>
      </c>
      <c r="AI378">
        <v>0</v>
      </c>
      <c r="AJ378">
        <v>175000</v>
      </c>
      <c r="AK378" s="1">
        <f t="shared" si="67"/>
        <v>0.1372162591582613</v>
      </c>
      <c r="AL378" s="1">
        <f t="shared" si="74"/>
        <v>0.14202584213133873</v>
      </c>
      <c r="AM378">
        <f t="shared" si="75"/>
        <v>0.13906019307210765</v>
      </c>
      <c r="AN378">
        <f t="shared" si="76"/>
        <v>0.14393483532056969</v>
      </c>
      <c r="AO378">
        <f t="shared" si="77"/>
        <v>11.915778261538623</v>
      </c>
      <c r="AP378">
        <f t="shared" si="78"/>
        <v>8.3784726158644185E-2</v>
      </c>
      <c r="AQ378">
        <f t="shared" si="79"/>
        <v>5.9032251870248985E-2</v>
      </c>
    </row>
    <row r="379" spans="1:43" x14ac:dyDescent="0.2">
      <c r="A379">
        <v>14</v>
      </c>
      <c r="B379">
        <v>13039</v>
      </c>
      <c r="C379" t="s">
        <v>703</v>
      </c>
      <c r="D379">
        <v>13</v>
      </c>
      <c r="E379">
        <v>39</v>
      </c>
      <c r="F379" t="s">
        <v>1122</v>
      </c>
      <c r="G379">
        <v>71</v>
      </c>
      <c r="H379">
        <v>25</v>
      </c>
      <c r="I379">
        <v>98</v>
      </c>
      <c r="J379">
        <v>43</v>
      </c>
      <c r="K379">
        <v>14</v>
      </c>
      <c r="L379">
        <v>65</v>
      </c>
      <c r="M379">
        <v>99</v>
      </c>
      <c r="N379">
        <v>44</v>
      </c>
      <c r="O379">
        <v>129</v>
      </c>
      <c r="P379">
        <v>8000</v>
      </c>
      <c r="Q379">
        <v>4000</v>
      </c>
      <c r="R379">
        <v>2300</v>
      </c>
      <c r="S379">
        <v>0.98178895080790796</v>
      </c>
      <c r="T379">
        <f t="shared" si="68"/>
        <v>1</v>
      </c>
      <c r="U379">
        <f t="shared" si="69"/>
        <v>7854.3116064632641</v>
      </c>
      <c r="V379">
        <f t="shared" si="70"/>
        <v>3927.155803231632</v>
      </c>
      <c r="W379">
        <f t="shared" si="71"/>
        <v>2258.1145868581884</v>
      </c>
      <c r="X379">
        <v>93.28</v>
      </c>
      <c r="Y379">
        <f t="shared" si="72"/>
        <v>91.581273331361658</v>
      </c>
      <c r="Z379">
        <v>2.14</v>
      </c>
      <c r="AA379">
        <v>10450</v>
      </c>
      <c r="AB379">
        <v>0.7</v>
      </c>
      <c r="AC379" s="2">
        <v>0.12</v>
      </c>
      <c r="AD379">
        <v>50</v>
      </c>
      <c r="AE379">
        <f t="shared" si="73"/>
        <v>0.12041666349853393</v>
      </c>
      <c r="AF379">
        <v>0.91096666666666704</v>
      </c>
      <c r="AG379">
        <v>350000</v>
      </c>
      <c r="AH379">
        <v>10.6</v>
      </c>
      <c r="AI379">
        <v>0</v>
      </c>
      <c r="AJ379">
        <v>175000</v>
      </c>
      <c r="AK379" s="1">
        <f t="shared" si="67"/>
        <v>0.13945029215283347</v>
      </c>
      <c r="AL379" s="1">
        <f t="shared" si="74"/>
        <v>0.1442598751259109</v>
      </c>
      <c r="AM379">
        <f t="shared" si="75"/>
        <v>0.14129422606667982</v>
      </c>
      <c r="AN379">
        <f t="shared" si="76"/>
        <v>0.14616886831514186</v>
      </c>
      <c r="AO379">
        <f t="shared" si="77"/>
        <v>11.915778261538623</v>
      </c>
      <c r="AP379">
        <f t="shared" si="78"/>
        <v>8.5000355173943345E-2</v>
      </c>
      <c r="AQ379">
        <f t="shared" si="79"/>
        <v>5.9815059194357111E-2</v>
      </c>
    </row>
    <row r="380" spans="1:43" x14ac:dyDescent="0.2">
      <c r="A380">
        <v>14</v>
      </c>
      <c r="B380">
        <v>13043</v>
      </c>
      <c r="C380" t="s">
        <v>1201</v>
      </c>
      <c r="D380">
        <v>13</v>
      </c>
      <c r="E380">
        <v>43</v>
      </c>
      <c r="F380" t="s">
        <v>1122</v>
      </c>
      <c r="G380">
        <v>71</v>
      </c>
      <c r="H380">
        <v>25</v>
      </c>
      <c r="I380">
        <v>98</v>
      </c>
      <c r="J380">
        <v>43</v>
      </c>
      <c r="K380">
        <v>14</v>
      </c>
      <c r="L380">
        <v>65</v>
      </c>
      <c r="M380">
        <v>99</v>
      </c>
      <c r="N380">
        <v>44</v>
      </c>
      <c r="O380">
        <v>129</v>
      </c>
      <c r="P380">
        <v>8000</v>
      </c>
      <c r="Q380">
        <v>4000</v>
      </c>
      <c r="R380">
        <v>2300</v>
      </c>
      <c r="S380">
        <v>0.98064134120941204</v>
      </c>
      <c r="T380">
        <f t="shared" si="68"/>
        <v>1</v>
      </c>
      <c r="U380">
        <f t="shared" si="69"/>
        <v>7845.1307296752966</v>
      </c>
      <c r="V380">
        <f t="shared" si="70"/>
        <v>3922.5653648376483</v>
      </c>
      <c r="W380">
        <f t="shared" si="71"/>
        <v>2255.4750847816476</v>
      </c>
      <c r="X380">
        <v>93.28</v>
      </c>
      <c r="Y380">
        <f t="shared" si="72"/>
        <v>91.474224308013959</v>
      </c>
      <c r="Z380">
        <v>2.14</v>
      </c>
      <c r="AA380">
        <v>10450</v>
      </c>
      <c r="AB380">
        <v>0.7</v>
      </c>
      <c r="AC380" s="2">
        <v>0.12</v>
      </c>
      <c r="AD380">
        <v>50</v>
      </c>
      <c r="AE380">
        <f t="shared" si="73"/>
        <v>0.12041666349853393</v>
      </c>
      <c r="AF380">
        <v>0.91096666666666704</v>
      </c>
      <c r="AG380">
        <v>350000</v>
      </c>
      <c r="AH380">
        <v>10.6</v>
      </c>
      <c r="AI380">
        <v>0</v>
      </c>
      <c r="AJ380">
        <v>175000</v>
      </c>
      <c r="AK380" s="1">
        <f t="shared" si="67"/>
        <v>0.13929834112006712</v>
      </c>
      <c r="AL380" s="1">
        <f t="shared" si="74"/>
        <v>0.14410792409314455</v>
      </c>
      <c r="AM380">
        <f t="shared" si="75"/>
        <v>0.14114227503391347</v>
      </c>
      <c r="AN380">
        <f t="shared" si="76"/>
        <v>0.14601691728237551</v>
      </c>
      <c r="AO380">
        <f t="shared" si="77"/>
        <v>11.915778261538623</v>
      </c>
      <c r="AP380">
        <f t="shared" si="78"/>
        <v>8.4917672382424925E-2</v>
      </c>
      <c r="AQ380">
        <f t="shared" si="79"/>
        <v>5.9761815405369074E-2</v>
      </c>
    </row>
    <row r="381" spans="1:43" x14ac:dyDescent="0.2">
      <c r="A381">
        <v>14</v>
      </c>
      <c r="B381">
        <v>13045</v>
      </c>
      <c r="C381" t="s">
        <v>565</v>
      </c>
      <c r="D381">
        <v>13</v>
      </c>
      <c r="E381">
        <v>45</v>
      </c>
      <c r="F381" t="s">
        <v>1122</v>
      </c>
      <c r="G381">
        <v>71</v>
      </c>
      <c r="H381">
        <v>25</v>
      </c>
      <c r="I381">
        <v>98</v>
      </c>
      <c r="J381">
        <v>43</v>
      </c>
      <c r="K381">
        <v>14</v>
      </c>
      <c r="L381">
        <v>65</v>
      </c>
      <c r="M381">
        <v>99</v>
      </c>
      <c r="N381">
        <v>44</v>
      </c>
      <c r="O381">
        <v>129</v>
      </c>
      <c r="P381">
        <v>8000</v>
      </c>
      <c r="Q381">
        <v>4000</v>
      </c>
      <c r="R381">
        <v>2300</v>
      </c>
      <c r="S381">
        <v>0.967946665627616</v>
      </c>
      <c r="T381">
        <f t="shared" si="68"/>
        <v>1</v>
      </c>
      <c r="U381">
        <f t="shared" si="69"/>
        <v>7743.5733250209278</v>
      </c>
      <c r="V381">
        <f t="shared" si="70"/>
        <v>3871.7866625104639</v>
      </c>
      <c r="W381">
        <f t="shared" si="71"/>
        <v>2226.277330943517</v>
      </c>
      <c r="X381">
        <v>93.28</v>
      </c>
      <c r="Y381">
        <f t="shared" si="72"/>
        <v>90.290064969744023</v>
      </c>
      <c r="Z381">
        <v>2.14</v>
      </c>
      <c r="AA381">
        <v>10450</v>
      </c>
      <c r="AB381">
        <v>0.7</v>
      </c>
      <c r="AC381" s="2">
        <v>0.12</v>
      </c>
      <c r="AD381">
        <v>50</v>
      </c>
      <c r="AE381">
        <f t="shared" si="73"/>
        <v>0.12041666349853393</v>
      </c>
      <c r="AF381">
        <v>0.91096666666666704</v>
      </c>
      <c r="AG381">
        <v>350000</v>
      </c>
      <c r="AH381">
        <v>10.6</v>
      </c>
      <c r="AI381">
        <v>0</v>
      </c>
      <c r="AJ381">
        <v>175000</v>
      </c>
      <c r="AK381" s="1">
        <f t="shared" si="67"/>
        <v>0.13761748286668887</v>
      </c>
      <c r="AL381" s="1">
        <f t="shared" si="74"/>
        <v>0.1424270658397663</v>
      </c>
      <c r="AM381">
        <f t="shared" si="75"/>
        <v>0.13946141678053522</v>
      </c>
      <c r="AN381">
        <f t="shared" si="76"/>
        <v>0.14433605902899727</v>
      </c>
      <c r="AO381">
        <f t="shared" si="77"/>
        <v>11.915778261538623</v>
      </c>
      <c r="AP381">
        <f t="shared" si="78"/>
        <v>8.4003048440712311E-2</v>
      </c>
      <c r="AQ381">
        <f t="shared" si="79"/>
        <v>5.9172841046114352E-2</v>
      </c>
    </row>
    <row r="382" spans="1:43" x14ac:dyDescent="0.2">
      <c r="A382">
        <v>15</v>
      </c>
      <c r="B382">
        <v>13047</v>
      </c>
      <c r="C382" t="s">
        <v>1237</v>
      </c>
      <c r="D382">
        <v>13</v>
      </c>
      <c r="E382">
        <v>47</v>
      </c>
      <c r="F382" t="s">
        <v>1231</v>
      </c>
      <c r="G382">
        <v>71</v>
      </c>
      <c r="H382">
        <v>25</v>
      </c>
      <c r="I382">
        <v>98</v>
      </c>
      <c r="J382">
        <v>43</v>
      </c>
      <c r="K382">
        <v>14</v>
      </c>
      <c r="L382">
        <v>65</v>
      </c>
      <c r="M382">
        <v>99</v>
      </c>
      <c r="N382">
        <v>44</v>
      </c>
      <c r="O382">
        <v>129</v>
      </c>
      <c r="P382">
        <v>8000</v>
      </c>
      <c r="Q382">
        <v>4000</v>
      </c>
      <c r="R382">
        <v>2300</v>
      </c>
      <c r="S382">
        <v>0.97006543477376295</v>
      </c>
      <c r="T382">
        <f t="shared" si="68"/>
        <v>1</v>
      </c>
      <c r="U382">
        <f t="shared" si="69"/>
        <v>7760.5234781901036</v>
      </c>
      <c r="V382">
        <f t="shared" si="70"/>
        <v>3880.2617390950518</v>
      </c>
      <c r="W382">
        <f t="shared" si="71"/>
        <v>2231.1504999796548</v>
      </c>
      <c r="X382">
        <v>93.28</v>
      </c>
      <c r="Y382">
        <f t="shared" si="72"/>
        <v>90.487703755696614</v>
      </c>
      <c r="Z382">
        <v>2.14</v>
      </c>
      <c r="AA382">
        <v>10450</v>
      </c>
      <c r="AB382">
        <v>0.7</v>
      </c>
      <c r="AC382" s="2">
        <v>0.12</v>
      </c>
      <c r="AD382">
        <v>50</v>
      </c>
      <c r="AE382">
        <f t="shared" si="73"/>
        <v>0.12041666349853393</v>
      </c>
      <c r="AF382">
        <v>0.84216666666666695</v>
      </c>
      <c r="AG382">
        <v>350000</v>
      </c>
      <c r="AH382">
        <v>10.6</v>
      </c>
      <c r="AI382">
        <v>0</v>
      </c>
      <c r="AJ382">
        <v>175000</v>
      </c>
      <c r="AK382" s="1">
        <f t="shared" si="67"/>
        <v>0.14839105155236493</v>
      </c>
      <c r="AL382" s="1">
        <f t="shared" si="74"/>
        <v>0.15353206586747409</v>
      </c>
      <c r="AM382">
        <f t="shared" si="75"/>
        <v>0.15036397496148846</v>
      </c>
      <c r="AN382">
        <f t="shared" si="76"/>
        <v>0.15557363159351775</v>
      </c>
      <c r="AO382">
        <f t="shared" si="77"/>
        <v>12.023269507602969</v>
      </c>
      <c r="AP382">
        <f t="shared" si="78"/>
        <v>9.0196820546934189E-2</v>
      </c>
      <c r="AQ382">
        <f t="shared" si="79"/>
        <v>6.3279341285704727E-2</v>
      </c>
    </row>
    <row r="383" spans="1:43" x14ac:dyDescent="0.2">
      <c r="A383">
        <v>14</v>
      </c>
      <c r="B383">
        <v>13049</v>
      </c>
      <c r="C383" t="s">
        <v>1149</v>
      </c>
      <c r="D383">
        <v>13</v>
      </c>
      <c r="E383">
        <v>49</v>
      </c>
      <c r="F383" t="s">
        <v>1122</v>
      </c>
      <c r="G383">
        <v>71</v>
      </c>
      <c r="H383">
        <v>25</v>
      </c>
      <c r="I383">
        <v>98</v>
      </c>
      <c r="J383">
        <v>43</v>
      </c>
      <c r="K383">
        <v>14</v>
      </c>
      <c r="L383">
        <v>65</v>
      </c>
      <c r="M383">
        <v>99</v>
      </c>
      <c r="N383">
        <v>44</v>
      </c>
      <c r="O383">
        <v>129</v>
      </c>
      <c r="P383">
        <v>8000</v>
      </c>
      <c r="Q383">
        <v>4000</v>
      </c>
      <c r="R383">
        <v>2300</v>
      </c>
      <c r="S383">
        <v>0.97917866110801699</v>
      </c>
      <c r="T383">
        <f t="shared" si="68"/>
        <v>1</v>
      </c>
      <c r="U383">
        <f t="shared" si="69"/>
        <v>7833.4292888641357</v>
      </c>
      <c r="V383">
        <f t="shared" si="70"/>
        <v>3916.7146444320679</v>
      </c>
      <c r="W383">
        <f t="shared" si="71"/>
        <v>2252.110920548439</v>
      </c>
      <c r="X383">
        <v>93.28</v>
      </c>
      <c r="Y383">
        <f t="shared" si="72"/>
        <v>91.337785508155832</v>
      </c>
      <c r="Z383">
        <v>2.14</v>
      </c>
      <c r="AA383">
        <v>10450</v>
      </c>
      <c r="AB383">
        <v>0.7</v>
      </c>
      <c r="AC383" s="2">
        <v>0.12</v>
      </c>
      <c r="AD383">
        <v>50</v>
      </c>
      <c r="AE383">
        <f t="shared" si="73"/>
        <v>0.12041666349853393</v>
      </c>
      <c r="AF383">
        <v>0.91096666666666704</v>
      </c>
      <c r="AG383">
        <v>350000</v>
      </c>
      <c r="AH383">
        <v>10.6</v>
      </c>
      <c r="AI383">
        <v>0</v>
      </c>
      <c r="AJ383">
        <v>175000</v>
      </c>
      <c r="AK383" s="1">
        <f t="shared" si="67"/>
        <v>0.13910467268760968</v>
      </c>
      <c r="AL383" s="1">
        <f t="shared" si="74"/>
        <v>0.14391425566068711</v>
      </c>
      <c r="AM383">
        <f t="shared" si="75"/>
        <v>0.14094860660145603</v>
      </c>
      <c r="AN383">
        <f t="shared" si="76"/>
        <v>0.14582324884991807</v>
      </c>
      <c r="AO383">
        <f t="shared" si="77"/>
        <v>11.915778261538623</v>
      </c>
      <c r="AP383">
        <f t="shared" si="78"/>
        <v>8.4812289442058889E-2</v>
      </c>
      <c r="AQ383">
        <f t="shared" si="79"/>
        <v>5.9693953799141886E-2</v>
      </c>
    </row>
    <row r="384" spans="1:43" x14ac:dyDescent="0.2">
      <c r="A384">
        <v>14</v>
      </c>
      <c r="B384">
        <v>13051</v>
      </c>
      <c r="C384" t="s">
        <v>1204</v>
      </c>
      <c r="D384">
        <v>13</v>
      </c>
      <c r="E384">
        <v>51</v>
      </c>
      <c r="F384" t="s">
        <v>1122</v>
      </c>
      <c r="G384">
        <v>71</v>
      </c>
      <c r="H384">
        <v>25</v>
      </c>
      <c r="I384">
        <v>98</v>
      </c>
      <c r="J384">
        <v>43</v>
      </c>
      <c r="K384">
        <v>14</v>
      </c>
      <c r="L384">
        <v>65</v>
      </c>
      <c r="M384">
        <v>99</v>
      </c>
      <c r="N384">
        <v>44</v>
      </c>
      <c r="O384">
        <v>129</v>
      </c>
      <c r="P384">
        <v>8000</v>
      </c>
      <c r="Q384">
        <v>4000</v>
      </c>
      <c r="R384">
        <v>2300</v>
      </c>
      <c r="S384">
        <v>0.98562097549438499</v>
      </c>
      <c r="T384">
        <f t="shared" si="68"/>
        <v>1</v>
      </c>
      <c r="U384">
        <f t="shared" si="69"/>
        <v>7884.9678039550799</v>
      </c>
      <c r="V384">
        <f t="shared" si="70"/>
        <v>3942.48390197754</v>
      </c>
      <c r="W384">
        <f t="shared" si="71"/>
        <v>2266.9282436370854</v>
      </c>
      <c r="X384">
        <v>93.28</v>
      </c>
      <c r="Y384">
        <f t="shared" si="72"/>
        <v>91.938724594116238</v>
      </c>
      <c r="Z384">
        <v>2.14</v>
      </c>
      <c r="AA384">
        <v>10450</v>
      </c>
      <c r="AB384">
        <v>0.7</v>
      </c>
      <c r="AC384" s="2">
        <v>0.12</v>
      </c>
      <c r="AD384">
        <v>50</v>
      </c>
      <c r="AE384">
        <f t="shared" si="73"/>
        <v>0.12041666349853393</v>
      </c>
      <c r="AF384">
        <v>0.91096666666666704</v>
      </c>
      <c r="AG384">
        <v>350000</v>
      </c>
      <c r="AH384">
        <v>10.6</v>
      </c>
      <c r="AI384">
        <v>0</v>
      </c>
      <c r="AJ384">
        <v>175000</v>
      </c>
      <c r="AK384" s="1">
        <f t="shared" si="67"/>
        <v>0.13995767733805634</v>
      </c>
      <c r="AL384" s="1">
        <f t="shared" si="74"/>
        <v>0.14476726031113377</v>
      </c>
      <c r="AM384">
        <f t="shared" si="75"/>
        <v>0.14180161125190269</v>
      </c>
      <c r="AN384">
        <f t="shared" si="76"/>
        <v>0.14667625350036473</v>
      </c>
      <c r="AO384">
        <f t="shared" si="77"/>
        <v>11.915778261538623</v>
      </c>
      <c r="AP384">
        <f t="shared" si="78"/>
        <v>8.5276444271368698E-2</v>
      </c>
      <c r="AQ384">
        <f t="shared" si="79"/>
        <v>5.9992847454468506E-2</v>
      </c>
    </row>
    <row r="385" spans="1:43" x14ac:dyDescent="0.2">
      <c r="A385">
        <v>14</v>
      </c>
      <c r="B385">
        <v>13053</v>
      </c>
      <c r="C385" t="s">
        <v>1195</v>
      </c>
      <c r="D385">
        <v>13</v>
      </c>
      <c r="E385">
        <v>53</v>
      </c>
      <c r="F385" t="s">
        <v>1122</v>
      </c>
      <c r="G385">
        <v>71</v>
      </c>
      <c r="H385">
        <v>25</v>
      </c>
      <c r="I385">
        <v>98</v>
      </c>
      <c r="J385">
        <v>43</v>
      </c>
      <c r="K385">
        <v>14</v>
      </c>
      <c r="L385">
        <v>65</v>
      </c>
      <c r="M385">
        <v>99</v>
      </c>
      <c r="N385">
        <v>44</v>
      </c>
      <c r="O385">
        <v>129</v>
      </c>
      <c r="P385">
        <v>8000</v>
      </c>
      <c r="Q385">
        <v>4000</v>
      </c>
      <c r="R385">
        <v>2300</v>
      </c>
      <c r="S385">
        <v>0.96548886299133296</v>
      </c>
      <c r="T385">
        <f t="shared" si="68"/>
        <v>1</v>
      </c>
      <c r="U385">
        <f t="shared" si="69"/>
        <v>7723.9109039306641</v>
      </c>
      <c r="V385">
        <f t="shared" si="70"/>
        <v>3861.955451965332</v>
      </c>
      <c r="W385">
        <f t="shared" si="71"/>
        <v>2220.6243848800659</v>
      </c>
      <c r="X385">
        <v>93.28</v>
      </c>
      <c r="Y385">
        <f t="shared" si="72"/>
        <v>90.06080113983154</v>
      </c>
      <c r="Z385">
        <v>2.14</v>
      </c>
      <c r="AA385">
        <v>10450</v>
      </c>
      <c r="AB385">
        <v>0.7</v>
      </c>
      <c r="AC385" s="2">
        <v>0.12</v>
      </c>
      <c r="AD385">
        <v>50</v>
      </c>
      <c r="AE385">
        <f t="shared" si="73"/>
        <v>0.12041666349853393</v>
      </c>
      <c r="AF385">
        <v>0.91096666666666704</v>
      </c>
      <c r="AG385">
        <v>350000</v>
      </c>
      <c r="AH385">
        <v>10.6</v>
      </c>
      <c r="AI385">
        <v>0</v>
      </c>
      <c r="AJ385">
        <v>175000</v>
      </c>
      <c r="AK385" s="1">
        <f t="shared" si="67"/>
        <v>0.13729205368815239</v>
      </c>
      <c r="AL385" s="1">
        <f t="shared" si="74"/>
        <v>0.14210163666122982</v>
      </c>
      <c r="AM385">
        <f t="shared" si="75"/>
        <v>0.13913598760199875</v>
      </c>
      <c r="AN385">
        <f t="shared" si="76"/>
        <v>0.14401062985046079</v>
      </c>
      <c r="AO385">
        <f t="shared" si="77"/>
        <v>11.915778261538623</v>
      </c>
      <c r="AP385">
        <f t="shared" si="78"/>
        <v>8.3825969072227127E-2</v>
      </c>
      <c r="AQ385">
        <f t="shared" si="79"/>
        <v>5.9058810346900956E-2</v>
      </c>
    </row>
    <row r="386" spans="1:43" x14ac:dyDescent="0.2">
      <c r="A386">
        <v>14</v>
      </c>
      <c r="B386">
        <v>13055</v>
      </c>
      <c r="C386" t="s">
        <v>1202</v>
      </c>
      <c r="D386">
        <v>13</v>
      </c>
      <c r="E386">
        <v>55</v>
      </c>
      <c r="F386" t="s">
        <v>1122</v>
      </c>
      <c r="G386">
        <v>71</v>
      </c>
      <c r="H386">
        <v>25</v>
      </c>
      <c r="I386">
        <v>98</v>
      </c>
      <c r="J386">
        <v>43</v>
      </c>
      <c r="K386">
        <v>14</v>
      </c>
      <c r="L386">
        <v>65</v>
      </c>
      <c r="M386">
        <v>99</v>
      </c>
      <c r="N386">
        <v>44</v>
      </c>
      <c r="O386">
        <v>129</v>
      </c>
      <c r="P386">
        <v>8000</v>
      </c>
      <c r="Q386">
        <v>4000</v>
      </c>
      <c r="R386">
        <v>2300</v>
      </c>
      <c r="S386">
        <v>0.96925232559442498</v>
      </c>
      <c r="T386">
        <f t="shared" si="68"/>
        <v>1</v>
      </c>
      <c r="U386">
        <f t="shared" si="69"/>
        <v>7754.0186047553998</v>
      </c>
      <c r="V386">
        <f t="shared" si="70"/>
        <v>3877.0093023776999</v>
      </c>
      <c r="W386">
        <f t="shared" si="71"/>
        <v>2229.2803488671775</v>
      </c>
      <c r="X386">
        <v>93.28</v>
      </c>
      <c r="Y386">
        <f t="shared" si="72"/>
        <v>90.411856931447957</v>
      </c>
      <c r="Z386">
        <v>2.14</v>
      </c>
      <c r="AA386">
        <v>10450</v>
      </c>
      <c r="AB386">
        <v>0.7</v>
      </c>
      <c r="AC386" s="2">
        <v>0.12</v>
      </c>
      <c r="AD386">
        <v>50</v>
      </c>
      <c r="AE386">
        <f t="shared" si="73"/>
        <v>0.12041666349853393</v>
      </c>
      <c r="AF386">
        <v>0.91096666666666704</v>
      </c>
      <c r="AG386">
        <v>350000</v>
      </c>
      <c r="AH386">
        <v>10.6</v>
      </c>
      <c r="AI386">
        <v>0</v>
      </c>
      <c r="AJ386">
        <v>175000</v>
      </c>
      <c r="AK386" s="1">
        <f t="shared" ref="AK386:AK449" si="80">(((U386*AE386+Y386)/(8760*AF386))+AA386*AB386/1000000+Z386/1000)*T386</f>
        <v>0.1377903608041498</v>
      </c>
      <c r="AL386" s="1">
        <f t="shared" si="74"/>
        <v>0.14259994377722723</v>
      </c>
      <c r="AM386">
        <f t="shared" si="75"/>
        <v>0.13963429471799615</v>
      </c>
      <c r="AN386">
        <f t="shared" si="76"/>
        <v>0.1445089369664582</v>
      </c>
      <c r="AO386">
        <f t="shared" si="77"/>
        <v>11.915778261538623</v>
      </c>
      <c r="AP386">
        <f t="shared" si="78"/>
        <v>8.4097118419711347E-2</v>
      </c>
      <c r="AQ386">
        <f t="shared" si="79"/>
        <v>5.9233417642767093E-2</v>
      </c>
    </row>
    <row r="387" spans="1:43" x14ac:dyDescent="0.2">
      <c r="A387">
        <v>14</v>
      </c>
      <c r="B387">
        <v>13057</v>
      </c>
      <c r="C387" t="s">
        <v>161</v>
      </c>
      <c r="D387">
        <v>13</v>
      </c>
      <c r="E387">
        <v>57</v>
      </c>
      <c r="F387" t="s">
        <v>1122</v>
      </c>
      <c r="G387">
        <v>71</v>
      </c>
      <c r="H387">
        <v>25</v>
      </c>
      <c r="I387">
        <v>98</v>
      </c>
      <c r="J387">
        <v>43</v>
      </c>
      <c r="K387">
        <v>14</v>
      </c>
      <c r="L387">
        <v>65</v>
      </c>
      <c r="M387">
        <v>99</v>
      </c>
      <c r="N387">
        <v>44</v>
      </c>
      <c r="O387">
        <v>129</v>
      </c>
      <c r="P387">
        <v>8000</v>
      </c>
      <c r="Q387">
        <v>4000</v>
      </c>
      <c r="R387">
        <v>2300</v>
      </c>
      <c r="S387">
        <v>0.96909124321407702</v>
      </c>
      <c r="T387">
        <f t="shared" ref="T387:T450" si="81">IF(S387="NA",0,1)</f>
        <v>1</v>
      </c>
      <c r="U387">
        <f t="shared" ref="U387:U450" si="82">P387*IF(S387="NA",0,S387)</f>
        <v>7752.7299457126164</v>
      </c>
      <c r="V387">
        <f t="shared" ref="V387:V450" si="83">Q387*S387</f>
        <v>3876.3649728563082</v>
      </c>
      <c r="W387">
        <f t="shared" ref="W387:W450" si="84">R387*S387</f>
        <v>2228.9098593923773</v>
      </c>
      <c r="X387">
        <v>93.28</v>
      </c>
      <c r="Y387">
        <f t="shared" ref="Y387:Y450" si="85">X387*S387</f>
        <v>90.396831167009111</v>
      </c>
      <c r="Z387">
        <v>2.14</v>
      </c>
      <c r="AA387">
        <v>10450</v>
      </c>
      <c r="AB387">
        <v>0.7</v>
      </c>
      <c r="AC387" s="2">
        <v>0.12</v>
      </c>
      <c r="AD387">
        <v>50</v>
      </c>
      <c r="AE387">
        <f t="shared" ref="AE387:AE450" si="86">(AC387*(1+AC387)^AD387)/((1+AC387)^AD387-1)</f>
        <v>0.12041666349853393</v>
      </c>
      <c r="AF387">
        <v>0.91096666666666704</v>
      </c>
      <c r="AG387">
        <v>350000</v>
      </c>
      <c r="AH387">
        <v>10.6</v>
      </c>
      <c r="AI387">
        <v>0</v>
      </c>
      <c r="AJ387">
        <v>175000</v>
      </c>
      <c r="AK387" s="1">
        <f t="shared" si="80"/>
        <v>0.13776903244118871</v>
      </c>
      <c r="AL387" s="1">
        <f t="shared" ref="AL387:AL450" si="87">(((U387*AE387+Y387)/(8760*AF387))+AA387*AB387/1000000+Z387/1000)*T387 + (AG387*J387)/(1000000*8760*AF387) + ((AH387+AI387)*G387)/1000000 + (AJ387*M387)/(1000000*8760*AF387)</f>
        <v>0.14257861541426614</v>
      </c>
      <c r="AM387">
        <f t="shared" ref="AM387:AM450" si="88">(((U387*AE387+Y387)/(8760*AF387))+AA387*AB387/1000000+Z387/1000)*T387 + (AG387*K387)/(1000000*8760*AF387) + ((AH387+AI387)*H387)/1000000 + (AJ387*N387)/(1000000*8760*AF387)</f>
        <v>0.13961296635503506</v>
      </c>
      <c r="AN387">
        <f t="shared" ref="AN387:AN450" si="89">(((U387*AE387+Y387)/(8760*AF387))+AA387*AB387/1000000+Z387/1000)*T387 + (AG387*L387)/(1000000*8760*AF387) + ((AH387+AI387)*I387)/1000000 + (AJ387*O387)/(1000000*8760*AF387)</f>
        <v>0.1444876086034971</v>
      </c>
      <c r="AO387">
        <f t="shared" ref="AO387:AO450" si="90">(AG387)/(AD387*8760*AF387) + ((AH387+AI387)) + (AJ387)/(AD387*8760*AF387)</f>
        <v>11.915778261538623</v>
      </c>
      <c r="AP387">
        <f t="shared" ref="AP387:AP450" si="91">(((V387*AE387+Y387)/(8760*AF387))+AA387*AB387/1000000+Z387/1000)*T387 + (AG387*J387)/(1000000*8760*AF387) + ((AH387+AI387)*G387)/1000000 + (AJ387*M387)/(1000000*8760*AF387)</f>
        <v>8.4085512782315977E-2</v>
      </c>
      <c r="AQ387">
        <f t="shared" ref="AQ387:AQ450" si="92">(((W387*AE387+Y387)/(8760*AF387))+AA387*AB387/1000000+Z387/1000)*T387 + (AG387*J387)/(1000000*8760*AF387) + ((AH387+AI387)*G387)/1000000 + (AJ387*M387)/(1000000*8760*AF387)</f>
        <v>5.9225944163737138E-2</v>
      </c>
    </row>
    <row r="388" spans="1:43" x14ac:dyDescent="0.2">
      <c r="A388">
        <v>14</v>
      </c>
      <c r="B388">
        <v>13059</v>
      </c>
      <c r="C388" t="s">
        <v>334</v>
      </c>
      <c r="D388">
        <v>13</v>
      </c>
      <c r="E388">
        <v>59</v>
      </c>
      <c r="F388" t="s">
        <v>1122</v>
      </c>
      <c r="G388">
        <v>71</v>
      </c>
      <c r="H388">
        <v>25</v>
      </c>
      <c r="I388">
        <v>98</v>
      </c>
      <c r="J388">
        <v>43</v>
      </c>
      <c r="K388">
        <v>14</v>
      </c>
      <c r="L388">
        <v>65</v>
      </c>
      <c r="M388">
        <v>99</v>
      </c>
      <c r="N388">
        <v>44</v>
      </c>
      <c r="O388">
        <v>129</v>
      </c>
      <c r="P388">
        <v>8000</v>
      </c>
      <c r="Q388">
        <v>4000</v>
      </c>
      <c r="R388">
        <v>2300</v>
      </c>
      <c r="S388">
        <v>0.970463067293167</v>
      </c>
      <c r="T388">
        <f t="shared" si="81"/>
        <v>1</v>
      </c>
      <c r="U388">
        <f t="shared" si="82"/>
        <v>7763.704538345336</v>
      </c>
      <c r="V388">
        <f t="shared" si="83"/>
        <v>3881.852269172668</v>
      </c>
      <c r="W388">
        <f t="shared" si="84"/>
        <v>2232.0650547742839</v>
      </c>
      <c r="X388">
        <v>93.28</v>
      </c>
      <c r="Y388">
        <f t="shared" si="85"/>
        <v>90.524794917106618</v>
      </c>
      <c r="Z388">
        <v>2.14</v>
      </c>
      <c r="AA388">
        <v>10450</v>
      </c>
      <c r="AB388">
        <v>0.7</v>
      </c>
      <c r="AC388" s="2">
        <v>0.12</v>
      </c>
      <c r="AD388">
        <v>50</v>
      </c>
      <c r="AE388">
        <f t="shared" si="86"/>
        <v>0.12041666349853393</v>
      </c>
      <c r="AF388">
        <v>0.91096666666666704</v>
      </c>
      <c r="AG388">
        <v>350000</v>
      </c>
      <c r="AH388">
        <v>10.6</v>
      </c>
      <c r="AI388">
        <v>0</v>
      </c>
      <c r="AJ388">
        <v>175000</v>
      </c>
      <c r="AK388" s="1">
        <f t="shared" si="80"/>
        <v>0.13795067094078362</v>
      </c>
      <c r="AL388" s="1">
        <f t="shared" si="87"/>
        <v>0.14276025391386105</v>
      </c>
      <c r="AM388">
        <f t="shared" si="88"/>
        <v>0.13979460485462997</v>
      </c>
      <c r="AN388">
        <f t="shared" si="89"/>
        <v>0.14466924710309201</v>
      </c>
      <c r="AO388">
        <f t="shared" si="90"/>
        <v>11.915778261538623</v>
      </c>
      <c r="AP388">
        <f t="shared" si="91"/>
        <v>8.4184349742620249E-2</v>
      </c>
      <c r="AQ388">
        <f t="shared" si="92"/>
        <v>5.9289590469842876E-2</v>
      </c>
    </row>
    <row r="389" spans="1:43" x14ac:dyDescent="0.2">
      <c r="A389">
        <v>14</v>
      </c>
      <c r="B389">
        <v>13061</v>
      </c>
      <c r="C389" t="s">
        <v>150</v>
      </c>
      <c r="D389">
        <v>13</v>
      </c>
      <c r="E389">
        <v>61</v>
      </c>
      <c r="F389" t="s">
        <v>1122</v>
      </c>
      <c r="G389">
        <v>71</v>
      </c>
      <c r="H389">
        <v>25</v>
      </c>
      <c r="I389">
        <v>98</v>
      </c>
      <c r="J389">
        <v>43</v>
      </c>
      <c r="K389">
        <v>14</v>
      </c>
      <c r="L389">
        <v>65</v>
      </c>
      <c r="M389">
        <v>99</v>
      </c>
      <c r="N389">
        <v>44</v>
      </c>
      <c r="O389">
        <v>129</v>
      </c>
      <c r="P389">
        <v>8000</v>
      </c>
      <c r="Q389">
        <v>4000</v>
      </c>
      <c r="R389">
        <v>2300</v>
      </c>
      <c r="S389">
        <v>0.96488187313079798</v>
      </c>
      <c r="T389">
        <f t="shared" si="81"/>
        <v>1</v>
      </c>
      <c r="U389">
        <f t="shared" si="82"/>
        <v>7719.054985046384</v>
      </c>
      <c r="V389">
        <f t="shared" si="83"/>
        <v>3859.527492523192</v>
      </c>
      <c r="W389">
        <f t="shared" si="84"/>
        <v>2219.2283082008353</v>
      </c>
      <c r="X389">
        <v>93.28</v>
      </c>
      <c r="Y389">
        <f t="shared" si="85"/>
        <v>90.004181125640841</v>
      </c>
      <c r="Z389">
        <v>2.14</v>
      </c>
      <c r="AA389">
        <v>10450</v>
      </c>
      <c r="AB389">
        <v>0.7</v>
      </c>
      <c r="AC389" s="2">
        <v>0.12</v>
      </c>
      <c r="AD389">
        <v>50</v>
      </c>
      <c r="AE389">
        <f t="shared" si="86"/>
        <v>0.12041666349853393</v>
      </c>
      <c r="AF389">
        <v>0.91096666666666704</v>
      </c>
      <c r="AG389">
        <v>350000</v>
      </c>
      <c r="AH389">
        <v>10.6</v>
      </c>
      <c r="AI389">
        <v>0</v>
      </c>
      <c r="AJ389">
        <v>175000</v>
      </c>
      <c r="AK389" s="1">
        <f t="shared" si="80"/>
        <v>0.13721168425214567</v>
      </c>
      <c r="AL389" s="1">
        <f t="shared" si="87"/>
        <v>0.1420212672252231</v>
      </c>
      <c r="AM389">
        <f t="shared" si="88"/>
        <v>0.13905561816599202</v>
      </c>
      <c r="AN389">
        <f t="shared" si="89"/>
        <v>0.14393026041445406</v>
      </c>
      <c r="AO389">
        <f t="shared" si="90"/>
        <v>11.915778261538623</v>
      </c>
      <c r="AP389">
        <f t="shared" si="91"/>
        <v>8.3782236764517085E-2</v>
      </c>
      <c r="AQ389">
        <f t="shared" si="92"/>
        <v>5.9030648818717016E-2</v>
      </c>
    </row>
    <row r="390" spans="1:43" x14ac:dyDescent="0.2">
      <c r="A390">
        <v>14</v>
      </c>
      <c r="B390">
        <v>13063</v>
      </c>
      <c r="C390" t="s">
        <v>388</v>
      </c>
      <c r="D390">
        <v>13</v>
      </c>
      <c r="E390">
        <v>63</v>
      </c>
      <c r="F390" t="s">
        <v>1122</v>
      </c>
      <c r="G390">
        <v>71</v>
      </c>
      <c r="H390">
        <v>25</v>
      </c>
      <c r="I390">
        <v>98</v>
      </c>
      <c r="J390">
        <v>43</v>
      </c>
      <c r="K390">
        <v>14</v>
      </c>
      <c r="L390">
        <v>65</v>
      </c>
      <c r="M390">
        <v>99</v>
      </c>
      <c r="N390">
        <v>44</v>
      </c>
      <c r="O390">
        <v>129</v>
      </c>
      <c r="P390">
        <v>8000</v>
      </c>
      <c r="Q390">
        <v>4000</v>
      </c>
      <c r="R390">
        <v>2300</v>
      </c>
      <c r="S390">
        <v>0.96755960583686795</v>
      </c>
      <c r="T390">
        <f t="shared" si="81"/>
        <v>1</v>
      </c>
      <c r="U390">
        <f t="shared" si="82"/>
        <v>7740.4768466949436</v>
      </c>
      <c r="V390">
        <f t="shared" si="83"/>
        <v>3870.2384233474718</v>
      </c>
      <c r="W390">
        <f t="shared" si="84"/>
        <v>2225.3870934247961</v>
      </c>
      <c r="X390">
        <v>93.28</v>
      </c>
      <c r="Y390">
        <f t="shared" si="85"/>
        <v>90.253960032463041</v>
      </c>
      <c r="Z390">
        <v>2.14</v>
      </c>
      <c r="AA390">
        <v>10450</v>
      </c>
      <c r="AB390">
        <v>0.7</v>
      </c>
      <c r="AC390" s="2">
        <v>0.12</v>
      </c>
      <c r="AD390">
        <v>50</v>
      </c>
      <c r="AE390">
        <f t="shared" si="86"/>
        <v>0.12041666349853393</v>
      </c>
      <c r="AF390">
        <v>0.91096666666666704</v>
      </c>
      <c r="AG390">
        <v>350000</v>
      </c>
      <c r="AH390">
        <v>10.6</v>
      </c>
      <c r="AI390">
        <v>0</v>
      </c>
      <c r="AJ390">
        <v>175000</v>
      </c>
      <c r="AK390" s="1">
        <f t="shared" si="80"/>
        <v>0.13756623361343795</v>
      </c>
      <c r="AL390" s="1">
        <f t="shared" si="87"/>
        <v>0.14237581658651538</v>
      </c>
      <c r="AM390">
        <f t="shared" si="88"/>
        <v>0.1394101675272843</v>
      </c>
      <c r="AN390">
        <f t="shared" si="89"/>
        <v>0.14428480977574634</v>
      </c>
      <c r="AO390">
        <f t="shared" si="90"/>
        <v>11.915778261538623</v>
      </c>
      <c r="AP390">
        <f t="shared" si="91"/>
        <v>8.3975161619248354E-2</v>
      </c>
      <c r="AQ390">
        <f t="shared" si="92"/>
        <v>5.9154883258159839E-2</v>
      </c>
    </row>
    <row r="391" spans="1:43" x14ac:dyDescent="0.2">
      <c r="A391">
        <v>14</v>
      </c>
      <c r="B391">
        <v>13065</v>
      </c>
      <c r="C391" t="s">
        <v>1153</v>
      </c>
      <c r="D391">
        <v>13</v>
      </c>
      <c r="E391">
        <v>65</v>
      </c>
      <c r="F391" t="s">
        <v>1122</v>
      </c>
      <c r="G391">
        <v>71</v>
      </c>
      <c r="H391">
        <v>25</v>
      </c>
      <c r="I391">
        <v>98</v>
      </c>
      <c r="J391">
        <v>43</v>
      </c>
      <c r="K391">
        <v>14</v>
      </c>
      <c r="L391">
        <v>65</v>
      </c>
      <c r="M391">
        <v>99</v>
      </c>
      <c r="N391">
        <v>44</v>
      </c>
      <c r="O391">
        <v>129</v>
      </c>
      <c r="P391">
        <v>8000</v>
      </c>
      <c r="Q391">
        <v>4000</v>
      </c>
      <c r="R391">
        <v>2300</v>
      </c>
      <c r="S391">
        <v>0.96917114474556698</v>
      </c>
      <c r="T391">
        <f t="shared" si="81"/>
        <v>1</v>
      </c>
      <c r="U391">
        <f t="shared" si="82"/>
        <v>7753.3691579645356</v>
      </c>
      <c r="V391">
        <f t="shared" si="83"/>
        <v>3876.6845789822678</v>
      </c>
      <c r="W391">
        <f t="shared" si="84"/>
        <v>2229.0936329148039</v>
      </c>
      <c r="X391">
        <v>93.28</v>
      </c>
      <c r="Y391">
        <f t="shared" si="85"/>
        <v>90.404284381866489</v>
      </c>
      <c r="Z391">
        <v>2.14</v>
      </c>
      <c r="AA391">
        <v>10450</v>
      </c>
      <c r="AB391">
        <v>0.7</v>
      </c>
      <c r="AC391" s="2">
        <v>0.12</v>
      </c>
      <c r="AD391">
        <v>50</v>
      </c>
      <c r="AE391">
        <f t="shared" si="86"/>
        <v>0.12041666349853393</v>
      </c>
      <c r="AF391">
        <v>0.91096666666666704</v>
      </c>
      <c r="AG391">
        <v>350000</v>
      </c>
      <c r="AH391">
        <v>10.6</v>
      </c>
      <c r="AI391">
        <v>0</v>
      </c>
      <c r="AJ391">
        <v>175000</v>
      </c>
      <c r="AK391" s="1">
        <f t="shared" si="80"/>
        <v>0.13777961192766691</v>
      </c>
      <c r="AL391" s="1">
        <f t="shared" si="87"/>
        <v>0.14258919490074434</v>
      </c>
      <c r="AM391">
        <f t="shared" si="88"/>
        <v>0.13962354584151326</v>
      </c>
      <c r="AN391">
        <f t="shared" si="89"/>
        <v>0.1444981880899753</v>
      </c>
      <c r="AO391">
        <f t="shared" si="90"/>
        <v>11.915778261538623</v>
      </c>
      <c r="AP391">
        <f t="shared" si="91"/>
        <v>8.4091269514987813E-2</v>
      </c>
      <c r="AQ391">
        <f t="shared" si="92"/>
        <v>5.9229651226041284E-2</v>
      </c>
    </row>
    <row r="392" spans="1:43" x14ac:dyDescent="0.2">
      <c r="A392">
        <v>14</v>
      </c>
      <c r="B392">
        <v>13067</v>
      </c>
      <c r="C392" t="s">
        <v>1230</v>
      </c>
      <c r="D392">
        <v>13</v>
      </c>
      <c r="E392">
        <v>67</v>
      </c>
      <c r="F392" t="s">
        <v>1122</v>
      </c>
      <c r="G392">
        <v>71</v>
      </c>
      <c r="H392">
        <v>25</v>
      </c>
      <c r="I392">
        <v>98</v>
      </c>
      <c r="J392">
        <v>43</v>
      </c>
      <c r="K392">
        <v>14</v>
      </c>
      <c r="L392">
        <v>65</v>
      </c>
      <c r="M392">
        <v>99</v>
      </c>
      <c r="N392">
        <v>44</v>
      </c>
      <c r="O392">
        <v>129</v>
      </c>
      <c r="P392">
        <v>8000</v>
      </c>
      <c r="Q392">
        <v>4000</v>
      </c>
      <c r="R392">
        <v>2300</v>
      </c>
      <c r="S392">
        <v>0.96848127990961097</v>
      </c>
      <c r="T392">
        <f t="shared" si="81"/>
        <v>1</v>
      </c>
      <c r="U392">
        <f t="shared" si="82"/>
        <v>7747.8502392768878</v>
      </c>
      <c r="V392">
        <f t="shared" si="83"/>
        <v>3873.9251196384439</v>
      </c>
      <c r="W392">
        <f t="shared" si="84"/>
        <v>2227.5069437921052</v>
      </c>
      <c r="X392">
        <v>93.28</v>
      </c>
      <c r="Y392">
        <f t="shared" si="85"/>
        <v>90.339933789968512</v>
      </c>
      <c r="Z392">
        <v>2.14</v>
      </c>
      <c r="AA392">
        <v>10450</v>
      </c>
      <c r="AB392">
        <v>0.7</v>
      </c>
      <c r="AC392" s="2">
        <v>0.12</v>
      </c>
      <c r="AD392">
        <v>50</v>
      </c>
      <c r="AE392">
        <f t="shared" si="86"/>
        <v>0.12041666349853393</v>
      </c>
      <c r="AF392">
        <v>0.91096666666666704</v>
      </c>
      <c r="AG392">
        <v>350000</v>
      </c>
      <c r="AH392">
        <v>10.6</v>
      </c>
      <c r="AI392">
        <v>0</v>
      </c>
      <c r="AJ392">
        <v>175000</v>
      </c>
      <c r="AK392" s="1">
        <f t="shared" si="80"/>
        <v>0.13768826930171632</v>
      </c>
      <c r="AL392" s="1">
        <f t="shared" si="87"/>
        <v>0.14249785227479375</v>
      </c>
      <c r="AM392">
        <f t="shared" si="88"/>
        <v>0.13953220321556267</v>
      </c>
      <c r="AN392">
        <f t="shared" si="89"/>
        <v>0.14440684546402471</v>
      </c>
      <c r="AO392">
        <f t="shared" si="90"/>
        <v>11.915778261538623</v>
      </c>
      <c r="AP392">
        <f t="shared" si="91"/>
        <v>8.4041566244396501E-2</v>
      </c>
      <c r="AQ392">
        <f t="shared" si="92"/>
        <v>5.9197644681477653E-2</v>
      </c>
    </row>
    <row r="393" spans="1:43" x14ac:dyDescent="0.2">
      <c r="A393">
        <v>14</v>
      </c>
      <c r="B393">
        <v>13069</v>
      </c>
      <c r="C393" t="s">
        <v>1134</v>
      </c>
      <c r="D393">
        <v>13</v>
      </c>
      <c r="E393">
        <v>69</v>
      </c>
      <c r="F393" t="s">
        <v>1122</v>
      </c>
      <c r="G393">
        <v>71</v>
      </c>
      <c r="H393">
        <v>25</v>
      </c>
      <c r="I393">
        <v>98</v>
      </c>
      <c r="J393">
        <v>43</v>
      </c>
      <c r="K393">
        <v>14</v>
      </c>
      <c r="L393">
        <v>65</v>
      </c>
      <c r="M393">
        <v>99</v>
      </c>
      <c r="N393">
        <v>44</v>
      </c>
      <c r="O393">
        <v>129</v>
      </c>
      <c r="P393">
        <v>8000</v>
      </c>
      <c r="Q393">
        <v>4000</v>
      </c>
      <c r="R393">
        <v>2300</v>
      </c>
      <c r="S393">
        <v>0.96919002383947395</v>
      </c>
      <c r="T393">
        <f t="shared" si="81"/>
        <v>1</v>
      </c>
      <c r="U393">
        <f t="shared" si="82"/>
        <v>7753.5201907157916</v>
      </c>
      <c r="V393">
        <f t="shared" si="83"/>
        <v>3876.7600953578958</v>
      </c>
      <c r="W393">
        <f t="shared" si="84"/>
        <v>2229.13705483079</v>
      </c>
      <c r="X393">
        <v>93.28</v>
      </c>
      <c r="Y393">
        <f t="shared" si="85"/>
        <v>90.406045423746136</v>
      </c>
      <c r="Z393">
        <v>2.14</v>
      </c>
      <c r="AA393">
        <v>10450</v>
      </c>
      <c r="AB393">
        <v>0.7</v>
      </c>
      <c r="AC393" s="2">
        <v>0.12</v>
      </c>
      <c r="AD393">
        <v>50</v>
      </c>
      <c r="AE393">
        <f t="shared" si="86"/>
        <v>0.12041666349853393</v>
      </c>
      <c r="AF393">
        <v>0.91096666666666704</v>
      </c>
      <c r="AG393">
        <v>350000</v>
      </c>
      <c r="AH393">
        <v>10.6</v>
      </c>
      <c r="AI393">
        <v>0</v>
      </c>
      <c r="AJ393">
        <v>175000</v>
      </c>
      <c r="AK393" s="1">
        <f t="shared" si="80"/>
        <v>0.13778211164344184</v>
      </c>
      <c r="AL393" s="1">
        <f t="shared" si="87"/>
        <v>0.14259169461651927</v>
      </c>
      <c r="AM393">
        <f t="shared" si="88"/>
        <v>0.13962604555728819</v>
      </c>
      <c r="AN393">
        <f t="shared" si="89"/>
        <v>0.14450068780575023</v>
      </c>
      <c r="AO393">
        <f t="shared" si="90"/>
        <v>11.915778261538623</v>
      </c>
      <c r="AP393">
        <f t="shared" si="91"/>
        <v>8.4092629712904959E-2</v>
      </c>
      <c r="AQ393">
        <f t="shared" si="92"/>
        <v>5.9230527128868851E-2</v>
      </c>
    </row>
    <row r="394" spans="1:43" x14ac:dyDescent="0.2">
      <c r="A394">
        <v>14</v>
      </c>
      <c r="B394">
        <v>13071</v>
      </c>
      <c r="C394" t="s">
        <v>1222</v>
      </c>
      <c r="D394">
        <v>13</v>
      </c>
      <c r="E394">
        <v>71</v>
      </c>
      <c r="F394" t="s">
        <v>1122</v>
      </c>
      <c r="G394">
        <v>71</v>
      </c>
      <c r="H394">
        <v>25</v>
      </c>
      <c r="I394">
        <v>98</v>
      </c>
      <c r="J394">
        <v>43</v>
      </c>
      <c r="K394">
        <v>14</v>
      </c>
      <c r="L394">
        <v>65</v>
      </c>
      <c r="M394">
        <v>99</v>
      </c>
      <c r="N394">
        <v>44</v>
      </c>
      <c r="O394">
        <v>129</v>
      </c>
      <c r="P394">
        <v>8000</v>
      </c>
      <c r="Q394">
        <v>4000</v>
      </c>
      <c r="R394">
        <v>2300</v>
      </c>
      <c r="S394">
        <v>0.96520213569913604</v>
      </c>
      <c r="T394">
        <f t="shared" si="81"/>
        <v>1</v>
      </c>
      <c r="U394">
        <f t="shared" si="82"/>
        <v>7721.6170855930886</v>
      </c>
      <c r="V394">
        <f t="shared" si="83"/>
        <v>3860.8085427965443</v>
      </c>
      <c r="W394">
        <f t="shared" si="84"/>
        <v>2219.9649121080129</v>
      </c>
      <c r="X394">
        <v>93.28</v>
      </c>
      <c r="Y394">
        <f t="shared" si="85"/>
        <v>90.034055218015411</v>
      </c>
      <c r="Z394">
        <v>2.14</v>
      </c>
      <c r="AA394">
        <v>10450</v>
      </c>
      <c r="AB394">
        <v>0.7</v>
      </c>
      <c r="AC394" s="2">
        <v>0.12</v>
      </c>
      <c r="AD394">
        <v>50</v>
      </c>
      <c r="AE394">
        <f t="shared" si="86"/>
        <v>0.12041666349853393</v>
      </c>
      <c r="AF394">
        <v>0.91096666666666704</v>
      </c>
      <c r="AG394">
        <v>350000</v>
      </c>
      <c r="AH394">
        <v>10.6</v>
      </c>
      <c r="AI394">
        <v>0</v>
      </c>
      <c r="AJ394">
        <v>175000</v>
      </c>
      <c r="AK394" s="1">
        <f t="shared" si="80"/>
        <v>0.13725408911533188</v>
      </c>
      <c r="AL394" s="1">
        <f t="shared" si="87"/>
        <v>0.14206367208840931</v>
      </c>
      <c r="AM394">
        <f t="shared" si="88"/>
        <v>0.13909802302917823</v>
      </c>
      <c r="AN394">
        <f t="shared" si="89"/>
        <v>0.14397266527764027</v>
      </c>
      <c r="AO394">
        <f t="shared" si="90"/>
        <v>11.915778261538623</v>
      </c>
      <c r="AP394">
        <f t="shared" si="91"/>
        <v>8.3805310990459222E-2</v>
      </c>
      <c r="AQ394">
        <f t="shared" si="92"/>
        <v>5.9045507523830414E-2</v>
      </c>
    </row>
    <row r="395" spans="1:43" x14ac:dyDescent="0.2">
      <c r="A395">
        <v>14</v>
      </c>
      <c r="B395">
        <v>13073</v>
      </c>
      <c r="C395" t="s">
        <v>201</v>
      </c>
      <c r="D395">
        <v>13</v>
      </c>
      <c r="E395">
        <v>73</v>
      </c>
      <c r="F395" t="s">
        <v>1122</v>
      </c>
      <c r="G395">
        <v>71</v>
      </c>
      <c r="H395">
        <v>25</v>
      </c>
      <c r="I395">
        <v>98</v>
      </c>
      <c r="J395">
        <v>43</v>
      </c>
      <c r="K395">
        <v>14</v>
      </c>
      <c r="L395">
        <v>65</v>
      </c>
      <c r="M395">
        <v>99</v>
      </c>
      <c r="N395">
        <v>44</v>
      </c>
      <c r="O395">
        <v>129</v>
      </c>
      <c r="P395">
        <v>8000</v>
      </c>
      <c r="Q395">
        <v>4000</v>
      </c>
      <c r="R395">
        <v>2300</v>
      </c>
      <c r="S395">
        <v>0.98096014559268996</v>
      </c>
      <c r="T395">
        <f t="shared" si="81"/>
        <v>1</v>
      </c>
      <c r="U395">
        <f t="shared" si="82"/>
        <v>7847.6811647415198</v>
      </c>
      <c r="V395">
        <f t="shared" si="83"/>
        <v>3923.8405823707599</v>
      </c>
      <c r="W395">
        <f t="shared" si="84"/>
        <v>2256.2083348631868</v>
      </c>
      <c r="X395">
        <v>93.28</v>
      </c>
      <c r="Y395">
        <f t="shared" si="85"/>
        <v>91.503962380886122</v>
      </c>
      <c r="Z395">
        <v>2.14</v>
      </c>
      <c r="AA395">
        <v>10450</v>
      </c>
      <c r="AB395">
        <v>0.7</v>
      </c>
      <c r="AC395" s="2">
        <v>0.12</v>
      </c>
      <c r="AD395">
        <v>50</v>
      </c>
      <c r="AE395">
        <f t="shared" si="86"/>
        <v>0.12041666349853393</v>
      </c>
      <c r="AF395">
        <v>0.91096666666666704</v>
      </c>
      <c r="AG395">
        <v>350000</v>
      </c>
      <c r="AH395">
        <v>10.6</v>
      </c>
      <c r="AI395">
        <v>0</v>
      </c>
      <c r="AJ395">
        <v>175000</v>
      </c>
      <c r="AK395" s="1">
        <f t="shared" si="80"/>
        <v>0.13934055290999375</v>
      </c>
      <c r="AL395" s="1">
        <f t="shared" si="87"/>
        <v>0.14415013588307118</v>
      </c>
      <c r="AM395">
        <f t="shared" si="88"/>
        <v>0.14118448682384011</v>
      </c>
      <c r="AN395">
        <f t="shared" si="89"/>
        <v>0.14605912907230215</v>
      </c>
      <c r="AO395">
        <f t="shared" si="90"/>
        <v>11.915778261538623</v>
      </c>
      <c r="AP395">
        <f t="shared" si="91"/>
        <v>8.4940641549284698E-2</v>
      </c>
      <c r="AQ395">
        <f t="shared" si="92"/>
        <v>5.977660645742542E-2</v>
      </c>
    </row>
    <row r="396" spans="1:43" x14ac:dyDescent="0.2">
      <c r="A396">
        <v>14</v>
      </c>
      <c r="B396">
        <v>13075</v>
      </c>
      <c r="C396" t="s">
        <v>422</v>
      </c>
      <c r="D396">
        <v>13</v>
      </c>
      <c r="E396">
        <v>75</v>
      </c>
      <c r="F396" t="s">
        <v>1122</v>
      </c>
      <c r="G396">
        <v>71</v>
      </c>
      <c r="H396">
        <v>25</v>
      </c>
      <c r="I396">
        <v>98</v>
      </c>
      <c r="J396">
        <v>43</v>
      </c>
      <c r="K396">
        <v>14</v>
      </c>
      <c r="L396">
        <v>65</v>
      </c>
      <c r="M396">
        <v>99</v>
      </c>
      <c r="N396">
        <v>44</v>
      </c>
      <c r="O396">
        <v>129</v>
      </c>
      <c r="P396">
        <v>8000</v>
      </c>
      <c r="Q396">
        <v>4000</v>
      </c>
      <c r="R396">
        <v>2300</v>
      </c>
      <c r="S396">
        <v>0.965466892719269</v>
      </c>
      <c r="T396">
        <f t="shared" si="81"/>
        <v>1</v>
      </c>
      <c r="U396">
        <f t="shared" si="82"/>
        <v>7723.7351417541522</v>
      </c>
      <c r="V396">
        <f t="shared" si="83"/>
        <v>3861.8675708770761</v>
      </c>
      <c r="W396">
        <f t="shared" si="84"/>
        <v>2220.5738532543187</v>
      </c>
      <c r="X396">
        <v>93.28</v>
      </c>
      <c r="Y396">
        <f t="shared" si="85"/>
        <v>90.058751752853411</v>
      </c>
      <c r="Z396">
        <v>2.14</v>
      </c>
      <c r="AA396">
        <v>10450</v>
      </c>
      <c r="AB396">
        <v>0.7</v>
      </c>
      <c r="AC396" s="2">
        <v>0.12</v>
      </c>
      <c r="AD396">
        <v>50</v>
      </c>
      <c r="AE396">
        <f t="shared" si="86"/>
        <v>0.12041666349853393</v>
      </c>
      <c r="AF396">
        <v>0.91096666666666704</v>
      </c>
      <c r="AG396">
        <v>350000</v>
      </c>
      <c r="AH396">
        <v>10.6</v>
      </c>
      <c r="AI396">
        <v>0</v>
      </c>
      <c r="AJ396">
        <v>175000</v>
      </c>
      <c r="AK396" s="1">
        <f t="shared" si="80"/>
        <v>0.13728914468012854</v>
      </c>
      <c r="AL396" s="1">
        <f t="shared" si="87"/>
        <v>0.14209872765320597</v>
      </c>
      <c r="AM396">
        <f t="shared" si="88"/>
        <v>0.13913307859397489</v>
      </c>
      <c r="AN396">
        <f t="shared" si="89"/>
        <v>0.14400772084243693</v>
      </c>
      <c r="AO396">
        <f t="shared" si="90"/>
        <v>11.915778261538623</v>
      </c>
      <c r="AP396">
        <f t="shared" si="91"/>
        <v>8.3824386161603995E-2</v>
      </c>
      <c r="AQ396">
        <f t="shared" si="92"/>
        <v>5.9057791027673133E-2</v>
      </c>
    </row>
    <row r="397" spans="1:43" x14ac:dyDescent="0.2">
      <c r="A397">
        <v>14</v>
      </c>
      <c r="B397">
        <v>13077</v>
      </c>
      <c r="C397" t="s">
        <v>1226</v>
      </c>
      <c r="D397">
        <v>13</v>
      </c>
      <c r="E397">
        <v>77</v>
      </c>
      <c r="F397" t="s">
        <v>1122</v>
      </c>
      <c r="G397">
        <v>71</v>
      </c>
      <c r="H397">
        <v>25</v>
      </c>
      <c r="I397">
        <v>98</v>
      </c>
      <c r="J397">
        <v>43</v>
      </c>
      <c r="K397">
        <v>14</v>
      </c>
      <c r="L397">
        <v>65</v>
      </c>
      <c r="M397">
        <v>99</v>
      </c>
      <c r="N397">
        <v>44</v>
      </c>
      <c r="O397">
        <v>129</v>
      </c>
      <c r="P397">
        <v>8000</v>
      </c>
      <c r="Q397">
        <v>4000</v>
      </c>
      <c r="R397">
        <v>2300</v>
      </c>
      <c r="S397">
        <v>0.96748951574166597</v>
      </c>
      <c r="T397">
        <f t="shared" si="81"/>
        <v>1</v>
      </c>
      <c r="U397">
        <f t="shared" si="82"/>
        <v>7739.9161259333277</v>
      </c>
      <c r="V397">
        <f t="shared" si="83"/>
        <v>3869.9580629666639</v>
      </c>
      <c r="W397">
        <f t="shared" si="84"/>
        <v>2225.2258862058316</v>
      </c>
      <c r="X397">
        <v>93.28</v>
      </c>
      <c r="Y397">
        <f t="shared" si="85"/>
        <v>90.247422028382601</v>
      </c>
      <c r="Z397">
        <v>2.14</v>
      </c>
      <c r="AA397">
        <v>10450</v>
      </c>
      <c r="AB397">
        <v>0.7</v>
      </c>
      <c r="AC397" s="2">
        <v>0.12</v>
      </c>
      <c r="AD397">
        <v>50</v>
      </c>
      <c r="AE397">
        <f t="shared" si="86"/>
        <v>0.12041666349853393</v>
      </c>
      <c r="AF397">
        <v>0.91096666666666704</v>
      </c>
      <c r="AG397">
        <v>350000</v>
      </c>
      <c r="AH397">
        <v>10.6</v>
      </c>
      <c r="AI397">
        <v>0</v>
      </c>
      <c r="AJ397">
        <v>175000</v>
      </c>
      <c r="AK397" s="1">
        <f t="shared" si="80"/>
        <v>0.13755695322543268</v>
      </c>
      <c r="AL397" s="1">
        <f t="shared" si="87"/>
        <v>0.14236653619851011</v>
      </c>
      <c r="AM397">
        <f t="shared" si="88"/>
        <v>0.13940088713927903</v>
      </c>
      <c r="AN397">
        <f t="shared" si="89"/>
        <v>0.14427552938774107</v>
      </c>
      <c r="AO397">
        <f t="shared" si="90"/>
        <v>11.915778261538623</v>
      </c>
      <c r="AP397">
        <f t="shared" si="91"/>
        <v>8.3970111779357953E-2</v>
      </c>
      <c r="AQ397">
        <f t="shared" si="92"/>
        <v>5.9151631401218263E-2</v>
      </c>
    </row>
    <row r="398" spans="1:43" x14ac:dyDescent="0.2">
      <c r="A398">
        <v>14</v>
      </c>
      <c r="B398">
        <v>13079</v>
      </c>
      <c r="C398" t="s">
        <v>263</v>
      </c>
      <c r="D398">
        <v>13</v>
      </c>
      <c r="E398">
        <v>79</v>
      </c>
      <c r="F398" t="s">
        <v>1122</v>
      </c>
      <c r="G398">
        <v>71</v>
      </c>
      <c r="H398">
        <v>25</v>
      </c>
      <c r="I398">
        <v>98</v>
      </c>
      <c r="J398">
        <v>43</v>
      </c>
      <c r="K398">
        <v>14</v>
      </c>
      <c r="L398">
        <v>65</v>
      </c>
      <c r="M398">
        <v>99</v>
      </c>
      <c r="N398">
        <v>44</v>
      </c>
      <c r="O398">
        <v>129</v>
      </c>
      <c r="P398">
        <v>8000</v>
      </c>
      <c r="Q398">
        <v>4000</v>
      </c>
      <c r="R398">
        <v>2300</v>
      </c>
      <c r="S398">
        <v>0.96636626550129501</v>
      </c>
      <c r="T398">
        <f t="shared" si="81"/>
        <v>1</v>
      </c>
      <c r="U398">
        <f t="shared" si="82"/>
        <v>7730.9301240103605</v>
      </c>
      <c r="V398">
        <f t="shared" si="83"/>
        <v>3865.4650620051802</v>
      </c>
      <c r="W398">
        <f t="shared" si="84"/>
        <v>2222.6424106529785</v>
      </c>
      <c r="X398">
        <v>93.28</v>
      </c>
      <c r="Y398">
        <f t="shared" si="85"/>
        <v>90.142645245960793</v>
      </c>
      <c r="Z398">
        <v>2.14</v>
      </c>
      <c r="AA398">
        <v>10450</v>
      </c>
      <c r="AB398">
        <v>0.7</v>
      </c>
      <c r="AC398" s="2">
        <v>0.12</v>
      </c>
      <c r="AD398">
        <v>50</v>
      </c>
      <c r="AE398">
        <f t="shared" si="86"/>
        <v>0.12041666349853393</v>
      </c>
      <c r="AF398">
        <v>0.91096666666666704</v>
      </c>
      <c r="AG398">
        <v>350000</v>
      </c>
      <c r="AH398">
        <v>10.6</v>
      </c>
      <c r="AI398">
        <v>0</v>
      </c>
      <c r="AJ398">
        <v>175000</v>
      </c>
      <c r="AK398" s="1">
        <f t="shared" si="80"/>
        <v>0.13740822753134374</v>
      </c>
      <c r="AL398" s="1">
        <f t="shared" si="87"/>
        <v>0.14221781050442117</v>
      </c>
      <c r="AM398">
        <f t="shared" si="88"/>
        <v>0.13925216144519009</v>
      </c>
      <c r="AN398">
        <f t="shared" si="89"/>
        <v>0.14412680369365213</v>
      </c>
      <c r="AO398">
        <f t="shared" si="90"/>
        <v>11.915778261538623</v>
      </c>
      <c r="AP398">
        <f t="shared" si="91"/>
        <v>8.3889184026950406E-2</v>
      </c>
      <c r="AQ398">
        <f t="shared" si="92"/>
        <v>5.909951777402532E-2</v>
      </c>
    </row>
    <row r="399" spans="1:43" x14ac:dyDescent="0.2">
      <c r="A399">
        <v>14</v>
      </c>
      <c r="B399">
        <v>13081</v>
      </c>
      <c r="C399" t="s">
        <v>1227</v>
      </c>
      <c r="D399">
        <v>13</v>
      </c>
      <c r="E399">
        <v>81</v>
      </c>
      <c r="F399" t="s">
        <v>1122</v>
      </c>
      <c r="G399">
        <v>71</v>
      </c>
      <c r="H399">
        <v>25</v>
      </c>
      <c r="I399">
        <v>98</v>
      </c>
      <c r="J399">
        <v>43</v>
      </c>
      <c r="K399">
        <v>14</v>
      </c>
      <c r="L399">
        <v>65</v>
      </c>
      <c r="M399">
        <v>99</v>
      </c>
      <c r="N399">
        <v>44</v>
      </c>
      <c r="O399">
        <v>129</v>
      </c>
      <c r="P399">
        <v>8000</v>
      </c>
      <c r="Q399">
        <v>4000</v>
      </c>
      <c r="R399">
        <v>2300</v>
      </c>
      <c r="S399">
        <v>0.96562222639719597</v>
      </c>
      <c r="T399">
        <f t="shared" si="81"/>
        <v>1</v>
      </c>
      <c r="U399">
        <f t="shared" si="82"/>
        <v>7724.9778111775677</v>
      </c>
      <c r="V399">
        <f t="shared" si="83"/>
        <v>3862.4889055887838</v>
      </c>
      <c r="W399">
        <f t="shared" si="84"/>
        <v>2220.9311207135506</v>
      </c>
      <c r="X399">
        <v>93.28</v>
      </c>
      <c r="Y399">
        <f t="shared" si="85"/>
        <v>90.073241278330443</v>
      </c>
      <c r="Z399">
        <v>2.14</v>
      </c>
      <c r="AA399">
        <v>10450</v>
      </c>
      <c r="AB399">
        <v>0.7</v>
      </c>
      <c r="AC399" s="2">
        <v>0.12</v>
      </c>
      <c r="AD399">
        <v>50</v>
      </c>
      <c r="AE399">
        <f t="shared" si="86"/>
        <v>0.12041666349853393</v>
      </c>
      <c r="AF399">
        <v>0.91096666666666704</v>
      </c>
      <c r="AG399">
        <v>350000</v>
      </c>
      <c r="AH399">
        <v>10.6</v>
      </c>
      <c r="AI399">
        <v>0</v>
      </c>
      <c r="AJ399">
        <v>175000</v>
      </c>
      <c r="AK399" s="1">
        <f t="shared" si="80"/>
        <v>0.13730971187720961</v>
      </c>
      <c r="AL399" s="1">
        <f t="shared" si="87"/>
        <v>0.14211929485028704</v>
      </c>
      <c r="AM399">
        <f t="shared" si="88"/>
        <v>0.13915364579105596</v>
      </c>
      <c r="AN399">
        <f t="shared" si="89"/>
        <v>0.144028288039518</v>
      </c>
      <c r="AO399">
        <f t="shared" si="90"/>
        <v>11.915778261538623</v>
      </c>
      <c r="AP399">
        <f t="shared" si="91"/>
        <v>8.3835577617413226E-2</v>
      </c>
      <c r="AQ399">
        <f t="shared" si="92"/>
        <v>5.9064997793441827E-2</v>
      </c>
    </row>
    <row r="400" spans="1:43" x14ac:dyDescent="0.2">
      <c r="A400">
        <v>15</v>
      </c>
      <c r="B400">
        <v>13083</v>
      </c>
      <c r="C400" t="s">
        <v>1308</v>
      </c>
      <c r="D400">
        <v>13</v>
      </c>
      <c r="E400">
        <v>83</v>
      </c>
      <c r="F400" t="s">
        <v>1231</v>
      </c>
      <c r="G400">
        <v>71</v>
      </c>
      <c r="H400">
        <v>25</v>
      </c>
      <c r="I400">
        <v>98</v>
      </c>
      <c r="J400">
        <v>43</v>
      </c>
      <c r="K400">
        <v>14</v>
      </c>
      <c r="L400">
        <v>65</v>
      </c>
      <c r="M400">
        <v>99</v>
      </c>
      <c r="N400">
        <v>44</v>
      </c>
      <c r="O400">
        <v>129</v>
      </c>
      <c r="P400">
        <v>8000</v>
      </c>
      <c r="Q400">
        <v>4000</v>
      </c>
      <c r="R400">
        <v>2300</v>
      </c>
      <c r="S400">
        <v>0.97020384669303905</v>
      </c>
      <c r="T400">
        <f t="shared" si="81"/>
        <v>1</v>
      </c>
      <c r="U400">
        <f t="shared" si="82"/>
        <v>7761.6307735443124</v>
      </c>
      <c r="V400">
        <f t="shared" si="83"/>
        <v>3880.8153867721562</v>
      </c>
      <c r="W400">
        <f t="shared" si="84"/>
        <v>2231.46884739399</v>
      </c>
      <c r="X400">
        <v>93.28</v>
      </c>
      <c r="Y400">
        <f t="shared" si="85"/>
        <v>90.500614819526689</v>
      </c>
      <c r="Z400">
        <v>2.14</v>
      </c>
      <c r="AA400">
        <v>10450</v>
      </c>
      <c r="AB400">
        <v>0.7</v>
      </c>
      <c r="AC400" s="2">
        <v>0.12</v>
      </c>
      <c r="AD400">
        <v>50</v>
      </c>
      <c r="AE400">
        <f t="shared" si="86"/>
        <v>0.12041666349853393</v>
      </c>
      <c r="AF400">
        <v>0.84216666666666695</v>
      </c>
      <c r="AG400">
        <v>350000</v>
      </c>
      <c r="AH400">
        <v>10.6</v>
      </c>
      <c r="AI400">
        <v>0</v>
      </c>
      <c r="AJ400">
        <v>175000</v>
      </c>
      <c r="AK400" s="1">
        <f t="shared" si="80"/>
        <v>0.14841087537544187</v>
      </c>
      <c r="AL400" s="1">
        <f t="shared" si="87"/>
        <v>0.153551889690551</v>
      </c>
      <c r="AM400">
        <f t="shared" si="88"/>
        <v>0.1503837987845654</v>
      </c>
      <c r="AN400">
        <f t="shared" si="89"/>
        <v>0.15559345541659469</v>
      </c>
      <c r="AO400">
        <f t="shared" si="90"/>
        <v>12.023269507602969</v>
      </c>
      <c r="AP400">
        <f t="shared" si="91"/>
        <v>9.0207607502446954E-2</v>
      </c>
      <c r="AQ400">
        <f t="shared" si="92"/>
        <v>6.3286287572502709E-2</v>
      </c>
    </row>
    <row r="401" spans="1:43" x14ac:dyDescent="0.2">
      <c r="A401">
        <v>15</v>
      </c>
      <c r="B401">
        <v>13085</v>
      </c>
      <c r="C401" t="s">
        <v>142</v>
      </c>
      <c r="D401">
        <v>13</v>
      </c>
      <c r="E401">
        <v>85</v>
      </c>
      <c r="F401" t="s">
        <v>1231</v>
      </c>
      <c r="G401">
        <v>71</v>
      </c>
      <c r="H401">
        <v>25</v>
      </c>
      <c r="I401">
        <v>98</v>
      </c>
      <c r="J401">
        <v>43</v>
      </c>
      <c r="K401">
        <v>14</v>
      </c>
      <c r="L401">
        <v>65</v>
      </c>
      <c r="M401">
        <v>99</v>
      </c>
      <c r="N401">
        <v>44</v>
      </c>
      <c r="O401">
        <v>129</v>
      </c>
      <c r="P401">
        <v>8000</v>
      </c>
      <c r="Q401">
        <v>4000</v>
      </c>
      <c r="R401">
        <v>2300</v>
      </c>
      <c r="S401">
        <v>0.96935079495112098</v>
      </c>
      <c r="T401">
        <f t="shared" si="81"/>
        <v>1</v>
      </c>
      <c r="U401">
        <f t="shared" si="82"/>
        <v>7754.8063596089678</v>
      </c>
      <c r="V401">
        <f t="shared" si="83"/>
        <v>3877.4031798044839</v>
      </c>
      <c r="W401">
        <f t="shared" si="84"/>
        <v>2229.506828387578</v>
      </c>
      <c r="X401">
        <v>93.28</v>
      </c>
      <c r="Y401">
        <f t="shared" si="85"/>
        <v>90.42104215304056</v>
      </c>
      <c r="Z401">
        <v>2.14</v>
      </c>
      <c r="AA401">
        <v>10450</v>
      </c>
      <c r="AB401">
        <v>0.7</v>
      </c>
      <c r="AC401" s="2">
        <v>0.12</v>
      </c>
      <c r="AD401">
        <v>50</v>
      </c>
      <c r="AE401">
        <f t="shared" si="86"/>
        <v>0.12041666349853393</v>
      </c>
      <c r="AF401">
        <v>0.84216666666666695</v>
      </c>
      <c r="AG401">
        <v>350000</v>
      </c>
      <c r="AH401">
        <v>10.6</v>
      </c>
      <c r="AI401">
        <v>0</v>
      </c>
      <c r="AJ401">
        <v>175000</v>
      </c>
      <c r="AK401" s="1">
        <f t="shared" si="80"/>
        <v>0.14828869842062684</v>
      </c>
      <c r="AL401" s="1">
        <f t="shared" si="87"/>
        <v>0.15342971273573597</v>
      </c>
      <c r="AM401">
        <f t="shared" si="88"/>
        <v>0.15026162182975036</v>
      </c>
      <c r="AN401">
        <f t="shared" si="89"/>
        <v>0.15547127846177966</v>
      </c>
      <c r="AO401">
        <f t="shared" si="90"/>
        <v>12.023269507602969</v>
      </c>
      <c r="AP401">
        <f t="shared" si="91"/>
        <v>9.0141126008379993E-2</v>
      </c>
      <c r="AQ401">
        <f t="shared" si="92"/>
        <v>6.3243476649253672E-2</v>
      </c>
    </row>
    <row r="402" spans="1:43" x14ac:dyDescent="0.2">
      <c r="A402">
        <v>14</v>
      </c>
      <c r="B402">
        <v>13087</v>
      </c>
      <c r="C402" t="s">
        <v>369</v>
      </c>
      <c r="D402">
        <v>13</v>
      </c>
      <c r="E402">
        <v>87</v>
      </c>
      <c r="F402" t="s">
        <v>1122</v>
      </c>
      <c r="G402">
        <v>71</v>
      </c>
      <c r="H402">
        <v>25</v>
      </c>
      <c r="I402">
        <v>98</v>
      </c>
      <c r="J402">
        <v>43</v>
      </c>
      <c r="K402">
        <v>14</v>
      </c>
      <c r="L402">
        <v>65</v>
      </c>
      <c r="M402">
        <v>99</v>
      </c>
      <c r="N402">
        <v>44</v>
      </c>
      <c r="O402">
        <v>129</v>
      </c>
      <c r="P402">
        <v>8000</v>
      </c>
      <c r="Q402">
        <v>4000</v>
      </c>
      <c r="R402">
        <v>2300</v>
      </c>
      <c r="S402">
        <v>0.964534111320972</v>
      </c>
      <c r="T402">
        <f t="shared" si="81"/>
        <v>1</v>
      </c>
      <c r="U402">
        <f t="shared" si="82"/>
        <v>7716.2728905677759</v>
      </c>
      <c r="V402">
        <f t="shared" si="83"/>
        <v>3858.136445283888</v>
      </c>
      <c r="W402">
        <f t="shared" si="84"/>
        <v>2218.4284560382357</v>
      </c>
      <c r="X402">
        <v>93.28</v>
      </c>
      <c r="Y402">
        <f t="shared" si="85"/>
        <v>89.971741904020263</v>
      </c>
      <c r="Z402">
        <v>2.14</v>
      </c>
      <c r="AA402">
        <v>10450</v>
      </c>
      <c r="AB402">
        <v>0.7</v>
      </c>
      <c r="AC402" s="2">
        <v>0.12</v>
      </c>
      <c r="AD402">
        <v>50</v>
      </c>
      <c r="AE402">
        <f t="shared" si="86"/>
        <v>0.12041666349853393</v>
      </c>
      <c r="AF402">
        <v>0.91096666666666704</v>
      </c>
      <c r="AG402">
        <v>350000</v>
      </c>
      <c r="AH402">
        <v>10.6</v>
      </c>
      <c r="AI402">
        <v>0</v>
      </c>
      <c r="AJ402">
        <v>175000</v>
      </c>
      <c r="AK402" s="1">
        <f t="shared" si="80"/>
        <v>0.13716563830914466</v>
      </c>
      <c r="AL402" s="1">
        <f t="shared" si="87"/>
        <v>0.14197522128222209</v>
      </c>
      <c r="AM402">
        <f t="shared" si="88"/>
        <v>0.13900957222299101</v>
      </c>
      <c r="AN402">
        <f t="shared" si="89"/>
        <v>0.14388421447145305</v>
      </c>
      <c r="AO402">
        <f t="shared" si="90"/>
        <v>11.915778261538623</v>
      </c>
      <c r="AP402">
        <f t="shared" si="91"/>
        <v>8.3757181277653275E-2</v>
      </c>
      <c r="AQ402">
        <f t="shared" si="92"/>
        <v>5.9014514275711506E-2</v>
      </c>
    </row>
    <row r="403" spans="1:43" x14ac:dyDescent="0.2">
      <c r="A403">
        <v>14</v>
      </c>
      <c r="B403">
        <v>13089</v>
      </c>
      <c r="C403" t="s">
        <v>867</v>
      </c>
      <c r="D403">
        <v>13</v>
      </c>
      <c r="E403">
        <v>89</v>
      </c>
      <c r="F403" t="s">
        <v>1122</v>
      </c>
      <c r="G403">
        <v>71</v>
      </c>
      <c r="H403">
        <v>25</v>
      </c>
      <c r="I403">
        <v>98</v>
      </c>
      <c r="J403">
        <v>43</v>
      </c>
      <c r="K403">
        <v>14</v>
      </c>
      <c r="L403">
        <v>65</v>
      </c>
      <c r="M403">
        <v>99</v>
      </c>
      <c r="N403">
        <v>44</v>
      </c>
      <c r="O403">
        <v>129</v>
      </c>
      <c r="P403">
        <v>8000</v>
      </c>
      <c r="Q403">
        <v>4000</v>
      </c>
      <c r="R403">
        <v>2300</v>
      </c>
      <c r="S403">
        <v>0.96789944171905495</v>
      </c>
      <c r="T403">
        <f t="shared" si="81"/>
        <v>1</v>
      </c>
      <c r="U403">
        <f t="shared" si="82"/>
        <v>7743.1955337524396</v>
      </c>
      <c r="V403">
        <f t="shared" si="83"/>
        <v>3871.5977668762198</v>
      </c>
      <c r="W403">
        <f t="shared" si="84"/>
        <v>2226.1687159538264</v>
      </c>
      <c r="X403">
        <v>93.28</v>
      </c>
      <c r="Y403">
        <f t="shared" si="85"/>
        <v>90.285659923553453</v>
      </c>
      <c r="Z403">
        <v>2.14</v>
      </c>
      <c r="AA403">
        <v>10450</v>
      </c>
      <c r="AB403">
        <v>0.7</v>
      </c>
      <c r="AC403" s="2">
        <v>0.12</v>
      </c>
      <c r="AD403">
        <v>50</v>
      </c>
      <c r="AE403">
        <f t="shared" si="86"/>
        <v>0.12041666349853393</v>
      </c>
      <c r="AF403">
        <v>0.91096666666666704</v>
      </c>
      <c r="AG403">
        <v>350000</v>
      </c>
      <c r="AH403">
        <v>10.6</v>
      </c>
      <c r="AI403">
        <v>0</v>
      </c>
      <c r="AJ403">
        <v>175000</v>
      </c>
      <c r="AK403" s="1">
        <f t="shared" si="80"/>
        <v>0.13761123011166965</v>
      </c>
      <c r="AL403" s="1">
        <f t="shared" si="87"/>
        <v>0.14242081308474708</v>
      </c>
      <c r="AM403">
        <f t="shared" si="88"/>
        <v>0.139455164025516</v>
      </c>
      <c r="AN403">
        <f t="shared" si="89"/>
        <v>0.14432980627397804</v>
      </c>
      <c r="AO403">
        <f t="shared" si="90"/>
        <v>11.915778261538623</v>
      </c>
      <c r="AP403">
        <f t="shared" si="91"/>
        <v>8.3999646060154184E-2</v>
      </c>
      <c r="AQ403">
        <f t="shared" si="92"/>
        <v>5.9170650074702194E-2</v>
      </c>
    </row>
    <row r="404" spans="1:43" x14ac:dyDescent="0.2">
      <c r="A404">
        <v>14</v>
      </c>
      <c r="B404">
        <v>13091</v>
      </c>
      <c r="C404" t="s">
        <v>265</v>
      </c>
      <c r="D404">
        <v>13</v>
      </c>
      <c r="E404">
        <v>91</v>
      </c>
      <c r="F404" t="s">
        <v>1122</v>
      </c>
      <c r="G404">
        <v>71</v>
      </c>
      <c r="H404">
        <v>25</v>
      </c>
      <c r="I404">
        <v>98</v>
      </c>
      <c r="J404">
        <v>43</v>
      </c>
      <c r="K404">
        <v>14</v>
      </c>
      <c r="L404">
        <v>65</v>
      </c>
      <c r="M404">
        <v>99</v>
      </c>
      <c r="N404">
        <v>44</v>
      </c>
      <c r="O404">
        <v>129</v>
      </c>
      <c r="P404">
        <v>8000</v>
      </c>
      <c r="Q404">
        <v>4000</v>
      </c>
      <c r="R404">
        <v>2300</v>
      </c>
      <c r="S404">
        <v>0.96890811125437404</v>
      </c>
      <c r="T404">
        <f t="shared" si="81"/>
        <v>1</v>
      </c>
      <c r="U404">
        <f t="shared" si="82"/>
        <v>7751.2648900349923</v>
      </c>
      <c r="V404">
        <f t="shared" si="83"/>
        <v>3875.6324450174961</v>
      </c>
      <c r="W404">
        <f t="shared" si="84"/>
        <v>2228.4886558850603</v>
      </c>
      <c r="X404">
        <v>93.28</v>
      </c>
      <c r="Y404">
        <f t="shared" si="85"/>
        <v>90.379748617808005</v>
      </c>
      <c r="Z404">
        <v>2.14</v>
      </c>
      <c r="AA404">
        <v>10450</v>
      </c>
      <c r="AB404">
        <v>0.7</v>
      </c>
      <c r="AC404" s="2">
        <v>0.12</v>
      </c>
      <c r="AD404">
        <v>50</v>
      </c>
      <c r="AE404">
        <f t="shared" si="86"/>
        <v>0.12041666349853393</v>
      </c>
      <c r="AF404">
        <v>0.91096666666666704</v>
      </c>
      <c r="AG404">
        <v>350000</v>
      </c>
      <c r="AH404">
        <v>10.6</v>
      </c>
      <c r="AI404">
        <v>0</v>
      </c>
      <c r="AJ404">
        <v>175000</v>
      </c>
      <c r="AK404" s="1">
        <f t="shared" si="80"/>
        <v>0.13774478456939862</v>
      </c>
      <c r="AL404" s="1">
        <f t="shared" si="87"/>
        <v>0.14255436754247605</v>
      </c>
      <c r="AM404">
        <f t="shared" si="88"/>
        <v>0.13958871848324497</v>
      </c>
      <c r="AN404">
        <f t="shared" si="89"/>
        <v>0.14446336073170701</v>
      </c>
      <c r="AO404">
        <f t="shared" si="90"/>
        <v>11.915778261538623</v>
      </c>
      <c r="AP404">
        <f t="shared" si="91"/>
        <v>8.4072318520378539E-2</v>
      </c>
      <c r="AQ404">
        <f t="shared" si="92"/>
        <v>5.9217447685987058E-2</v>
      </c>
    </row>
    <row r="405" spans="1:43" x14ac:dyDescent="0.2">
      <c r="A405">
        <v>14</v>
      </c>
      <c r="B405">
        <v>13093</v>
      </c>
      <c r="C405" t="s">
        <v>1187</v>
      </c>
      <c r="D405">
        <v>13</v>
      </c>
      <c r="E405">
        <v>93</v>
      </c>
      <c r="F405" t="s">
        <v>1122</v>
      </c>
      <c r="G405">
        <v>71</v>
      </c>
      <c r="H405">
        <v>25</v>
      </c>
      <c r="I405">
        <v>98</v>
      </c>
      <c r="J405">
        <v>43</v>
      </c>
      <c r="K405">
        <v>14</v>
      </c>
      <c r="L405">
        <v>65</v>
      </c>
      <c r="M405">
        <v>99</v>
      </c>
      <c r="N405">
        <v>44</v>
      </c>
      <c r="O405">
        <v>129</v>
      </c>
      <c r="P405">
        <v>8000</v>
      </c>
      <c r="Q405">
        <v>4000</v>
      </c>
      <c r="R405">
        <v>2300</v>
      </c>
      <c r="S405">
        <v>0.96576111018657695</v>
      </c>
      <c r="T405">
        <f t="shared" si="81"/>
        <v>1</v>
      </c>
      <c r="U405">
        <f t="shared" si="82"/>
        <v>7726.0888814926157</v>
      </c>
      <c r="V405">
        <f t="shared" si="83"/>
        <v>3863.0444407463078</v>
      </c>
      <c r="W405">
        <f t="shared" si="84"/>
        <v>2221.2505534291272</v>
      </c>
      <c r="X405">
        <v>93.28</v>
      </c>
      <c r="Y405">
        <f t="shared" si="85"/>
        <v>90.086196358203892</v>
      </c>
      <c r="Z405">
        <v>2.14</v>
      </c>
      <c r="AA405">
        <v>10450</v>
      </c>
      <c r="AB405">
        <v>0.7</v>
      </c>
      <c r="AC405" s="2">
        <v>0.12</v>
      </c>
      <c r="AD405">
        <v>50</v>
      </c>
      <c r="AE405">
        <f t="shared" si="86"/>
        <v>0.12041666349853393</v>
      </c>
      <c r="AF405">
        <v>0.91096666666666704</v>
      </c>
      <c r="AG405">
        <v>350000</v>
      </c>
      <c r="AH405">
        <v>10.6</v>
      </c>
      <c r="AI405">
        <v>0</v>
      </c>
      <c r="AJ405">
        <v>175000</v>
      </c>
      <c r="AK405" s="1">
        <f t="shared" si="80"/>
        <v>0.13732810100122758</v>
      </c>
      <c r="AL405" s="1">
        <f t="shared" si="87"/>
        <v>0.14213768397430501</v>
      </c>
      <c r="AM405">
        <f t="shared" si="88"/>
        <v>0.13917203491507393</v>
      </c>
      <c r="AN405">
        <f t="shared" si="89"/>
        <v>0.14404667716353597</v>
      </c>
      <c r="AO405">
        <f t="shared" si="90"/>
        <v>11.915778261538623</v>
      </c>
      <c r="AP405">
        <f t="shared" si="91"/>
        <v>8.3845583894301912E-2</v>
      </c>
      <c r="AQ405">
        <f t="shared" si="92"/>
        <v>5.9071441360300597E-2</v>
      </c>
    </row>
    <row r="406" spans="1:43" x14ac:dyDescent="0.2">
      <c r="A406">
        <v>14</v>
      </c>
      <c r="B406">
        <v>13095</v>
      </c>
      <c r="C406" t="s">
        <v>1213</v>
      </c>
      <c r="D406">
        <v>13</v>
      </c>
      <c r="E406">
        <v>95</v>
      </c>
      <c r="F406" t="s">
        <v>1122</v>
      </c>
      <c r="G406">
        <v>71</v>
      </c>
      <c r="H406">
        <v>25</v>
      </c>
      <c r="I406">
        <v>98</v>
      </c>
      <c r="J406">
        <v>43</v>
      </c>
      <c r="K406">
        <v>14</v>
      </c>
      <c r="L406">
        <v>65</v>
      </c>
      <c r="M406">
        <v>99</v>
      </c>
      <c r="N406">
        <v>44</v>
      </c>
      <c r="O406">
        <v>129</v>
      </c>
      <c r="P406">
        <v>8000</v>
      </c>
      <c r="Q406">
        <v>4000</v>
      </c>
      <c r="R406">
        <v>2300</v>
      </c>
      <c r="S406">
        <v>0.96511232852935802</v>
      </c>
      <c r="T406">
        <f t="shared" si="81"/>
        <v>1</v>
      </c>
      <c r="U406">
        <f t="shared" si="82"/>
        <v>7720.8986282348642</v>
      </c>
      <c r="V406">
        <f t="shared" si="83"/>
        <v>3860.4493141174321</v>
      </c>
      <c r="W406">
        <f t="shared" si="84"/>
        <v>2219.7583556175236</v>
      </c>
      <c r="X406">
        <v>93.28</v>
      </c>
      <c r="Y406">
        <f t="shared" si="85"/>
        <v>90.025678005218523</v>
      </c>
      <c r="Z406">
        <v>2.14</v>
      </c>
      <c r="AA406">
        <v>10450</v>
      </c>
      <c r="AB406">
        <v>0.7</v>
      </c>
      <c r="AC406" s="2">
        <v>0.12</v>
      </c>
      <c r="AD406">
        <v>50</v>
      </c>
      <c r="AE406">
        <f t="shared" si="86"/>
        <v>0.12041666349853393</v>
      </c>
      <c r="AF406">
        <v>0.91096666666666704</v>
      </c>
      <c r="AG406">
        <v>350000</v>
      </c>
      <c r="AH406">
        <v>10.6</v>
      </c>
      <c r="AI406">
        <v>0</v>
      </c>
      <c r="AJ406">
        <v>175000</v>
      </c>
      <c r="AK406" s="1">
        <f t="shared" si="80"/>
        <v>0.13724219805741855</v>
      </c>
      <c r="AL406" s="1">
        <f t="shared" si="87"/>
        <v>0.14205178103049598</v>
      </c>
      <c r="AM406">
        <f t="shared" si="88"/>
        <v>0.1390861319712649</v>
      </c>
      <c r="AN406">
        <f t="shared" si="89"/>
        <v>0.14396077421972694</v>
      </c>
      <c r="AO406">
        <f t="shared" si="90"/>
        <v>11.915778261538623</v>
      </c>
      <c r="AP406">
        <f t="shared" si="91"/>
        <v>8.3798840577955391E-2</v>
      </c>
      <c r="AQ406">
        <f t="shared" si="92"/>
        <v>5.9041340885625626E-2</v>
      </c>
    </row>
    <row r="407" spans="1:43" x14ac:dyDescent="0.2">
      <c r="A407">
        <v>14</v>
      </c>
      <c r="B407">
        <v>13097</v>
      </c>
      <c r="C407" t="s">
        <v>290</v>
      </c>
      <c r="D407">
        <v>13</v>
      </c>
      <c r="E407">
        <v>97</v>
      </c>
      <c r="F407" t="s">
        <v>1122</v>
      </c>
      <c r="G407">
        <v>71</v>
      </c>
      <c r="H407">
        <v>25</v>
      </c>
      <c r="I407">
        <v>98</v>
      </c>
      <c r="J407">
        <v>43</v>
      </c>
      <c r="K407">
        <v>14</v>
      </c>
      <c r="L407">
        <v>65</v>
      </c>
      <c r="M407">
        <v>99</v>
      </c>
      <c r="N407">
        <v>44</v>
      </c>
      <c r="O407">
        <v>129</v>
      </c>
      <c r="P407">
        <v>8000</v>
      </c>
      <c r="Q407">
        <v>4000</v>
      </c>
      <c r="R407">
        <v>2300</v>
      </c>
      <c r="S407">
        <v>0.96811068058013905</v>
      </c>
      <c r="T407">
        <f t="shared" si="81"/>
        <v>1</v>
      </c>
      <c r="U407">
        <f t="shared" si="82"/>
        <v>7744.8854446411124</v>
      </c>
      <c r="V407">
        <f t="shared" si="83"/>
        <v>3872.4427223205562</v>
      </c>
      <c r="W407">
        <f t="shared" si="84"/>
        <v>2226.6545653343196</v>
      </c>
      <c r="X407">
        <v>93.28</v>
      </c>
      <c r="Y407">
        <f t="shared" si="85"/>
        <v>90.305364284515377</v>
      </c>
      <c r="Z407">
        <v>2.14</v>
      </c>
      <c r="AA407">
        <v>10450</v>
      </c>
      <c r="AB407">
        <v>0.7</v>
      </c>
      <c r="AC407" s="2">
        <v>0.12</v>
      </c>
      <c r="AD407">
        <v>50</v>
      </c>
      <c r="AE407">
        <f t="shared" si="86"/>
        <v>0.12041666349853393</v>
      </c>
      <c r="AF407">
        <v>0.91096666666666704</v>
      </c>
      <c r="AG407">
        <v>350000</v>
      </c>
      <c r="AH407">
        <v>10.6</v>
      </c>
      <c r="AI407">
        <v>0</v>
      </c>
      <c r="AJ407">
        <v>175000</v>
      </c>
      <c r="AK407" s="1">
        <f t="shared" si="80"/>
        <v>0.13763919952142725</v>
      </c>
      <c r="AL407" s="1">
        <f t="shared" si="87"/>
        <v>0.14244878249450468</v>
      </c>
      <c r="AM407">
        <f t="shared" si="88"/>
        <v>0.1394831334352736</v>
      </c>
      <c r="AN407">
        <f t="shared" si="89"/>
        <v>0.14435777568373565</v>
      </c>
      <c r="AO407">
        <f t="shared" si="90"/>
        <v>11.915778261538623</v>
      </c>
      <c r="AP407">
        <f t="shared" si="91"/>
        <v>8.401486536359544E-2</v>
      </c>
      <c r="AQ407">
        <f t="shared" si="92"/>
        <v>5.9180450582958982E-2</v>
      </c>
    </row>
    <row r="408" spans="1:43" x14ac:dyDescent="0.2">
      <c r="A408">
        <v>14</v>
      </c>
      <c r="B408">
        <v>13099</v>
      </c>
      <c r="C408" t="s">
        <v>1174</v>
      </c>
      <c r="D408">
        <v>13</v>
      </c>
      <c r="E408">
        <v>99</v>
      </c>
      <c r="F408" t="s">
        <v>1122</v>
      </c>
      <c r="G408">
        <v>71</v>
      </c>
      <c r="H408">
        <v>25</v>
      </c>
      <c r="I408">
        <v>98</v>
      </c>
      <c r="J408">
        <v>43</v>
      </c>
      <c r="K408">
        <v>14</v>
      </c>
      <c r="L408">
        <v>65</v>
      </c>
      <c r="M408">
        <v>99</v>
      </c>
      <c r="N408">
        <v>44</v>
      </c>
      <c r="O408">
        <v>129</v>
      </c>
      <c r="P408">
        <v>8000</v>
      </c>
      <c r="Q408">
        <v>4000</v>
      </c>
      <c r="R408">
        <v>2300</v>
      </c>
      <c r="S408">
        <v>0.96467661360899604</v>
      </c>
      <c r="T408">
        <f t="shared" si="81"/>
        <v>1</v>
      </c>
      <c r="U408">
        <f t="shared" si="82"/>
        <v>7717.4129088719683</v>
      </c>
      <c r="V408">
        <f t="shared" si="83"/>
        <v>3858.7064544359841</v>
      </c>
      <c r="W408">
        <f t="shared" si="84"/>
        <v>2218.7562113006907</v>
      </c>
      <c r="X408">
        <v>93.28</v>
      </c>
      <c r="Y408">
        <f t="shared" si="85"/>
        <v>89.985034517447147</v>
      </c>
      <c r="Z408">
        <v>2.14</v>
      </c>
      <c r="AA408">
        <v>10450</v>
      </c>
      <c r="AB408">
        <v>0.7</v>
      </c>
      <c r="AC408" s="2">
        <v>0.12</v>
      </c>
      <c r="AD408">
        <v>50</v>
      </c>
      <c r="AE408">
        <f t="shared" si="86"/>
        <v>0.12041666349853393</v>
      </c>
      <c r="AF408">
        <v>0.91096666666666704</v>
      </c>
      <c r="AG408">
        <v>350000</v>
      </c>
      <c r="AH408">
        <v>10.6</v>
      </c>
      <c r="AI408">
        <v>0</v>
      </c>
      <c r="AJ408">
        <v>175000</v>
      </c>
      <c r="AK408" s="1">
        <f t="shared" si="80"/>
        <v>0.13718450654610018</v>
      </c>
      <c r="AL408" s="1">
        <f t="shared" si="87"/>
        <v>0.14199408951917761</v>
      </c>
      <c r="AM408">
        <f t="shared" si="88"/>
        <v>0.13902844045994653</v>
      </c>
      <c r="AN408">
        <f t="shared" si="89"/>
        <v>0.14390308270840857</v>
      </c>
      <c r="AO408">
        <f t="shared" si="90"/>
        <v>11.915778261538623</v>
      </c>
      <c r="AP408">
        <f t="shared" si="91"/>
        <v>8.3767448259549404E-2</v>
      </c>
      <c r="AQ408">
        <f t="shared" si="92"/>
        <v>5.902112572420741E-2</v>
      </c>
    </row>
    <row r="409" spans="1:43" x14ac:dyDescent="0.2">
      <c r="A409">
        <v>14</v>
      </c>
      <c r="B409">
        <v>13101</v>
      </c>
      <c r="C409" t="s">
        <v>1193</v>
      </c>
      <c r="D409">
        <v>13</v>
      </c>
      <c r="E409">
        <v>101</v>
      </c>
      <c r="F409" t="s">
        <v>1122</v>
      </c>
      <c r="G409">
        <v>71</v>
      </c>
      <c r="H409">
        <v>25</v>
      </c>
      <c r="I409">
        <v>98</v>
      </c>
      <c r="J409">
        <v>43</v>
      </c>
      <c r="K409">
        <v>14</v>
      </c>
      <c r="L409">
        <v>65</v>
      </c>
      <c r="M409">
        <v>99</v>
      </c>
      <c r="N409">
        <v>44</v>
      </c>
      <c r="O409">
        <v>129</v>
      </c>
      <c r="P409">
        <v>8000</v>
      </c>
      <c r="Q409">
        <v>4000</v>
      </c>
      <c r="R409">
        <v>2300</v>
      </c>
      <c r="S409">
        <v>0.96867837309837301</v>
      </c>
      <c r="T409">
        <f t="shared" si="81"/>
        <v>1</v>
      </c>
      <c r="U409">
        <f t="shared" si="82"/>
        <v>7749.4269847869837</v>
      </c>
      <c r="V409">
        <f t="shared" si="83"/>
        <v>3874.7134923934918</v>
      </c>
      <c r="W409">
        <f t="shared" si="84"/>
        <v>2227.9602581262579</v>
      </c>
      <c r="X409">
        <v>93.28</v>
      </c>
      <c r="Y409">
        <f t="shared" si="85"/>
        <v>90.35831864261624</v>
      </c>
      <c r="Z409">
        <v>2.14</v>
      </c>
      <c r="AA409">
        <v>10450</v>
      </c>
      <c r="AB409">
        <v>0.7</v>
      </c>
      <c r="AC409" s="2">
        <v>0.12</v>
      </c>
      <c r="AD409">
        <v>50</v>
      </c>
      <c r="AE409">
        <f t="shared" si="86"/>
        <v>0.12041666349853393</v>
      </c>
      <c r="AF409">
        <v>0.91096666666666704</v>
      </c>
      <c r="AG409">
        <v>350000</v>
      </c>
      <c r="AH409">
        <v>10.6</v>
      </c>
      <c r="AI409">
        <v>0</v>
      </c>
      <c r="AJ409">
        <v>175000</v>
      </c>
      <c r="AK409" s="1">
        <f t="shared" si="80"/>
        <v>0.1377143657317417</v>
      </c>
      <c r="AL409" s="1">
        <f t="shared" si="87"/>
        <v>0.14252394870481913</v>
      </c>
      <c r="AM409">
        <f t="shared" si="88"/>
        <v>0.13955829964558805</v>
      </c>
      <c r="AN409">
        <f t="shared" si="89"/>
        <v>0.14443294189405009</v>
      </c>
      <c r="AO409">
        <f t="shared" si="90"/>
        <v>11.915778261538623</v>
      </c>
      <c r="AP409">
        <f t="shared" si="91"/>
        <v>8.4055766382716599E-2</v>
      </c>
      <c r="AQ409">
        <f t="shared" si="92"/>
        <v>5.9206788895823009E-2</v>
      </c>
    </row>
    <row r="410" spans="1:43" x14ac:dyDescent="0.2">
      <c r="A410">
        <v>14</v>
      </c>
      <c r="B410">
        <v>13103</v>
      </c>
      <c r="C410" t="s">
        <v>1120</v>
      </c>
      <c r="D410">
        <v>13</v>
      </c>
      <c r="E410">
        <v>103</v>
      </c>
      <c r="F410" t="s">
        <v>1122</v>
      </c>
      <c r="G410">
        <v>71</v>
      </c>
      <c r="H410">
        <v>25</v>
      </c>
      <c r="I410">
        <v>98</v>
      </c>
      <c r="J410">
        <v>43</v>
      </c>
      <c r="K410">
        <v>14</v>
      </c>
      <c r="L410">
        <v>65</v>
      </c>
      <c r="M410">
        <v>99</v>
      </c>
      <c r="N410">
        <v>44</v>
      </c>
      <c r="O410">
        <v>129</v>
      </c>
      <c r="P410">
        <v>8000</v>
      </c>
      <c r="Q410">
        <v>4000</v>
      </c>
      <c r="R410">
        <v>2300</v>
      </c>
      <c r="S410">
        <v>0.98473837971687295</v>
      </c>
      <c r="T410">
        <f t="shared" si="81"/>
        <v>1</v>
      </c>
      <c r="U410">
        <f t="shared" si="82"/>
        <v>7877.9070377349835</v>
      </c>
      <c r="V410">
        <f t="shared" si="83"/>
        <v>3938.9535188674918</v>
      </c>
      <c r="W410">
        <f t="shared" si="84"/>
        <v>2264.8982733488078</v>
      </c>
      <c r="X410">
        <v>93.28</v>
      </c>
      <c r="Y410">
        <f t="shared" si="85"/>
        <v>91.856396059989905</v>
      </c>
      <c r="Z410">
        <v>2.14</v>
      </c>
      <c r="AA410">
        <v>10450</v>
      </c>
      <c r="AB410">
        <v>0.7</v>
      </c>
      <c r="AC410" s="2">
        <v>0.12</v>
      </c>
      <c r="AD410">
        <v>50</v>
      </c>
      <c r="AE410">
        <f t="shared" si="86"/>
        <v>0.12041666349853393</v>
      </c>
      <c r="AF410">
        <v>0.91096666666666704</v>
      </c>
      <c r="AG410">
        <v>350000</v>
      </c>
      <c r="AH410">
        <v>10.6</v>
      </c>
      <c r="AI410">
        <v>0</v>
      </c>
      <c r="AJ410">
        <v>175000</v>
      </c>
      <c r="AK410" s="1">
        <f t="shared" si="80"/>
        <v>0.13984081587220248</v>
      </c>
      <c r="AL410" s="1">
        <f t="shared" si="87"/>
        <v>0.14465039884527991</v>
      </c>
      <c r="AM410">
        <f t="shared" si="88"/>
        <v>0.14168474978604884</v>
      </c>
      <c r="AN410">
        <f t="shared" si="89"/>
        <v>0.14655939203451088</v>
      </c>
      <c r="AO410">
        <f t="shared" si="90"/>
        <v>11.915778261538623</v>
      </c>
      <c r="AP410">
        <f t="shared" si="91"/>
        <v>8.5212855152941386E-2</v>
      </c>
      <c r="AQ410">
        <f t="shared" si="92"/>
        <v>5.9951899083697489E-2</v>
      </c>
    </row>
    <row r="411" spans="1:43" x14ac:dyDescent="0.2">
      <c r="A411">
        <v>14</v>
      </c>
      <c r="B411">
        <v>13105</v>
      </c>
      <c r="C411" t="s">
        <v>1175</v>
      </c>
      <c r="D411">
        <v>13</v>
      </c>
      <c r="E411">
        <v>105</v>
      </c>
      <c r="F411" t="s">
        <v>1122</v>
      </c>
      <c r="G411">
        <v>71</v>
      </c>
      <c r="H411">
        <v>25</v>
      </c>
      <c r="I411">
        <v>98</v>
      </c>
      <c r="J411">
        <v>43</v>
      </c>
      <c r="K411">
        <v>14</v>
      </c>
      <c r="L411">
        <v>65</v>
      </c>
      <c r="M411">
        <v>99</v>
      </c>
      <c r="N411">
        <v>44</v>
      </c>
      <c r="O411">
        <v>129</v>
      </c>
      <c r="P411">
        <v>8000</v>
      </c>
      <c r="Q411">
        <v>4000</v>
      </c>
      <c r="R411">
        <v>2300</v>
      </c>
      <c r="S411">
        <v>0.97933886448542296</v>
      </c>
      <c r="T411">
        <f t="shared" si="81"/>
        <v>1</v>
      </c>
      <c r="U411">
        <f t="shared" si="82"/>
        <v>7834.7109158833837</v>
      </c>
      <c r="V411">
        <f t="shared" si="83"/>
        <v>3917.3554579416918</v>
      </c>
      <c r="W411">
        <f t="shared" si="84"/>
        <v>2252.479388316473</v>
      </c>
      <c r="X411">
        <v>93.28</v>
      </c>
      <c r="Y411">
        <f t="shared" si="85"/>
        <v>91.352729279200261</v>
      </c>
      <c r="Z411">
        <v>2.14</v>
      </c>
      <c r="AA411">
        <v>10450</v>
      </c>
      <c r="AB411">
        <v>0.7</v>
      </c>
      <c r="AC411" s="2">
        <v>0.12</v>
      </c>
      <c r="AD411">
        <v>50</v>
      </c>
      <c r="AE411">
        <f t="shared" si="86"/>
        <v>0.12041666349853393</v>
      </c>
      <c r="AF411">
        <v>0.91096666666666704</v>
      </c>
      <c r="AG411">
        <v>350000</v>
      </c>
      <c r="AH411">
        <v>10.6</v>
      </c>
      <c r="AI411">
        <v>0</v>
      </c>
      <c r="AJ411">
        <v>175000</v>
      </c>
      <c r="AK411" s="1">
        <f t="shared" si="80"/>
        <v>0.13912588466481987</v>
      </c>
      <c r="AL411" s="1">
        <f t="shared" si="87"/>
        <v>0.1439354676378973</v>
      </c>
      <c r="AM411">
        <f t="shared" si="88"/>
        <v>0.14096981857866622</v>
      </c>
      <c r="AN411">
        <f t="shared" si="89"/>
        <v>0.14584446082712826</v>
      </c>
      <c r="AO411">
        <f t="shared" si="90"/>
        <v>11.915778261538623</v>
      </c>
      <c r="AP411">
        <f t="shared" si="91"/>
        <v>8.4823831749191891E-2</v>
      </c>
      <c r="AQ411">
        <f t="shared" si="92"/>
        <v>5.9701386496492058E-2</v>
      </c>
    </row>
    <row r="412" spans="1:43" x14ac:dyDescent="0.2">
      <c r="A412">
        <v>14</v>
      </c>
      <c r="B412">
        <v>13107</v>
      </c>
      <c r="C412" t="s">
        <v>1214</v>
      </c>
      <c r="D412">
        <v>13</v>
      </c>
      <c r="E412">
        <v>107</v>
      </c>
      <c r="F412" t="s">
        <v>1122</v>
      </c>
      <c r="G412">
        <v>71</v>
      </c>
      <c r="H412">
        <v>25</v>
      </c>
      <c r="I412">
        <v>98</v>
      </c>
      <c r="J412">
        <v>43</v>
      </c>
      <c r="K412">
        <v>14</v>
      </c>
      <c r="L412">
        <v>65</v>
      </c>
      <c r="M412">
        <v>99</v>
      </c>
      <c r="N412">
        <v>44</v>
      </c>
      <c r="O412">
        <v>129</v>
      </c>
      <c r="P412">
        <v>8000</v>
      </c>
      <c r="Q412">
        <v>4000</v>
      </c>
      <c r="R412">
        <v>2300</v>
      </c>
      <c r="S412">
        <v>0.976429367766661</v>
      </c>
      <c r="T412">
        <f t="shared" si="81"/>
        <v>1</v>
      </c>
      <c r="U412">
        <f t="shared" si="82"/>
        <v>7811.4349421332881</v>
      </c>
      <c r="V412">
        <f t="shared" si="83"/>
        <v>3905.7174710666441</v>
      </c>
      <c r="W412">
        <f t="shared" si="84"/>
        <v>2245.7875458633202</v>
      </c>
      <c r="X412">
        <v>93.28</v>
      </c>
      <c r="Y412">
        <f t="shared" si="85"/>
        <v>91.081331425274143</v>
      </c>
      <c r="Z412">
        <v>2.14</v>
      </c>
      <c r="AA412">
        <v>10450</v>
      </c>
      <c r="AB412">
        <v>0.7</v>
      </c>
      <c r="AC412" s="2">
        <v>0.12</v>
      </c>
      <c r="AD412">
        <v>50</v>
      </c>
      <c r="AE412">
        <f t="shared" si="86"/>
        <v>0.12041666349853393</v>
      </c>
      <c r="AF412">
        <v>0.91096666666666704</v>
      </c>
      <c r="AG412">
        <v>350000</v>
      </c>
      <c r="AH412">
        <v>10.6</v>
      </c>
      <c r="AI412">
        <v>0</v>
      </c>
      <c r="AJ412">
        <v>175000</v>
      </c>
      <c r="AK412" s="1">
        <f t="shared" si="80"/>
        <v>0.13874064822916646</v>
      </c>
      <c r="AL412" s="1">
        <f t="shared" si="87"/>
        <v>0.14355023120224389</v>
      </c>
      <c r="AM412">
        <f t="shared" si="88"/>
        <v>0.14058458214301281</v>
      </c>
      <c r="AN412">
        <f t="shared" si="89"/>
        <v>0.14545922439147485</v>
      </c>
      <c r="AO412">
        <f t="shared" si="90"/>
        <v>11.915778261538623</v>
      </c>
      <c r="AP412">
        <f t="shared" si="91"/>
        <v>8.4614208798202112E-2</v>
      </c>
      <c r="AQ412">
        <f t="shared" si="92"/>
        <v>5.9566399276484334E-2</v>
      </c>
    </row>
    <row r="413" spans="1:43" x14ac:dyDescent="0.2">
      <c r="A413">
        <v>14</v>
      </c>
      <c r="B413">
        <v>13109</v>
      </c>
      <c r="C413" t="s">
        <v>1196</v>
      </c>
      <c r="D413">
        <v>13</v>
      </c>
      <c r="E413">
        <v>109</v>
      </c>
      <c r="F413" t="s">
        <v>1122</v>
      </c>
      <c r="G413">
        <v>71</v>
      </c>
      <c r="H413">
        <v>25</v>
      </c>
      <c r="I413">
        <v>98</v>
      </c>
      <c r="J413">
        <v>43</v>
      </c>
      <c r="K413">
        <v>14</v>
      </c>
      <c r="L413">
        <v>65</v>
      </c>
      <c r="M413">
        <v>99</v>
      </c>
      <c r="N413">
        <v>44</v>
      </c>
      <c r="O413">
        <v>129</v>
      </c>
      <c r="P413">
        <v>8000</v>
      </c>
      <c r="Q413">
        <v>4000</v>
      </c>
      <c r="R413">
        <v>2300</v>
      </c>
      <c r="S413">
        <v>0.98142260313034102</v>
      </c>
      <c r="T413">
        <f t="shared" si="81"/>
        <v>1</v>
      </c>
      <c r="U413">
        <f t="shared" si="82"/>
        <v>7851.3808250427282</v>
      </c>
      <c r="V413">
        <f t="shared" si="83"/>
        <v>3925.6904125213641</v>
      </c>
      <c r="W413">
        <f t="shared" si="84"/>
        <v>2257.2719871997842</v>
      </c>
      <c r="X413">
        <v>93.28</v>
      </c>
      <c r="Y413">
        <f t="shared" si="85"/>
        <v>91.547100419998216</v>
      </c>
      <c r="Z413">
        <v>2.14</v>
      </c>
      <c r="AA413">
        <v>10450</v>
      </c>
      <c r="AB413">
        <v>0.7</v>
      </c>
      <c r="AC413" s="2">
        <v>0.12</v>
      </c>
      <c r="AD413">
        <v>50</v>
      </c>
      <c r="AE413">
        <f t="shared" si="86"/>
        <v>0.12041666349853393</v>
      </c>
      <c r="AF413">
        <v>0.91096666666666704</v>
      </c>
      <c r="AG413">
        <v>350000</v>
      </c>
      <c r="AH413">
        <v>10.6</v>
      </c>
      <c r="AI413">
        <v>0</v>
      </c>
      <c r="AJ413">
        <v>175000</v>
      </c>
      <c r="AK413" s="1">
        <f t="shared" si="80"/>
        <v>0.13940178531912381</v>
      </c>
      <c r="AL413" s="1">
        <f t="shared" si="87"/>
        <v>0.14421136829220124</v>
      </c>
      <c r="AM413">
        <f t="shared" si="88"/>
        <v>0.14124571923297016</v>
      </c>
      <c r="AN413">
        <f t="shared" si="89"/>
        <v>0.1461203614814322</v>
      </c>
      <c r="AO413">
        <f t="shared" si="90"/>
        <v>11.915778261538623</v>
      </c>
      <c r="AP413">
        <f t="shared" si="91"/>
        <v>8.4973960615473965E-2</v>
      </c>
      <c r="AQ413">
        <f t="shared" si="92"/>
        <v>5.9798062352864848E-2</v>
      </c>
    </row>
    <row r="414" spans="1:43" x14ac:dyDescent="0.2">
      <c r="A414">
        <v>15</v>
      </c>
      <c r="B414">
        <v>13111</v>
      </c>
      <c r="C414" t="s">
        <v>97</v>
      </c>
      <c r="D414">
        <v>13</v>
      </c>
      <c r="E414">
        <v>111</v>
      </c>
      <c r="F414" t="s">
        <v>1231</v>
      </c>
      <c r="G414">
        <v>71</v>
      </c>
      <c r="H414">
        <v>25</v>
      </c>
      <c r="I414">
        <v>98</v>
      </c>
      <c r="J414">
        <v>43</v>
      </c>
      <c r="K414">
        <v>14</v>
      </c>
      <c r="L414">
        <v>65</v>
      </c>
      <c r="M414">
        <v>99</v>
      </c>
      <c r="N414">
        <v>44</v>
      </c>
      <c r="O414">
        <v>129</v>
      </c>
      <c r="P414">
        <v>8000</v>
      </c>
      <c r="Q414">
        <v>4000</v>
      </c>
      <c r="R414">
        <v>2300</v>
      </c>
      <c r="S414">
        <v>0.97126356098387001</v>
      </c>
      <c r="T414">
        <f t="shared" si="81"/>
        <v>1</v>
      </c>
      <c r="U414">
        <f t="shared" si="82"/>
        <v>7770.1084878709598</v>
      </c>
      <c r="V414">
        <f t="shared" si="83"/>
        <v>3885.0542439354799</v>
      </c>
      <c r="W414">
        <f t="shared" si="84"/>
        <v>2233.906190262901</v>
      </c>
      <c r="X414">
        <v>93.28</v>
      </c>
      <c r="Y414">
        <f t="shared" si="85"/>
        <v>90.59946496857539</v>
      </c>
      <c r="Z414">
        <v>2.14</v>
      </c>
      <c r="AA414">
        <v>10450</v>
      </c>
      <c r="AB414">
        <v>0.7</v>
      </c>
      <c r="AC414" s="2">
        <v>0.12</v>
      </c>
      <c r="AD414">
        <v>50</v>
      </c>
      <c r="AE414">
        <f t="shared" si="86"/>
        <v>0.12041666349853393</v>
      </c>
      <c r="AF414">
        <v>0.84216666666666695</v>
      </c>
      <c r="AG414">
        <v>350000</v>
      </c>
      <c r="AH414">
        <v>10.6</v>
      </c>
      <c r="AI414">
        <v>0</v>
      </c>
      <c r="AJ414">
        <v>175000</v>
      </c>
      <c r="AK414" s="1">
        <f t="shared" si="80"/>
        <v>0.14856265123927934</v>
      </c>
      <c r="AL414" s="1">
        <f t="shared" si="87"/>
        <v>0.15370366555438847</v>
      </c>
      <c r="AM414">
        <f t="shared" si="88"/>
        <v>0.15053557464840286</v>
      </c>
      <c r="AN414">
        <f t="shared" si="89"/>
        <v>0.15574523128043216</v>
      </c>
      <c r="AO414">
        <f t="shared" si="90"/>
        <v>12.023269507602969</v>
      </c>
      <c r="AP414">
        <f t="shared" si="91"/>
        <v>9.029019497736393E-2</v>
      </c>
      <c r="AQ414">
        <f t="shared" si="92"/>
        <v>6.3339469982128471E-2</v>
      </c>
    </row>
    <row r="415" spans="1:43" x14ac:dyDescent="0.2">
      <c r="A415">
        <v>14</v>
      </c>
      <c r="B415">
        <v>13113</v>
      </c>
      <c r="C415" t="s">
        <v>76</v>
      </c>
      <c r="D415">
        <v>13</v>
      </c>
      <c r="E415">
        <v>113</v>
      </c>
      <c r="F415" t="s">
        <v>1122</v>
      </c>
      <c r="G415">
        <v>71</v>
      </c>
      <c r="H415">
        <v>25</v>
      </c>
      <c r="I415">
        <v>98</v>
      </c>
      <c r="J415">
        <v>43</v>
      </c>
      <c r="K415">
        <v>14</v>
      </c>
      <c r="L415">
        <v>65</v>
      </c>
      <c r="M415">
        <v>99</v>
      </c>
      <c r="N415">
        <v>44</v>
      </c>
      <c r="O415">
        <v>129</v>
      </c>
      <c r="P415">
        <v>8000</v>
      </c>
      <c r="Q415">
        <v>4000</v>
      </c>
      <c r="R415">
        <v>2300</v>
      </c>
      <c r="S415">
        <v>0.96752980351448103</v>
      </c>
      <c r="T415">
        <f t="shared" si="81"/>
        <v>1</v>
      </c>
      <c r="U415">
        <f t="shared" si="82"/>
        <v>7740.2384281158484</v>
      </c>
      <c r="V415">
        <f t="shared" si="83"/>
        <v>3870.1192140579242</v>
      </c>
      <c r="W415">
        <f t="shared" si="84"/>
        <v>2225.3185480833063</v>
      </c>
      <c r="X415">
        <v>93.28</v>
      </c>
      <c r="Y415">
        <f t="shared" si="85"/>
        <v>90.251180071830788</v>
      </c>
      <c r="Z415">
        <v>2.14</v>
      </c>
      <c r="AA415">
        <v>10450</v>
      </c>
      <c r="AB415">
        <v>0.7</v>
      </c>
      <c r="AC415" s="2">
        <v>0.12</v>
      </c>
      <c r="AD415">
        <v>50</v>
      </c>
      <c r="AE415">
        <f t="shared" si="86"/>
        <v>0.12041666349853393</v>
      </c>
      <c r="AF415">
        <v>0.91096666666666704</v>
      </c>
      <c r="AG415">
        <v>350000</v>
      </c>
      <c r="AH415">
        <v>10.6</v>
      </c>
      <c r="AI415">
        <v>0</v>
      </c>
      <c r="AJ415">
        <v>175000</v>
      </c>
      <c r="AK415" s="1">
        <f t="shared" si="80"/>
        <v>0.13756228759061673</v>
      </c>
      <c r="AL415" s="1">
        <f t="shared" si="87"/>
        <v>0.14237187056369416</v>
      </c>
      <c r="AM415">
        <f t="shared" si="88"/>
        <v>0.13940622150446308</v>
      </c>
      <c r="AN415">
        <f t="shared" si="89"/>
        <v>0.14428086375292512</v>
      </c>
      <c r="AO415">
        <f t="shared" si="90"/>
        <v>11.915778261538623</v>
      </c>
      <c r="AP415">
        <f t="shared" si="91"/>
        <v>8.3973014426324988E-2</v>
      </c>
      <c r="AQ415">
        <f t="shared" si="92"/>
        <v>5.9153500567943065E-2</v>
      </c>
    </row>
    <row r="416" spans="1:43" x14ac:dyDescent="0.2">
      <c r="A416">
        <v>14</v>
      </c>
      <c r="B416">
        <v>13115</v>
      </c>
      <c r="C416" t="s">
        <v>434</v>
      </c>
      <c r="D416">
        <v>13</v>
      </c>
      <c r="E416">
        <v>115</v>
      </c>
      <c r="F416" t="s">
        <v>1122</v>
      </c>
      <c r="G416">
        <v>71</v>
      </c>
      <c r="H416">
        <v>25</v>
      </c>
      <c r="I416">
        <v>98</v>
      </c>
      <c r="J416">
        <v>43</v>
      </c>
      <c r="K416">
        <v>14</v>
      </c>
      <c r="L416">
        <v>65</v>
      </c>
      <c r="M416">
        <v>99</v>
      </c>
      <c r="N416">
        <v>44</v>
      </c>
      <c r="O416">
        <v>129</v>
      </c>
      <c r="P416">
        <v>8000</v>
      </c>
      <c r="Q416">
        <v>4000</v>
      </c>
      <c r="R416">
        <v>2300</v>
      </c>
      <c r="S416">
        <v>0.96946977717535798</v>
      </c>
      <c r="T416">
        <f t="shared" si="81"/>
        <v>1</v>
      </c>
      <c r="U416">
        <f t="shared" si="82"/>
        <v>7755.7582174028639</v>
      </c>
      <c r="V416">
        <f t="shared" si="83"/>
        <v>3877.879108701432</v>
      </c>
      <c r="W416">
        <f t="shared" si="84"/>
        <v>2229.7804875033235</v>
      </c>
      <c r="X416">
        <v>93.28</v>
      </c>
      <c r="Y416">
        <f t="shared" si="85"/>
        <v>90.432140814917389</v>
      </c>
      <c r="Z416">
        <v>2.14</v>
      </c>
      <c r="AA416">
        <v>10450</v>
      </c>
      <c r="AB416">
        <v>0.7</v>
      </c>
      <c r="AC416" s="2">
        <v>0.12</v>
      </c>
      <c r="AD416">
        <v>50</v>
      </c>
      <c r="AE416">
        <f t="shared" si="86"/>
        <v>0.12041666349853393</v>
      </c>
      <c r="AF416">
        <v>0.91096666666666704</v>
      </c>
      <c r="AG416">
        <v>350000</v>
      </c>
      <c r="AH416">
        <v>10.6</v>
      </c>
      <c r="AI416">
        <v>0</v>
      </c>
      <c r="AJ416">
        <v>175000</v>
      </c>
      <c r="AK416" s="1">
        <f t="shared" si="80"/>
        <v>0.13781915281873625</v>
      </c>
      <c r="AL416" s="1">
        <f t="shared" si="87"/>
        <v>0.14262873579181368</v>
      </c>
      <c r="AM416">
        <f t="shared" si="88"/>
        <v>0.1396630867325826</v>
      </c>
      <c r="AN416">
        <f t="shared" si="89"/>
        <v>0.14453772898104464</v>
      </c>
      <c r="AO416">
        <f t="shared" si="90"/>
        <v>11.915778261538623</v>
      </c>
      <c r="AP416">
        <f t="shared" si="91"/>
        <v>8.4112785336191653E-2</v>
      </c>
      <c r="AQ416">
        <f t="shared" si="92"/>
        <v>5.9243506392552277E-2</v>
      </c>
    </row>
    <row r="417" spans="1:43" x14ac:dyDescent="0.2">
      <c r="A417">
        <v>14</v>
      </c>
      <c r="B417">
        <v>13117</v>
      </c>
      <c r="C417" t="s">
        <v>1171</v>
      </c>
      <c r="D417">
        <v>13</v>
      </c>
      <c r="E417">
        <v>117</v>
      </c>
      <c r="F417" t="s">
        <v>1122</v>
      </c>
      <c r="G417">
        <v>71</v>
      </c>
      <c r="H417">
        <v>25</v>
      </c>
      <c r="I417">
        <v>98</v>
      </c>
      <c r="J417">
        <v>43</v>
      </c>
      <c r="K417">
        <v>14</v>
      </c>
      <c r="L417">
        <v>65</v>
      </c>
      <c r="M417">
        <v>99</v>
      </c>
      <c r="N417">
        <v>44</v>
      </c>
      <c r="O417">
        <v>129</v>
      </c>
      <c r="P417">
        <v>8000</v>
      </c>
      <c r="Q417">
        <v>4000</v>
      </c>
      <c r="R417">
        <v>2300</v>
      </c>
      <c r="S417">
        <v>0.96886615753173799</v>
      </c>
      <c r="T417">
        <f t="shared" si="81"/>
        <v>1</v>
      </c>
      <c r="U417">
        <f t="shared" si="82"/>
        <v>7750.9292602539035</v>
      </c>
      <c r="V417">
        <f t="shared" si="83"/>
        <v>3875.4646301269518</v>
      </c>
      <c r="W417">
        <f t="shared" si="84"/>
        <v>2228.3921623229976</v>
      </c>
      <c r="X417">
        <v>93.28</v>
      </c>
      <c r="Y417">
        <f t="shared" si="85"/>
        <v>90.375835174560521</v>
      </c>
      <c r="Z417">
        <v>2.14</v>
      </c>
      <c r="AA417">
        <v>10450</v>
      </c>
      <c r="AB417">
        <v>0.7</v>
      </c>
      <c r="AC417" s="2">
        <v>0.12</v>
      </c>
      <c r="AD417">
        <v>50</v>
      </c>
      <c r="AE417">
        <f t="shared" si="86"/>
        <v>0.12041666349853393</v>
      </c>
      <c r="AF417">
        <v>0.91096666666666704</v>
      </c>
      <c r="AG417">
        <v>350000</v>
      </c>
      <c r="AH417">
        <v>10.6</v>
      </c>
      <c r="AI417">
        <v>0</v>
      </c>
      <c r="AJ417">
        <v>175000</v>
      </c>
      <c r="AK417" s="1">
        <f t="shared" si="80"/>
        <v>0.13773922962153892</v>
      </c>
      <c r="AL417" s="1">
        <f t="shared" si="87"/>
        <v>0.14254881259461635</v>
      </c>
      <c r="AM417">
        <f t="shared" si="88"/>
        <v>0.13958316353538527</v>
      </c>
      <c r="AN417">
        <f t="shared" si="89"/>
        <v>0.14445780578384732</v>
      </c>
      <c r="AO417">
        <f t="shared" si="90"/>
        <v>11.915778261538623</v>
      </c>
      <c r="AP417">
        <f t="shared" si="91"/>
        <v>8.4069295845327116E-2</v>
      </c>
      <c r="AQ417">
        <f t="shared" si="92"/>
        <v>5.9215501226879165E-2</v>
      </c>
    </row>
    <row r="418" spans="1:43" x14ac:dyDescent="0.2">
      <c r="A418">
        <v>14</v>
      </c>
      <c r="B418">
        <v>13119</v>
      </c>
      <c r="C418" t="s">
        <v>229</v>
      </c>
      <c r="D418">
        <v>13</v>
      </c>
      <c r="E418">
        <v>119</v>
      </c>
      <c r="F418" t="s">
        <v>1122</v>
      </c>
      <c r="G418">
        <v>71</v>
      </c>
      <c r="H418">
        <v>25</v>
      </c>
      <c r="I418">
        <v>98</v>
      </c>
      <c r="J418">
        <v>43</v>
      </c>
      <c r="K418">
        <v>14</v>
      </c>
      <c r="L418">
        <v>65</v>
      </c>
      <c r="M418">
        <v>99</v>
      </c>
      <c r="N418">
        <v>44</v>
      </c>
      <c r="O418">
        <v>129</v>
      </c>
      <c r="P418">
        <v>8000</v>
      </c>
      <c r="Q418">
        <v>4000</v>
      </c>
      <c r="R418">
        <v>2300</v>
      </c>
      <c r="S418">
        <v>0.97822028398513805</v>
      </c>
      <c r="T418">
        <f t="shared" si="81"/>
        <v>1</v>
      </c>
      <c r="U418">
        <f t="shared" si="82"/>
        <v>7825.7622718811044</v>
      </c>
      <c r="V418">
        <f t="shared" si="83"/>
        <v>3912.8811359405522</v>
      </c>
      <c r="W418">
        <f t="shared" si="84"/>
        <v>2249.9066531658177</v>
      </c>
      <c r="X418">
        <v>93.28</v>
      </c>
      <c r="Y418">
        <f t="shared" si="85"/>
        <v>91.248388090133673</v>
      </c>
      <c r="Z418">
        <v>2.14</v>
      </c>
      <c r="AA418">
        <v>10450</v>
      </c>
      <c r="AB418">
        <v>0.7</v>
      </c>
      <c r="AC418" s="2">
        <v>0.12</v>
      </c>
      <c r="AD418">
        <v>50</v>
      </c>
      <c r="AE418">
        <f t="shared" si="86"/>
        <v>0.12041666349853393</v>
      </c>
      <c r="AF418">
        <v>0.91096666666666704</v>
      </c>
      <c r="AG418">
        <v>350000</v>
      </c>
      <c r="AH418">
        <v>10.6</v>
      </c>
      <c r="AI418">
        <v>0</v>
      </c>
      <c r="AJ418">
        <v>175000</v>
      </c>
      <c r="AK418" s="1">
        <f t="shared" si="80"/>
        <v>0.1389777772749258</v>
      </c>
      <c r="AL418" s="1">
        <f t="shared" si="87"/>
        <v>0.14378736024800323</v>
      </c>
      <c r="AM418">
        <f t="shared" si="88"/>
        <v>0.14082171118877215</v>
      </c>
      <c r="AN418">
        <f t="shared" si="89"/>
        <v>0.14569635343723419</v>
      </c>
      <c r="AO418">
        <f t="shared" si="90"/>
        <v>11.915778261538623</v>
      </c>
      <c r="AP418">
        <f t="shared" si="91"/>
        <v>8.4743240441465945E-2</v>
      </c>
      <c r="AQ418">
        <f t="shared" si="92"/>
        <v>5.9649489523687586E-2</v>
      </c>
    </row>
    <row r="419" spans="1:43" x14ac:dyDescent="0.2">
      <c r="A419">
        <v>14</v>
      </c>
      <c r="B419">
        <v>13121</v>
      </c>
      <c r="C419" t="s">
        <v>662</v>
      </c>
      <c r="D419">
        <v>13</v>
      </c>
      <c r="E419">
        <v>121</v>
      </c>
      <c r="F419" t="s">
        <v>1122</v>
      </c>
      <c r="G419">
        <v>71</v>
      </c>
      <c r="H419">
        <v>25</v>
      </c>
      <c r="I419">
        <v>98</v>
      </c>
      <c r="J419">
        <v>43</v>
      </c>
      <c r="K419">
        <v>14</v>
      </c>
      <c r="L419">
        <v>65</v>
      </c>
      <c r="M419">
        <v>99</v>
      </c>
      <c r="N419">
        <v>44</v>
      </c>
      <c r="O419">
        <v>129</v>
      </c>
      <c r="P419">
        <v>8000</v>
      </c>
      <c r="Q419">
        <v>4000</v>
      </c>
      <c r="R419">
        <v>2300</v>
      </c>
      <c r="S419">
        <v>0.96809535868027596</v>
      </c>
      <c r="T419">
        <f t="shared" si="81"/>
        <v>1</v>
      </c>
      <c r="U419">
        <f t="shared" si="82"/>
        <v>7744.7628694422074</v>
      </c>
      <c r="V419">
        <f t="shared" si="83"/>
        <v>3872.3814347211037</v>
      </c>
      <c r="W419">
        <f t="shared" si="84"/>
        <v>2226.6193249646349</v>
      </c>
      <c r="X419">
        <v>93.28</v>
      </c>
      <c r="Y419">
        <f t="shared" si="85"/>
        <v>90.303935057696137</v>
      </c>
      <c r="Z419">
        <v>2.14</v>
      </c>
      <c r="AA419">
        <v>10450</v>
      </c>
      <c r="AB419">
        <v>0.7</v>
      </c>
      <c r="AC419" s="2">
        <v>0.12</v>
      </c>
      <c r="AD419">
        <v>50</v>
      </c>
      <c r="AE419">
        <f t="shared" si="86"/>
        <v>0.12041666349853393</v>
      </c>
      <c r="AF419">
        <v>0.91096666666666704</v>
      </c>
      <c r="AG419">
        <v>350000</v>
      </c>
      <c r="AH419">
        <v>10.6</v>
      </c>
      <c r="AI419">
        <v>0</v>
      </c>
      <c r="AJ419">
        <v>175000</v>
      </c>
      <c r="AK419" s="1">
        <f t="shared" si="80"/>
        <v>0.13763717080145907</v>
      </c>
      <c r="AL419" s="1">
        <f t="shared" si="87"/>
        <v>0.1424467537745365</v>
      </c>
      <c r="AM419">
        <f t="shared" si="88"/>
        <v>0.13948110471530542</v>
      </c>
      <c r="AN419">
        <f t="shared" si="89"/>
        <v>0.14435574696376746</v>
      </c>
      <c r="AO419">
        <f t="shared" si="90"/>
        <v>11.915778261538623</v>
      </c>
      <c r="AP419">
        <f t="shared" si="91"/>
        <v>8.4013761453821847E-2</v>
      </c>
      <c r="AQ419">
        <f t="shared" si="92"/>
        <v>5.9179739717518103E-2</v>
      </c>
    </row>
    <row r="420" spans="1:43" x14ac:dyDescent="0.2">
      <c r="A420">
        <v>14</v>
      </c>
      <c r="B420">
        <v>13123</v>
      </c>
      <c r="C420" t="s">
        <v>945</v>
      </c>
      <c r="D420">
        <v>13</v>
      </c>
      <c r="E420">
        <v>123</v>
      </c>
      <c r="F420" t="s">
        <v>1122</v>
      </c>
      <c r="G420">
        <v>71</v>
      </c>
      <c r="H420">
        <v>25</v>
      </c>
      <c r="I420">
        <v>98</v>
      </c>
      <c r="J420">
        <v>43</v>
      </c>
      <c r="K420">
        <v>14</v>
      </c>
      <c r="L420">
        <v>65</v>
      </c>
      <c r="M420">
        <v>99</v>
      </c>
      <c r="N420">
        <v>44</v>
      </c>
      <c r="O420">
        <v>129</v>
      </c>
      <c r="P420">
        <v>8000</v>
      </c>
      <c r="Q420">
        <v>4000</v>
      </c>
      <c r="R420">
        <v>2300</v>
      </c>
      <c r="S420">
        <v>0.97018041213353501</v>
      </c>
      <c r="T420">
        <f t="shared" si="81"/>
        <v>1</v>
      </c>
      <c r="U420">
        <f t="shared" si="82"/>
        <v>7761.4432970682801</v>
      </c>
      <c r="V420">
        <f t="shared" si="83"/>
        <v>3880.7216485341401</v>
      </c>
      <c r="W420">
        <f t="shared" si="84"/>
        <v>2231.4149479071307</v>
      </c>
      <c r="X420">
        <v>93.28</v>
      </c>
      <c r="Y420">
        <f t="shared" si="85"/>
        <v>90.498428843816143</v>
      </c>
      <c r="Z420">
        <v>2.14</v>
      </c>
      <c r="AA420">
        <v>10450</v>
      </c>
      <c r="AB420">
        <v>0.7</v>
      </c>
      <c r="AC420" s="2">
        <v>0.12</v>
      </c>
      <c r="AD420">
        <v>50</v>
      </c>
      <c r="AE420">
        <f t="shared" si="86"/>
        <v>0.12041666349853393</v>
      </c>
      <c r="AF420">
        <v>0.91096666666666704</v>
      </c>
      <c r="AG420">
        <v>350000</v>
      </c>
      <c r="AH420">
        <v>10.6</v>
      </c>
      <c r="AI420">
        <v>0</v>
      </c>
      <c r="AJ420">
        <v>175000</v>
      </c>
      <c r="AK420" s="1">
        <f t="shared" si="80"/>
        <v>0.1379132455450052</v>
      </c>
      <c r="AL420" s="1">
        <f t="shared" si="87"/>
        <v>0.14272282851808263</v>
      </c>
      <c r="AM420">
        <f t="shared" si="88"/>
        <v>0.13975717945885155</v>
      </c>
      <c r="AN420">
        <f t="shared" si="89"/>
        <v>0.14463182170731359</v>
      </c>
      <c r="AO420">
        <f t="shared" si="90"/>
        <v>11.915778261538623</v>
      </c>
      <c r="AP420">
        <f t="shared" si="91"/>
        <v>8.4163985049203527E-2</v>
      </c>
      <c r="AQ420">
        <f t="shared" si="92"/>
        <v>5.927647657492989E-2</v>
      </c>
    </row>
    <row r="421" spans="1:43" x14ac:dyDescent="0.2">
      <c r="A421">
        <v>14</v>
      </c>
      <c r="B421">
        <v>13125</v>
      </c>
      <c r="C421" t="s">
        <v>1223</v>
      </c>
      <c r="D421">
        <v>13</v>
      </c>
      <c r="E421">
        <v>125</v>
      </c>
      <c r="F421" t="s">
        <v>1122</v>
      </c>
      <c r="G421">
        <v>71</v>
      </c>
      <c r="H421">
        <v>25</v>
      </c>
      <c r="I421">
        <v>98</v>
      </c>
      <c r="J421">
        <v>43</v>
      </c>
      <c r="K421">
        <v>14</v>
      </c>
      <c r="L421">
        <v>65</v>
      </c>
      <c r="M421">
        <v>99</v>
      </c>
      <c r="N421">
        <v>44</v>
      </c>
      <c r="O421">
        <v>129</v>
      </c>
      <c r="P421">
        <v>8000</v>
      </c>
      <c r="Q421">
        <v>4000</v>
      </c>
      <c r="R421">
        <v>2300</v>
      </c>
      <c r="S421">
        <v>0.976924568414688</v>
      </c>
      <c r="T421">
        <f t="shared" si="81"/>
        <v>1</v>
      </c>
      <c r="U421">
        <f t="shared" si="82"/>
        <v>7815.396547317504</v>
      </c>
      <c r="V421">
        <f t="shared" si="83"/>
        <v>3907.698273658752</v>
      </c>
      <c r="W421">
        <f t="shared" si="84"/>
        <v>2246.9265073537822</v>
      </c>
      <c r="X421">
        <v>93.28</v>
      </c>
      <c r="Y421">
        <f t="shared" si="85"/>
        <v>91.127523741722101</v>
      </c>
      <c r="Z421">
        <v>2.14</v>
      </c>
      <c r="AA421">
        <v>10450</v>
      </c>
      <c r="AB421">
        <v>0.7</v>
      </c>
      <c r="AC421" s="2">
        <v>0.12</v>
      </c>
      <c r="AD421">
        <v>50</v>
      </c>
      <c r="AE421">
        <f t="shared" si="86"/>
        <v>0.12041666349853393</v>
      </c>
      <c r="AF421">
        <v>0.91096666666666704</v>
      </c>
      <c r="AG421">
        <v>350000</v>
      </c>
      <c r="AH421">
        <v>10.6</v>
      </c>
      <c r="AI421">
        <v>0</v>
      </c>
      <c r="AJ421">
        <v>175000</v>
      </c>
      <c r="AK421" s="1">
        <f t="shared" si="80"/>
        <v>0.13880621604072266</v>
      </c>
      <c r="AL421" s="1">
        <f t="shared" si="87"/>
        <v>0.14361579901380009</v>
      </c>
      <c r="AM421">
        <f t="shared" si="88"/>
        <v>0.14065014995456901</v>
      </c>
      <c r="AN421">
        <f t="shared" si="89"/>
        <v>0.14552479220303105</v>
      </c>
      <c r="AO421">
        <f t="shared" si="90"/>
        <v>11.915778261538623</v>
      </c>
      <c r="AP421">
        <f t="shared" si="91"/>
        <v>8.4649886934734131E-2</v>
      </c>
      <c r="AQ421">
        <f t="shared" si="92"/>
        <v>5.9589374301131079E-2</v>
      </c>
    </row>
    <row r="422" spans="1:43" x14ac:dyDescent="0.2">
      <c r="A422">
        <v>14</v>
      </c>
      <c r="B422">
        <v>13127</v>
      </c>
      <c r="C422" t="s">
        <v>1217</v>
      </c>
      <c r="D422">
        <v>13</v>
      </c>
      <c r="E422">
        <v>127</v>
      </c>
      <c r="F422" t="s">
        <v>1122</v>
      </c>
      <c r="G422">
        <v>71</v>
      </c>
      <c r="H422">
        <v>25</v>
      </c>
      <c r="I422">
        <v>98</v>
      </c>
      <c r="J422">
        <v>43</v>
      </c>
      <c r="K422">
        <v>14</v>
      </c>
      <c r="L422">
        <v>65</v>
      </c>
      <c r="M422">
        <v>99</v>
      </c>
      <c r="N422">
        <v>44</v>
      </c>
      <c r="O422">
        <v>129</v>
      </c>
      <c r="P422">
        <v>8000</v>
      </c>
      <c r="Q422">
        <v>4000</v>
      </c>
      <c r="R422">
        <v>2300</v>
      </c>
      <c r="S422">
        <v>0.98264186382293695</v>
      </c>
      <c r="T422">
        <f t="shared" si="81"/>
        <v>1</v>
      </c>
      <c r="U422">
        <f t="shared" si="82"/>
        <v>7861.1349105834952</v>
      </c>
      <c r="V422">
        <f t="shared" si="83"/>
        <v>3930.5674552917476</v>
      </c>
      <c r="W422">
        <f t="shared" si="84"/>
        <v>2260.0762867927551</v>
      </c>
      <c r="X422">
        <v>93.28</v>
      </c>
      <c r="Y422">
        <f t="shared" si="85"/>
        <v>91.660833057403565</v>
      </c>
      <c r="Z422">
        <v>2.14</v>
      </c>
      <c r="AA422">
        <v>10450</v>
      </c>
      <c r="AB422">
        <v>0.7</v>
      </c>
      <c r="AC422" s="2">
        <v>0.12</v>
      </c>
      <c r="AD422">
        <v>50</v>
      </c>
      <c r="AE422">
        <f t="shared" si="86"/>
        <v>0.12041666349853393</v>
      </c>
      <c r="AF422">
        <v>0.91096666666666704</v>
      </c>
      <c r="AG422">
        <v>350000</v>
      </c>
      <c r="AH422">
        <v>10.6</v>
      </c>
      <c r="AI422">
        <v>0</v>
      </c>
      <c r="AJ422">
        <v>175000</v>
      </c>
      <c r="AK422" s="1">
        <f t="shared" si="80"/>
        <v>0.139563223426381</v>
      </c>
      <c r="AL422" s="1">
        <f t="shared" si="87"/>
        <v>0.14437280639945843</v>
      </c>
      <c r="AM422">
        <f t="shared" si="88"/>
        <v>0.14140715734022735</v>
      </c>
      <c r="AN422">
        <f t="shared" si="89"/>
        <v>0.14628179958868939</v>
      </c>
      <c r="AO422">
        <f t="shared" si="90"/>
        <v>11.915778261538623</v>
      </c>
      <c r="AP422">
        <f t="shared" si="91"/>
        <v>8.506180571347996E-2</v>
      </c>
      <c r="AQ422">
        <f t="shared" si="92"/>
        <v>5.9854630421939101E-2</v>
      </c>
    </row>
    <row r="423" spans="1:43" x14ac:dyDescent="0.2">
      <c r="A423">
        <v>14</v>
      </c>
      <c r="B423">
        <v>13129</v>
      </c>
      <c r="C423" t="s">
        <v>1218</v>
      </c>
      <c r="D423">
        <v>13</v>
      </c>
      <c r="E423">
        <v>129</v>
      </c>
      <c r="F423" t="s">
        <v>1122</v>
      </c>
      <c r="G423">
        <v>71</v>
      </c>
      <c r="H423">
        <v>25</v>
      </c>
      <c r="I423">
        <v>98</v>
      </c>
      <c r="J423">
        <v>43</v>
      </c>
      <c r="K423">
        <v>14</v>
      </c>
      <c r="L423">
        <v>65</v>
      </c>
      <c r="M423">
        <v>99</v>
      </c>
      <c r="N423">
        <v>44</v>
      </c>
      <c r="O423">
        <v>129</v>
      </c>
      <c r="P423">
        <v>8000</v>
      </c>
      <c r="Q423">
        <v>4000</v>
      </c>
      <c r="R423">
        <v>2300</v>
      </c>
      <c r="S423">
        <v>0.96996625264485703</v>
      </c>
      <c r="T423">
        <f t="shared" si="81"/>
        <v>1</v>
      </c>
      <c r="U423">
        <f t="shared" si="82"/>
        <v>7759.7300211588563</v>
      </c>
      <c r="V423">
        <f t="shared" si="83"/>
        <v>3879.8650105794281</v>
      </c>
      <c r="W423">
        <f t="shared" si="84"/>
        <v>2230.9223810831713</v>
      </c>
      <c r="X423">
        <v>93.28</v>
      </c>
      <c r="Y423">
        <f t="shared" si="85"/>
        <v>90.478452046712263</v>
      </c>
      <c r="Z423">
        <v>2.14</v>
      </c>
      <c r="AA423">
        <v>10450</v>
      </c>
      <c r="AB423">
        <v>0.7</v>
      </c>
      <c r="AC423" s="2">
        <v>0.12</v>
      </c>
      <c r="AD423">
        <v>50</v>
      </c>
      <c r="AE423">
        <f t="shared" si="86"/>
        <v>0.12041666349853393</v>
      </c>
      <c r="AF423">
        <v>0.91096666666666704</v>
      </c>
      <c r="AG423">
        <v>350000</v>
      </c>
      <c r="AH423">
        <v>10.6</v>
      </c>
      <c r="AI423">
        <v>0</v>
      </c>
      <c r="AJ423">
        <v>175000</v>
      </c>
      <c r="AK423" s="1">
        <f t="shared" si="80"/>
        <v>0.13788488942501106</v>
      </c>
      <c r="AL423" s="1">
        <f t="shared" si="87"/>
        <v>0.1426944723980885</v>
      </c>
      <c r="AM423">
        <f t="shared" si="88"/>
        <v>0.13972882333885742</v>
      </c>
      <c r="AN423">
        <f t="shared" si="89"/>
        <v>0.14460346558731946</v>
      </c>
      <c r="AO423">
        <f t="shared" si="90"/>
        <v>11.915778261538623</v>
      </c>
      <c r="AP423">
        <f t="shared" si="91"/>
        <v>8.4148555320855786E-2</v>
      </c>
      <c r="AQ423">
        <f t="shared" si="92"/>
        <v>5.926654056303185E-2</v>
      </c>
    </row>
    <row r="424" spans="1:43" x14ac:dyDescent="0.2">
      <c r="A424">
        <v>14</v>
      </c>
      <c r="B424">
        <v>13131</v>
      </c>
      <c r="C424" t="s">
        <v>1219</v>
      </c>
      <c r="D424">
        <v>13</v>
      </c>
      <c r="E424">
        <v>131</v>
      </c>
      <c r="F424" t="s">
        <v>1122</v>
      </c>
      <c r="G424">
        <v>71</v>
      </c>
      <c r="H424">
        <v>25</v>
      </c>
      <c r="I424">
        <v>98</v>
      </c>
      <c r="J424">
        <v>43</v>
      </c>
      <c r="K424">
        <v>14</v>
      </c>
      <c r="L424">
        <v>65</v>
      </c>
      <c r="M424">
        <v>99</v>
      </c>
      <c r="N424">
        <v>44</v>
      </c>
      <c r="O424">
        <v>129</v>
      </c>
      <c r="P424">
        <v>8000</v>
      </c>
      <c r="Q424">
        <v>4000</v>
      </c>
      <c r="R424">
        <v>2300</v>
      </c>
      <c r="S424">
        <v>0.96473244825998905</v>
      </c>
      <c r="T424">
        <f t="shared" si="81"/>
        <v>1</v>
      </c>
      <c r="U424">
        <f t="shared" si="82"/>
        <v>7717.8595860799123</v>
      </c>
      <c r="V424">
        <f t="shared" si="83"/>
        <v>3858.9297930399562</v>
      </c>
      <c r="W424">
        <f t="shared" si="84"/>
        <v>2218.8846309979749</v>
      </c>
      <c r="X424">
        <v>93.28</v>
      </c>
      <c r="Y424">
        <f t="shared" si="85"/>
        <v>89.990242773691776</v>
      </c>
      <c r="Z424">
        <v>2.14</v>
      </c>
      <c r="AA424">
        <v>10450</v>
      </c>
      <c r="AB424">
        <v>0.7</v>
      </c>
      <c r="AC424" s="2">
        <v>0.12</v>
      </c>
      <c r="AD424">
        <v>50</v>
      </c>
      <c r="AE424">
        <f t="shared" si="86"/>
        <v>0.12041666349853393</v>
      </c>
      <c r="AF424">
        <v>0.91096666666666704</v>
      </c>
      <c r="AG424">
        <v>350000</v>
      </c>
      <c r="AH424">
        <v>10.6</v>
      </c>
      <c r="AI424">
        <v>0</v>
      </c>
      <c r="AJ424">
        <v>175000</v>
      </c>
      <c r="AK424" s="1">
        <f t="shared" si="80"/>
        <v>0.13719189941985588</v>
      </c>
      <c r="AL424" s="1">
        <f t="shared" si="87"/>
        <v>0.14200148239293331</v>
      </c>
      <c r="AM424">
        <f t="shared" si="88"/>
        <v>0.13903583333370223</v>
      </c>
      <c r="AN424">
        <f t="shared" si="89"/>
        <v>0.14391047558216427</v>
      </c>
      <c r="AO424">
        <f t="shared" si="90"/>
        <v>11.915778261538623</v>
      </c>
      <c r="AP424">
        <f t="shared" si="91"/>
        <v>8.3771471025491429E-2</v>
      </c>
      <c r="AQ424">
        <f t="shared" si="92"/>
        <v>5.9023716194328592E-2</v>
      </c>
    </row>
    <row r="425" spans="1:43" x14ac:dyDescent="0.2">
      <c r="A425">
        <v>14</v>
      </c>
      <c r="B425">
        <v>13133</v>
      </c>
      <c r="C425" t="s">
        <v>346</v>
      </c>
      <c r="D425">
        <v>13</v>
      </c>
      <c r="E425">
        <v>133</v>
      </c>
      <c r="F425" t="s">
        <v>1122</v>
      </c>
      <c r="G425">
        <v>71</v>
      </c>
      <c r="H425">
        <v>25</v>
      </c>
      <c r="I425">
        <v>98</v>
      </c>
      <c r="J425">
        <v>43</v>
      </c>
      <c r="K425">
        <v>14</v>
      </c>
      <c r="L425">
        <v>65</v>
      </c>
      <c r="M425">
        <v>99</v>
      </c>
      <c r="N425">
        <v>44</v>
      </c>
      <c r="O425">
        <v>129</v>
      </c>
      <c r="P425">
        <v>8000</v>
      </c>
      <c r="Q425">
        <v>4000</v>
      </c>
      <c r="R425">
        <v>2300</v>
      </c>
      <c r="S425">
        <v>0.97026066184043902</v>
      </c>
      <c r="T425">
        <f t="shared" si="81"/>
        <v>1</v>
      </c>
      <c r="U425">
        <f t="shared" si="82"/>
        <v>7762.0852947235126</v>
      </c>
      <c r="V425">
        <f t="shared" si="83"/>
        <v>3881.0426473617563</v>
      </c>
      <c r="W425">
        <f t="shared" si="84"/>
        <v>2231.5995222330098</v>
      </c>
      <c r="X425">
        <v>93.28</v>
      </c>
      <c r="Y425">
        <f t="shared" si="85"/>
        <v>90.505914536476155</v>
      </c>
      <c r="Z425">
        <v>2.14</v>
      </c>
      <c r="AA425">
        <v>10450</v>
      </c>
      <c r="AB425">
        <v>0.7</v>
      </c>
      <c r="AC425" s="2">
        <v>0.12</v>
      </c>
      <c r="AD425">
        <v>50</v>
      </c>
      <c r="AE425">
        <f t="shared" si="86"/>
        <v>0.12041666349853393</v>
      </c>
      <c r="AF425">
        <v>0.91096666666666704</v>
      </c>
      <c r="AG425">
        <v>350000</v>
      </c>
      <c r="AH425">
        <v>10.6</v>
      </c>
      <c r="AI425">
        <v>0</v>
      </c>
      <c r="AJ425">
        <v>175000</v>
      </c>
      <c r="AK425" s="1">
        <f t="shared" si="80"/>
        <v>0.13792387113219029</v>
      </c>
      <c r="AL425" s="1">
        <f t="shared" si="87"/>
        <v>0.14273345410526772</v>
      </c>
      <c r="AM425">
        <f t="shared" si="88"/>
        <v>0.13976780504603664</v>
      </c>
      <c r="AN425">
        <f t="shared" si="89"/>
        <v>0.14464244729449868</v>
      </c>
      <c r="AO425">
        <f t="shared" si="90"/>
        <v>11.915778261538623</v>
      </c>
      <c r="AP425">
        <f t="shared" si="91"/>
        <v>8.4169766867161516E-2</v>
      </c>
      <c r="AQ425">
        <f t="shared" si="92"/>
        <v>5.9280199790966374E-2</v>
      </c>
    </row>
    <row r="426" spans="1:43" x14ac:dyDescent="0.2">
      <c r="A426">
        <v>14</v>
      </c>
      <c r="B426">
        <v>13135</v>
      </c>
      <c r="C426" t="s">
        <v>1203</v>
      </c>
      <c r="D426">
        <v>13</v>
      </c>
      <c r="E426">
        <v>135</v>
      </c>
      <c r="F426" t="s">
        <v>1122</v>
      </c>
      <c r="G426">
        <v>71</v>
      </c>
      <c r="H426">
        <v>25</v>
      </c>
      <c r="I426">
        <v>98</v>
      </c>
      <c r="J426">
        <v>43</v>
      </c>
      <c r="K426">
        <v>14</v>
      </c>
      <c r="L426">
        <v>65</v>
      </c>
      <c r="M426">
        <v>99</v>
      </c>
      <c r="N426">
        <v>44</v>
      </c>
      <c r="O426">
        <v>129</v>
      </c>
      <c r="P426">
        <v>8000</v>
      </c>
      <c r="Q426">
        <v>4000</v>
      </c>
      <c r="R426">
        <v>2300</v>
      </c>
      <c r="S426">
        <v>0.96832549075285601</v>
      </c>
      <c r="T426">
        <f t="shared" si="81"/>
        <v>1</v>
      </c>
      <c r="U426">
        <f t="shared" si="82"/>
        <v>7746.6039260228481</v>
      </c>
      <c r="V426">
        <f t="shared" si="83"/>
        <v>3873.301963011424</v>
      </c>
      <c r="W426">
        <f t="shared" si="84"/>
        <v>2227.1486287315688</v>
      </c>
      <c r="X426">
        <v>93.28</v>
      </c>
      <c r="Y426">
        <f t="shared" si="85"/>
        <v>90.325401777426407</v>
      </c>
      <c r="Z426">
        <v>2.14</v>
      </c>
      <c r="AA426">
        <v>10450</v>
      </c>
      <c r="AB426">
        <v>0.7</v>
      </c>
      <c r="AC426" s="2">
        <v>0.12</v>
      </c>
      <c r="AD426">
        <v>50</v>
      </c>
      <c r="AE426">
        <f t="shared" si="86"/>
        <v>0.12041666349853393</v>
      </c>
      <c r="AF426">
        <v>0.91096666666666704</v>
      </c>
      <c r="AG426">
        <v>350000</v>
      </c>
      <c r="AH426">
        <v>10.6</v>
      </c>
      <c r="AI426">
        <v>0</v>
      </c>
      <c r="AJ426">
        <v>175000</v>
      </c>
      <c r="AK426" s="1">
        <f t="shared" si="80"/>
        <v>0.13766764179625302</v>
      </c>
      <c r="AL426" s="1">
        <f t="shared" si="87"/>
        <v>0.14247722476933045</v>
      </c>
      <c r="AM426">
        <f t="shared" si="88"/>
        <v>0.13951157571009937</v>
      </c>
      <c r="AN426">
        <f t="shared" si="89"/>
        <v>0.14438621795856141</v>
      </c>
      <c r="AO426">
        <f t="shared" si="90"/>
        <v>11.915778261538623</v>
      </c>
      <c r="AP426">
        <f t="shared" si="91"/>
        <v>8.4030341972322023E-2</v>
      </c>
      <c r="AQ426">
        <f t="shared" si="92"/>
        <v>5.9190416783593429E-2</v>
      </c>
    </row>
    <row r="427" spans="1:43" x14ac:dyDescent="0.2">
      <c r="A427">
        <v>14</v>
      </c>
      <c r="B427">
        <v>13137</v>
      </c>
      <c r="C427" t="s">
        <v>1172</v>
      </c>
      <c r="D427">
        <v>13</v>
      </c>
      <c r="E427">
        <v>137</v>
      </c>
      <c r="F427" t="s">
        <v>1122</v>
      </c>
      <c r="G427">
        <v>71</v>
      </c>
      <c r="H427">
        <v>25</v>
      </c>
      <c r="I427">
        <v>98</v>
      </c>
      <c r="J427">
        <v>43</v>
      </c>
      <c r="K427">
        <v>14</v>
      </c>
      <c r="L427">
        <v>65</v>
      </c>
      <c r="M427">
        <v>99</v>
      </c>
      <c r="N427">
        <v>44</v>
      </c>
      <c r="O427">
        <v>129</v>
      </c>
      <c r="P427">
        <v>8000</v>
      </c>
      <c r="Q427">
        <v>4000</v>
      </c>
      <c r="R427">
        <v>2300</v>
      </c>
      <c r="S427">
        <v>0.97315824031829801</v>
      </c>
      <c r="T427">
        <f t="shared" si="81"/>
        <v>1</v>
      </c>
      <c r="U427">
        <f t="shared" si="82"/>
        <v>7785.265922546384</v>
      </c>
      <c r="V427">
        <f t="shared" si="83"/>
        <v>3892.632961273192</v>
      </c>
      <c r="W427">
        <f t="shared" si="84"/>
        <v>2238.2639527320853</v>
      </c>
      <c r="X427">
        <v>93.28</v>
      </c>
      <c r="Y427">
        <f t="shared" si="85"/>
        <v>90.776200656890836</v>
      </c>
      <c r="Z427">
        <v>2.14</v>
      </c>
      <c r="AA427">
        <v>10450</v>
      </c>
      <c r="AB427">
        <v>0.7</v>
      </c>
      <c r="AC427" s="2">
        <v>0.12</v>
      </c>
      <c r="AD427">
        <v>50</v>
      </c>
      <c r="AE427">
        <f t="shared" si="86"/>
        <v>0.12041666349853393</v>
      </c>
      <c r="AF427">
        <v>0.91096666666666704</v>
      </c>
      <c r="AG427">
        <v>350000</v>
      </c>
      <c r="AH427">
        <v>10.6</v>
      </c>
      <c r="AI427">
        <v>0</v>
      </c>
      <c r="AJ427">
        <v>175000</v>
      </c>
      <c r="AK427" s="1">
        <f t="shared" si="80"/>
        <v>0.13830752951463091</v>
      </c>
      <c r="AL427" s="1">
        <f t="shared" si="87"/>
        <v>0.14311711248770834</v>
      </c>
      <c r="AM427">
        <f t="shared" si="88"/>
        <v>0.14015146342847726</v>
      </c>
      <c r="AN427">
        <f t="shared" si="89"/>
        <v>0.1450261056769393</v>
      </c>
      <c r="AO427">
        <f t="shared" si="90"/>
        <v>11.915778261538623</v>
      </c>
      <c r="AP427">
        <f t="shared" si="91"/>
        <v>8.437853113465027E-2</v>
      </c>
      <c r="AQ427">
        <f t="shared" si="92"/>
        <v>5.9414634059600575E-2</v>
      </c>
    </row>
    <row r="428" spans="1:43" x14ac:dyDescent="0.2">
      <c r="A428">
        <v>15</v>
      </c>
      <c r="B428">
        <v>13139</v>
      </c>
      <c r="C428" t="s">
        <v>151</v>
      </c>
      <c r="D428">
        <v>13</v>
      </c>
      <c r="E428">
        <v>139</v>
      </c>
      <c r="F428" t="s">
        <v>1231</v>
      </c>
      <c r="G428">
        <v>71</v>
      </c>
      <c r="H428">
        <v>25</v>
      </c>
      <c r="I428">
        <v>98</v>
      </c>
      <c r="J428">
        <v>43</v>
      </c>
      <c r="K428">
        <v>14</v>
      </c>
      <c r="L428">
        <v>65</v>
      </c>
      <c r="M428">
        <v>99</v>
      </c>
      <c r="N428">
        <v>44</v>
      </c>
      <c r="O428">
        <v>129</v>
      </c>
      <c r="P428">
        <v>8000</v>
      </c>
      <c r="Q428">
        <v>4000</v>
      </c>
      <c r="R428">
        <v>2300</v>
      </c>
      <c r="S428">
        <v>0.96901513771577297</v>
      </c>
      <c r="T428">
        <f t="shared" si="81"/>
        <v>1</v>
      </c>
      <c r="U428">
        <f t="shared" si="82"/>
        <v>7752.121101726184</v>
      </c>
      <c r="V428">
        <f t="shared" si="83"/>
        <v>3876.060550863092</v>
      </c>
      <c r="W428">
        <f t="shared" si="84"/>
        <v>2228.7348167462778</v>
      </c>
      <c r="X428">
        <v>93.28</v>
      </c>
      <c r="Y428">
        <f t="shared" si="85"/>
        <v>90.389732046127307</v>
      </c>
      <c r="Z428">
        <v>2.14</v>
      </c>
      <c r="AA428">
        <v>10450</v>
      </c>
      <c r="AB428">
        <v>0.7</v>
      </c>
      <c r="AC428" s="2">
        <v>0.12</v>
      </c>
      <c r="AD428">
        <v>50</v>
      </c>
      <c r="AE428">
        <f t="shared" si="86"/>
        <v>0.12041666349853393</v>
      </c>
      <c r="AF428">
        <v>0.84216666666666695</v>
      </c>
      <c r="AG428">
        <v>350000</v>
      </c>
      <c r="AH428">
        <v>10.6</v>
      </c>
      <c r="AI428">
        <v>0</v>
      </c>
      <c r="AJ428">
        <v>175000</v>
      </c>
      <c r="AK428" s="1">
        <f t="shared" si="80"/>
        <v>0.14824062445645647</v>
      </c>
      <c r="AL428" s="1">
        <f t="shared" si="87"/>
        <v>0.15338163877156563</v>
      </c>
      <c r="AM428">
        <f t="shared" si="88"/>
        <v>0.15021354786558</v>
      </c>
      <c r="AN428">
        <f t="shared" si="89"/>
        <v>0.1554232044976093</v>
      </c>
      <c r="AO428">
        <f t="shared" si="90"/>
        <v>12.023269507602969</v>
      </c>
      <c r="AP428">
        <f t="shared" si="91"/>
        <v>9.0114966991987691E-2</v>
      </c>
      <c r="AQ428">
        <f t="shared" si="92"/>
        <v>6.3226631485667054E-2</v>
      </c>
    </row>
    <row r="429" spans="1:43" x14ac:dyDescent="0.2">
      <c r="A429">
        <v>14</v>
      </c>
      <c r="B429">
        <v>13141</v>
      </c>
      <c r="C429" t="s">
        <v>554</v>
      </c>
      <c r="D429">
        <v>13</v>
      </c>
      <c r="E429">
        <v>141</v>
      </c>
      <c r="F429" t="s">
        <v>1122</v>
      </c>
      <c r="G429">
        <v>71</v>
      </c>
      <c r="H429">
        <v>25</v>
      </c>
      <c r="I429">
        <v>98</v>
      </c>
      <c r="J429">
        <v>43</v>
      </c>
      <c r="K429">
        <v>14</v>
      </c>
      <c r="L429">
        <v>65</v>
      </c>
      <c r="M429">
        <v>99</v>
      </c>
      <c r="N429">
        <v>44</v>
      </c>
      <c r="O429">
        <v>129</v>
      </c>
      <c r="P429">
        <v>8000</v>
      </c>
      <c r="Q429">
        <v>4000</v>
      </c>
      <c r="R429">
        <v>2300</v>
      </c>
      <c r="S429">
        <v>0.97024504163048497</v>
      </c>
      <c r="T429">
        <f t="shared" si="81"/>
        <v>1</v>
      </c>
      <c r="U429">
        <f t="shared" si="82"/>
        <v>7761.9603330438795</v>
      </c>
      <c r="V429">
        <f t="shared" si="83"/>
        <v>3880.9801665219397</v>
      </c>
      <c r="W429">
        <f t="shared" si="84"/>
        <v>2231.5635957501154</v>
      </c>
      <c r="X429">
        <v>93.28</v>
      </c>
      <c r="Y429">
        <f t="shared" si="85"/>
        <v>90.504457483291645</v>
      </c>
      <c r="Z429">
        <v>2.14</v>
      </c>
      <c r="AA429">
        <v>10450</v>
      </c>
      <c r="AB429">
        <v>0.7</v>
      </c>
      <c r="AC429" s="2">
        <v>0.12</v>
      </c>
      <c r="AD429">
        <v>50</v>
      </c>
      <c r="AE429">
        <f t="shared" si="86"/>
        <v>0.12041666349853393</v>
      </c>
      <c r="AF429">
        <v>0.91096666666666704</v>
      </c>
      <c r="AG429">
        <v>350000</v>
      </c>
      <c r="AH429">
        <v>10.6</v>
      </c>
      <c r="AI429">
        <v>0</v>
      </c>
      <c r="AJ429">
        <v>175000</v>
      </c>
      <c r="AK429" s="1">
        <f t="shared" si="80"/>
        <v>0.13792180291401082</v>
      </c>
      <c r="AL429" s="1">
        <f t="shared" si="87"/>
        <v>0.14273138588708825</v>
      </c>
      <c r="AM429">
        <f t="shared" si="88"/>
        <v>0.13976573682785717</v>
      </c>
      <c r="AN429">
        <f t="shared" si="89"/>
        <v>0.14464037907631921</v>
      </c>
      <c r="AO429">
        <f t="shared" si="90"/>
        <v>11.915778261538623</v>
      </c>
      <c r="AP429">
        <f t="shared" si="91"/>
        <v>8.4168641464790542E-2</v>
      </c>
      <c r="AQ429">
        <f t="shared" si="92"/>
        <v>5.9279475085314004E-2</v>
      </c>
    </row>
    <row r="430" spans="1:43" x14ac:dyDescent="0.2">
      <c r="A430">
        <v>14</v>
      </c>
      <c r="B430">
        <v>13143</v>
      </c>
      <c r="C430" t="s">
        <v>1199</v>
      </c>
      <c r="D430">
        <v>13</v>
      </c>
      <c r="E430">
        <v>143</v>
      </c>
      <c r="F430" t="s">
        <v>1122</v>
      </c>
      <c r="G430">
        <v>71</v>
      </c>
      <c r="H430">
        <v>25</v>
      </c>
      <c r="I430">
        <v>98</v>
      </c>
      <c r="J430">
        <v>43</v>
      </c>
      <c r="K430">
        <v>14</v>
      </c>
      <c r="L430">
        <v>65</v>
      </c>
      <c r="M430">
        <v>99</v>
      </c>
      <c r="N430">
        <v>44</v>
      </c>
      <c r="O430">
        <v>129</v>
      </c>
      <c r="P430">
        <v>8000</v>
      </c>
      <c r="Q430">
        <v>4000</v>
      </c>
      <c r="R430">
        <v>2300</v>
      </c>
      <c r="S430">
        <v>0.96840451657772098</v>
      </c>
      <c r="T430">
        <f t="shared" si="81"/>
        <v>1</v>
      </c>
      <c r="U430">
        <f t="shared" si="82"/>
        <v>7747.2361326217679</v>
      </c>
      <c r="V430">
        <f t="shared" si="83"/>
        <v>3873.6180663108839</v>
      </c>
      <c r="W430">
        <f t="shared" si="84"/>
        <v>2227.3303881287584</v>
      </c>
      <c r="X430">
        <v>93.28</v>
      </c>
      <c r="Y430">
        <f t="shared" si="85"/>
        <v>90.332773306369816</v>
      </c>
      <c r="Z430">
        <v>2.14</v>
      </c>
      <c r="AA430">
        <v>10450</v>
      </c>
      <c r="AB430">
        <v>0.7</v>
      </c>
      <c r="AC430" s="2">
        <v>0.12</v>
      </c>
      <c r="AD430">
        <v>50</v>
      </c>
      <c r="AE430">
        <f t="shared" si="86"/>
        <v>0.12041666349853393</v>
      </c>
      <c r="AF430">
        <v>0.91096666666666704</v>
      </c>
      <c r="AG430">
        <v>350000</v>
      </c>
      <c r="AH430">
        <v>10.6</v>
      </c>
      <c r="AI430">
        <v>0</v>
      </c>
      <c r="AJ430">
        <v>175000</v>
      </c>
      <c r="AK430" s="1">
        <f t="shared" si="80"/>
        <v>0.13767810533343428</v>
      </c>
      <c r="AL430" s="1">
        <f t="shared" si="87"/>
        <v>0.14248768830651171</v>
      </c>
      <c r="AM430">
        <f t="shared" si="88"/>
        <v>0.13952203924728063</v>
      </c>
      <c r="AN430">
        <f t="shared" si="89"/>
        <v>0.14439668149574267</v>
      </c>
      <c r="AO430">
        <f t="shared" si="90"/>
        <v>11.915778261538623</v>
      </c>
      <c r="AP430">
        <f t="shared" si="91"/>
        <v>8.4036035612224003E-2</v>
      </c>
      <c r="AQ430">
        <f t="shared" si="92"/>
        <v>5.9194083217151701E-2</v>
      </c>
    </row>
    <row r="431" spans="1:43" x14ac:dyDescent="0.2">
      <c r="A431">
        <v>14</v>
      </c>
      <c r="B431">
        <v>13145</v>
      </c>
      <c r="C431" t="s">
        <v>1044</v>
      </c>
      <c r="D431">
        <v>13</v>
      </c>
      <c r="E431">
        <v>145</v>
      </c>
      <c r="F431" t="s">
        <v>1122</v>
      </c>
      <c r="G431">
        <v>71</v>
      </c>
      <c r="H431">
        <v>25</v>
      </c>
      <c r="I431">
        <v>98</v>
      </c>
      <c r="J431">
        <v>43</v>
      </c>
      <c r="K431">
        <v>14</v>
      </c>
      <c r="L431">
        <v>65</v>
      </c>
      <c r="M431">
        <v>99</v>
      </c>
      <c r="N431">
        <v>44</v>
      </c>
      <c r="O431">
        <v>129</v>
      </c>
      <c r="P431">
        <v>8000</v>
      </c>
      <c r="Q431">
        <v>4000</v>
      </c>
      <c r="R431">
        <v>2300</v>
      </c>
      <c r="S431">
        <v>0.96592137905267605</v>
      </c>
      <c r="T431">
        <f t="shared" si="81"/>
        <v>1</v>
      </c>
      <c r="U431">
        <f t="shared" si="82"/>
        <v>7727.371032421408</v>
      </c>
      <c r="V431">
        <f t="shared" si="83"/>
        <v>3863.685516210704</v>
      </c>
      <c r="W431">
        <f t="shared" si="84"/>
        <v>2221.6191718211549</v>
      </c>
      <c r="X431">
        <v>93.28</v>
      </c>
      <c r="Y431">
        <f t="shared" si="85"/>
        <v>90.101146238033621</v>
      </c>
      <c r="Z431">
        <v>2.14</v>
      </c>
      <c r="AA431">
        <v>10450</v>
      </c>
      <c r="AB431">
        <v>0.7</v>
      </c>
      <c r="AC431" s="2">
        <v>0.12</v>
      </c>
      <c r="AD431">
        <v>50</v>
      </c>
      <c r="AE431">
        <f t="shared" si="86"/>
        <v>0.12041666349853393</v>
      </c>
      <c r="AF431">
        <v>0.91096666666666704</v>
      </c>
      <c r="AG431">
        <v>350000</v>
      </c>
      <c r="AH431">
        <v>10.6</v>
      </c>
      <c r="AI431">
        <v>0</v>
      </c>
      <c r="AJ431">
        <v>175000</v>
      </c>
      <c r="AK431" s="1">
        <f t="shared" si="80"/>
        <v>0.13734932164956998</v>
      </c>
      <c r="AL431" s="1">
        <f t="shared" si="87"/>
        <v>0.14215890462264741</v>
      </c>
      <c r="AM431">
        <f t="shared" si="88"/>
        <v>0.13919325556341633</v>
      </c>
      <c r="AN431">
        <f t="shared" si="89"/>
        <v>0.14406789781187837</v>
      </c>
      <c r="AO431">
        <f t="shared" si="90"/>
        <v>11.915778261538623</v>
      </c>
      <c r="AP431">
        <f t="shared" si="91"/>
        <v>8.385713091975372E-2</v>
      </c>
      <c r="AQ431">
        <f t="shared" si="92"/>
        <v>5.9078877096023885E-2</v>
      </c>
    </row>
    <row r="432" spans="1:43" x14ac:dyDescent="0.2">
      <c r="A432">
        <v>14</v>
      </c>
      <c r="B432">
        <v>13147</v>
      </c>
      <c r="C432" t="s">
        <v>1224</v>
      </c>
      <c r="D432">
        <v>13</v>
      </c>
      <c r="E432">
        <v>147</v>
      </c>
      <c r="F432" t="s">
        <v>1122</v>
      </c>
      <c r="G432">
        <v>71</v>
      </c>
      <c r="H432">
        <v>25</v>
      </c>
      <c r="I432">
        <v>98</v>
      </c>
      <c r="J432">
        <v>43</v>
      </c>
      <c r="K432">
        <v>14</v>
      </c>
      <c r="L432">
        <v>65</v>
      </c>
      <c r="M432">
        <v>99</v>
      </c>
      <c r="N432">
        <v>44</v>
      </c>
      <c r="O432">
        <v>129</v>
      </c>
      <c r="P432">
        <v>8000</v>
      </c>
      <c r="Q432">
        <v>4000</v>
      </c>
      <c r="R432">
        <v>2300</v>
      </c>
      <c r="S432">
        <v>0.97929497276033695</v>
      </c>
      <c r="T432">
        <f t="shared" si="81"/>
        <v>1</v>
      </c>
      <c r="U432">
        <f t="shared" si="82"/>
        <v>7834.3597820826953</v>
      </c>
      <c r="V432">
        <f t="shared" si="83"/>
        <v>3917.1798910413477</v>
      </c>
      <c r="W432">
        <f t="shared" si="84"/>
        <v>2252.3784373487752</v>
      </c>
      <c r="X432">
        <v>93.28</v>
      </c>
      <c r="Y432">
        <f t="shared" si="85"/>
        <v>91.348635059084231</v>
      </c>
      <c r="Z432">
        <v>2.14</v>
      </c>
      <c r="AA432">
        <v>10450</v>
      </c>
      <c r="AB432">
        <v>0.7</v>
      </c>
      <c r="AC432" s="2">
        <v>0.12</v>
      </c>
      <c r="AD432">
        <v>50</v>
      </c>
      <c r="AE432">
        <f t="shared" si="86"/>
        <v>0.12041666349853393</v>
      </c>
      <c r="AF432">
        <v>0.91096666666666704</v>
      </c>
      <c r="AG432">
        <v>350000</v>
      </c>
      <c r="AH432">
        <v>10.6</v>
      </c>
      <c r="AI432">
        <v>0</v>
      </c>
      <c r="AJ432">
        <v>175000</v>
      </c>
      <c r="AK432" s="1">
        <f t="shared" si="80"/>
        <v>0.13912007311273328</v>
      </c>
      <c r="AL432" s="1">
        <f t="shared" si="87"/>
        <v>0.14392965608581071</v>
      </c>
      <c r="AM432">
        <f t="shared" si="88"/>
        <v>0.14096400702657963</v>
      </c>
      <c r="AN432">
        <f t="shared" si="89"/>
        <v>0.14583864927504167</v>
      </c>
      <c r="AO432">
        <f t="shared" si="90"/>
        <v>11.915778261538623</v>
      </c>
      <c r="AP432">
        <f t="shared" si="91"/>
        <v>8.4820669445252087E-2</v>
      </c>
      <c r="AQ432">
        <f t="shared" si="92"/>
        <v>5.9699350123014645E-2</v>
      </c>
    </row>
    <row r="433" spans="1:43" x14ac:dyDescent="0.2">
      <c r="A433">
        <v>14</v>
      </c>
      <c r="B433">
        <v>13149</v>
      </c>
      <c r="C433" t="s">
        <v>1208</v>
      </c>
      <c r="D433">
        <v>13</v>
      </c>
      <c r="E433">
        <v>149</v>
      </c>
      <c r="F433" t="s">
        <v>1122</v>
      </c>
      <c r="G433">
        <v>71</v>
      </c>
      <c r="H433">
        <v>25</v>
      </c>
      <c r="I433">
        <v>98</v>
      </c>
      <c r="J433">
        <v>43</v>
      </c>
      <c r="K433">
        <v>14</v>
      </c>
      <c r="L433">
        <v>65</v>
      </c>
      <c r="M433">
        <v>99</v>
      </c>
      <c r="N433">
        <v>44</v>
      </c>
      <c r="O433">
        <v>129</v>
      </c>
      <c r="P433">
        <v>8000</v>
      </c>
      <c r="Q433">
        <v>4000</v>
      </c>
      <c r="R433">
        <v>2300</v>
      </c>
      <c r="S433">
        <v>0.96712194170270604</v>
      </c>
      <c r="T433">
        <f t="shared" si="81"/>
        <v>1</v>
      </c>
      <c r="U433">
        <f t="shared" si="82"/>
        <v>7736.9755336216485</v>
      </c>
      <c r="V433">
        <f t="shared" si="83"/>
        <v>3868.4877668108243</v>
      </c>
      <c r="W433">
        <f t="shared" si="84"/>
        <v>2224.3804659162238</v>
      </c>
      <c r="X433">
        <v>93.28</v>
      </c>
      <c r="Y433">
        <f t="shared" si="85"/>
        <v>90.213134722028414</v>
      </c>
      <c r="Z433">
        <v>2.14</v>
      </c>
      <c r="AA433">
        <v>10450</v>
      </c>
      <c r="AB433">
        <v>0.7</v>
      </c>
      <c r="AC433" s="2">
        <v>0.12</v>
      </c>
      <c r="AD433">
        <v>50</v>
      </c>
      <c r="AE433">
        <f t="shared" si="86"/>
        <v>0.12041666349853393</v>
      </c>
      <c r="AF433">
        <v>0.91096666666666704</v>
      </c>
      <c r="AG433">
        <v>350000</v>
      </c>
      <c r="AH433">
        <v>10.6</v>
      </c>
      <c r="AI433">
        <v>0</v>
      </c>
      <c r="AJ433">
        <v>175000</v>
      </c>
      <c r="AK433" s="1">
        <f t="shared" si="80"/>
        <v>0.13750828401343648</v>
      </c>
      <c r="AL433" s="1">
        <f t="shared" si="87"/>
        <v>0.14231786698651391</v>
      </c>
      <c r="AM433">
        <f t="shared" si="88"/>
        <v>0.13935221792728283</v>
      </c>
      <c r="AN433">
        <f t="shared" si="89"/>
        <v>0.14422686017574488</v>
      </c>
      <c r="AO433">
        <f t="shared" si="90"/>
        <v>11.915778261538623</v>
      </c>
      <c r="AP433">
        <f t="shared" si="91"/>
        <v>8.3943628864200454E-2</v>
      </c>
      <c r="AQ433">
        <f t="shared" si="92"/>
        <v>5.9134577662217205E-2</v>
      </c>
    </row>
    <row r="434" spans="1:43" x14ac:dyDescent="0.2">
      <c r="A434">
        <v>14</v>
      </c>
      <c r="B434">
        <v>13151</v>
      </c>
      <c r="C434" t="s">
        <v>441</v>
      </c>
      <c r="D434">
        <v>13</v>
      </c>
      <c r="E434">
        <v>151</v>
      </c>
      <c r="F434" t="s">
        <v>1122</v>
      </c>
      <c r="G434">
        <v>71</v>
      </c>
      <c r="H434">
        <v>25</v>
      </c>
      <c r="I434">
        <v>98</v>
      </c>
      <c r="J434">
        <v>43</v>
      </c>
      <c r="K434">
        <v>14</v>
      </c>
      <c r="L434">
        <v>65</v>
      </c>
      <c r="M434">
        <v>99</v>
      </c>
      <c r="N434">
        <v>44</v>
      </c>
      <c r="O434">
        <v>129</v>
      </c>
      <c r="P434">
        <v>8000</v>
      </c>
      <c r="Q434">
        <v>4000</v>
      </c>
      <c r="R434">
        <v>2300</v>
      </c>
      <c r="S434">
        <v>0.96746429055929195</v>
      </c>
      <c r="T434">
        <f t="shared" si="81"/>
        <v>1</v>
      </c>
      <c r="U434">
        <f t="shared" si="82"/>
        <v>7739.7143244743356</v>
      </c>
      <c r="V434">
        <f t="shared" si="83"/>
        <v>3869.8571622371678</v>
      </c>
      <c r="W434">
        <f t="shared" si="84"/>
        <v>2225.1678682863717</v>
      </c>
      <c r="X434">
        <v>93.28</v>
      </c>
      <c r="Y434">
        <f t="shared" si="85"/>
        <v>90.24506902337076</v>
      </c>
      <c r="Z434">
        <v>2.14</v>
      </c>
      <c r="AA434">
        <v>10450</v>
      </c>
      <c r="AB434">
        <v>0.7</v>
      </c>
      <c r="AC434" s="2">
        <v>0.12</v>
      </c>
      <c r="AD434">
        <v>50</v>
      </c>
      <c r="AE434">
        <f t="shared" si="86"/>
        <v>0.12041666349853393</v>
      </c>
      <c r="AF434">
        <v>0.91096666666666704</v>
      </c>
      <c r="AG434">
        <v>350000</v>
      </c>
      <c r="AH434">
        <v>10.6</v>
      </c>
      <c r="AI434">
        <v>0</v>
      </c>
      <c r="AJ434">
        <v>175000</v>
      </c>
      <c r="AK434" s="1">
        <f t="shared" si="80"/>
        <v>0.1375536132459497</v>
      </c>
      <c r="AL434" s="1">
        <f t="shared" si="87"/>
        <v>0.14236319621902713</v>
      </c>
      <c r="AM434">
        <f t="shared" si="88"/>
        <v>0.13939754715979605</v>
      </c>
      <c r="AN434">
        <f t="shared" si="89"/>
        <v>0.14427218940825809</v>
      </c>
      <c r="AO434">
        <f t="shared" si="90"/>
        <v>11.915778261538623</v>
      </c>
      <c r="AP434">
        <f t="shared" si="91"/>
        <v>8.3968294359481041E-2</v>
      </c>
      <c r="AQ434">
        <f t="shared" si="92"/>
        <v>5.9150461069173939E-2</v>
      </c>
    </row>
    <row r="435" spans="1:43" x14ac:dyDescent="0.2">
      <c r="A435">
        <v>14</v>
      </c>
      <c r="B435">
        <v>13153</v>
      </c>
      <c r="C435" t="s">
        <v>114</v>
      </c>
      <c r="D435">
        <v>13</v>
      </c>
      <c r="E435">
        <v>153</v>
      </c>
      <c r="F435" t="s">
        <v>1122</v>
      </c>
      <c r="G435">
        <v>71</v>
      </c>
      <c r="H435">
        <v>25</v>
      </c>
      <c r="I435">
        <v>98</v>
      </c>
      <c r="J435">
        <v>43</v>
      </c>
      <c r="K435">
        <v>14</v>
      </c>
      <c r="L435">
        <v>65</v>
      </c>
      <c r="M435">
        <v>99</v>
      </c>
      <c r="N435">
        <v>44</v>
      </c>
      <c r="O435">
        <v>129</v>
      </c>
      <c r="P435">
        <v>8000</v>
      </c>
      <c r="Q435">
        <v>4000</v>
      </c>
      <c r="R435">
        <v>2300</v>
      </c>
      <c r="S435">
        <v>0.96616484059227803</v>
      </c>
      <c r="T435">
        <f t="shared" si="81"/>
        <v>1</v>
      </c>
      <c r="U435">
        <f t="shared" si="82"/>
        <v>7729.3187247382239</v>
      </c>
      <c r="V435">
        <f t="shared" si="83"/>
        <v>3864.6593623691119</v>
      </c>
      <c r="W435">
        <f t="shared" si="84"/>
        <v>2222.1791333622396</v>
      </c>
      <c r="X435">
        <v>93.28</v>
      </c>
      <c r="Y435">
        <f t="shared" si="85"/>
        <v>90.123856330447694</v>
      </c>
      <c r="Z435">
        <v>2.14</v>
      </c>
      <c r="AA435">
        <v>10450</v>
      </c>
      <c r="AB435">
        <v>0.7</v>
      </c>
      <c r="AC435" s="2">
        <v>0.12</v>
      </c>
      <c r="AD435">
        <v>50</v>
      </c>
      <c r="AE435">
        <f t="shared" si="86"/>
        <v>0.12041666349853393</v>
      </c>
      <c r="AF435">
        <v>0.91096666666666704</v>
      </c>
      <c r="AG435">
        <v>350000</v>
      </c>
      <c r="AH435">
        <v>10.6</v>
      </c>
      <c r="AI435">
        <v>0</v>
      </c>
      <c r="AJ435">
        <v>175000</v>
      </c>
      <c r="AK435" s="1">
        <f t="shared" si="80"/>
        <v>0.13738155755316461</v>
      </c>
      <c r="AL435" s="1">
        <f t="shared" si="87"/>
        <v>0.14219114052624204</v>
      </c>
      <c r="AM435">
        <f t="shared" si="88"/>
        <v>0.13922549146701096</v>
      </c>
      <c r="AN435">
        <f t="shared" si="89"/>
        <v>0.14410013371547301</v>
      </c>
      <c r="AO435">
        <f t="shared" si="90"/>
        <v>11.915778261538623</v>
      </c>
      <c r="AP435">
        <f t="shared" si="91"/>
        <v>8.387467179754704E-2</v>
      </c>
      <c r="AQ435">
        <f t="shared" si="92"/>
        <v>5.9090172587851646E-2</v>
      </c>
    </row>
    <row r="436" spans="1:43" x14ac:dyDescent="0.2">
      <c r="A436">
        <v>14</v>
      </c>
      <c r="B436">
        <v>13155</v>
      </c>
      <c r="C436" t="s">
        <v>1156</v>
      </c>
      <c r="D436">
        <v>13</v>
      </c>
      <c r="E436">
        <v>155</v>
      </c>
      <c r="F436" t="s">
        <v>1122</v>
      </c>
      <c r="G436">
        <v>71</v>
      </c>
      <c r="H436">
        <v>25</v>
      </c>
      <c r="I436">
        <v>98</v>
      </c>
      <c r="J436">
        <v>43</v>
      </c>
      <c r="K436">
        <v>14</v>
      </c>
      <c r="L436">
        <v>65</v>
      </c>
      <c r="M436">
        <v>99</v>
      </c>
      <c r="N436">
        <v>44</v>
      </c>
      <c r="O436">
        <v>129</v>
      </c>
      <c r="P436">
        <v>8000</v>
      </c>
      <c r="Q436">
        <v>4000</v>
      </c>
      <c r="R436">
        <v>2300</v>
      </c>
      <c r="S436">
        <v>0.96738329529762301</v>
      </c>
      <c r="T436">
        <f t="shared" si="81"/>
        <v>1</v>
      </c>
      <c r="U436">
        <f t="shared" si="82"/>
        <v>7739.0663623809842</v>
      </c>
      <c r="V436">
        <f t="shared" si="83"/>
        <v>3869.5331811904921</v>
      </c>
      <c r="W436">
        <f t="shared" si="84"/>
        <v>2224.9815791845331</v>
      </c>
      <c r="X436">
        <v>93.28</v>
      </c>
      <c r="Y436">
        <f t="shared" si="85"/>
        <v>90.237513785362282</v>
      </c>
      <c r="Z436">
        <v>2.14</v>
      </c>
      <c r="AA436">
        <v>10450</v>
      </c>
      <c r="AB436">
        <v>0.7</v>
      </c>
      <c r="AC436" s="2">
        <v>0.12</v>
      </c>
      <c r="AD436">
        <v>50</v>
      </c>
      <c r="AE436">
        <f t="shared" si="86"/>
        <v>0.12041666349853393</v>
      </c>
      <c r="AF436">
        <v>0.91096666666666704</v>
      </c>
      <c r="AG436">
        <v>350000</v>
      </c>
      <c r="AH436">
        <v>10.6</v>
      </c>
      <c r="AI436">
        <v>0</v>
      </c>
      <c r="AJ436">
        <v>175000</v>
      </c>
      <c r="AK436" s="1">
        <f t="shared" si="80"/>
        <v>0.13754288894242703</v>
      </c>
      <c r="AL436" s="1">
        <f t="shared" si="87"/>
        <v>0.14235247191550446</v>
      </c>
      <c r="AM436">
        <f t="shared" si="88"/>
        <v>0.13938682285627338</v>
      </c>
      <c r="AN436">
        <f t="shared" si="89"/>
        <v>0.14426146510473542</v>
      </c>
      <c r="AO436">
        <f t="shared" si="90"/>
        <v>11.915778261538623</v>
      </c>
      <c r="AP436">
        <f t="shared" si="91"/>
        <v>8.3962458825913411E-2</v>
      </c>
      <c r="AQ436">
        <f t="shared" si="92"/>
        <v>5.9146703262837198E-2</v>
      </c>
    </row>
    <row r="437" spans="1:43" x14ac:dyDescent="0.2">
      <c r="A437">
        <v>14</v>
      </c>
      <c r="B437">
        <v>13157</v>
      </c>
      <c r="C437" t="s">
        <v>41</v>
      </c>
      <c r="D437">
        <v>13</v>
      </c>
      <c r="E437">
        <v>157</v>
      </c>
      <c r="F437" t="s">
        <v>1122</v>
      </c>
      <c r="G437">
        <v>71</v>
      </c>
      <c r="H437">
        <v>25</v>
      </c>
      <c r="I437">
        <v>98</v>
      </c>
      <c r="J437">
        <v>43</v>
      </c>
      <c r="K437">
        <v>14</v>
      </c>
      <c r="L437">
        <v>65</v>
      </c>
      <c r="M437">
        <v>99</v>
      </c>
      <c r="N437">
        <v>44</v>
      </c>
      <c r="O437">
        <v>129</v>
      </c>
      <c r="P437">
        <v>8000</v>
      </c>
      <c r="Q437">
        <v>4000</v>
      </c>
      <c r="R437">
        <v>2300</v>
      </c>
      <c r="S437">
        <v>0.969909727573395</v>
      </c>
      <c r="T437">
        <f t="shared" si="81"/>
        <v>1</v>
      </c>
      <c r="U437">
        <f t="shared" si="82"/>
        <v>7759.27782058716</v>
      </c>
      <c r="V437">
        <f t="shared" si="83"/>
        <v>3879.63891029358</v>
      </c>
      <c r="W437">
        <f t="shared" si="84"/>
        <v>2230.7923734188084</v>
      </c>
      <c r="X437">
        <v>93.28</v>
      </c>
      <c r="Y437">
        <f t="shared" si="85"/>
        <v>90.47317938804629</v>
      </c>
      <c r="Z437">
        <v>2.14</v>
      </c>
      <c r="AA437">
        <v>10450</v>
      </c>
      <c r="AB437">
        <v>0.7</v>
      </c>
      <c r="AC437" s="2">
        <v>0.12</v>
      </c>
      <c r="AD437">
        <v>50</v>
      </c>
      <c r="AE437">
        <f t="shared" si="86"/>
        <v>0.12041666349853393</v>
      </c>
      <c r="AF437">
        <v>0.91096666666666704</v>
      </c>
      <c r="AG437">
        <v>350000</v>
      </c>
      <c r="AH437">
        <v>10.6</v>
      </c>
      <c r="AI437">
        <v>0</v>
      </c>
      <c r="AJ437">
        <v>175000</v>
      </c>
      <c r="AK437" s="1">
        <f t="shared" si="80"/>
        <v>0.13787740513505994</v>
      </c>
      <c r="AL437" s="1">
        <f t="shared" si="87"/>
        <v>0.14268698810813737</v>
      </c>
      <c r="AM437">
        <f t="shared" si="88"/>
        <v>0.1397213390489063</v>
      </c>
      <c r="AN437">
        <f t="shared" si="89"/>
        <v>0.14459598129736834</v>
      </c>
      <c r="AO437">
        <f t="shared" si="90"/>
        <v>11.915778261538623</v>
      </c>
      <c r="AP437">
        <f t="shared" si="91"/>
        <v>8.4144482811611007E-2</v>
      </c>
      <c r="AQ437">
        <f t="shared" si="92"/>
        <v>5.9263918060587284E-2</v>
      </c>
    </row>
    <row r="438" spans="1:43" x14ac:dyDescent="0.2">
      <c r="A438">
        <v>14</v>
      </c>
      <c r="B438">
        <v>13159</v>
      </c>
      <c r="C438" t="s">
        <v>399</v>
      </c>
      <c r="D438">
        <v>13</v>
      </c>
      <c r="E438">
        <v>159</v>
      </c>
      <c r="F438" t="s">
        <v>1122</v>
      </c>
      <c r="G438">
        <v>71</v>
      </c>
      <c r="H438">
        <v>25</v>
      </c>
      <c r="I438">
        <v>98</v>
      </c>
      <c r="J438">
        <v>43</v>
      </c>
      <c r="K438">
        <v>14</v>
      </c>
      <c r="L438">
        <v>65</v>
      </c>
      <c r="M438">
        <v>99</v>
      </c>
      <c r="N438">
        <v>44</v>
      </c>
      <c r="O438">
        <v>129</v>
      </c>
      <c r="P438">
        <v>8000</v>
      </c>
      <c r="Q438">
        <v>4000</v>
      </c>
      <c r="R438">
        <v>2300</v>
      </c>
      <c r="S438">
        <v>0.96768069267272905</v>
      </c>
      <c r="T438">
        <f t="shared" si="81"/>
        <v>1</v>
      </c>
      <c r="U438">
        <f t="shared" si="82"/>
        <v>7741.4455413818323</v>
      </c>
      <c r="V438">
        <f t="shared" si="83"/>
        <v>3870.7227706909161</v>
      </c>
      <c r="W438">
        <f t="shared" si="84"/>
        <v>2225.6655931472769</v>
      </c>
      <c r="X438">
        <v>93.28</v>
      </c>
      <c r="Y438">
        <f t="shared" si="85"/>
        <v>90.265255012512171</v>
      </c>
      <c r="Z438">
        <v>2.14</v>
      </c>
      <c r="AA438">
        <v>10450</v>
      </c>
      <c r="AB438">
        <v>0.7</v>
      </c>
      <c r="AC438" s="2">
        <v>0.12</v>
      </c>
      <c r="AD438">
        <v>50</v>
      </c>
      <c r="AE438">
        <f t="shared" si="86"/>
        <v>0.12041666349853393</v>
      </c>
      <c r="AF438">
        <v>0.91096666666666704</v>
      </c>
      <c r="AG438">
        <v>350000</v>
      </c>
      <c r="AH438">
        <v>10.6</v>
      </c>
      <c r="AI438">
        <v>0</v>
      </c>
      <c r="AJ438">
        <v>175000</v>
      </c>
      <c r="AK438" s="1">
        <f t="shared" si="80"/>
        <v>0.13758226630416104</v>
      </c>
      <c r="AL438" s="1">
        <f t="shared" si="87"/>
        <v>0.14239184927723847</v>
      </c>
      <c r="AM438">
        <f t="shared" si="88"/>
        <v>0.13942620021800739</v>
      </c>
      <c r="AN438">
        <f t="shared" si="89"/>
        <v>0.14430084246646943</v>
      </c>
      <c r="AO438">
        <f t="shared" si="90"/>
        <v>11.915778261538623</v>
      </c>
      <c r="AP438">
        <f t="shared" si="91"/>
        <v>8.3983885664096231E-2</v>
      </c>
      <c r="AQ438">
        <f t="shared" si="92"/>
        <v>5.9160501128510762E-2</v>
      </c>
    </row>
    <row r="439" spans="1:43" x14ac:dyDescent="0.2">
      <c r="A439">
        <v>14</v>
      </c>
      <c r="B439">
        <v>13161</v>
      </c>
      <c r="C439" t="s">
        <v>56</v>
      </c>
      <c r="D439">
        <v>13</v>
      </c>
      <c r="E439">
        <v>161</v>
      </c>
      <c r="F439" t="s">
        <v>1122</v>
      </c>
      <c r="G439">
        <v>71</v>
      </c>
      <c r="H439">
        <v>25</v>
      </c>
      <c r="I439">
        <v>98</v>
      </c>
      <c r="J439">
        <v>43</v>
      </c>
      <c r="K439">
        <v>14</v>
      </c>
      <c r="L439">
        <v>65</v>
      </c>
      <c r="M439">
        <v>99</v>
      </c>
      <c r="N439">
        <v>44</v>
      </c>
      <c r="O439">
        <v>129</v>
      </c>
      <c r="P439">
        <v>8000</v>
      </c>
      <c r="Q439">
        <v>4000</v>
      </c>
      <c r="R439">
        <v>2300</v>
      </c>
      <c r="S439">
        <v>0.96988147497177102</v>
      </c>
      <c r="T439">
        <f t="shared" si="81"/>
        <v>1</v>
      </c>
      <c r="U439">
        <f t="shared" si="82"/>
        <v>7759.0517997741681</v>
      </c>
      <c r="V439">
        <f t="shared" si="83"/>
        <v>3879.5258998870841</v>
      </c>
      <c r="W439">
        <f t="shared" si="84"/>
        <v>2230.7273924350734</v>
      </c>
      <c r="X439">
        <v>93.28</v>
      </c>
      <c r="Y439">
        <f t="shared" si="85"/>
        <v>90.470543985366803</v>
      </c>
      <c r="Z439">
        <v>2.14</v>
      </c>
      <c r="AA439">
        <v>10450</v>
      </c>
      <c r="AB439">
        <v>0.7</v>
      </c>
      <c r="AC439" s="2">
        <v>0.12</v>
      </c>
      <c r="AD439">
        <v>50</v>
      </c>
      <c r="AE439">
        <f t="shared" si="86"/>
        <v>0.12041666349853393</v>
      </c>
      <c r="AF439">
        <v>0.91096666666666704</v>
      </c>
      <c r="AG439">
        <v>350000</v>
      </c>
      <c r="AH439">
        <v>10.6</v>
      </c>
      <c r="AI439">
        <v>0</v>
      </c>
      <c r="AJ439">
        <v>175000</v>
      </c>
      <c r="AK439" s="1">
        <f t="shared" si="80"/>
        <v>0.13787366430542525</v>
      </c>
      <c r="AL439" s="1">
        <f t="shared" si="87"/>
        <v>0.14268324727850268</v>
      </c>
      <c r="AM439">
        <f t="shared" si="88"/>
        <v>0.1397175982192716</v>
      </c>
      <c r="AN439">
        <f t="shared" si="89"/>
        <v>0.14459224046773364</v>
      </c>
      <c r="AO439">
        <f t="shared" si="90"/>
        <v>11.915778261538623</v>
      </c>
      <c r="AP439">
        <f t="shared" si="91"/>
        <v>8.4142447272719578E-2</v>
      </c>
      <c r="AQ439">
        <f t="shared" si="92"/>
        <v>5.9262607270261725E-2</v>
      </c>
    </row>
    <row r="440" spans="1:43" x14ac:dyDescent="0.2">
      <c r="A440">
        <v>14</v>
      </c>
      <c r="B440">
        <v>13163</v>
      </c>
      <c r="C440" t="s">
        <v>199</v>
      </c>
      <c r="D440">
        <v>13</v>
      </c>
      <c r="E440">
        <v>163</v>
      </c>
      <c r="F440" t="s">
        <v>1122</v>
      </c>
      <c r="G440">
        <v>71</v>
      </c>
      <c r="H440">
        <v>25</v>
      </c>
      <c r="I440">
        <v>98</v>
      </c>
      <c r="J440">
        <v>43</v>
      </c>
      <c r="K440">
        <v>14</v>
      </c>
      <c r="L440">
        <v>65</v>
      </c>
      <c r="M440">
        <v>99</v>
      </c>
      <c r="N440">
        <v>44</v>
      </c>
      <c r="O440">
        <v>129</v>
      </c>
      <c r="P440">
        <v>8000</v>
      </c>
      <c r="Q440">
        <v>4000</v>
      </c>
      <c r="R440">
        <v>2300</v>
      </c>
      <c r="S440">
        <v>0.97990136421643803</v>
      </c>
      <c r="T440">
        <f t="shared" si="81"/>
        <v>1</v>
      </c>
      <c r="U440">
        <f t="shared" si="82"/>
        <v>7839.2109137315047</v>
      </c>
      <c r="V440">
        <f t="shared" si="83"/>
        <v>3919.6054568657523</v>
      </c>
      <c r="W440">
        <f t="shared" si="84"/>
        <v>2253.7731376978077</v>
      </c>
      <c r="X440">
        <v>93.28</v>
      </c>
      <c r="Y440">
        <f t="shared" si="85"/>
        <v>91.405199254109334</v>
      </c>
      <c r="Z440">
        <v>2.14</v>
      </c>
      <c r="AA440">
        <v>10450</v>
      </c>
      <c r="AB440">
        <v>0.7</v>
      </c>
      <c r="AC440" s="2">
        <v>0.12</v>
      </c>
      <c r="AD440">
        <v>50</v>
      </c>
      <c r="AE440">
        <f t="shared" si="86"/>
        <v>0.12041666349853393</v>
      </c>
      <c r="AF440">
        <v>0.91096666666666704</v>
      </c>
      <c r="AG440">
        <v>350000</v>
      </c>
      <c r="AH440">
        <v>10.6</v>
      </c>
      <c r="AI440">
        <v>0</v>
      </c>
      <c r="AJ440">
        <v>175000</v>
      </c>
      <c r="AK440" s="1">
        <f t="shared" si="80"/>
        <v>0.13920036331607077</v>
      </c>
      <c r="AL440" s="1">
        <f t="shared" si="87"/>
        <v>0.14400994628914821</v>
      </c>
      <c r="AM440">
        <f t="shared" si="88"/>
        <v>0.14104429722991713</v>
      </c>
      <c r="AN440">
        <f t="shared" si="89"/>
        <v>0.14591893947837917</v>
      </c>
      <c r="AO440">
        <f t="shared" si="90"/>
        <v>11.915778261538623</v>
      </c>
      <c r="AP440">
        <f t="shared" si="91"/>
        <v>8.4864358639215834E-2</v>
      </c>
      <c r="AQ440">
        <f t="shared" si="92"/>
        <v>5.9727483887994572E-2</v>
      </c>
    </row>
    <row r="441" spans="1:43" x14ac:dyDescent="0.2">
      <c r="A441">
        <v>14</v>
      </c>
      <c r="B441">
        <v>13165</v>
      </c>
      <c r="C441" t="s">
        <v>1157</v>
      </c>
      <c r="D441">
        <v>13</v>
      </c>
      <c r="E441">
        <v>165</v>
      </c>
      <c r="F441" t="s">
        <v>1122</v>
      </c>
      <c r="G441">
        <v>71</v>
      </c>
      <c r="H441">
        <v>25</v>
      </c>
      <c r="I441">
        <v>98</v>
      </c>
      <c r="J441">
        <v>43</v>
      </c>
      <c r="K441">
        <v>14</v>
      </c>
      <c r="L441">
        <v>65</v>
      </c>
      <c r="M441">
        <v>99</v>
      </c>
      <c r="N441">
        <v>44</v>
      </c>
      <c r="O441">
        <v>129</v>
      </c>
      <c r="P441">
        <v>8000</v>
      </c>
      <c r="Q441">
        <v>4000</v>
      </c>
      <c r="R441">
        <v>2300</v>
      </c>
      <c r="S441">
        <v>0.98196425040562996</v>
      </c>
      <c r="T441">
        <f t="shared" si="81"/>
        <v>1</v>
      </c>
      <c r="U441">
        <f t="shared" si="82"/>
        <v>7855.7140032450397</v>
      </c>
      <c r="V441">
        <f t="shared" si="83"/>
        <v>3927.8570016225199</v>
      </c>
      <c r="W441">
        <f t="shared" si="84"/>
        <v>2258.517775932949</v>
      </c>
      <c r="X441">
        <v>93.28</v>
      </c>
      <c r="Y441">
        <f t="shared" si="85"/>
        <v>91.597625277837167</v>
      </c>
      <c r="Z441">
        <v>2.14</v>
      </c>
      <c r="AA441">
        <v>10450</v>
      </c>
      <c r="AB441">
        <v>0.7</v>
      </c>
      <c r="AC441" s="2">
        <v>0.12</v>
      </c>
      <c r="AD441">
        <v>50</v>
      </c>
      <c r="AE441">
        <f t="shared" si="86"/>
        <v>0.12041666349853393</v>
      </c>
      <c r="AF441">
        <v>0.91096666666666704</v>
      </c>
      <c r="AG441">
        <v>350000</v>
      </c>
      <c r="AH441">
        <v>10.6</v>
      </c>
      <c r="AI441">
        <v>0</v>
      </c>
      <c r="AJ441">
        <v>175000</v>
      </c>
      <c r="AK441" s="1">
        <f t="shared" si="80"/>
        <v>0.13947350296856062</v>
      </c>
      <c r="AL441" s="1">
        <f t="shared" si="87"/>
        <v>0.14428308594163805</v>
      </c>
      <c r="AM441">
        <f t="shared" si="88"/>
        <v>0.14131743688240697</v>
      </c>
      <c r="AN441">
        <f t="shared" si="89"/>
        <v>0.14619207913086901</v>
      </c>
      <c r="AO441">
        <f t="shared" si="90"/>
        <v>11.915778261538623</v>
      </c>
      <c r="AP441">
        <f t="shared" si="91"/>
        <v>8.5012985131126276E-2</v>
      </c>
      <c r="AQ441">
        <f t="shared" si="92"/>
        <v>5.9823192286658736E-2</v>
      </c>
    </row>
    <row r="442" spans="1:43" x14ac:dyDescent="0.2">
      <c r="A442">
        <v>14</v>
      </c>
      <c r="B442">
        <v>13167</v>
      </c>
      <c r="C442" t="s">
        <v>47</v>
      </c>
      <c r="D442">
        <v>13</v>
      </c>
      <c r="E442">
        <v>167</v>
      </c>
      <c r="F442" t="s">
        <v>1122</v>
      </c>
      <c r="G442">
        <v>71</v>
      </c>
      <c r="H442">
        <v>25</v>
      </c>
      <c r="I442">
        <v>98</v>
      </c>
      <c r="J442">
        <v>43</v>
      </c>
      <c r="K442">
        <v>14</v>
      </c>
      <c r="L442">
        <v>65</v>
      </c>
      <c r="M442">
        <v>99</v>
      </c>
      <c r="N442">
        <v>44</v>
      </c>
      <c r="O442">
        <v>129</v>
      </c>
      <c r="P442">
        <v>8000</v>
      </c>
      <c r="Q442">
        <v>4000</v>
      </c>
      <c r="R442">
        <v>2300</v>
      </c>
      <c r="S442">
        <v>0.97031549215316804</v>
      </c>
      <c r="T442">
        <f t="shared" si="81"/>
        <v>1</v>
      </c>
      <c r="U442">
        <f t="shared" si="82"/>
        <v>7762.5239372253445</v>
      </c>
      <c r="V442">
        <f t="shared" si="83"/>
        <v>3881.2619686126723</v>
      </c>
      <c r="W442">
        <f t="shared" si="84"/>
        <v>2231.7256319522867</v>
      </c>
      <c r="X442">
        <v>93.28</v>
      </c>
      <c r="Y442">
        <f t="shared" si="85"/>
        <v>90.511029108047509</v>
      </c>
      <c r="Z442">
        <v>2.14</v>
      </c>
      <c r="AA442">
        <v>10450</v>
      </c>
      <c r="AB442">
        <v>0.7</v>
      </c>
      <c r="AC442" s="2">
        <v>0.12</v>
      </c>
      <c r="AD442">
        <v>50</v>
      </c>
      <c r="AE442">
        <f t="shared" si="86"/>
        <v>0.12041666349853393</v>
      </c>
      <c r="AF442">
        <v>0.91096666666666704</v>
      </c>
      <c r="AG442">
        <v>350000</v>
      </c>
      <c r="AH442">
        <v>10.6</v>
      </c>
      <c r="AI442">
        <v>0</v>
      </c>
      <c r="AJ442">
        <v>175000</v>
      </c>
      <c r="AK442" s="1">
        <f t="shared" si="80"/>
        <v>0.13793113102497701</v>
      </c>
      <c r="AL442" s="1">
        <f t="shared" si="87"/>
        <v>0.14274071399805444</v>
      </c>
      <c r="AM442">
        <f t="shared" si="88"/>
        <v>0.13977506493882336</v>
      </c>
      <c r="AN442">
        <f t="shared" si="89"/>
        <v>0.1446497071872854</v>
      </c>
      <c r="AO442">
        <f t="shared" si="90"/>
        <v>11.915778261538623</v>
      </c>
      <c r="AP442">
        <f t="shared" si="91"/>
        <v>8.4173717272702051E-2</v>
      </c>
      <c r="AQ442">
        <f t="shared" si="92"/>
        <v>5.9282743664427276E-2</v>
      </c>
    </row>
    <row r="443" spans="1:43" x14ac:dyDescent="0.2">
      <c r="A443">
        <v>14</v>
      </c>
      <c r="B443">
        <v>13169</v>
      </c>
      <c r="C443" t="s">
        <v>61</v>
      </c>
      <c r="D443">
        <v>13</v>
      </c>
      <c r="E443">
        <v>169</v>
      </c>
      <c r="F443" t="s">
        <v>1122</v>
      </c>
      <c r="G443">
        <v>71</v>
      </c>
      <c r="H443">
        <v>25</v>
      </c>
      <c r="I443">
        <v>98</v>
      </c>
      <c r="J443">
        <v>43</v>
      </c>
      <c r="K443">
        <v>14</v>
      </c>
      <c r="L443">
        <v>65</v>
      </c>
      <c r="M443">
        <v>99</v>
      </c>
      <c r="N443">
        <v>44</v>
      </c>
      <c r="O443">
        <v>129</v>
      </c>
      <c r="P443">
        <v>8000</v>
      </c>
      <c r="Q443">
        <v>4000</v>
      </c>
      <c r="R443">
        <v>2300</v>
      </c>
      <c r="S443">
        <v>0.96771173344718098</v>
      </c>
      <c r="T443">
        <f t="shared" si="81"/>
        <v>1</v>
      </c>
      <c r="U443">
        <f t="shared" si="82"/>
        <v>7741.6938675774481</v>
      </c>
      <c r="V443">
        <f t="shared" si="83"/>
        <v>3870.8469337887241</v>
      </c>
      <c r="W443">
        <f t="shared" si="84"/>
        <v>2225.7369869285162</v>
      </c>
      <c r="X443">
        <v>93.28</v>
      </c>
      <c r="Y443">
        <f t="shared" si="85"/>
        <v>90.268150495953037</v>
      </c>
      <c r="Z443">
        <v>2.14</v>
      </c>
      <c r="AA443">
        <v>10450</v>
      </c>
      <c r="AB443">
        <v>0.7</v>
      </c>
      <c r="AC443" s="2">
        <v>0.12</v>
      </c>
      <c r="AD443">
        <v>50</v>
      </c>
      <c r="AE443">
        <f t="shared" si="86"/>
        <v>0.12041666349853393</v>
      </c>
      <c r="AF443">
        <v>0.91096666666666704</v>
      </c>
      <c r="AG443">
        <v>350000</v>
      </c>
      <c r="AH443">
        <v>10.6</v>
      </c>
      <c r="AI443">
        <v>0</v>
      </c>
      <c r="AJ443">
        <v>175000</v>
      </c>
      <c r="AK443" s="1">
        <f t="shared" si="80"/>
        <v>0.137586376306153</v>
      </c>
      <c r="AL443" s="1">
        <f t="shared" si="87"/>
        <v>0.14239595927923043</v>
      </c>
      <c r="AM443">
        <f t="shared" si="88"/>
        <v>0.13943031021999935</v>
      </c>
      <c r="AN443">
        <f t="shared" si="89"/>
        <v>0.14430495246846139</v>
      </c>
      <c r="AO443">
        <f t="shared" si="90"/>
        <v>11.915778261538623</v>
      </c>
      <c r="AP443">
        <f t="shared" si="91"/>
        <v>8.3986122084814513E-2</v>
      </c>
      <c r="AQ443">
        <f t="shared" si="92"/>
        <v>5.916194127718772E-2</v>
      </c>
    </row>
    <row r="444" spans="1:43" x14ac:dyDescent="0.2">
      <c r="A444">
        <v>14</v>
      </c>
      <c r="B444">
        <v>13171</v>
      </c>
      <c r="C444" t="s">
        <v>32</v>
      </c>
      <c r="D444">
        <v>13</v>
      </c>
      <c r="E444">
        <v>171</v>
      </c>
      <c r="F444" t="s">
        <v>1122</v>
      </c>
      <c r="G444">
        <v>71</v>
      </c>
      <c r="H444">
        <v>25</v>
      </c>
      <c r="I444">
        <v>98</v>
      </c>
      <c r="J444">
        <v>43</v>
      </c>
      <c r="K444">
        <v>14</v>
      </c>
      <c r="L444">
        <v>65</v>
      </c>
      <c r="M444">
        <v>99</v>
      </c>
      <c r="N444">
        <v>44</v>
      </c>
      <c r="O444">
        <v>129</v>
      </c>
      <c r="P444">
        <v>8000</v>
      </c>
      <c r="Q444">
        <v>4000</v>
      </c>
      <c r="R444">
        <v>2300</v>
      </c>
      <c r="S444">
        <v>0.966973948478699</v>
      </c>
      <c r="T444">
        <f t="shared" si="81"/>
        <v>1</v>
      </c>
      <c r="U444">
        <f t="shared" si="82"/>
        <v>7735.7915878295917</v>
      </c>
      <c r="V444">
        <f t="shared" si="83"/>
        <v>3867.8957939147958</v>
      </c>
      <c r="W444">
        <f t="shared" si="84"/>
        <v>2224.0400815010075</v>
      </c>
      <c r="X444">
        <v>93.28</v>
      </c>
      <c r="Y444">
        <f t="shared" si="85"/>
        <v>90.199329914093042</v>
      </c>
      <c r="Z444">
        <v>2.14</v>
      </c>
      <c r="AA444">
        <v>10450</v>
      </c>
      <c r="AB444">
        <v>0.7</v>
      </c>
      <c r="AC444" s="2">
        <v>0.12</v>
      </c>
      <c r="AD444">
        <v>50</v>
      </c>
      <c r="AE444">
        <f t="shared" si="86"/>
        <v>0.12041666349853393</v>
      </c>
      <c r="AF444">
        <v>0.91096666666666704</v>
      </c>
      <c r="AG444">
        <v>350000</v>
      </c>
      <c r="AH444">
        <v>10.6</v>
      </c>
      <c r="AI444">
        <v>0</v>
      </c>
      <c r="AJ444">
        <v>175000</v>
      </c>
      <c r="AK444" s="1">
        <f t="shared" si="80"/>
        <v>0.13748868874056686</v>
      </c>
      <c r="AL444" s="1">
        <f t="shared" si="87"/>
        <v>0.14229827171364429</v>
      </c>
      <c r="AM444">
        <f t="shared" si="88"/>
        <v>0.13933262265441321</v>
      </c>
      <c r="AN444">
        <f t="shared" si="89"/>
        <v>0.14420726490287525</v>
      </c>
      <c r="AO444">
        <f t="shared" si="90"/>
        <v>11.915778261538623</v>
      </c>
      <c r="AP444">
        <f t="shared" si="91"/>
        <v>8.3932966272232984E-2</v>
      </c>
      <c r="AQ444">
        <f t="shared" si="92"/>
        <v>5.9127711459633137E-2</v>
      </c>
    </row>
    <row r="445" spans="1:43" x14ac:dyDescent="0.2">
      <c r="A445">
        <v>14</v>
      </c>
      <c r="B445">
        <v>13173</v>
      </c>
      <c r="C445" t="s">
        <v>1158</v>
      </c>
      <c r="D445">
        <v>13</v>
      </c>
      <c r="E445">
        <v>173</v>
      </c>
      <c r="F445" t="s">
        <v>1122</v>
      </c>
      <c r="G445">
        <v>71</v>
      </c>
      <c r="H445">
        <v>25</v>
      </c>
      <c r="I445">
        <v>98</v>
      </c>
      <c r="J445">
        <v>43</v>
      </c>
      <c r="K445">
        <v>14</v>
      </c>
      <c r="L445">
        <v>65</v>
      </c>
      <c r="M445">
        <v>99</v>
      </c>
      <c r="N445">
        <v>44</v>
      </c>
      <c r="O445">
        <v>129</v>
      </c>
      <c r="P445">
        <v>8000</v>
      </c>
      <c r="Q445">
        <v>4000</v>
      </c>
      <c r="R445">
        <v>2300</v>
      </c>
      <c r="S445">
        <v>0.96772190928459201</v>
      </c>
      <c r="T445">
        <f t="shared" si="81"/>
        <v>1</v>
      </c>
      <c r="U445">
        <f t="shared" si="82"/>
        <v>7741.7752742767361</v>
      </c>
      <c r="V445">
        <f t="shared" si="83"/>
        <v>3870.8876371383681</v>
      </c>
      <c r="W445">
        <f t="shared" si="84"/>
        <v>2225.7603913545618</v>
      </c>
      <c r="X445">
        <v>93.28</v>
      </c>
      <c r="Y445">
        <f t="shared" si="85"/>
        <v>90.269099698066739</v>
      </c>
      <c r="Z445">
        <v>2.14</v>
      </c>
      <c r="AA445">
        <v>10450</v>
      </c>
      <c r="AB445">
        <v>0.7</v>
      </c>
      <c r="AC445" s="2">
        <v>0.12</v>
      </c>
      <c r="AD445">
        <v>50</v>
      </c>
      <c r="AE445">
        <f t="shared" si="86"/>
        <v>0.12041666349853393</v>
      </c>
      <c r="AF445">
        <v>0.91096666666666704</v>
      </c>
      <c r="AG445">
        <v>350000</v>
      </c>
      <c r="AH445">
        <v>10.6</v>
      </c>
      <c r="AI445">
        <v>0</v>
      </c>
      <c r="AJ445">
        <v>175000</v>
      </c>
      <c r="AK445" s="1">
        <f t="shared" si="80"/>
        <v>0.13758772365372304</v>
      </c>
      <c r="AL445" s="1">
        <f t="shared" si="87"/>
        <v>0.14239730662680047</v>
      </c>
      <c r="AM445">
        <f t="shared" si="88"/>
        <v>0.13943165756756939</v>
      </c>
      <c r="AN445">
        <f t="shared" si="89"/>
        <v>0.14430629981603144</v>
      </c>
      <c r="AO445">
        <f t="shared" si="90"/>
        <v>11.915778261538623</v>
      </c>
      <c r="AP445">
        <f t="shared" si="91"/>
        <v>8.398685523190938E-2</v>
      </c>
      <c r="AQ445">
        <f t="shared" si="92"/>
        <v>5.9162413389080647E-2</v>
      </c>
    </row>
    <row r="446" spans="1:43" x14ac:dyDescent="0.2">
      <c r="A446">
        <v>14</v>
      </c>
      <c r="B446">
        <v>13175</v>
      </c>
      <c r="C446" t="s">
        <v>1159</v>
      </c>
      <c r="D446">
        <v>13</v>
      </c>
      <c r="E446">
        <v>175</v>
      </c>
      <c r="F446" t="s">
        <v>1122</v>
      </c>
      <c r="G446">
        <v>71</v>
      </c>
      <c r="H446">
        <v>25</v>
      </c>
      <c r="I446">
        <v>98</v>
      </c>
      <c r="J446">
        <v>43</v>
      </c>
      <c r="K446">
        <v>14</v>
      </c>
      <c r="L446">
        <v>65</v>
      </c>
      <c r="M446">
        <v>99</v>
      </c>
      <c r="N446">
        <v>44</v>
      </c>
      <c r="O446">
        <v>129</v>
      </c>
      <c r="P446">
        <v>8000</v>
      </c>
      <c r="Q446">
        <v>4000</v>
      </c>
      <c r="R446">
        <v>2300</v>
      </c>
      <c r="S446">
        <v>0.96959460095355399</v>
      </c>
      <c r="T446">
        <f t="shared" si="81"/>
        <v>1</v>
      </c>
      <c r="U446">
        <f t="shared" si="82"/>
        <v>7756.7568076284315</v>
      </c>
      <c r="V446">
        <f t="shared" si="83"/>
        <v>3878.3784038142157</v>
      </c>
      <c r="W446">
        <f t="shared" si="84"/>
        <v>2230.0675821931741</v>
      </c>
      <c r="X446">
        <v>93.28</v>
      </c>
      <c r="Y446">
        <f t="shared" si="85"/>
        <v>90.443784376947519</v>
      </c>
      <c r="Z446">
        <v>2.14</v>
      </c>
      <c r="AA446">
        <v>10450</v>
      </c>
      <c r="AB446">
        <v>0.7</v>
      </c>
      <c r="AC446" s="2">
        <v>0.12</v>
      </c>
      <c r="AD446">
        <v>50</v>
      </c>
      <c r="AE446">
        <f t="shared" si="86"/>
        <v>0.12041666349853393</v>
      </c>
      <c r="AF446">
        <v>0.91096666666666704</v>
      </c>
      <c r="AG446">
        <v>350000</v>
      </c>
      <c r="AH446">
        <v>10.6</v>
      </c>
      <c r="AI446">
        <v>0</v>
      </c>
      <c r="AJ446">
        <v>175000</v>
      </c>
      <c r="AK446" s="1">
        <f t="shared" si="80"/>
        <v>0.13783568030511795</v>
      </c>
      <c r="AL446" s="1">
        <f t="shared" si="87"/>
        <v>0.14264526327819538</v>
      </c>
      <c r="AM446">
        <f t="shared" si="88"/>
        <v>0.1396796142189643</v>
      </c>
      <c r="AN446">
        <f t="shared" si="89"/>
        <v>0.14455425646742634</v>
      </c>
      <c r="AO446">
        <f t="shared" si="90"/>
        <v>11.915778261538623</v>
      </c>
      <c r="AP446">
        <f t="shared" si="91"/>
        <v>8.4121778619658999E-2</v>
      </c>
      <c r="AQ446">
        <f t="shared" si="92"/>
        <v>5.9249297639781012E-2</v>
      </c>
    </row>
    <row r="447" spans="1:43" x14ac:dyDescent="0.2">
      <c r="A447">
        <v>14</v>
      </c>
      <c r="B447">
        <v>13177</v>
      </c>
      <c r="C447" t="s">
        <v>232</v>
      </c>
      <c r="D447">
        <v>13</v>
      </c>
      <c r="E447">
        <v>177</v>
      </c>
      <c r="F447" t="s">
        <v>1122</v>
      </c>
      <c r="G447">
        <v>71</v>
      </c>
      <c r="H447">
        <v>25</v>
      </c>
      <c r="I447">
        <v>98</v>
      </c>
      <c r="J447">
        <v>43</v>
      </c>
      <c r="K447">
        <v>14</v>
      </c>
      <c r="L447">
        <v>65</v>
      </c>
      <c r="M447">
        <v>99</v>
      </c>
      <c r="N447">
        <v>44</v>
      </c>
      <c r="O447">
        <v>129</v>
      </c>
      <c r="P447">
        <v>8000</v>
      </c>
      <c r="Q447">
        <v>4000</v>
      </c>
      <c r="R447">
        <v>2300</v>
      </c>
      <c r="S447">
        <v>0.96531731486320504</v>
      </c>
      <c r="T447">
        <f t="shared" si="81"/>
        <v>1</v>
      </c>
      <c r="U447">
        <f t="shared" si="82"/>
        <v>7722.5385189056406</v>
      </c>
      <c r="V447">
        <f t="shared" si="83"/>
        <v>3861.2692594528203</v>
      </c>
      <c r="W447">
        <f t="shared" si="84"/>
        <v>2220.2298241853714</v>
      </c>
      <c r="X447">
        <v>93.28</v>
      </c>
      <c r="Y447">
        <f t="shared" si="85"/>
        <v>90.04479913043977</v>
      </c>
      <c r="Z447">
        <v>2.14</v>
      </c>
      <c r="AA447">
        <v>10450</v>
      </c>
      <c r="AB447">
        <v>0.7</v>
      </c>
      <c r="AC447" s="2">
        <v>0.12</v>
      </c>
      <c r="AD447">
        <v>50</v>
      </c>
      <c r="AE447">
        <f t="shared" si="86"/>
        <v>0.12041666349853393</v>
      </c>
      <c r="AF447">
        <v>0.91096666666666704</v>
      </c>
      <c r="AG447">
        <v>350000</v>
      </c>
      <c r="AH447">
        <v>10.6</v>
      </c>
      <c r="AI447">
        <v>0</v>
      </c>
      <c r="AJ447">
        <v>175000</v>
      </c>
      <c r="AK447" s="1">
        <f t="shared" si="80"/>
        <v>0.13726933959158824</v>
      </c>
      <c r="AL447" s="1">
        <f t="shared" si="87"/>
        <v>0.14207892256466567</v>
      </c>
      <c r="AM447">
        <f t="shared" si="88"/>
        <v>0.13911327350543459</v>
      </c>
      <c r="AN447">
        <f t="shared" si="89"/>
        <v>0.14398791575389663</v>
      </c>
      <c r="AO447">
        <f t="shared" si="90"/>
        <v>11.915778261538623</v>
      </c>
      <c r="AP447">
        <f t="shared" si="91"/>
        <v>8.3813609400321315E-2</v>
      </c>
      <c r="AQ447">
        <f t="shared" si="92"/>
        <v>5.9050851305474925E-2</v>
      </c>
    </row>
    <row r="448" spans="1:43" x14ac:dyDescent="0.2">
      <c r="A448">
        <v>14</v>
      </c>
      <c r="B448">
        <v>13179</v>
      </c>
      <c r="C448" t="s">
        <v>212</v>
      </c>
      <c r="D448">
        <v>13</v>
      </c>
      <c r="E448">
        <v>179</v>
      </c>
      <c r="F448" t="s">
        <v>1122</v>
      </c>
      <c r="G448">
        <v>71</v>
      </c>
      <c r="H448">
        <v>25</v>
      </c>
      <c r="I448">
        <v>98</v>
      </c>
      <c r="J448">
        <v>43</v>
      </c>
      <c r="K448">
        <v>14</v>
      </c>
      <c r="L448">
        <v>65</v>
      </c>
      <c r="M448">
        <v>99</v>
      </c>
      <c r="N448">
        <v>44</v>
      </c>
      <c r="O448">
        <v>129</v>
      </c>
      <c r="P448">
        <v>8000</v>
      </c>
      <c r="Q448">
        <v>4000</v>
      </c>
      <c r="R448">
        <v>2300</v>
      </c>
      <c r="S448">
        <v>0.98337969413170401</v>
      </c>
      <c r="T448">
        <f t="shared" si="81"/>
        <v>1</v>
      </c>
      <c r="U448">
        <f t="shared" si="82"/>
        <v>7867.0375530536321</v>
      </c>
      <c r="V448">
        <f t="shared" si="83"/>
        <v>3933.5187765268161</v>
      </c>
      <c r="W448">
        <f t="shared" si="84"/>
        <v>2261.773296502919</v>
      </c>
      <c r="X448">
        <v>93.28</v>
      </c>
      <c r="Y448">
        <f t="shared" si="85"/>
        <v>91.729657868605358</v>
      </c>
      <c r="Z448">
        <v>2.14</v>
      </c>
      <c r="AA448">
        <v>10450</v>
      </c>
      <c r="AB448">
        <v>0.7</v>
      </c>
      <c r="AC448" s="2">
        <v>0.12</v>
      </c>
      <c r="AD448">
        <v>50</v>
      </c>
      <c r="AE448">
        <f t="shared" si="86"/>
        <v>0.12041666349853393</v>
      </c>
      <c r="AF448">
        <v>0.91096666666666704</v>
      </c>
      <c r="AG448">
        <v>350000</v>
      </c>
      <c r="AH448">
        <v>10.6</v>
      </c>
      <c r="AI448">
        <v>0</v>
      </c>
      <c r="AJ448">
        <v>175000</v>
      </c>
      <c r="AK448" s="1">
        <f t="shared" si="80"/>
        <v>0.13966091699531807</v>
      </c>
      <c r="AL448" s="1">
        <f t="shared" si="87"/>
        <v>0.1444704999683955</v>
      </c>
      <c r="AM448">
        <f t="shared" si="88"/>
        <v>0.14150485090916443</v>
      </c>
      <c r="AN448">
        <f t="shared" si="89"/>
        <v>0.14637949315762647</v>
      </c>
      <c r="AO448">
        <f t="shared" si="90"/>
        <v>11.915778261538623</v>
      </c>
      <c r="AP448">
        <f t="shared" si="91"/>
        <v>8.5114964792731049E-2</v>
      </c>
      <c r="AQ448">
        <f t="shared" si="92"/>
        <v>5.9888862343073647E-2</v>
      </c>
    </row>
    <row r="449" spans="1:43" x14ac:dyDescent="0.2">
      <c r="A449">
        <v>14</v>
      </c>
      <c r="B449">
        <v>13181</v>
      </c>
      <c r="C449" t="s">
        <v>257</v>
      </c>
      <c r="D449">
        <v>13</v>
      </c>
      <c r="E449">
        <v>181</v>
      </c>
      <c r="F449" t="s">
        <v>1122</v>
      </c>
      <c r="G449">
        <v>71</v>
      </c>
      <c r="H449">
        <v>25</v>
      </c>
      <c r="I449">
        <v>98</v>
      </c>
      <c r="J449">
        <v>43</v>
      </c>
      <c r="K449">
        <v>14</v>
      </c>
      <c r="L449">
        <v>65</v>
      </c>
      <c r="M449">
        <v>99</v>
      </c>
      <c r="N449">
        <v>44</v>
      </c>
      <c r="O449">
        <v>129</v>
      </c>
      <c r="P449">
        <v>8000</v>
      </c>
      <c r="Q449">
        <v>4000</v>
      </c>
      <c r="R449">
        <v>2300</v>
      </c>
      <c r="S449">
        <v>0.98035967350006104</v>
      </c>
      <c r="T449">
        <f t="shared" si="81"/>
        <v>1</v>
      </c>
      <c r="U449">
        <f t="shared" si="82"/>
        <v>7842.8773880004883</v>
      </c>
      <c r="V449">
        <f t="shared" si="83"/>
        <v>3921.4386940002441</v>
      </c>
      <c r="W449">
        <f t="shared" si="84"/>
        <v>2254.8272490501404</v>
      </c>
      <c r="X449">
        <v>93.28</v>
      </c>
      <c r="Y449">
        <f t="shared" si="85"/>
        <v>91.447950344085697</v>
      </c>
      <c r="Z449">
        <v>2.14</v>
      </c>
      <c r="AA449">
        <v>10450</v>
      </c>
      <c r="AB449">
        <v>0.7</v>
      </c>
      <c r="AC449" s="2">
        <v>0.12</v>
      </c>
      <c r="AD449">
        <v>50</v>
      </c>
      <c r="AE449">
        <f t="shared" si="86"/>
        <v>0.12041666349853393</v>
      </c>
      <c r="AF449">
        <v>0.91096666666666704</v>
      </c>
      <c r="AG449">
        <v>350000</v>
      </c>
      <c r="AH449">
        <v>10.6</v>
      </c>
      <c r="AI449">
        <v>0</v>
      </c>
      <c r="AJ449">
        <v>175000</v>
      </c>
      <c r="AK449" s="1">
        <f t="shared" si="80"/>
        <v>0.13926104646917803</v>
      </c>
      <c r="AL449" s="1">
        <f t="shared" si="87"/>
        <v>0.14407062944225546</v>
      </c>
      <c r="AM449">
        <f t="shared" si="88"/>
        <v>0.14110498038302438</v>
      </c>
      <c r="AN449">
        <f t="shared" si="89"/>
        <v>0.14597962263148642</v>
      </c>
      <c r="AO449">
        <f t="shared" si="90"/>
        <v>11.915778261538623</v>
      </c>
      <c r="AP449">
        <f t="shared" si="91"/>
        <v>8.4897378832667E-2</v>
      </c>
      <c r="AQ449">
        <f t="shared" si="92"/>
        <v>5.9748747323591894E-2</v>
      </c>
    </row>
    <row r="450" spans="1:43" x14ac:dyDescent="0.2">
      <c r="A450">
        <v>14</v>
      </c>
      <c r="B450">
        <v>13183</v>
      </c>
      <c r="C450" t="s">
        <v>1160</v>
      </c>
      <c r="D450">
        <v>13</v>
      </c>
      <c r="E450">
        <v>183</v>
      </c>
      <c r="F450" t="s">
        <v>1122</v>
      </c>
      <c r="G450">
        <v>71</v>
      </c>
      <c r="H450">
        <v>25</v>
      </c>
      <c r="I450">
        <v>98</v>
      </c>
      <c r="J450">
        <v>43</v>
      </c>
      <c r="K450">
        <v>14</v>
      </c>
      <c r="L450">
        <v>65</v>
      </c>
      <c r="M450">
        <v>99</v>
      </c>
      <c r="N450">
        <v>44</v>
      </c>
      <c r="O450">
        <v>129</v>
      </c>
      <c r="P450">
        <v>8000</v>
      </c>
      <c r="Q450">
        <v>4000</v>
      </c>
      <c r="R450">
        <v>2300</v>
      </c>
      <c r="S450">
        <v>0.982073269107125</v>
      </c>
      <c r="T450">
        <f t="shared" si="81"/>
        <v>1</v>
      </c>
      <c r="U450">
        <f t="shared" si="82"/>
        <v>7856.5861528570003</v>
      </c>
      <c r="V450">
        <f t="shared" si="83"/>
        <v>3928.2930764285002</v>
      </c>
      <c r="W450">
        <f t="shared" si="84"/>
        <v>2258.7685189463873</v>
      </c>
      <c r="X450">
        <v>93.28</v>
      </c>
      <c r="Y450">
        <f t="shared" si="85"/>
        <v>91.607794542312618</v>
      </c>
      <c r="Z450">
        <v>2.14</v>
      </c>
      <c r="AA450">
        <v>10450</v>
      </c>
      <c r="AB450">
        <v>0.7</v>
      </c>
      <c r="AC450" s="2">
        <v>0.12</v>
      </c>
      <c r="AD450">
        <v>50</v>
      </c>
      <c r="AE450">
        <f t="shared" si="86"/>
        <v>0.12041666349853393</v>
      </c>
      <c r="AF450">
        <v>0.91096666666666704</v>
      </c>
      <c r="AG450">
        <v>350000</v>
      </c>
      <c r="AH450">
        <v>10.6</v>
      </c>
      <c r="AI450">
        <v>0</v>
      </c>
      <c r="AJ450">
        <v>175000</v>
      </c>
      <c r="AK450" s="1">
        <f t="shared" ref="AK450:AK513" si="93">(((U450*AE450+Y450)/(8760*AF450))+AA450*AB450/1000000+Z450/1000)*T450</f>
        <v>0.13948793775919388</v>
      </c>
      <c r="AL450" s="1">
        <f t="shared" si="87"/>
        <v>0.14429752073227131</v>
      </c>
      <c r="AM450">
        <f t="shared" si="88"/>
        <v>0.14133187167304023</v>
      </c>
      <c r="AN450">
        <f t="shared" si="89"/>
        <v>0.14620651392150227</v>
      </c>
      <c r="AO450">
        <f t="shared" si="90"/>
        <v>11.915778261538623</v>
      </c>
      <c r="AP450">
        <f t="shared" si="91"/>
        <v>8.5020839692973027E-2</v>
      </c>
      <c r="AQ450">
        <f t="shared" si="92"/>
        <v>5.9828250251271219E-2</v>
      </c>
    </row>
    <row r="451" spans="1:43" x14ac:dyDescent="0.2">
      <c r="A451">
        <v>14</v>
      </c>
      <c r="B451">
        <v>13185</v>
      </c>
      <c r="C451" t="s">
        <v>1161</v>
      </c>
      <c r="D451">
        <v>13</v>
      </c>
      <c r="E451">
        <v>185</v>
      </c>
      <c r="F451" t="s">
        <v>1122</v>
      </c>
      <c r="G451">
        <v>71</v>
      </c>
      <c r="H451">
        <v>25</v>
      </c>
      <c r="I451">
        <v>98</v>
      </c>
      <c r="J451">
        <v>43</v>
      </c>
      <c r="K451">
        <v>14</v>
      </c>
      <c r="L451">
        <v>65</v>
      </c>
      <c r="M451">
        <v>99</v>
      </c>
      <c r="N451">
        <v>44</v>
      </c>
      <c r="O451">
        <v>129</v>
      </c>
      <c r="P451">
        <v>8000</v>
      </c>
      <c r="Q451">
        <v>4000</v>
      </c>
      <c r="R451">
        <v>2300</v>
      </c>
      <c r="S451">
        <v>0.96546791990598002</v>
      </c>
      <c r="T451">
        <f t="shared" ref="T451:T514" si="94">IF(S451="NA",0,1)</f>
        <v>1</v>
      </c>
      <c r="U451">
        <f t="shared" ref="U451:U514" si="95">P451*IF(S451="NA",0,S451)</f>
        <v>7723.7433592478401</v>
      </c>
      <c r="V451">
        <f t="shared" ref="V451:V514" si="96">Q451*S451</f>
        <v>3861.87167962392</v>
      </c>
      <c r="W451">
        <f t="shared" ref="W451:W514" si="97">R451*S451</f>
        <v>2220.5762157837539</v>
      </c>
      <c r="X451">
        <v>93.28</v>
      </c>
      <c r="Y451">
        <f t="shared" ref="Y451:Y514" si="98">X451*S451</f>
        <v>90.058847568829819</v>
      </c>
      <c r="Z451">
        <v>2.14</v>
      </c>
      <c r="AA451">
        <v>10450</v>
      </c>
      <c r="AB451">
        <v>0.7</v>
      </c>
      <c r="AC451" s="2">
        <v>0.12</v>
      </c>
      <c r="AD451">
        <v>50</v>
      </c>
      <c r="AE451">
        <f t="shared" ref="AE451:AE514" si="99">(AC451*(1+AC451)^AD451)/((1+AC451)^AD451-1)</f>
        <v>0.12041666349853393</v>
      </c>
      <c r="AF451">
        <v>0.91096666666666704</v>
      </c>
      <c r="AG451">
        <v>350000</v>
      </c>
      <c r="AH451">
        <v>10.6</v>
      </c>
      <c r="AI451">
        <v>0</v>
      </c>
      <c r="AJ451">
        <v>175000</v>
      </c>
      <c r="AK451" s="1">
        <f t="shared" si="93"/>
        <v>0.13728928068638172</v>
      </c>
      <c r="AL451" s="1">
        <f t="shared" ref="AL451:AL514" si="100">(((U451*AE451+Y451)/(8760*AF451))+AA451*AB451/1000000+Z451/1000)*T451 + (AG451*J451)/(1000000*8760*AF451) + ((AH451+AI451)*G451)/1000000 + (AJ451*M451)/(1000000*8760*AF451)</f>
        <v>0.14209886365945915</v>
      </c>
      <c r="AM451">
        <f t="shared" ref="AM451:AM514" si="101">(((U451*AE451+Y451)/(8760*AF451))+AA451*AB451/1000000+Z451/1000)*T451 + (AG451*K451)/(1000000*8760*AF451) + ((AH451+AI451)*H451)/1000000 + (AJ451*N451)/(1000000*8760*AF451)</f>
        <v>0.13913321460022807</v>
      </c>
      <c r="AN451">
        <f t="shared" ref="AN451:AN514" si="102">(((U451*AE451+Y451)/(8760*AF451))+AA451*AB451/1000000+Z451/1000)*T451 + (AG451*L451)/(1000000*8760*AF451) + ((AH451+AI451)*I451)/1000000 + (AJ451*O451)/(1000000*8760*AF451)</f>
        <v>0.14400785684869011</v>
      </c>
      <c r="AO451">
        <f t="shared" ref="AO451:AO514" si="103">(AG451)/(AD451*8760*AF451) + ((AH451+AI451)) + (AJ451)/(AD451*8760*AF451)</f>
        <v>11.915778261538623</v>
      </c>
      <c r="AP451">
        <f t="shared" ref="AP451:AP514" si="104">(((V451*AE451+Y451)/(8760*AF451))+AA451*AB451/1000000+Z451/1000)*T451 + (AG451*J451)/(1000000*8760*AF451) + ((AH451+AI451)*G451)/1000000 + (AJ451*M451)/(1000000*8760*AF451)</f>
        <v>8.3824460168186704E-2</v>
      </c>
      <c r="AQ451">
        <f t="shared" ref="AQ451:AQ514" si="105">(((W451*AE451+Y451)/(8760*AF451))+AA451*AB451/1000000+Z451/1000)*T451 + (AG451*J451)/(1000000*8760*AF451) + ((AH451+AI451)*G451)/1000000 + (AJ451*M451)/(1000000*8760*AF451)</f>
        <v>5.9057838684395902E-2</v>
      </c>
    </row>
    <row r="452" spans="1:43" x14ac:dyDescent="0.2">
      <c r="A452">
        <v>15</v>
      </c>
      <c r="B452">
        <v>13187</v>
      </c>
      <c r="C452" t="s">
        <v>1276</v>
      </c>
      <c r="D452">
        <v>13</v>
      </c>
      <c r="E452">
        <v>187</v>
      </c>
      <c r="F452" t="s">
        <v>1231</v>
      </c>
      <c r="G452">
        <v>71</v>
      </c>
      <c r="H452">
        <v>25</v>
      </c>
      <c r="I452">
        <v>98</v>
      </c>
      <c r="J452">
        <v>43</v>
      </c>
      <c r="K452">
        <v>14</v>
      </c>
      <c r="L452">
        <v>65</v>
      </c>
      <c r="M452">
        <v>99</v>
      </c>
      <c r="N452">
        <v>44</v>
      </c>
      <c r="O452">
        <v>129</v>
      </c>
      <c r="P452">
        <v>8000</v>
      </c>
      <c r="Q452">
        <v>4000</v>
      </c>
      <c r="R452">
        <v>2300</v>
      </c>
      <c r="S452">
        <v>0.96956649422645602</v>
      </c>
      <c r="T452">
        <f t="shared" si="94"/>
        <v>1</v>
      </c>
      <c r="U452">
        <f t="shared" si="95"/>
        <v>7756.5319538116482</v>
      </c>
      <c r="V452">
        <f t="shared" si="96"/>
        <v>3878.2659769058241</v>
      </c>
      <c r="W452">
        <f t="shared" si="97"/>
        <v>2230.002936720849</v>
      </c>
      <c r="X452">
        <v>93.28</v>
      </c>
      <c r="Y452">
        <f t="shared" si="98"/>
        <v>90.44116258144382</v>
      </c>
      <c r="Z452">
        <v>2.14</v>
      </c>
      <c r="AA452">
        <v>10450</v>
      </c>
      <c r="AB452">
        <v>0.7</v>
      </c>
      <c r="AC452" s="2">
        <v>0.12</v>
      </c>
      <c r="AD452">
        <v>50</v>
      </c>
      <c r="AE452">
        <f t="shared" si="99"/>
        <v>0.12041666349853393</v>
      </c>
      <c r="AF452">
        <v>0.84216666666666695</v>
      </c>
      <c r="AG452">
        <v>350000</v>
      </c>
      <c r="AH452">
        <v>10.6</v>
      </c>
      <c r="AI452">
        <v>0</v>
      </c>
      <c r="AJ452">
        <v>175000</v>
      </c>
      <c r="AK452" s="1">
        <f t="shared" si="93"/>
        <v>0.14831959160016248</v>
      </c>
      <c r="AL452" s="1">
        <f t="shared" si="100"/>
        <v>0.15346060591527161</v>
      </c>
      <c r="AM452">
        <f t="shared" si="101"/>
        <v>0.150292515009286</v>
      </c>
      <c r="AN452">
        <f t="shared" si="102"/>
        <v>0.1555021716413153</v>
      </c>
      <c r="AO452">
        <f t="shared" si="103"/>
        <v>12.023269507602969</v>
      </c>
      <c r="AP452">
        <f t="shared" si="104"/>
        <v>9.0157936254920482E-2</v>
      </c>
      <c r="AQ452">
        <f t="shared" si="105"/>
        <v>6.3254301649271233E-2</v>
      </c>
    </row>
    <row r="453" spans="1:43" x14ac:dyDescent="0.2">
      <c r="A453">
        <v>14</v>
      </c>
      <c r="B453">
        <v>13189</v>
      </c>
      <c r="C453" t="s">
        <v>1162</v>
      </c>
      <c r="D453">
        <v>13</v>
      </c>
      <c r="E453">
        <v>189</v>
      </c>
      <c r="F453" t="s">
        <v>1122</v>
      </c>
      <c r="G453">
        <v>71</v>
      </c>
      <c r="H453">
        <v>25</v>
      </c>
      <c r="I453">
        <v>98</v>
      </c>
      <c r="J453">
        <v>43</v>
      </c>
      <c r="K453">
        <v>14</v>
      </c>
      <c r="L453">
        <v>65</v>
      </c>
      <c r="M453">
        <v>99</v>
      </c>
      <c r="N453">
        <v>44</v>
      </c>
      <c r="O453">
        <v>129</v>
      </c>
      <c r="P453">
        <v>8000</v>
      </c>
      <c r="Q453">
        <v>4000</v>
      </c>
      <c r="R453">
        <v>2300</v>
      </c>
      <c r="S453">
        <v>0.98014358111790201</v>
      </c>
      <c r="T453">
        <f t="shared" si="94"/>
        <v>1</v>
      </c>
      <c r="U453">
        <f t="shared" si="95"/>
        <v>7841.1486489432164</v>
      </c>
      <c r="V453">
        <f t="shared" si="96"/>
        <v>3920.5743244716082</v>
      </c>
      <c r="W453">
        <f t="shared" si="97"/>
        <v>2254.3302365711747</v>
      </c>
      <c r="X453">
        <v>93.28</v>
      </c>
      <c r="Y453">
        <f t="shared" si="98"/>
        <v>91.427793246677894</v>
      </c>
      <c r="Z453">
        <v>2.14</v>
      </c>
      <c r="AA453">
        <v>10450</v>
      </c>
      <c r="AB453">
        <v>0.7</v>
      </c>
      <c r="AC453" s="2">
        <v>0.12</v>
      </c>
      <c r="AD453">
        <v>50</v>
      </c>
      <c r="AE453">
        <f t="shared" si="99"/>
        <v>0.12041666349853393</v>
      </c>
      <c r="AF453">
        <v>0.91096666666666704</v>
      </c>
      <c r="AG453">
        <v>350000</v>
      </c>
      <c r="AH453">
        <v>10.6</v>
      </c>
      <c r="AI453">
        <v>0</v>
      </c>
      <c r="AJ453">
        <v>175000</v>
      </c>
      <c r="AK453" s="1">
        <f t="shared" si="93"/>
        <v>0.13923243442141806</v>
      </c>
      <c r="AL453" s="1">
        <f t="shared" si="100"/>
        <v>0.14404201739449549</v>
      </c>
      <c r="AM453">
        <f t="shared" si="101"/>
        <v>0.14107636833526441</v>
      </c>
      <c r="AN453">
        <f t="shared" si="102"/>
        <v>0.14595101058372645</v>
      </c>
      <c r="AO453">
        <f t="shared" si="103"/>
        <v>11.915778261538623</v>
      </c>
      <c r="AP453">
        <f t="shared" si="104"/>
        <v>8.4881809843521061E-2</v>
      </c>
      <c r="AQ453">
        <f t="shared" si="105"/>
        <v>5.9738721634356909E-2</v>
      </c>
    </row>
    <row r="454" spans="1:43" x14ac:dyDescent="0.2">
      <c r="A454">
        <v>14</v>
      </c>
      <c r="B454">
        <v>13191</v>
      </c>
      <c r="C454" t="s">
        <v>590</v>
      </c>
      <c r="D454">
        <v>13</v>
      </c>
      <c r="E454">
        <v>191</v>
      </c>
      <c r="F454" t="s">
        <v>1122</v>
      </c>
      <c r="G454">
        <v>71</v>
      </c>
      <c r="H454">
        <v>25</v>
      </c>
      <c r="I454">
        <v>98</v>
      </c>
      <c r="J454">
        <v>43</v>
      </c>
      <c r="K454">
        <v>14</v>
      </c>
      <c r="L454">
        <v>65</v>
      </c>
      <c r="M454">
        <v>99</v>
      </c>
      <c r="N454">
        <v>44</v>
      </c>
      <c r="O454">
        <v>129</v>
      </c>
      <c r="P454">
        <v>8000</v>
      </c>
      <c r="Q454">
        <v>4000</v>
      </c>
      <c r="R454">
        <v>2300</v>
      </c>
      <c r="S454">
        <v>0.98384424547354399</v>
      </c>
      <c r="T454">
        <f t="shared" si="94"/>
        <v>1</v>
      </c>
      <c r="U454">
        <f t="shared" si="95"/>
        <v>7870.7539637883519</v>
      </c>
      <c r="V454">
        <f t="shared" si="96"/>
        <v>3935.376981894176</v>
      </c>
      <c r="W454">
        <f t="shared" si="97"/>
        <v>2262.8417645891514</v>
      </c>
      <c r="X454">
        <v>93.28</v>
      </c>
      <c r="Y454">
        <f t="shared" si="98"/>
        <v>91.772991217772187</v>
      </c>
      <c r="Z454">
        <v>2.14</v>
      </c>
      <c r="AA454">
        <v>10450</v>
      </c>
      <c r="AB454">
        <v>0.7</v>
      </c>
      <c r="AC454" s="2">
        <v>0.12</v>
      </c>
      <c r="AD454">
        <v>50</v>
      </c>
      <c r="AE454">
        <f t="shared" si="99"/>
        <v>0.12041666349853393</v>
      </c>
      <c r="AF454">
        <v>0.91096666666666704</v>
      </c>
      <c r="AG454">
        <v>350000</v>
      </c>
      <c r="AH454">
        <v>10.6</v>
      </c>
      <c r="AI454">
        <v>0</v>
      </c>
      <c r="AJ454">
        <v>175000</v>
      </c>
      <c r="AK454" s="1">
        <f t="shared" si="93"/>
        <v>0.13972242663784643</v>
      </c>
      <c r="AL454" s="1">
        <f t="shared" si="100"/>
        <v>0.14453200961092386</v>
      </c>
      <c r="AM454">
        <f t="shared" si="101"/>
        <v>0.14156636055169278</v>
      </c>
      <c r="AN454">
        <f t="shared" si="102"/>
        <v>0.14644100280015482</v>
      </c>
      <c r="AO454">
        <f t="shared" si="103"/>
        <v>11.915778261538623</v>
      </c>
      <c r="AP454">
        <f t="shared" si="104"/>
        <v>8.5148434712987303E-2</v>
      </c>
      <c r="AQ454">
        <f t="shared" si="105"/>
        <v>5.9910415381364247E-2</v>
      </c>
    </row>
    <row r="455" spans="1:43" x14ac:dyDescent="0.2">
      <c r="A455">
        <v>14</v>
      </c>
      <c r="B455">
        <v>13193</v>
      </c>
      <c r="C455" t="s">
        <v>1090</v>
      </c>
      <c r="D455">
        <v>13</v>
      </c>
      <c r="E455">
        <v>193</v>
      </c>
      <c r="F455" t="s">
        <v>1122</v>
      </c>
      <c r="G455">
        <v>71</v>
      </c>
      <c r="H455">
        <v>25</v>
      </c>
      <c r="I455">
        <v>98</v>
      </c>
      <c r="J455">
        <v>43</v>
      </c>
      <c r="K455">
        <v>14</v>
      </c>
      <c r="L455">
        <v>65</v>
      </c>
      <c r="M455">
        <v>99</v>
      </c>
      <c r="N455">
        <v>44</v>
      </c>
      <c r="O455">
        <v>129</v>
      </c>
      <c r="P455">
        <v>8000</v>
      </c>
      <c r="Q455">
        <v>4000</v>
      </c>
      <c r="R455">
        <v>2300</v>
      </c>
      <c r="S455">
        <v>0.96580392122268699</v>
      </c>
      <c r="T455">
        <f t="shared" si="94"/>
        <v>1</v>
      </c>
      <c r="U455">
        <f t="shared" si="95"/>
        <v>7726.431369781496</v>
      </c>
      <c r="V455">
        <f t="shared" si="96"/>
        <v>3863.215684890748</v>
      </c>
      <c r="W455">
        <f t="shared" si="97"/>
        <v>2221.34901881218</v>
      </c>
      <c r="X455">
        <v>93.28</v>
      </c>
      <c r="Y455">
        <f t="shared" si="98"/>
        <v>90.090189771652248</v>
      </c>
      <c r="Z455">
        <v>2.14</v>
      </c>
      <c r="AA455">
        <v>10450</v>
      </c>
      <c r="AB455">
        <v>0.7</v>
      </c>
      <c r="AC455" s="2">
        <v>0.12</v>
      </c>
      <c r="AD455">
        <v>50</v>
      </c>
      <c r="AE455">
        <f t="shared" si="99"/>
        <v>0.12041666349853393</v>
      </c>
      <c r="AF455">
        <v>0.91096666666666704</v>
      </c>
      <c r="AG455">
        <v>350000</v>
      </c>
      <c r="AH455">
        <v>10.6</v>
      </c>
      <c r="AI455">
        <v>0</v>
      </c>
      <c r="AJ455">
        <v>175000</v>
      </c>
      <c r="AK455" s="1">
        <f t="shared" si="93"/>
        <v>0.13733376946301043</v>
      </c>
      <c r="AL455" s="1">
        <f t="shared" si="100"/>
        <v>0.14214335243608786</v>
      </c>
      <c r="AM455">
        <f t="shared" si="101"/>
        <v>0.13917770337685678</v>
      </c>
      <c r="AN455">
        <f t="shared" si="102"/>
        <v>0.14405234562531882</v>
      </c>
      <c r="AO455">
        <f t="shared" si="103"/>
        <v>11.915778261538623</v>
      </c>
      <c r="AP455">
        <f t="shared" si="104"/>
        <v>8.3848668336936424E-2</v>
      </c>
      <c r="AQ455">
        <f t="shared" si="105"/>
        <v>5.907342759479705E-2</v>
      </c>
    </row>
    <row r="456" spans="1:43" x14ac:dyDescent="0.2">
      <c r="A456">
        <v>14</v>
      </c>
      <c r="B456">
        <v>13195</v>
      </c>
      <c r="C456" t="s">
        <v>206</v>
      </c>
      <c r="D456">
        <v>13</v>
      </c>
      <c r="E456">
        <v>195</v>
      </c>
      <c r="F456" t="s">
        <v>1122</v>
      </c>
      <c r="G456">
        <v>71</v>
      </c>
      <c r="H456">
        <v>25</v>
      </c>
      <c r="I456">
        <v>98</v>
      </c>
      <c r="J456">
        <v>43</v>
      </c>
      <c r="K456">
        <v>14</v>
      </c>
      <c r="L456">
        <v>65</v>
      </c>
      <c r="M456">
        <v>99</v>
      </c>
      <c r="N456">
        <v>44</v>
      </c>
      <c r="O456">
        <v>129</v>
      </c>
      <c r="P456">
        <v>8000</v>
      </c>
      <c r="Q456">
        <v>4000</v>
      </c>
      <c r="R456">
        <v>2300</v>
      </c>
      <c r="S456">
        <v>0.97694897651672397</v>
      </c>
      <c r="T456">
        <f t="shared" si="94"/>
        <v>1</v>
      </c>
      <c r="U456">
        <f t="shared" si="95"/>
        <v>7815.5918121337918</v>
      </c>
      <c r="V456">
        <f t="shared" si="96"/>
        <v>3907.7959060668959</v>
      </c>
      <c r="W456">
        <f t="shared" si="97"/>
        <v>2246.9826459884653</v>
      </c>
      <c r="X456">
        <v>93.28</v>
      </c>
      <c r="Y456">
        <f t="shared" si="98"/>
        <v>91.129800529480008</v>
      </c>
      <c r="Z456">
        <v>2.14</v>
      </c>
      <c r="AA456">
        <v>10450</v>
      </c>
      <c r="AB456">
        <v>0.7</v>
      </c>
      <c r="AC456" s="2">
        <v>0.12</v>
      </c>
      <c r="AD456">
        <v>50</v>
      </c>
      <c r="AE456">
        <f t="shared" si="99"/>
        <v>0.12041666349853393</v>
      </c>
      <c r="AF456">
        <v>0.91096666666666704</v>
      </c>
      <c r="AG456">
        <v>350000</v>
      </c>
      <c r="AH456">
        <v>10.6</v>
      </c>
      <c r="AI456">
        <v>0</v>
      </c>
      <c r="AJ456">
        <v>175000</v>
      </c>
      <c r="AK456" s="1">
        <f t="shared" si="93"/>
        <v>0.13880944783341337</v>
      </c>
      <c r="AL456" s="1">
        <f t="shared" si="100"/>
        <v>0.1436190308064908</v>
      </c>
      <c r="AM456">
        <f t="shared" si="101"/>
        <v>0.14065338174725972</v>
      </c>
      <c r="AN456">
        <f t="shared" si="102"/>
        <v>0.14552802399572176</v>
      </c>
      <c r="AO456">
        <f t="shared" si="103"/>
        <v>11.915778261538623</v>
      </c>
      <c r="AP456">
        <f t="shared" si="104"/>
        <v>8.4651645485738447E-2</v>
      </c>
      <c r="AQ456">
        <f t="shared" si="105"/>
        <v>5.9590506724418679E-2</v>
      </c>
    </row>
    <row r="457" spans="1:43" x14ac:dyDescent="0.2">
      <c r="A457">
        <v>14</v>
      </c>
      <c r="B457">
        <v>13197</v>
      </c>
      <c r="C457" t="s">
        <v>209</v>
      </c>
      <c r="D457">
        <v>13</v>
      </c>
      <c r="E457">
        <v>197</v>
      </c>
      <c r="F457" t="s">
        <v>1122</v>
      </c>
      <c r="G457">
        <v>71</v>
      </c>
      <c r="H457">
        <v>25</v>
      </c>
      <c r="I457">
        <v>98</v>
      </c>
      <c r="J457">
        <v>43</v>
      </c>
      <c r="K457">
        <v>14</v>
      </c>
      <c r="L457">
        <v>65</v>
      </c>
      <c r="M457">
        <v>99</v>
      </c>
      <c r="N457">
        <v>44</v>
      </c>
      <c r="O457">
        <v>129</v>
      </c>
      <c r="P457">
        <v>8000</v>
      </c>
      <c r="Q457">
        <v>4000</v>
      </c>
      <c r="R457">
        <v>2300</v>
      </c>
      <c r="S457">
        <v>0.96560332449999697</v>
      </c>
      <c r="T457">
        <f t="shared" si="94"/>
        <v>1</v>
      </c>
      <c r="U457">
        <f t="shared" si="95"/>
        <v>7724.8265959999762</v>
      </c>
      <c r="V457">
        <f t="shared" si="96"/>
        <v>3862.4132979999881</v>
      </c>
      <c r="W457">
        <f t="shared" si="97"/>
        <v>2220.8876463499932</v>
      </c>
      <c r="X457">
        <v>93.28</v>
      </c>
      <c r="Y457">
        <f t="shared" si="98"/>
        <v>90.071478109359717</v>
      </c>
      <c r="Z457">
        <v>2.14</v>
      </c>
      <c r="AA457">
        <v>10450</v>
      </c>
      <c r="AB457">
        <v>0.7</v>
      </c>
      <c r="AC457" s="2">
        <v>0.12</v>
      </c>
      <c r="AD457">
        <v>50</v>
      </c>
      <c r="AE457">
        <f t="shared" si="99"/>
        <v>0.12041666349853393</v>
      </c>
      <c r="AF457">
        <v>0.91096666666666704</v>
      </c>
      <c r="AG457">
        <v>350000</v>
      </c>
      <c r="AH457">
        <v>10.6</v>
      </c>
      <c r="AI457">
        <v>0</v>
      </c>
      <c r="AJ457">
        <v>175000</v>
      </c>
      <c r="AK457" s="1">
        <f t="shared" si="93"/>
        <v>0.13730720914212935</v>
      </c>
      <c r="AL457" s="1">
        <f t="shared" si="100"/>
        <v>0.14211679211520678</v>
      </c>
      <c r="AM457">
        <f t="shared" si="101"/>
        <v>0.1391511430559757</v>
      </c>
      <c r="AN457">
        <f t="shared" si="102"/>
        <v>0.14402578530443774</v>
      </c>
      <c r="AO457">
        <f t="shared" si="103"/>
        <v>11.915778261538623</v>
      </c>
      <c r="AP457">
        <f t="shared" si="104"/>
        <v>8.3834215776568174E-2</v>
      </c>
      <c r="AQ457">
        <f t="shared" si="105"/>
        <v>5.9064120832646755E-2</v>
      </c>
    </row>
    <row r="458" spans="1:43" x14ac:dyDescent="0.2">
      <c r="A458">
        <v>14</v>
      </c>
      <c r="B458">
        <v>13199</v>
      </c>
      <c r="C458" t="s">
        <v>1163</v>
      </c>
      <c r="D458">
        <v>13</v>
      </c>
      <c r="E458">
        <v>199</v>
      </c>
      <c r="F458" t="s">
        <v>1122</v>
      </c>
      <c r="G458">
        <v>71</v>
      </c>
      <c r="H458">
        <v>25</v>
      </c>
      <c r="I458">
        <v>98</v>
      </c>
      <c r="J458">
        <v>43</v>
      </c>
      <c r="K458">
        <v>14</v>
      </c>
      <c r="L458">
        <v>65</v>
      </c>
      <c r="M458">
        <v>99</v>
      </c>
      <c r="N458">
        <v>44</v>
      </c>
      <c r="O458">
        <v>129</v>
      </c>
      <c r="P458">
        <v>8000</v>
      </c>
      <c r="Q458">
        <v>4000</v>
      </c>
      <c r="R458">
        <v>2300</v>
      </c>
      <c r="S458">
        <v>0.96645843556949096</v>
      </c>
      <c r="T458">
        <f t="shared" si="94"/>
        <v>1</v>
      </c>
      <c r="U458">
        <f t="shared" si="95"/>
        <v>7731.6674845559273</v>
      </c>
      <c r="V458">
        <f t="shared" si="96"/>
        <v>3865.8337422779637</v>
      </c>
      <c r="W458">
        <f t="shared" si="97"/>
        <v>2222.8544018098291</v>
      </c>
      <c r="X458">
        <v>93.28</v>
      </c>
      <c r="Y458">
        <f t="shared" si="98"/>
        <v>90.151242869922115</v>
      </c>
      <c r="Z458">
        <v>2.14</v>
      </c>
      <c r="AA458">
        <v>10450</v>
      </c>
      <c r="AB458">
        <v>0.7</v>
      </c>
      <c r="AC458" s="2">
        <v>0.12</v>
      </c>
      <c r="AD458">
        <v>50</v>
      </c>
      <c r="AE458">
        <f t="shared" si="99"/>
        <v>0.12041666349853393</v>
      </c>
      <c r="AF458">
        <v>0.91096666666666704</v>
      </c>
      <c r="AG458">
        <v>350000</v>
      </c>
      <c r="AH458">
        <v>10.6</v>
      </c>
      <c r="AI458">
        <v>0</v>
      </c>
      <c r="AJ458">
        <v>175000</v>
      </c>
      <c r="AK458" s="1">
        <f t="shared" si="93"/>
        <v>0.13742043145249502</v>
      </c>
      <c r="AL458" s="1">
        <f t="shared" si="100"/>
        <v>0.14223001442557245</v>
      </c>
      <c r="AM458">
        <f t="shared" si="101"/>
        <v>0.13926436536634137</v>
      </c>
      <c r="AN458">
        <f t="shared" si="102"/>
        <v>0.14413900761480342</v>
      </c>
      <c r="AO458">
        <f t="shared" si="103"/>
        <v>11.915778261538623</v>
      </c>
      <c r="AP458">
        <f t="shared" si="104"/>
        <v>8.3895824681178871E-2</v>
      </c>
      <c r="AQ458">
        <f t="shared" si="105"/>
        <v>5.9103794039811579E-2</v>
      </c>
    </row>
    <row r="459" spans="1:43" x14ac:dyDescent="0.2">
      <c r="A459">
        <v>14</v>
      </c>
      <c r="B459">
        <v>13201</v>
      </c>
      <c r="C459" t="s">
        <v>1079</v>
      </c>
      <c r="D459">
        <v>13</v>
      </c>
      <c r="E459">
        <v>201</v>
      </c>
      <c r="F459" t="s">
        <v>1122</v>
      </c>
      <c r="G459">
        <v>71</v>
      </c>
      <c r="H459">
        <v>25</v>
      </c>
      <c r="I459">
        <v>98</v>
      </c>
      <c r="J459">
        <v>43</v>
      </c>
      <c r="K459">
        <v>14</v>
      </c>
      <c r="L459">
        <v>65</v>
      </c>
      <c r="M459">
        <v>99</v>
      </c>
      <c r="N459">
        <v>44</v>
      </c>
      <c r="O459">
        <v>129</v>
      </c>
      <c r="P459">
        <v>8000</v>
      </c>
      <c r="Q459">
        <v>4000</v>
      </c>
      <c r="R459">
        <v>2300</v>
      </c>
      <c r="S459">
        <v>0.96468041837215401</v>
      </c>
      <c r="T459">
        <f t="shared" si="94"/>
        <v>1</v>
      </c>
      <c r="U459">
        <f t="shared" si="95"/>
        <v>7717.4433469772321</v>
      </c>
      <c r="V459">
        <f t="shared" si="96"/>
        <v>3858.721673488616</v>
      </c>
      <c r="W459">
        <f t="shared" si="97"/>
        <v>2218.7649622559543</v>
      </c>
      <c r="X459">
        <v>93.28</v>
      </c>
      <c r="Y459">
        <f t="shared" si="98"/>
        <v>89.985389425754533</v>
      </c>
      <c r="Z459">
        <v>2.14</v>
      </c>
      <c r="AA459">
        <v>10450</v>
      </c>
      <c r="AB459">
        <v>0.7</v>
      </c>
      <c r="AC459" s="2">
        <v>0.12</v>
      </c>
      <c r="AD459">
        <v>50</v>
      </c>
      <c r="AE459">
        <f t="shared" si="99"/>
        <v>0.12041666349853393</v>
      </c>
      <c r="AF459">
        <v>0.91096666666666704</v>
      </c>
      <c r="AG459">
        <v>350000</v>
      </c>
      <c r="AH459">
        <v>10.6</v>
      </c>
      <c r="AI459">
        <v>0</v>
      </c>
      <c r="AJ459">
        <v>175000</v>
      </c>
      <c r="AK459" s="1">
        <f t="shared" si="93"/>
        <v>0.13718501032168032</v>
      </c>
      <c r="AL459" s="1">
        <f t="shared" si="100"/>
        <v>0.14199459329475775</v>
      </c>
      <c r="AM459">
        <f t="shared" si="101"/>
        <v>0.13902894423552667</v>
      </c>
      <c r="AN459">
        <f t="shared" si="102"/>
        <v>0.14390358648398871</v>
      </c>
      <c r="AO459">
        <f t="shared" si="103"/>
        <v>11.915778261538623</v>
      </c>
      <c r="AP459">
        <f t="shared" si="104"/>
        <v>8.3767722384512619E-2</v>
      </c>
      <c r="AQ459">
        <f t="shared" si="105"/>
        <v>5.9021302247658412E-2</v>
      </c>
    </row>
    <row r="460" spans="1:43" x14ac:dyDescent="0.2">
      <c r="A460">
        <v>14</v>
      </c>
      <c r="B460">
        <v>13205</v>
      </c>
      <c r="C460" t="s">
        <v>48</v>
      </c>
      <c r="D460">
        <v>13</v>
      </c>
      <c r="E460">
        <v>205</v>
      </c>
      <c r="F460" t="s">
        <v>1122</v>
      </c>
      <c r="G460">
        <v>71</v>
      </c>
      <c r="H460">
        <v>25</v>
      </c>
      <c r="I460">
        <v>98</v>
      </c>
      <c r="J460">
        <v>43</v>
      </c>
      <c r="K460">
        <v>14</v>
      </c>
      <c r="L460">
        <v>65</v>
      </c>
      <c r="M460">
        <v>99</v>
      </c>
      <c r="N460">
        <v>44</v>
      </c>
      <c r="O460">
        <v>129</v>
      </c>
      <c r="P460">
        <v>8000</v>
      </c>
      <c r="Q460">
        <v>4000</v>
      </c>
      <c r="R460">
        <v>2300</v>
      </c>
      <c r="S460">
        <v>0.964942552826621</v>
      </c>
      <c r="T460">
        <f t="shared" si="94"/>
        <v>1</v>
      </c>
      <c r="U460">
        <f t="shared" si="95"/>
        <v>7719.5404226129676</v>
      </c>
      <c r="V460">
        <f t="shared" si="96"/>
        <v>3859.7702113064838</v>
      </c>
      <c r="W460">
        <f t="shared" si="97"/>
        <v>2219.3678715012284</v>
      </c>
      <c r="X460">
        <v>93.28</v>
      </c>
      <c r="Y460">
        <f t="shared" si="98"/>
        <v>90.009841327667203</v>
      </c>
      <c r="Z460">
        <v>2.14</v>
      </c>
      <c r="AA460">
        <v>10450</v>
      </c>
      <c r="AB460">
        <v>0.7</v>
      </c>
      <c r="AC460" s="2">
        <v>0.12</v>
      </c>
      <c r="AD460">
        <v>50</v>
      </c>
      <c r="AE460">
        <f t="shared" si="99"/>
        <v>0.12041666349853393</v>
      </c>
      <c r="AF460">
        <v>0.91096666666666704</v>
      </c>
      <c r="AG460">
        <v>350000</v>
      </c>
      <c r="AH460">
        <v>10.6</v>
      </c>
      <c r="AI460">
        <v>0</v>
      </c>
      <c r="AJ460">
        <v>175000</v>
      </c>
      <c r="AK460" s="1">
        <f t="shared" si="93"/>
        <v>0.13721971864159338</v>
      </c>
      <c r="AL460" s="1">
        <f t="shared" si="100"/>
        <v>0.14202930161467081</v>
      </c>
      <c r="AM460">
        <f t="shared" si="101"/>
        <v>0.13906365255543973</v>
      </c>
      <c r="AN460">
        <f t="shared" si="102"/>
        <v>0.14393829480390177</v>
      </c>
      <c r="AO460">
        <f t="shared" si="103"/>
        <v>11.915778261538623</v>
      </c>
      <c r="AP460">
        <f t="shared" si="104"/>
        <v>8.3786608605468674E-2</v>
      </c>
      <c r="AQ460">
        <f t="shared" si="105"/>
        <v>5.9033464076557747E-2</v>
      </c>
    </row>
    <row r="461" spans="1:43" x14ac:dyDescent="0.2">
      <c r="A461">
        <v>14</v>
      </c>
      <c r="B461">
        <v>13207</v>
      </c>
      <c r="C461" t="s">
        <v>222</v>
      </c>
      <c r="D461">
        <v>13</v>
      </c>
      <c r="E461">
        <v>207</v>
      </c>
      <c r="F461" t="s">
        <v>1122</v>
      </c>
      <c r="G461">
        <v>71</v>
      </c>
      <c r="H461">
        <v>25</v>
      </c>
      <c r="I461">
        <v>98</v>
      </c>
      <c r="J461">
        <v>43</v>
      </c>
      <c r="K461">
        <v>14</v>
      </c>
      <c r="L461">
        <v>65</v>
      </c>
      <c r="M461">
        <v>99</v>
      </c>
      <c r="N461">
        <v>44</v>
      </c>
      <c r="O461">
        <v>129</v>
      </c>
      <c r="P461">
        <v>8000</v>
      </c>
      <c r="Q461">
        <v>4000</v>
      </c>
      <c r="R461">
        <v>2300</v>
      </c>
      <c r="S461">
        <v>0.966898602247238</v>
      </c>
      <c r="T461">
        <f t="shared" si="94"/>
        <v>1</v>
      </c>
      <c r="U461">
        <f t="shared" si="95"/>
        <v>7735.1888179779044</v>
      </c>
      <c r="V461">
        <f t="shared" si="96"/>
        <v>3867.5944089889522</v>
      </c>
      <c r="W461">
        <f t="shared" si="97"/>
        <v>2223.8667851686473</v>
      </c>
      <c r="X461">
        <v>93.28</v>
      </c>
      <c r="Y461">
        <f t="shared" si="98"/>
        <v>90.192301617622363</v>
      </c>
      <c r="Z461">
        <v>2.14</v>
      </c>
      <c r="AA461">
        <v>10450</v>
      </c>
      <c r="AB461">
        <v>0.7</v>
      </c>
      <c r="AC461" s="2">
        <v>0.12</v>
      </c>
      <c r="AD461">
        <v>50</v>
      </c>
      <c r="AE461">
        <f t="shared" si="99"/>
        <v>0.12041666349853393</v>
      </c>
      <c r="AF461">
        <v>0.91096666666666704</v>
      </c>
      <c r="AG461">
        <v>350000</v>
      </c>
      <c r="AH461">
        <v>10.6</v>
      </c>
      <c r="AI461">
        <v>0</v>
      </c>
      <c r="AJ461">
        <v>175000</v>
      </c>
      <c r="AK461" s="1">
        <f t="shared" si="93"/>
        <v>0.13747871240566994</v>
      </c>
      <c r="AL461" s="1">
        <f t="shared" si="100"/>
        <v>0.14228829537874738</v>
      </c>
      <c r="AM461">
        <f t="shared" si="101"/>
        <v>0.1393226463195163</v>
      </c>
      <c r="AN461">
        <f t="shared" si="102"/>
        <v>0.14419728856797834</v>
      </c>
      <c r="AO461">
        <f t="shared" si="103"/>
        <v>11.915778261538623</v>
      </c>
      <c r="AP461">
        <f t="shared" si="104"/>
        <v>8.3927537739083943E-2</v>
      </c>
      <c r="AQ461">
        <f t="shared" si="105"/>
        <v>5.9124215742226968E-2</v>
      </c>
    </row>
    <row r="462" spans="1:43" x14ac:dyDescent="0.2">
      <c r="A462">
        <v>14</v>
      </c>
      <c r="B462">
        <v>13209</v>
      </c>
      <c r="C462" t="s">
        <v>449</v>
      </c>
      <c r="D462">
        <v>13</v>
      </c>
      <c r="E462">
        <v>209</v>
      </c>
      <c r="F462" t="s">
        <v>1122</v>
      </c>
      <c r="G462">
        <v>71</v>
      </c>
      <c r="H462">
        <v>25</v>
      </c>
      <c r="I462">
        <v>98</v>
      </c>
      <c r="J462">
        <v>43</v>
      </c>
      <c r="K462">
        <v>14</v>
      </c>
      <c r="L462">
        <v>65</v>
      </c>
      <c r="M462">
        <v>99</v>
      </c>
      <c r="N462">
        <v>44</v>
      </c>
      <c r="O462">
        <v>129</v>
      </c>
      <c r="P462">
        <v>8000</v>
      </c>
      <c r="Q462">
        <v>4000</v>
      </c>
      <c r="R462">
        <v>2300</v>
      </c>
      <c r="S462">
        <v>0.97025039792060896</v>
      </c>
      <c r="T462">
        <f t="shared" si="94"/>
        <v>1</v>
      </c>
      <c r="U462">
        <f t="shared" si="95"/>
        <v>7762.0031833648718</v>
      </c>
      <c r="V462">
        <f t="shared" si="96"/>
        <v>3881.0015916824359</v>
      </c>
      <c r="W462">
        <f t="shared" si="97"/>
        <v>2231.5759152174005</v>
      </c>
      <c r="X462">
        <v>93.28</v>
      </c>
      <c r="Y462">
        <f t="shared" si="98"/>
        <v>90.504957118034412</v>
      </c>
      <c r="Z462">
        <v>2.14</v>
      </c>
      <c r="AA462">
        <v>10450</v>
      </c>
      <c r="AB462">
        <v>0.7</v>
      </c>
      <c r="AC462" s="2">
        <v>0.12</v>
      </c>
      <c r="AD462">
        <v>50</v>
      </c>
      <c r="AE462">
        <f t="shared" si="99"/>
        <v>0.12041666349853393</v>
      </c>
      <c r="AF462">
        <v>0.91096666666666704</v>
      </c>
      <c r="AG462">
        <v>350000</v>
      </c>
      <c r="AH462">
        <v>10.6</v>
      </c>
      <c r="AI462">
        <v>0</v>
      </c>
      <c r="AJ462">
        <v>175000</v>
      </c>
      <c r="AK462" s="1">
        <f t="shared" si="93"/>
        <v>0.13792251212193063</v>
      </c>
      <c r="AL462" s="1">
        <f t="shared" si="100"/>
        <v>0.14273209509500806</v>
      </c>
      <c r="AM462">
        <f t="shared" si="101"/>
        <v>0.13976644603577698</v>
      </c>
      <c r="AN462">
        <f t="shared" si="102"/>
        <v>0.14464108828423902</v>
      </c>
      <c r="AO462">
        <f t="shared" si="103"/>
        <v>11.915778261538623</v>
      </c>
      <c r="AP462">
        <f t="shared" si="104"/>
        <v>8.4169027373918723E-2</v>
      </c>
      <c r="AQ462">
        <f t="shared" si="105"/>
        <v>5.9279723592455709E-2</v>
      </c>
    </row>
    <row r="463" spans="1:43" x14ac:dyDescent="0.2">
      <c r="A463">
        <v>14</v>
      </c>
      <c r="B463">
        <v>13211</v>
      </c>
      <c r="C463" t="s">
        <v>814</v>
      </c>
      <c r="D463">
        <v>13</v>
      </c>
      <c r="E463">
        <v>211</v>
      </c>
      <c r="F463" t="s">
        <v>1122</v>
      </c>
      <c r="G463">
        <v>71</v>
      </c>
      <c r="H463">
        <v>25</v>
      </c>
      <c r="I463">
        <v>98</v>
      </c>
      <c r="J463">
        <v>43</v>
      </c>
      <c r="K463">
        <v>14</v>
      </c>
      <c r="L463">
        <v>65</v>
      </c>
      <c r="M463">
        <v>99</v>
      </c>
      <c r="N463">
        <v>44</v>
      </c>
      <c r="O463">
        <v>129</v>
      </c>
      <c r="P463">
        <v>8000</v>
      </c>
      <c r="Q463">
        <v>4000</v>
      </c>
      <c r="R463">
        <v>2300</v>
      </c>
      <c r="S463">
        <v>0.96951027959585201</v>
      </c>
      <c r="T463">
        <f t="shared" si="94"/>
        <v>1</v>
      </c>
      <c r="U463">
        <f t="shared" si="95"/>
        <v>7756.0822367668161</v>
      </c>
      <c r="V463">
        <f t="shared" si="96"/>
        <v>3878.041118383408</v>
      </c>
      <c r="W463">
        <f t="shared" si="97"/>
        <v>2229.8736430704598</v>
      </c>
      <c r="X463">
        <v>93.28</v>
      </c>
      <c r="Y463">
        <f t="shared" si="98"/>
        <v>90.435918880701081</v>
      </c>
      <c r="Z463">
        <v>2.14</v>
      </c>
      <c r="AA463">
        <v>10450</v>
      </c>
      <c r="AB463">
        <v>0.7</v>
      </c>
      <c r="AC463" s="2">
        <v>0.12</v>
      </c>
      <c r="AD463">
        <v>50</v>
      </c>
      <c r="AE463">
        <f t="shared" si="99"/>
        <v>0.12041666349853393</v>
      </c>
      <c r="AF463">
        <v>0.91096666666666704</v>
      </c>
      <c r="AG463">
        <v>350000</v>
      </c>
      <c r="AH463">
        <v>10.6</v>
      </c>
      <c r="AI463">
        <v>0</v>
      </c>
      <c r="AJ463">
        <v>175000</v>
      </c>
      <c r="AK463" s="1">
        <f t="shared" si="93"/>
        <v>0.1378245156046799</v>
      </c>
      <c r="AL463" s="1">
        <f t="shared" si="100"/>
        <v>0.14263409857775733</v>
      </c>
      <c r="AM463">
        <f t="shared" si="101"/>
        <v>0.13966844951852625</v>
      </c>
      <c r="AN463">
        <f t="shared" si="102"/>
        <v>0.14454309176698829</v>
      </c>
      <c r="AO463">
        <f t="shared" si="103"/>
        <v>11.915778261538623</v>
      </c>
      <c r="AP463">
        <f t="shared" si="104"/>
        <v>8.4115703448060103E-2</v>
      </c>
      <c r="AQ463">
        <f t="shared" si="105"/>
        <v>5.9245385517938752E-2</v>
      </c>
    </row>
    <row r="464" spans="1:43" x14ac:dyDescent="0.2">
      <c r="A464">
        <v>15</v>
      </c>
      <c r="B464">
        <v>13213</v>
      </c>
      <c r="C464" t="s">
        <v>563</v>
      </c>
      <c r="D464">
        <v>13</v>
      </c>
      <c r="E464">
        <v>213</v>
      </c>
      <c r="F464" t="s">
        <v>1231</v>
      </c>
      <c r="G464">
        <v>71</v>
      </c>
      <c r="H464">
        <v>25</v>
      </c>
      <c r="I464">
        <v>98</v>
      </c>
      <c r="J464">
        <v>43</v>
      </c>
      <c r="K464">
        <v>14</v>
      </c>
      <c r="L464">
        <v>65</v>
      </c>
      <c r="M464">
        <v>99</v>
      </c>
      <c r="N464">
        <v>44</v>
      </c>
      <c r="O464">
        <v>129</v>
      </c>
      <c r="P464">
        <v>8000</v>
      </c>
      <c r="Q464">
        <v>4000</v>
      </c>
      <c r="R464">
        <v>2300</v>
      </c>
      <c r="S464">
        <v>0.97063491079542397</v>
      </c>
      <c r="T464">
        <f t="shared" si="94"/>
        <v>1</v>
      </c>
      <c r="U464">
        <f t="shared" si="95"/>
        <v>7765.0792863633915</v>
      </c>
      <c r="V464">
        <f t="shared" si="96"/>
        <v>3882.5396431816957</v>
      </c>
      <c r="W464">
        <f t="shared" si="97"/>
        <v>2232.4602948294751</v>
      </c>
      <c r="X464">
        <v>93.28</v>
      </c>
      <c r="Y464">
        <f t="shared" si="98"/>
        <v>90.540824478997152</v>
      </c>
      <c r="Z464">
        <v>2.14</v>
      </c>
      <c r="AA464">
        <v>10450</v>
      </c>
      <c r="AB464">
        <v>0.7</v>
      </c>
      <c r="AC464" s="2">
        <v>0.12</v>
      </c>
      <c r="AD464">
        <v>50</v>
      </c>
      <c r="AE464">
        <f t="shared" si="99"/>
        <v>0.12041666349853393</v>
      </c>
      <c r="AF464">
        <v>0.84216666666666695</v>
      </c>
      <c r="AG464">
        <v>350000</v>
      </c>
      <c r="AH464">
        <v>10.6</v>
      </c>
      <c r="AI464">
        <v>0</v>
      </c>
      <c r="AJ464">
        <v>175000</v>
      </c>
      <c r="AK464" s="1">
        <f t="shared" si="93"/>
        <v>0.14847261383369884</v>
      </c>
      <c r="AL464" s="1">
        <f t="shared" si="100"/>
        <v>0.15361362814880797</v>
      </c>
      <c r="AM464">
        <f t="shared" si="101"/>
        <v>0.15044553724282236</v>
      </c>
      <c r="AN464">
        <f t="shared" si="102"/>
        <v>0.15565519387485166</v>
      </c>
      <c r="AO464">
        <f t="shared" si="103"/>
        <v>12.023269507602969</v>
      </c>
      <c r="AP464">
        <f t="shared" si="104"/>
        <v>9.02412019307295E-2</v>
      </c>
      <c r="AQ464">
        <f t="shared" si="105"/>
        <v>6.3307920788046118E-2</v>
      </c>
    </row>
    <row r="465" spans="1:43" x14ac:dyDescent="0.2">
      <c r="A465">
        <v>14</v>
      </c>
      <c r="B465">
        <v>13215</v>
      </c>
      <c r="C465" t="s">
        <v>1164</v>
      </c>
      <c r="D465">
        <v>13</v>
      </c>
      <c r="E465">
        <v>215</v>
      </c>
      <c r="F465" t="s">
        <v>1122</v>
      </c>
      <c r="G465">
        <v>71</v>
      </c>
      <c r="H465">
        <v>25</v>
      </c>
      <c r="I465">
        <v>98</v>
      </c>
      <c r="J465">
        <v>43</v>
      </c>
      <c r="K465">
        <v>14</v>
      </c>
      <c r="L465">
        <v>65</v>
      </c>
      <c r="M465">
        <v>99</v>
      </c>
      <c r="N465">
        <v>44</v>
      </c>
      <c r="O465">
        <v>129</v>
      </c>
      <c r="P465">
        <v>8000</v>
      </c>
      <c r="Q465">
        <v>4000</v>
      </c>
      <c r="R465">
        <v>2300</v>
      </c>
      <c r="S465">
        <v>0.96566434701283799</v>
      </c>
      <c r="T465">
        <f t="shared" si="94"/>
        <v>1</v>
      </c>
      <c r="U465">
        <f t="shared" si="95"/>
        <v>7725.3147761027039</v>
      </c>
      <c r="V465">
        <f t="shared" si="96"/>
        <v>3862.657388051352</v>
      </c>
      <c r="W465">
        <f t="shared" si="97"/>
        <v>2221.0279981295275</v>
      </c>
      <c r="X465">
        <v>93.28</v>
      </c>
      <c r="Y465">
        <f t="shared" si="98"/>
        <v>90.077170289357525</v>
      </c>
      <c r="Z465">
        <v>2.14</v>
      </c>
      <c r="AA465">
        <v>10450</v>
      </c>
      <c r="AB465">
        <v>0.7</v>
      </c>
      <c r="AC465" s="2">
        <v>0.12</v>
      </c>
      <c r="AD465">
        <v>50</v>
      </c>
      <c r="AE465">
        <f t="shared" si="99"/>
        <v>0.12041666349853393</v>
      </c>
      <c r="AF465">
        <v>0.91096666666666704</v>
      </c>
      <c r="AG465">
        <v>350000</v>
      </c>
      <c r="AH465">
        <v>10.6</v>
      </c>
      <c r="AI465">
        <v>0</v>
      </c>
      <c r="AJ465">
        <v>175000</v>
      </c>
      <c r="AK465" s="1">
        <f t="shared" si="93"/>
        <v>0.13731528892279721</v>
      </c>
      <c r="AL465" s="1">
        <f t="shared" si="100"/>
        <v>0.14212487189587464</v>
      </c>
      <c r="AM465">
        <f t="shared" si="101"/>
        <v>0.13915922283664356</v>
      </c>
      <c r="AN465">
        <f t="shared" si="102"/>
        <v>0.1440338650851056</v>
      </c>
      <c r="AO465">
        <f t="shared" si="103"/>
        <v>11.915778261538623</v>
      </c>
      <c r="AP465">
        <f t="shared" si="104"/>
        <v>8.383861231674504E-2</v>
      </c>
      <c r="AQ465">
        <f t="shared" si="105"/>
        <v>5.9066951995614965E-2</v>
      </c>
    </row>
    <row r="466" spans="1:43" x14ac:dyDescent="0.2">
      <c r="A466">
        <v>14</v>
      </c>
      <c r="B466">
        <v>13217</v>
      </c>
      <c r="C466" t="s">
        <v>815</v>
      </c>
      <c r="D466">
        <v>13</v>
      </c>
      <c r="E466">
        <v>217</v>
      </c>
      <c r="F466" t="s">
        <v>1122</v>
      </c>
      <c r="G466">
        <v>71</v>
      </c>
      <c r="H466">
        <v>25</v>
      </c>
      <c r="I466">
        <v>98</v>
      </c>
      <c r="J466">
        <v>43</v>
      </c>
      <c r="K466">
        <v>14</v>
      </c>
      <c r="L466">
        <v>65</v>
      </c>
      <c r="M466">
        <v>99</v>
      </c>
      <c r="N466">
        <v>44</v>
      </c>
      <c r="O466">
        <v>129</v>
      </c>
      <c r="P466">
        <v>8000</v>
      </c>
      <c r="Q466">
        <v>4000</v>
      </c>
      <c r="R466">
        <v>2300</v>
      </c>
      <c r="S466">
        <v>0.96760877370834397</v>
      </c>
      <c r="T466">
        <f t="shared" si="94"/>
        <v>1</v>
      </c>
      <c r="U466">
        <f t="shared" si="95"/>
        <v>7740.8701896667517</v>
      </c>
      <c r="V466">
        <f t="shared" si="96"/>
        <v>3870.4350948333758</v>
      </c>
      <c r="W466">
        <f t="shared" si="97"/>
        <v>2225.500179529191</v>
      </c>
      <c r="X466">
        <v>93.28</v>
      </c>
      <c r="Y466">
        <f t="shared" si="98"/>
        <v>90.258546411514331</v>
      </c>
      <c r="Z466">
        <v>2.14</v>
      </c>
      <c r="AA466">
        <v>10450</v>
      </c>
      <c r="AB466">
        <v>0.7</v>
      </c>
      <c r="AC466" s="2">
        <v>0.12</v>
      </c>
      <c r="AD466">
        <v>50</v>
      </c>
      <c r="AE466">
        <f t="shared" si="99"/>
        <v>0.12041666349853393</v>
      </c>
      <c r="AF466">
        <v>0.91096666666666704</v>
      </c>
      <c r="AG466">
        <v>350000</v>
      </c>
      <c r="AH466">
        <v>10.6</v>
      </c>
      <c r="AI466">
        <v>0</v>
      </c>
      <c r="AJ466">
        <v>175000</v>
      </c>
      <c r="AK466" s="1">
        <f t="shared" si="93"/>
        <v>0.13757274376188869</v>
      </c>
      <c r="AL466" s="1">
        <f t="shared" si="100"/>
        <v>0.14238232673496612</v>
      </c>
      <c r="AM466">
        <f t="shared" si="101"/>
        <v>0.13941667767573504</v>
      </c>
      <c r="AN466">
        <f t="shared" si="102"/>
        <v>0.14429131992419708</v>
      </c>
      <c r="AO466">
        <f t="shared" si="103"/>
        <v>11.915778261538623</v>
      </c>
      <c r="AP466">
        <f t="shared" si="104"/>
        <v>8.3978704058133485E-2</v>
      </c>
      <c r="AQ466">
        <f t="shared" si="105"/>
        <v>5.915716442047958E-2</v>
      </c>
    </row>
    <row r="467" spans="1:43" x14ac:dyDescent="0.2">
      <c r="A467">
        <v>14</v>
      </c>
      <c r="B467">
        <v>13219</v>
      </c>
      <c r="C467" t="s">
        <v>1165</v>
      </c>
      <c r="D467">
        <v>13</v>
      </c>
      <c r="E467">
        <v>219</v>
      </c>
      <c r="F467" t="s">
        <v>1122</v>
      </c>
      <c r="G467">
        <v>71</v>
      </c>
      <c r="H467">
        <v>25</v>
      </c>
      <c r="I467">
        <v>98</v>
      </c>
      <c r="J467">
        <v>43</v>
      </c>
      <c r="K467">
        <v>14</v>
      </c>
      <c r="L467">
        <v>65</v>
      </c>
      <c r="M467">
        <v>99</v>
      </c>
      <c r="N467">
        <v>44</v>
      </c>
      <c r="O467">
        <v>129</v>
      </c>
      <c r="P467">
        <v>8000</v>
      </c>
      <c r="Q467">
        <v>4000</v>
      </c>
      <c r="R467">
        <v>2300</v>
      </c>
      <c r="S467">
        <v>0.97019225358963002</v>
      </c>
      <c r="T467">
        <f t="shared" si="94"/>
        <v>1</v>
      </c>
      <c r="U467">
        <f t="shared" si="95"/>
        <v>7761.5380287170401</v>
      </c>
      <c r="V467">
        <f t="shared" si="96"/>
        <v>3880.7690143585201</v>
      </c>
      <c r="W467">
        <f t="shared" si="97"/>
        <v>2231.4421832561488</v>
      </c>
      <c r="X467">
        <v>93.28</v>
      </c>
      <c r="Y467">
        <f t="shared" si="98"/>
        <v>90.499533414840684</v>
      </c>
      <c r="Z467">
        <v>2.14</v>
      </c>
      <c r="AA467">
        <v>10450</v>
      </c>
      <c r="AB467">
        <v>0.7</v>
      </c>
      <c r="AC467" s="2">
        <v>0.12</v>
      </c>
      <c r="AD467">
        <v>50</v>
      </c>
      <c r="AE467">
        <f t="shared" si="99"/>
        <v>0.12041666349853393</v>
      </c>
      <c r="AF467">
        <v>0.91096666666666704</v>
      </c>
      <c r="AG467">
        <v>350000</v>
      </c>
      <c r="AH467">
        <v>10.6</v>
      </c>
      <c r="AI467">
        <v>0</v>
      </c>
      <c r="AJ467">
        <v>175000</v>
      </c>
      <c r="AK467" s="1">
        <f t="shared" si="93"/>
        <v>0.13791481343140613</v>
      </c>
      <c r="AL467" s="1">
        <f t="shared" si="100"/>
        <v>0.14272439640448356</v>
      </c>
      <c r="AM467">
        <f t="shared" si="101"/>
        <v>0.13975874734525248</v>
      </c>
      <c r="AN467">
        <f t="shared" si="102"/>
        <v>0.14463338959371452</v>
      </c>
      <c r="AO467">
        <f t="shared" si="103"/>
        <v>11.915778261538623</v>
      </c>
      <c r="AP467">
        <f t="shared" si="104"/>
        <v>8.4164838200525061E-2</v>
      </c>
      <c r="AQ467">
        <f t="shared" si="105"/>
        <v>5.9277025963842683E-2</v>
      </c>
    </row>
    <row r="468" spans="1:43" x14ac:dyDescent="0.2">
      <c r="A468">
        <v>14</v>
      </c>
      <c r="B468">
        <v>13221</v>
      </c>
      <c r="C468" t="s">
        <v>1166</v>
      </c>
      <c r="D468">
        <v>13</v>
      </c>
      <c r="E468">
        <v>221</v>
      </c>
      <c r="F468" t="s">
        <v>1122</v>
      </c>
      <c r="G468">
        <v>71</v>
      </c>
      <c r="H468">
        <v>25</v>
      </c>
      <c r="I468">
        <v>98</v>
      </c>
      <c r="J468">
        <v>43</v>
      </c>
      <c r="K468">
        <v>14</v>
      </c>
      <c r="L468">
        <v>65</v>
      </c>
      <c r="M468">
        <v>99</v>
      </c>
      <c r="N468">
        <v>44</v>
      </c>
      <c r="O468">
        <v>129</v>
      </c>
      <c r="P468">
        <v>8000</v>
      </c>
      <c r="Q468">
        <v>4000</v>
      </c>
      <c r="R468">
        <v>2300</v>
      </c>
      <c r="S468">
        <v>0.97501181066036202</v>
      </c>
      <c r="T468">
        <f t="shared" si="94"/>
        <v>1</v>
      </c>
      <c r="U468">
        <f t="shared" si="95"/>
        <v>7800.0944852828961</v>
      </c>
      <c r="V468">
        <f t="shared" si="96"/>
        <v>3900.0472426414481</v>
      </c>
      <c r="W468">
        <f t="shared" si="97"/>
        <v>2242.5271645188327</v>
      </c>
      <c r="X468">
        <v>93.28</v>
      </c>
      <c r="Y468">
        <f t="shared" si="98"/>
        <v>90.949101698398565</v>
      </c>
      <c r="Z468">
        <v>2.14</v>
      </c>
      <c r="AA468">
        <v>10450</v>
      </c>
      <c r="AB468">
        <v>0.7</v>
      </c>
      <c r="AC468" s="2">
        <v>0.12</v>
      </c>
      <c r="AD468">
        <v>50</v>
      </c>
      <c r="AE468">
        <f t="shared" si="99"/>
        <v>0.12041666349853393</v>
      </c>
      <c r="AF468">
        <v>0.91096666666666704</v>
      </c>
      <c r="AG468">
        <v>350000</v>
      </c>
      <c r="AH468">
        <v>10.6</v>
      </c>
      <c r="AI468">
        <v>0</v>
      </c>
      <c r="AJ468">
        <v>175000</v>
      </c>
      <c r="AK468" s="1">
        <f t="shared" si="93"/>
        <v>0.13855295437701518</v>
      </c>
      <c r="AL468" s="1">
        <f t="shared" si="100"/>
        <v>0.14336253735009261</v>
      </c>
      <c r="AM468">
        <f t="shared" si="101"/>
        <v>0.14039688829086153</v>
      </c>
      <c r="AN468">
        <f t="shared" si="102"/>
        <v>0.14527153053932357</v>
      </c>
      <c r="AO468">
        <f t="shared" si="103"/>
        <v>11.915778261538623</v>
      </c>
      <c r="AP468">
        <f t="shared" si="104"/>
        <v>8.4512076872119243E-2</v>
      </c>
      <c r="AQ468">
        <f t="shared" si="105"/>
        <v>5.9500631168980536E-2</v>
      </c>
    </row>
    <row r="469" spans="1:43" x14ac:dyDescent="0.2">
      <c r="A469">
        <v>14</v>
      </c>
      <c r="B469">
        <v>13223</v>
      </c>
      <c r="C469" t="s">
        <v>907</v>
      </c>
      <c r="D469">
        <v>13</v>
      </c>
      <c r="E469">
        <v>223</v>
      </c>
      <c r="F469" t="s">
        <v>1122</v>
      </c>
      <c r="G469">
        <v>71</v>
      </c>
      <c r="H469">
        <v>25</v>
      </c>
      <c r="I469">
        <v>98</v>
      </c>
      <c r="J469">
        <v>43</v>
      </c>
      <c r="K469">
        <v>14</v>
      </c>
      <c r="L469">
        <v>65</v>
      </c>
      <c r="M469">
        <v>99</v>
      </c>
      <c r="N469">
        <v>44</v>
      </c>
      <c r="O469">
        <v>129</v>
      </c>
      <c r="P469">
        <v>8000</v>
      </c>
      <c r="Q469">
        <v>4000</v>
      </c>
      <c r="R469">
        <v>2300</v>
      </c>
      <c r="S469">
        <v>0.96860948204994202</v>
      </c>
      <c r="T469">
        <f t="shared" si="94"/>
        <v>1</v>
      </c>
      <c r="U469">
        <f t="shared" si="95"/>
        <v>7748.8758563995361</v>
      </c>
      <c r="V469">
        <f t="shared" si="96"/>
        <v>3874.4379281997681</v>
      </c>
      <c r="W469">
        <f t="shared" si="97"/>
        <v>2227.8018087148666</v>
      </c>
      <c r="X469">
        <v>93.28</v>
      </c>
      <c r="Y469">
        <f t="shared" si="98"/>
        <v>90.351892485618592</v>
      </c>
      <c r="Z469">
        <v>2.14</v>
      </c>
      <c r="AA469">
        <v>10450</v>
      </c>
      <c r="AB469">
        <v>0.7</v>
      </c>
      <c r="AC469" s="2">
        <v>0.12</v>
      </c>
      <c r="AD469">
        <v>50</v>
      </c>
      <c r="AE469">
        <f t="shared" si="99"/>
        <v>0.12041666349853393</v>
      </c>
      <c r="AF469">
        <v>0.91096666666666704</v>
      </c>
      <c r="AG469">
        <v>350000</v>
      </c>
      <c r="AH469">
        <v>10.6</v>
      </c>
      <c r="AI469">
        <v>0</v>
      </c>
      <c r="AJ469">
        <v>175000</v>
      </c>
      <c r="AK469" s="1">
        <f t="shared" si="93"/>
        <v>0.13770524410538795</v>
      </c>
      <c r="AL469" s="1">
        <f t="shared" si="100"/>
        <v>0.14251482707846538</v>
      </c>
      <c r="AM469">
        <f t="shared" si="101"/>
        <v>0.1395491780192343</v>
      </c>
      <c r="AN469">
        <f t="shared" si="102"/>
        <v>0.14442382026769635</v>
      </c>
      <c r="AO469">
        <f t="shared" si="103"/>
        <v>11.915778261538623</v>
      </c>
      <c r="AP469">
        <f t="shared" si="104"/>
        <v>8.4050802931554841E-2</v>
      </c>
      <c r="AQ469">
        <f t="shared" si="105"/>
        <v>5.9203592669117837E-2</v>
      </c>
    </row>
    <row r="470" spans="1:43" x14ac:dyDescent="0.2">
      <c r="A470">
        <v>14</v>
      </c>
      <c r="B470">
        <v>13225</v>
      </c>
      <c r="C470" t="s">
        <v>1167</v>
      </c>
      <c r="D470">
        <v>13</v>
      </c>
      <c r="E470">
        <v>225</v>
      </c>
      <c r="F470" t="s">
        <v>1122</v>
      </c>
      <c r="G470">
        <v>71</v>
      </c>
      <c r="H470">
        <v>25</v>
      </c>
      <c r="I470">
        <v>98</v>
      </c>
      <c r="J470">
        <v>43</v>
      </c>
      <c r="K470">
        <v>14</v>
      </c>
      <c r="L470">
        <v>65</v>
      </c>
      <c r="M470">
        <v>99</v>
      </c>
      <c r="N470">
        <v>44</v>
      </c>
      <c r="O470">
        <v>129</v>
      </c>
      <c r="P470">
        <v>8000</v>
      </c>
      <c r="Q470">
        <v>4000</v>
      </c>
      <c r="R470">
        <v>2300</v>
      </c>
      <c r="S470">
        <v>0.96616180241107896</v>
      </c>
      <c r="T470">
        <f t="shared" si="94"/>
        <v>1</v>
      </c>
      <c r="U470">
        <f t="shared" si="95"/>
        <v>7729.2944192886316</v>
      </c>
      <c r="V470">
        <f t="shared" si="96"/>
        <v>3864.6472096443158</v>
      </c>
      <c r="W470">
        <f t="shared" si="97"/>
        <v>2222.1721455454817</v>
      </c>
      <c r="X470">
        <v>93.28</v>
      </c>
      <c r="Y470">
        <f t="shared" si="98"/>
        <v>90.123572928905446</v>
      </c>
      <c r="Z470">
        <v>2.14</v>
      </c>
      <c r="AA470">
        <v>10450</v>
      </c>
      <c r="AB470">
        <v>0.7</v>
      </c>
      <c r="AC470" s="2">
        <v>0.12</v>
      </c>
      <c r="AD470">
        <v>50</v>
      </c>
      <c r="AE470">
        <f t="shared" si="99"/>
        <v>0.12041666349853393</v>
      </c>
      <c r="AF470">
        <v>0.91096666666666704</v>
      </c>
      <c r="AG470">
        <v>350000</v>
      </c>
      <c r="AH470">
        <v>10.6</v>
      </c>
      <c r="AI470">
        <v>0</v>
      </c>
      <c r="AJ470">
        <v>175000</v>
      </c>
      <c r="AK470" s="1">
        <f t="shared" si="93"/>
        <v>0.13738115527806033</v>
      </c>
      <c r="AL470" s="1">
        <f t="shared" si="100"/>
        <v>0.14219073825113776</v>
      </c>
      <c r="AM470">
        <f t="shared" si="101"/>
        <v>0.13922508919190668</v>
      </c>
      <c r="AN470">
        <f t="shared" si="102"/>
        <v>0.14409973144036872</v>
      </c>
      <c r="AO470">
        <f t="shared" si="103"/>
        <v>11.915778261538623</v>
      </c>
      <c r="AP470">
        <f t="shared" si="104"/>
        <v>8.3874452903157343E-2</v>
      </c>
      <c r="AQ470">
        <f t="shared" si="105"/>
        <v>5.9090031630265653E-2</v>
      </c>
    </row>
    <row r="471" spans="1:43" x14ac:dyDescent="0.2">
      <c r="A471">
        <v>14</v>
      </c>
      <c r="B471">
        <v>13227</v>
      </c>
      <c r="C471" t="s">
        <v>1168</v>
      </c>
      <c r="D471">
        <v>13</v>
      </c>
      <c r="E471">
        <v>227</v>
      </c>
      <c r="F471" t="s">
        <v>1122</v>
      </c>
      <c r="G471">
        <v>71</v>
      </c>
      <c r="H471">
        <v>25</v>
      </c>
      <c r="I471">
        <v>98</v>
      </c>
      <c r="J471">
        <v>43</v>
      </c>
      <c r="K471">
        <v>14</v>
      </c>
      <c r="L471">
        <v>65</v>
      </c>
      <c r="M471">
        <v>99</v>
      </c>
      <c r="N471">
        <v>44</v>
      </c>
      <c r="O471">
        <v>129</v>
      </c>
      <c r="P471">
        <v>8000</v>
      </c>
      <c r="Q471">
        <v>4000</v>
      </c>
      <c r="R471">
        <v>2300</v>
      </c>
      <c r="S471">
        <v>0.96961601972580003</v>
      </c>
      <c r="T471">
        <f t="shared" si="94"/>
        <v>1</v>
      </c>
      <c r="U471">
        <f t="shared" si="95"/>
        <v>7756.9281578064001</v>
      </c>
      <c r="V471">
        <f t="shared" si="96"/>
        <v>3878.4640789032001</v>
      </c>
      <c r="W471">
        <f t="shared" si="97"/>
        <v>2230.1168453693399</v>
      </c>
      <c r="X471">
        <v>93.28</v>
      </c>
      <c r="Y471">
        <f t="shared" si="98"/>
        <v>90.44578232002263</v>
      </c>
      <c r="Z471">
        <v>2.14</v>
      </c>
      <c r="AA471">
        <v>10450</v>
      </c>
      <c r="AB471">
        <v>0.7</v>
      </c>
      <c r="AC471" s="2">
        <v>0.12</v>
      </c>
      <c r="AD471">
        <v>50</v>
      </c>
      <c r="AE471">
        <f t="shared" si="99"/>
        <v>0.12041666349853393</v>
      </c>
      <c r="AF471">
        <v>0.91096666666666704</v>
      </c>
      <c r="AG471">
        <v>350000</v>
      </c>
      <c r="AH471">
        <v>10.6</v>
      </c>
      <c r="AI471">
        <v>0</v>
      </c>
      <c r="AJ471">
        <v>175000</v>
      </c>
      <c r="AK471" s="1">
        <f t="shared" si="93"/>
        <v>0.13783851629095117</v>
      </c>
      <c r="AL471" s="1">
        <f t="shared" si="100"/>
        <v>0.1426480992640286</v>
      </c>
      <c r="AM471">
        <f t="shared" si="101"/>
        <v>0.13968245020479753</v>
      </c>
      <c r="AN471">
        <f t="shared" si="102"/>
        <v>0.14455709245325957</v>
      </c>
      <c r="AO471">
        <f t="shared" si="103"/>
        <v>11.915778261538623</v>
      </c>
      <c r="AP471">
        <f t="shared" si="104"/>
        <v>8.4123321795912073E-2</v>
      </c>
      <c r="AQ471">
        <f t="shared" si="105"/>
        <v>5.9250291371962534E-2</v>
      </c>
    </row>
    <row r="472" spans="1:43" x14ac:dyDescent="0.2">
      <c r="A472">
        <v>14</v>
      </c>
      <c r="B472">
        <v>13229</v>
      </c>
      <c r="C472" t="s">
        <v>384</v>
      </c>
      <c r="D472">
        <v>13</v>
      </c>
      <c r="E472">
        <v>229</v>
      </c>
      <c r="F472" t="s">
        <v>1122</v>
      </c>
      <c r="G472">
        <v>71</v>
      </c>
      <c r="H472">
        <v>25</v>
      </c>
      <c r="I472">
        <v>98</v>
      </c>
      <c r="J472">
        <v>43</v>
      </c>
      <c r="K472">
        <v>14</v>
      </c>
      <c r="L472">
        <v>65</v>
      </c>
      <c r="M472">
        <v>99</v>
      </c>
      <c r="N472">
        <v>44</v>
      </c>
      <c r="O472">
        <v>129</v>
      </c>
      <c r="P472">
        <v>8000</v>
      </c>
      <c r="Q472">
        <v>4000</v>
      </c>
      <c r="R472">
        <v>2300</v>
      </c>
      <c r="S472">
        <v>0.979066081345081</v>
      </c>
      <c r="T472">
        <f t="shared" si="94"/>
        <v>1</v>
      </c>
      <c r="U472">
        <f t="shared" si="95"/>
        <v>7832.5286507606479</v>
      </c>
      <c r="V472">
        <f t="shared" si="96"/>
        <v>3916.264325380324</v>
      </c>
      <c r="W472">
        <f t="shared" si="97"/>
        <v>2251.8519870936861</v>
      </c>
      <c r="X472">
        <v>93.28</v>
      </c>
      <c r="Y472">
        <f t="shared" si="98"/>
        <v>91.327284067869158</v>
      </c>
      <c r="Z472">
        <v>2.14</v>
      </c>
      <c r="AA472">
        <v>10450</v>
      </c>
      <c r="AB472">
        <v>0.7</v>
      </c>
      <c r="AC472" s="2">
        <v>0.12</v>
      </c>
      <c r="AD472">
        <v>50</v>
      </c>
      <c r="AE472">
        <f t="shared" si="99"/>
        <v>0.12041666349853393</v>
      </c>
      <c r="AF472">
        <v>0.91096666666666704</v>
      </c>
      <c r="AG472">
        <v>350000</v>
      </c>
      <c r="AH472">
        <v>10.6</v>
      </c>
      <c r="AI472">
        <v>0</v>
      </c>
      <c r="AJ472">
        <v>175000</v>
      </c>
      <c r="AK472" s="1">
        <f t="shared" si="93"/>
        <v>0.13908976638910089</v>
      </c>
      <c r="AL472" s="1">
        <f t="shared" si="100"/>
        <v>0.14389934936217832</v>
      </c>
      <c r="AM472">
        <f t="shared" si="101"/>
        <v>0.14093370030294725</v>
      </c>
      <c r="AN472">
        <f t="shared" si="102"/>
        <v>0.14580834255140929</v>
      </c>
      <c r="AO472">
        <f t="shared" si="103"/>
        <v>11.915778261538623</v>
      </c>
      <c r="AP472">
        <f t="shared" si="104"/>
        <v>8.480417831343097E-2</v>
      </c>
      <c r="AQ472">
        <f t="shared" si="105"/>
        <v>5.9688730617713334E-2</v>
      </c>
    </row>
    <row r="473" spans="1:43" x14ac:dyDescent="0.2">
      <c r="A473">
        <v>14</v>
      </c>
      <c r="B473">
        <v>13231</v>
      </c>
      <c r="C473" t="s">
        <v>734</v>
      </c>
      <c r="D473">
        <v>13</v>
      </c>
      <c r="E473">
        <v>231</v>
      </c>
      <c r="F473" t="s">
        <v>1122</v>
      </c>
      <c r="G473">
        <v>71</v>
      </c>
      <c r="H473">
        <v>25</v>
      </c>
      <c r="I473">
        <v>98</v>
      </c>
      <c r="J473">
        <v>43</v>
      </c>
      <c r="K473">
        <v>14</v>
      </c>
      <c r="L473">
        <v>65</v>
      </c>
      <c r="M473">
        <v>99</v>
      </c>
      <c r="N473">
        <v>44</v>
      </c>
      <c r="O473">
        <v>129</v>
      </c>
      <c r="P473">
        <v>8000</v>
      </c>
      <c r="Q473">
        <v>4000</v>
      </c>
      <c r="R473">
        <v>2300</v>
      </c>
      <c r="S473">
        <v>0.96703629692395499</v>
      </c>
      <c r="T473">
        <f t="shared" si="94"/>
        <v>1</v>
      </c>
      <c r="U473">
        <f t="shared" si="95"/>
        <v>7736.2903753916398</v>
      </c>
      <c r="V473">
        <f t="shared" si="96"/>
        <v>3868.1451876958199</v>
      </c>
      <c r="W473">
        <f t="shared" si="97"/>
        <v>2224.1834829250965</v>
      </c>
      <c r="X473">
        <v>93.28</v>
      </c>
      <c r="Y473">
        <f t="shared" si="98"/>
        <v>90.205145777066519</v>
      </c>
      <c r="Z473">
        <v>2.14</v>
      </c>
      <c r="AA473">
        <v>10450</v>
      </c>
      <c r="AB473">
        <v>0.7</v>
      </c>
      <c r="AC473" s="2">
        <v>0.12</v>
      </c>
      <c r="AD473">
        <v>50</v>
      </c>
      <c r="AE473">
        <f t="shared" si="99"/>
        <v>0.12041666349853393</v>
      </c>
      <c r="AF473">
        <v>0.91096666666666704</v>
      </c>
      <c r="AG473">
        <v>350000</v>
      </c>
      <c r="AH473">
        <v>10.6</v>
      </c>
      <c r="AI473">
        <v>0</v>
      </c>
      <c r="AJ473">
        <v>175000</v>
      </c>
      <c r="AK473" s="1">
        <f t="shared" si="93"/>
        <v>0.13749694408337723</v>
      </c>
      <c r="AL473" s="1">
        <f t="shared" si="100"/>
        <v>0.14230652705645466</v>
      </c>
      <c r="AM473">
        <f t="shared" si="101"/>
        <v>0.13934087799722358</v>
      </c>
      <c r="AN473">
        <f t="shared" si="102"/>
        <v>0.14421552024568562</v>
      </c>
      <c r="AO473">
        <f t="shared" si="103"/>
        <v>11.915778261538623</v>
      </c>
      <c r="AP473">
        <f t="shared" si="104"/>
        <v>8.3937458342974947E-2</v>
      </c>
      <c r="AQ473">
        <f t="shared" si="105"/>
        <v>5.9130604139746044E-2</v>
      </c>
    </row>
    <row r="474" spans="1:43" x14ac:dyDescent="0.2">
      <c r="A474">
        <v>14</v>
      </c>
      <c r="B474">
        <v>13233</v>
      </c>
      <c r="C474" t="s">
        <v>204</v>
      </c>
      <c r="D474">
        <v>13</v>
      </c>
      <c r="E474">
        <v>233</v>
      </c>
      <c r="F474" t="s">
        <v>1122</v>
      </c>
      <c r="G474">
        <v>71</v>
      </c>
      <c r="H474">
        <v>25</v>
      </c>
      <c r="I474">
        <v>98</v>
      </c>
      <c r="J474">
        <v>43</v>
      </c>
      <c r="K474">
        <v>14</v>
      </c>
      <c r="L474">
        <v>65</v>
      </c>
      <c r="M474">
        <v>99</v>
      </c>
      <c r="N474">
        <v>44</v>
      </c>
      <c r="O474">
        <v>129</v>
      </c>
      <c r="P474">
        <v>8000</v>
      </c>
      <c r="Q474">
        <v>4000</v>
      </c>
      <c r="R474">
        <v>2300</v>
      </c>
      <c r="S474">
        <v>0.96883442666795505</v>
      </c>
      <c r="T474">
        <f t="shared" si="94"/>
        <v>1</v>
      </c>
      <c r="U474">
        <f t="shared" si="95"/>
        <v>7750.6754133436407</v>
      </c>
      <c r="V474">
        <f t="shared" si="96"/>
        <v>3875.3377066718203</v>
      </c>
      <c r="W474">
        <f t="shared" si="97"/>
        <v>2228.3191813362964</v>
      </c>
      <c r="X474">
        <v>93.28</v>
      </c>
      <c r="Y474">
        <f t="shared" si="98"/>
        <v>90.372875319586853</v>
      </c>
      <c r="Z474">
        <v>2.14</v>
      </c>
      <c r="AA474">
        <v>10450</v>
      </c>
      <c r="AB474">
        <v>0.7</v>
      </c>
      <c r="AC474" s="2">
        <v>0.12</v>
      </c>
      <c r="AD474">
        <v>50</v>
      </c>
      <c r="AE474">
        <f t="shared" si="99"/>
        <v>0.12041666349853393</v>
      </c>
      <c r="AF474">
        <v>0.91096666666666704</v>
      </c>
      <c r="AG474">
        <v>350000</v>
      </c>
      <c r="AH474">
        <v>10.6</v>
      </c>
      <c r="AI474">
        <v>0</v>
      </c>
      <c r="AJ474">
        <v>175000</v>
      </c>
      <c r="AK474" s="1">
        <f t="shared" si="93"/>
        <v>0.13773502824719638</v>
      </c>
      <c r="AL474" s="1">
        <f t="shared" si="100"/>
        <v>0.14254461122027381</v>
      </c>
      <c r="AM474">
        <f t="shared" si="101"/>
        <v>0.13957896216104274</v>
      </c>
      <c r="AN474">
        <f t="shared" si="102"/>
        <v>0.14445360440950478</v>
      </c>
      <c r="AO474">
        <f t="shared" si="103"/>
        <v>11.915778261538623</v>
      </c>
      <c r="AP474">
        <f t="shared" si="104"/>
        <v>8.4067009705163842E-2</v>
      </c>
      <c r="AQ474">
        <f t="shared" si="105"/>
        <v>5.9214029061242103E-2</v>
      </c>
    </row>
    <row r="475" spans="1:43" x14ac:dyDescent="0.2">
      <c r="A475">
        <v>14</v>
      </c>
      <c r="B475">
        <v>13235</v>
      </c>
      <c r="C475" t="s">
        <v>840</v>
      </c>
      <c r="D475">
        <v>13</v>
      </c>
      <c r="E475">
        <v>235</v>
      </c>
      <c r="F475" t="s">
        <v>1122</v>
      </c>
      <c r="G475">
        <v>71</v>
      </c>
      <c r="H475">
        <v>25</v>
      </c>
      <c r="I475">
        <v>98</v>
      </c>
      <c r="J475">
        <v>43</v>
      </c>
      <c r="K475">
        <v>14</v>
      </c>
      <c r="L475">
        <v>65</v>
      </c>
      <c r="M475">
        <v>99</v>
      </c>
      <c r="N475">
        <v>44</v>
      </c>
      <c r="O475">
        <v>129</v>
      </c>
      <c r="P475">
        <v>8000</v>
      </c>
      <c r="Q475">
        <v>4000</v>
      </c>
      <c r="R475">
        <v>2300</v>
      </c>
      <c r="S475">
        <v>0.96739826883588498</v>
      </c>
      <c r="T475">
        <f t="shared" si="94"/>
        <v>1</v>
      </c>
      <c r="U475">
        <f t="shared" si="95"/>
        <v>7739.18615068708</v>
      </c>
      <c r="V475">
        <f t="shared" si="96"/>
        <v>3869.59307534354</v>
      </c>
      <c r="W475">
        <f t="shared" si="97"/>
        <v>2225.0160183225353</v>
      </c>
      <c r="X475">
        <v>93.28</v>
      </c>
      <c r="Y475">
        <f t="shared" si="98"/>
        <v>90.238910517011348</v>
      </c>
      <c r="Z475">
        <v>2.14</v>
      </c>
      <c r="AA475">
        <v>10450</v>
      </c>
      <c r="AB475">
        <v>0.7</v>
      </c>
      <c r="AC475" s="2">
        <v>0.12</v>
      </c>
      <c r="AD475">
        <v>50</v>
      </c>
      <c r="AE475">
        <f t="shared" si="99"/>
        <v>0.12041666349853393</v>
      </c>
      <c r="AF475">
        <v>0.91096666666666704</v>
      </c>
      <c r="AG475">
        <v>350000</v>
      </c>
      <c r="AH475">
        <v>10.6</v>
      </c>
      <c r="AI475">
        <v>0</v>
      </c>
      <c r="AJ475">
        <v>175000</v>
      </c>
      <c r="AK475" s="1">
        <f t="shared" si="93"/>
        <v>0.13754487153703593</v>
      </c>
      <c r="AL475" s="1">
        <f t="shared" si="100"/>
        <v>0.14235445451011336</v>
      </c>
      <c r="AM475">
        <f t="shared" si="101"/>
        <v>0.13938880545088228</v>
      </c>
      <c r="AN475">
        <f t="shared" si="102"/>
        <v>0.14426344769934432</v>
      </c>
      <c r="AO475">
        <f t="shared" si="103"/>
        <v>11.915778261538623</v>
      </c>
      <c r="AP475">
        <f t="shared" si="104"/>
        <v>8.3963537636986482E-2</v>
      </c>
      <c r="AQ475">
        <f t="shared" si="105"/>
        <v>5.9147397965907525E-2</v>
      </c>
    </row>
    <row r="476" spans="1:43" x14ac:dyDescent="0.2">
      <c r="A476">
        <v>14</v>
      </c>
      <c r="B476">
        <v>13237</v>
      </c>
      <c r="C476" t="s">
        <v>231</v>
      </c>
      <c r="D476">
        <v>13</v>
      </c>
      <c r="E476">
        <v>237</v>
      </c>
      <c r="F476" t="s">
        <v>1122</v>
      </c>
      <c r="G476">
        <v>71</v>
      </c>
      <c r="H476">
        <v>25</v>
      </c>
      <c r="I476">
        <v>98</v>
      </c>
      <c r="J476">
        <v>43</v>
      </c>
      <c r="K476">
        <v>14</v>
      </c>
      <c r="L476">
        <v>65</v>
      </c>
      <c r="M476">
        <v>99</v>
      </c>
      <c r="N476">
        <v>44</v>
      </c>
      <c r="O476">
        <v>129</v>
      </c>
      <c r="P476">
        <v>8000</v>
      </c>
      <c r="Q476">
        <v>4000</v>
      </c>
      <c r="R476">
        <v>2300</v>
      </c>
      <c r="S476">
        <v>0.96963884149278901</v>
      </c>
      <c r="T476">
        <f t="shared" si="94"/>
        <v>1</v>
      </c>
      <c r="U476">
        <f t="shared" si="95"/>
        <v>7757.1107319423118</v>
      </c>
      <c r="V476">
        <f t="shared" si="96"/>
        <v>3878.5553659711559</v>
      </c>
      <c r="W476">
        <f t="shared" si="97"/>
        <v>2230.1693354334147</v>
      </c>
      <c r="X476">
        <v>93.28</v>
      </c>
      <c r="Y476">
        <f t="shared" si="98"/>
        <v>90.447911134447367</v>
      </c>
      <c r="Z476">
        <v>2.14</v>
      </c>
      <c r="AA476">
        <v>10450</v>
      </c>
      <c r="AB476">
        <v>0.7</v>
      </c>
      <c r="AC476" s="2">
        <v>0.12</v>
      </c>
      <c r="AD476">
        <v>50</v>
      </c>
      <c r="AE476">
        <f t="shared" si="99"/>
        <v>0.12041666349853393</v>
      </c>
      <c r="AF476">
        <v>0.91096666666666704</v>
      </c>
      <c r="AG476">
        <v>350000</v>
      </c>
      <c r="AH476">
        <v>10.6</v>
      </c>
      <c r="AI476">
        <v>0</v>
      </c>
      <c r="AJ476">
        <v>175000</v>
      </c>
      <c r="AK476" s="1">
        <f t="shared" si="93"/>
        <v>0.13784153804248414</v>
      </c>
      <c r="AL476" s="1">
        <f t="shared" si="100"/>
        <v>0.14265112101556157</v>
      </c>
      <c r="AM476">
        <f t="shared" si="101"/>
        <v>0.13968547195633049</v>
      </c>
      <c r="AN476">
        <f t="shared" si="102"/>
        <v>0.14456011420479253</v>
      </c>
      <c r="AO476">
        <f t="shared" si="103"/>
        <v>11.915778261538623</v>
      </c>
      <c r="AP476">
        <f t="shared" si="104"/>
        <v>8.4124966054904424E-2</v>
      </c>
      <c r="AQ476">
        <f t="shared" si="105"/>
        <v>5.925135019662512E-2</v>
      </c>
    </row>
    <row r="477" spans="1:43" x14ac:dyDescent="0.2">
      <c r="A477">
        <v>14</v>
      </c>
      <c r="B477">
        <v>13239</v>
      </c>
      <c r="C477" t="s">
        <v>965</v>
      </c>
      <c r="D477">
        <v>13</v>
      </c>
      <c r="E477">
        <v>239</v>
      </c>
      <c r="F477" t="s">
        <v>1122</v>
      </c>
      <c r="G477">
        <v>71</v>
      </c>
      <c r="H477">
        <v>25</v>
      </c>
      <c r="I477">
        <v>98</v>
      </c>
      <c r="J477">
        <v>43</v>
      </c>
      <c r="K477">
        <v>14</v>
      </c>
      <c r="L477">
        <v>65</v>
      </c>
      <c r="M477">
        <v>99</v>
      </c>
      <c r="N477">
        <v>44</v>
      </c>
      <c r="O477">
        <v>129</v>
      </c>
      <c r="P477">
        <v>8000</v>
      </c>
      <c r="Q477">
        <v>4000</v>
      </c>
      <c r="R477">
        <v>2300</v>
      </c>
      <c r="S477">
        <v>0.96507008870442701</v>
      </c>
      <c r="T477">
        <f t="shared" si="94"/>
        <v>1</v>
      </c>
      <c r="U477">
        <f t="shared" si="95"/>
        <v>7720.5607096354161</v>
      </c>
      <c r="V477">
        <f t="shared" si="96"/>
        <v>3860.280354817708</v>
      </c>
      <c r="W477">
        <f t="shared" si="97"/>
        <v>2219.6612040201821</v>
      </c>
      <c r="X477">
        <v>93.28</v>
      </c>
      <c r="Y477">
        <f t="shared" si="98"/>
        <v>90.021737874348958</v>
      </c>
      <c r="Z477">
        <v>2.14</v>
      </c>
      <c r="AA477">
        <v>10450</v>
      </c>
      <c r="AB477">
        <v>0.7</v>
      </c>
      <c r="AC477" s="2">
        <v>0.12</v>
      </c>
      <c r="AD477">
        <v>50</v>
      </c>
      <c r="AE477">
        <f t="shared" si="99"/>
        <v>0.12041666349853393</v>
      </c>
      <c r="AF477">
        <v>0.91096666666666704</v>
      </c>
      <c r="AG477">
        <v>350000</v>
      </c>
      <c r="AH477">
        <v>10.6</v>
      </c>
      <c r="AI477">
        <v>0</v>
      </c>
      <c r="AJ477">
        <v>175000</v>
      </c>
      <c r="AK477" s="1">
        <f t="shared" si="93"/>
        <v>0.13723660522773976</v>
      </c>
      <c r="AL477" s="1">
        <f t="shared" si="100"/>
        <v>0.14204618820081719</v>
      </c>
      <c r="AM477">
        <f t="shared" si="101"/>
        <v>0.13908053914158611</v>
      </c>
      <c r="AN477">
        <f t="shared" si="102"/>
        <v>0.14395518139004815</v>
      </c>
      <c r="AO477">
        <f t="shared" si="103"/>
        <v>11.915778261538623</v>
      </c>
      <c r="AP477">
        <f t="shared" si="104"/>
        <v>8.3795797289851912E-2</v>
      </c>
      <c r="AQ477">
        <f t="shared" si="105"/>
        <v>5.9039381152691653E-2</v>
      </c>
    </row>
    <row r="478" spans="1:43" x14ac:dyDescent="0.2">
      <c r="A478">
        <v>14</v>
      </c>
      <c r="B478">
        <v>13241</v>
      </c>
      <c r="C478" t="s">
        <v>1135</v>
      </c>
      <c r="D478">
        <v>13</v>
      </c>
      <c r="E478">
        <v>241</v>
      </c>
      <c r="F478" t="s">
        <v>1122</v>
      </c>
      <c r="G478">
        <v>71</v>
      </c>
      <c r="H478">
        <v>25</v>
      </c>
      <c r="I478">
        <v>98</v>
      </c>
      <c r="J478">
        <v>43</v>
      </c>
      <c r="K478">
        <v>14</v>
      </c>
      <c r="L478">
        <v>65</v>
      </c>
      <c r="M478">
        <v>99</v>
      </c>
      <c r="N478">
        <v>44</v>
      </c>
      <c r="O478">
        <v>129</v>
      </c>
      <c r="P478">
        <v>8000</v>
      </c>
      <c r="Q478">
        <v>4000</v>
      </c>
      <c r="R478">
        <v>2300</v>
      </c>
      <c r="S478">
        <v>0.974743870171634</v>
      </c>
      <c r="T478">
        <f t="shared" si="94"/>
        <v>1</v>
      </c>
      <c r="U478">
        <f t="shared" si="95"/>
        <v>7797.9509613730716</v>
      </c>
      <c r="V478">
        <f t="shared" si="96"/>
        <v>3898.9754806865358</v>
      </c>
      <c r="W478">
        <f t="shared" si="97"/>
        <v>2241.9109013947582</v>
      </c>
      <c r="X478">
        <v>93.28</v>
      </c>
      <c r="Y478">
        <f t="shared" si="98"/>
        <v>90.924108209610026</v>
      </c>
      <c r="Z478">
        <v>2.14</v>
      </c>
      <c r="AA478">
        <v>10450</v>
      </c>
      <c r="AB478">
        <v>0.7</v>
      </c>
      <c r="AC478" s="2">
        <v>0.12</v>
      </c>
      <c r="AD478">
        <v>50</v>
      </c>
      <c r="AE478">
        <f t="shared" si="99"/>
        <v>0.12041666349853393</v>
      </c>
      <c r="AF478">
        <v>0.91096666666666704</v>
      </c>
      <c r="AG478">
        <v>350000</v>
      </c>
      <c r="AH478">
        <v>10.6</v>
      </c>
      <c r="AI478">
        <v>0</v>
      </c>
      <c r="AJ478">
        <v>175000</v>
      </c>
      <c r="AK478" s="1">
        <f t="shared" si="93"/>
        <v>0.13851747730011071</v>
      </c>
      <c r="AL478" s="1">
        <f t="shared" si="100"/>
        <v>0.14332706027318814</v>
      </c>
      <c r="AM478">
        <f t="shared" si="101"/>
        <v>0.14036141121395707</v>
      </c>
      <c r="AN478">
        <f t="shared" si="102"/>
        <v>0.14523605346241911</v>
      </c>
      <c r="AO478">
        <f t="shared" si="103"/>
        <v>11.915778261538623</v>
      </c>
      <c r="AP478">
        <f t="shared" si="104"/>
        <v>8.4492772338941854E-2</v>
      </c>
      <c r="AQ478">
        <f t="shared" si="105"/>
        <v>5.9488199966887173E-2</v>
      </c>
    </row>
    <row r="479" spans="1:43" x14ac:dyDescent="0.2">
      <c r="A479">
        <v>14</v>
      </c>
      <c r="B479">
        <v>13243</v>
      </c>
      <c r="C479" t="s">
        <v>904</v>
      </c>
      <c r="D479">
        <v>13</v>
      </c>
      <c r="E479">
        <v>243</v>
      </c>
      <c r="F479" t="s">
        <v>1122</v>
      </c>
      <c r="G479">
        <v>71</v>
      </c>
      <c r="H479">
        <v>25</v>
      </c>
      <c r="I479">
        <v>98</v>
      </c>
      <c r="J479">
        <v>43</v>
      </c>
      <c r="K479">
        <v>14</v>
      </c>
      <c r="L479">
        <v>65</v>
      </c>
      <c r="M479">
        <v>99</v>
      </c>
      <c r="N479">
        <v>44</v>
      </c>
      <c r="O479">
        <v>129</v>
      </c>
      <c r="P479">
        <v>8000</v>
      </c>
      <c r="Q479">
        <v>4000</v>
      </c>
      <c r="R479">
        <v>2300</v>
      </c>
      <c r="S479">
        <v>0.96503825621171402</v>
      </c>
      <c r="T479">
        <f t="shared" si="94"/>
        <v>1</v>
      </c>
      <c r="U479">
        <f t="shared" si="95"/>
        <v>7720.3060496937123</v>
      </c>
      <c r="V479">
        <f t="shared" si="96"/>
        <v>3860.1530248468562</v>
      </c>
      <c r="W479">
        <f t="shared" si="97"/>
        <v>2219.587989286942</v>
      </c>
      <c r="X479">
        <v>93.28</v>
      </c>
      <c r="Y479">
        <f t="shared" si="98"/>
        <v>90.018768539428692</v>
      </c>
      <c r="Z479">
        <v>2.14</v>
      </c>
      <c r="AA479">
        <v>10450</v>
      </c>
      <c r="AB479">
        <v>0.7</v>
      </c>
      <c r="AC479" s="2">
        <v>0.12</v>
      </c>
      <c r="AD479">
        <v>50</v>
      </c>
      <c r="AE479">
        <f t="shared" si="99"/>
        <v>0.12041666349853393</v>
      </c>
      <c r="AF479">
        <v>0.91096666666666704</v>
      </c>
      <c r="AG479">
        <v>350000</v>
      </c>
      <c r="AH479">
        <v>10.6</v>
      </c>
      <c r="AI479">
        <v>0</v>
      </c>
      <c r="AJ479">
        <v>175000</v>
      </c>
      <c r="AK479" s="1">
        <f t="shared" si="93"/>
        <v>0.13723239039706076</v>
      </c>
      <c r="AL479" s="1">
        <f t="shared" si="100"/>
        <v>0.14204197337013819</v>
      </c>
      <c r="AM479">
        <f t="shared" si="101"/>
        <v>0.13907632431090711</v>
      </c>
      <c r="AN479">
        <f t="shared" si="102"/>
        <v>0.14395096655936915</v>
      </c>
      <c r="AO479">
        <f t="shared" si="103"/>
        <v>11.915778261538623</v>
      </c>
      <c r="AP479">
        <f t="shared" si="104"/>
        <v>8.3793503827543872E-2</v>
      </c>
      <c r="AQ479">
        <f t="shared" si="105"/>
        <v>5.9037904271941256E-2</v>
      </c>
    </row>
    <row r="480" spans="1:43" x14ac:dyDescent="0.2">
      <c r="A480">
        <v>14</v>
      </c>
      <c r="B480">
        <v>13245</v>
      </c>
      <c r="C480" t="s">
        <v>666</v>
      </c>
      <c r="D480">
        <v>13</v>
      </c>
      <c r="E480">
        <v>245</v>
      </c>
      <c r="F480" t="s">
        <v>1122</v>
      </c>
      <c r="G480">
        <v>71</v>
      </c>
      <c r="H480">
        <v>25</v>
      </c>
      <c r="I480">
        <v>98</v>
      </c>
      <c r="J480">
        <v>43</v>
      </c>
      <c r="K480">
        <v>14</v>
      </c>
      <c r="L480">
        <v>65</v>
      </c>
      <c r="M480">
        <v>99</v>
      </c>
      <c r="N480">
        <v>44</v>
      </c>
      <c r="O480">
        <v>129</v>
      </c>
      <c r="P480">
        <v>8000</v>
      </c>
      <c r="Q480">
        <v>4000</v>
      </c>
      <c r="R480">
        <v>2300</v>
      </c>
      <c r="S480">
        <v>0.98133656978607198</v>
      </c>
      <c r="T480">
        <f t="shared" si="94"/>
        <v>1</v>
      </c>
      <c r="U480">
        <f t="shared" si="95"/>
        <v>7850.692558288576</v>
      </c>
      <c r="V480">
        <f t="shared" si="96"/>
        <v>3925.346279144288</v>
      </c>
      <c r="W480">
        <f t="shared" si="97"/>
        <v>2257.0741105079655</v>
      </c>
      <c r="X480">
        <v>93.28</v>
      </c>
      <c r="Y480">
        <f t="shared" si="98"/>
        <v>91.539075229644794</v>
      </c>
      <c r="Z480">
        <v>2.14</v>
      </c>
      <c r="AA480">
        <v>10450</v>
      </c>
      <c r="AB480">
        <v>0.7</v>
      </c>
      <c r="AC480" s="2">
        <v>0.12</v>
      </c>
      <c r="AD480">
        <v>50</v>
      </c>
      <c r="AE480">
        <f t="shared" si="99"/>
        <v>0.12041666349853393</v>
      </c>
      <c r="AF480">
        <v>0.91096666666666704</v>
      </c>
      <c r="AG480">
        <v>350000</v>
      </c>
      <c r="AH480">
        <v>10.6</v>
      </c>
      <c r="AI480">
        <v>0</v>
      </c>
      <c r="AJ480">
        <v>175000</v>
      </c>
      <c r="AK480" s="1">
        <f t="shared" si="93"/>
        <v>0.13939039394044314</v>
      </c>
      <c r="AL480" s="1">
        <f t="shared" si="100"/>
        <v>0.14419997691352057</v>
      </c>
      <c r="AM480">
        <f t="shared" si="101"/>
        <v>0.14123432785428949</v>
      </c>
      <c r="AN480">
        <f t="shared" si="102"/>
        <v>0.14610897010275153</v>
      </c>
      <c r="AO480">
        <f t="shared" si="103"/>
        <v>11.915778261538623</v>
      </c>
      <c r="AP480">
        <f t="shared" si="104"/>
        <v>8.4967762098942606E-2</v>
      </c>
      <c r="AQ480">
        <f t="shared" si="105"/>
        <v>5.9794070802746929E-2</v>
      </c>
    </row>
    <row r="481" spans="1:43" x14ac:dyDescent="0.2">
      <c r="A481">
        <v>14</v>
      </c>
      <c r="B481">
        <v>13247</v>
      </c>
      <c r="C481" t="s">
        <v>1136</v>
      </c>
      <c r="D481">
        <v>13</v>
      </c>
      <c r="E481">
        <v>247</v>
      </c>
      <c r="F481" t="s">
        <v>1122</v>
      </c>
      <c r="G481">
        <v>71</v>
      </c>
      <c r="H481">
        <v>25</v>
      </c>
      <c r="I481">
        <v>98</v>
      </c>
      <c r="J481">
        <v>43</v>
      </c>
      <c r="K481">
        <v>14</v>
      </c>
      <c r="L481">
        <v>65</v>
      </c>
      <c r="M481">
        <v>99</v>
      </c>
      <c r="N481">
        <v>44</v>
      </c>
      <c r="O481">
        <v>129</v>
      </c>
      <c r="P481">
        <v>8000</v>
      </c>
      <c r="Q481">
        <v>4000</v>
      </c>
      <c r="R481">
        <v>2300</v>
      </c>
      <c r="S481">
        <v>0.96775838732719399</v>
      </c>
      <c r="T481">
        <f t="shared" si="94"/>
        <v>1</v>
      </c>
      <c r="U481">
        <f t="shared" si="95"/>
        <v>7742.0670986175519</v>
      </c>
      <c r="V481">
        <f t="shared" si="96"/>
        <v>3871.0335493087759</v>
      </c>
      <c r="W481">
        <f t="shared" si="97"/>
        <v>2225.8442908525462</v>
      </c>
      <c r="X481">
        <v>93.28</v>
      </c>
      <c r="Y481">
        <f t="shared" si="98"/>
        <v>90.272502369880655</v>
      </c>
      <c r="Z481">
        <v>2.14</v>
      </c>
      <c r="AA481">
        <v>10450</v>
      </c>
      <c r="AB481">
        <v>0.7</v>
      </c>
      <c r="AC481" s="2">
        <v>0.12</v>
      </c>
      <c r="AD481">
        <v>50</v>
      </c>
      <c r="AE481">
        <f t="shared" si="99"/>
        <v>0.12041666349853393</v>
      </c>
      <c r="AF481">
        <v>0.91096666666666704</v>
      </c>
      <c r="AG481">
        <v>350000</v>
      </c>
      <c r="AH481">
        <v>10.6</v>
      </c>
      <c r="AI481">
        <v>0</v>
      </c>
      <c r="AJ481">
        <v>175000</v>
      </c>
      <c r="AK481" s="1">
        <f t="shared" si="93"/>
        <v>0.13759255358565628</v>
      </c>
      <c r="AL481" s="1">
        <f t="shared" si="100"/>
        <v>0.14240213655873371</v>
      </c>
      <c r="AM481">
        <f t="shared" si="101"/>
        <v>0.13943648749950263</v>
      </c>
      <c r="AN481">
        <f t="shared" si="102"/>
        <v>0.14431112974796467</v>
      </c>
      <c r="AO481">
        <f t="shared" si="103"/>
        <v>11.915778261538623</v>
      </c>
      <c r="AP481">
        <f t="shared" si="104"/>
        <v>8.3989483396047615E-2</v>
      </c>
      <c r="AQ481">
        <f t="shared" si="105"/>
        <v>5.9164105801906008E-2</v>
      </c>
    </row>
    <row r="482" spans="1:43" x14ac:dyDescent="0.2">
      <c r="A482">
        <v>14</v>
      </c>
      <c r="B482">
        <v>13249</v>
      </c>
      <c r="C482" t="s">
        <v>1137</v>
      </c>
      <c r="D482">
        <v>13</v>
      </c>
      <c r="E482">
        <v>249</v>
      </c>
      <c r="F482" t="s">
        <v>1122</v>
      </c>
      <c r="G482">
        <v>71</v>
      </c>
      <c r="H482">
        <v>25</v>
      </c>
      <c r="I482">
        <v>98</v>
      </c>
      <c r="J482">
        <v>43</v>
      </c>
      <c r="K482">
        <v>14</v>
      </c>
      <c r="L482">
        <v>65</v>
      </c>
      <c r="M482">
        <v>99</v>
      </c>
      <c r="N482">
        <v>44</v>
      </c>
      <c r="O482">
        <v>129</v>
      </c>
      <c r="P482">
        <v>8000</v>
      </c>
      <c r="Q482">
        <v>4000</v>
      </c>
      <c r="R482">
        <v>2300</v>
      </c>
      <c r="S482">
        <v>0.96563798189163197</v>
      </c>
      <c r="T482">
        <f t="shared" si="94"/>
        <v>1</v>
      </c>
      <c r="U482">
        <f t="shared" si="95"/>
        <v>7725.1038551330557</v>
      </c>
      <c r="V482">
        <f t="shared" si="96"/>
        <v>3862.5519275665279</v>
      </c>
      <c r="W482">
        <f t="shared" si="97"/>
        <v>2220.9673583507533</v>
      </c>
      <c r="X482">
        <v>93.28</v>
      </c>
      <c r="Y482">
        <f t="shared" si="98"/>
        <v>90.074710950851426</v>
      </c>
      <c r="Z482">
        <v>2.14</v>
      </c>
      <c r="AA482">
        <v>10450</v>
      </c>
      <c r="AB482">
        <v>0.7</v>
      </c>
      <c r="AC482" s="2">
        <v>0.12</v>
      </c>
      <c r="AD482">
        <v>50</v>
      </c>
      <c r="AE482">
        <f t="shared" si="99"/>
        <v>0.12041666349853393</v>
      </c>
      <c r="AF482">
        <v>0.91096666666666704</v>
      </c>
      <c r="AG482">
        <v>350000</v>
      </c>
      <c r="AH482">
        <v>10.6</v>
      </c>
      <c r="AI482">
        <v>0</v>
      </c>
      <c r="AJ482">
        <v>175000</v>
      </c>
      <c r="AK482" s="1">
        <f t="shared" si="93"/>
        <v>0.13731179800794122</v>
      </c>
      <c r="AL482" s="1">
        <f t="shared" si="100"/>
        <v>0.14212138098101865</v>
      </c>
      <c r="AM482">
        <f t="shared" si="101"/>
        <v>0.13915573192178757</v>
      </c>
      <c r="AN482">
        <f t="shared" si="102"/>
        <v>0.14403037417024961</v>
      </c>
      <c r="AO482">
        <f t="shared" si="103"/>
        <v>11.915778261538623</v>
      </c>
      <c r="AP482">
        <f t="shared" si="104"/>
        <v>8.3836712766738777E-2</v>
      </c>
      <c r="AQ482">
        <f t="shared" si="105"/>
        <v>5.9065728775669797E-2</v>
      </c>
    </row>
    <row r="483" spans="1:43" x14ac:dyDescent="0.2">
      <c r="A483">
        <v>14</v>
      </c>
      <c r="B483">
        <v>13251</v>
      </c>
      <c r="C483" t="s">
        <v>1138</v>
      </c>
      <c r="D483">
        <v>13</v>
      </c>
      <c r="E483">
        <v>251</v>
      </c>
      <c r="F483" t="s">
        <v>1122</v>
      </c>
      <c r="G483">
        <v>71</v>
      </c>
      <c r="H483">
        <v>25</v>
      </c>
      <c r="I483">
        <v>98</v>
      </c>
      <c r="J483">
        <v>43</v>
      </c>
      <c r="K483">
        <v>14</v>
      </c>
      <c r="L483">
        <v>65</v>
      </c>
      <c r="M483">
        <v>99</v>
      </c>
      <c r="N483">
        <v>44</v>
      </c>
      <c r="O483">
        <v>129</v>
      </c>
      <c r="P483">
        <v>8000</v>
      </c>
      <c r="Q483">
        <v>4000</v>
      </c>
      <c r="R483">
        <v>2300</v>
      </c>
      <c r="S483">
        <v>0.98276679118474297</v>
      </c>
      <c r="T483">
        <f t="shared" si="94"/>
        <v>1</v>
      </c>
      <c r="U483">
        <f t="shared" si="95"/>
        <v>7862.1343294779435</v>
      </c>
      <c r="V483">
        <f t="shared" si="96"/>
        <v>3931.0671647389718</v>
      </c>
      <c r="W483">
        <f t="shared" si="97"/>
        <v>2260.3636197249089</v>
      </c>
      <c r="X483">
        <v>93.28</v>
      </c>
      <c r="Y483">
        <f t="shared" si="98"/>
        <v>91.672486281712821</v>
      </c>
      <c r="Z483">
        <v>2.14</v>
      </c>
      <c r="AA483">
        <v>10450</v>
      </c>
      <c r="AB483">
        <v>0.7</v>
      </c>
      <c r="AC483" s="2">
        <v>0.12</v>
      </c>
      <c r="AD483">
        <v>50</v>
      </c>
      <c r="AE483">
        <f t="shared" si="99"/>
        <v>0.12041666349853393</v>
      </c>
      <c r="AF483">
        <v>0.91096666666666704</v>
      </c>
      <c r="AG483">
        <v>350000</v>
      </c>
      <c r="AH483">
        <v>10.6</v>
      </c>
      <c r="AI483">
        <v>0</v>
      </c>
      <c r="AJ483">
        <v>175000</v>
      </c>
      <c r="AK483" s="1">
        <f t="shared" si="93"/>
        <v>0.13957976462791163</v>
      </c>
      <c r="AL483" s="1">
        <f t="shared" si="100"/>
        <v>0.14438934760098907</v>
      </c>
      <c r="AM483">
        <f t="shared" si="101"/>
        <v>0.14142369854175799</v>
      </c>
      <c r="AN483">
        <f t="shared" si="102"/>
        <v>0.14629834079022003</v>
      </c>
      <c r="AO483">
        <f t="shared" si="103"/>
        <v>11.915778261538623</v>
      </c>
      <c r="AP483">
        <f t="shared" si="104"/>
        <v>8.5070806459922557E-2</v>
      </c>
      <c r="AQ483">
        <f t="shared" si="105"/>
        <v>5.9860426474969274E-2</v>
      </c>
    </row>
    <row r="484" spans="1:43" x14ac:dyDescent="0.2">
      <c r="A484">
        <v>14</v>
      </c>
      <c r="B484">
        <v>13253</v>
      </c>
      <c r="C484" t="s">
        <v>224</v>
      </c>
      <c r="D484">
        <v>13</v>
      </c>
      <c r="E484">
        <v>253</v>
      </c>
      <c r="F484" t="s">
        <v>1122</v>
      </c>
      <c r="G484">
        <v>71</v>
      </c>
      <c r="H484">
        <v>25</v>
      </c>
      <c r="I484">
        <v>98</v>
      </c>
      <c r="J484">
        <v>43</v>
      </c>
      <c r="K484">
        <v>14</v>
      </c>
      <c r="L484">
        <v>65</v>
      </c>
      <c r="M484">
        <v>99</v>
      </c>
      <c r="N484">
        <v>44</v>
      </c>
      <c r="O484">
        <v>129</v>
      </c>
      <c r="P484">
        <v>8000</v>
      </c>
      <c r="Q484">
        <v>4000</v>
      </c>
      <c r="R484">
        <v>2300</v>
      </c>
      <c r="S484">
        <v>0.96447925766309095</v>
      </c>
      <c r="T484">
        <f t="shared" si="94"/>
        <v>1</v>
      </c>
      <c r="U484">
        <f t="shared" si="95"/>
        <v>7715.8340613047276</v>
      </c>
      <c r="V484">
        <f t="shared" si="96"/>
        <v>3857.9170306523638</v>
      </c>
      <c r="W484">
        <f t="shared" si="97"/>
        <v>2218.3022926251092</v>
      </c>
      <c r="X484">
        <v>93.28</v>
      </c>
      <c r="Y484">
        <f t="shared" si="98"/>
        <v>89.96662515481313</v>
      </c>
      <c r="Z484">
        <v>2.14</v>
      </c>
      <c r="AA484">
        <v>10450</v>
      </c>
      <c r="AB484">
        <v>0.7</v>
      </c>
      <c r="AC484" s="2">
        <v>0.12</v>
      </c>
      <c r="AD484">
        <v>50</v>
      </c>
      <c r="AE484">
        <f t="shared" si="99"/>
        <v>0.12041666349853393</v>
      </c>
      <c r="AF484">
        <v>0.91096666666666704</v>
      </c>
      <c r="AG484">
        <v>350000</v>
      </c>
      <c r="AH484">
        <v>10.6</v>
      </c>
      <c r="AI484">
        <v>0</v>
      </c>
      <c r="AJ484">
        <v>175000</v>
      </c>
      <c r="AK484" s="1">
        <f t="shared" si="93"/>
        <v>0.13715837532530681</v>
      </c>
      <c r="AL484" s="1">
        <f t="shared" si="100"/>
        <v>0.14196795829838424</v>
      </c>
      <c r="AM484">
        <f t="shared" si="101"/>
        <v>0.13900230923915316</v>
      </c>
      <c r="AN484">
        <f t="shared" si="102"/>
        <v>0.1438769514876152</v>
      </c>
      <c r="AO484">
        <f t="shared" si="103"/>
        <v>11.915778261538623</v>
      </c>
      <c r="AP484">
        <f t="shared" si="104"/>
        <v>8.3753229190144982E-2</v>
      </c>
      <c r="AQ484">
        <f t="shared" si="105"/>
        <v>5.9011969319143286E-2</v>
      </c>
    </row>
    <row r="485" spans="1:43" x14ac:dyDescent="0.2">
      <c r="A485">
        <v>14</v>
      </c>
      <c r="B485">
        <v>13255</v>
      </c>
      <c r="C485" t="s">
        <v>1139</v>
      </c>
      <c r="D485">
        <v>13</v>
      </c>
      <c r="E485">
        <v>255</v>
      </c>
      <c r="F485" t="s">
        <v>1122</v>
      </c>
      <c r="G485">
        <v>71</v>
      </c>
      <c r="H485">
        <v>25</v>
      </c>
      <c r="I485">
        <v>98</v>
      </c>
      <c r="J485">
        <v>43</v>
      </c>
      <c r="K485">
        <v>14</v>
      </c>
      <c r="L485">
        <v>65</v>
      </c>
      <c r="M485">
        <v>99</v>
      </c>
      <c r="N485">
        <v>44</v>
      </c>
      <c r="O485">
        <v>129</v>
      </c>
      <c r="P485">
        <v>8000</v>
      </c>
      <c r="Q485">
        <v>4000</v>
      </c>
      <c r="R485">
        <v>2300</v>
      </c>
      <c r="S485">
        <v>0.96726104617118802</v>
      </c>
      <c r="T485">
        <f t="shared" si="94"/>
        <v>1</v>
      </c>
      <c r="U485">
        <f t="shared" si="95"/>
        <v>7738.0883693695041</v>
      </c>
      <c r="V485">
        <f t="shared" si="96"/>
        <v>3869.0441846847521</v>
      </c>
      <c r="W485">
        <f t="shared" si="97"/>
        <v>2224.7004061937323</v>
      </c>
      <c r="X485">
        <v>93.28</v>
      </c>
      <c r="Y485">
        <f t="shared" si="98"/>
        <v>90.226110386848418</v>
      </c>
      <c r="Z485">
        <v>2.14</v>
      </c>
      <c r="AA485">
        <v>10450</v>
      </c>
      <c r="AB485">
        <v>0.7</v>
      </c>
      <c r="AC485" s="2">
        <v>0.12</v>
      </c>
      <c r="AD485">
        <v>50</v>
      </c>
      <c r="AE485">
        <f t="shared" si="99"/>
        <v>0.12041666349853393</v>
      </c>
      <c r="AF485">
        <v>0.91096666666666704</v>
      </c>
      <c r="AG485">
        <v>350000</v>
      </c>
      <c r="AH485">
        <v>10.6</v>
      </c>
      <c r="AI485">
        <v>0</v>
      </c>
      <c r="AJ485">
        <v>175000</v>
      </c>
      <c r="AK485" s="1">
        <f t="shared" si="93"/>
        <v>0.13752670235681383</v>
      </c>
      <c r="AL485" s="1">
        <f t="shared" si="100"/>
        <v>0.14233628532989126</v>
      </c>
      <c r="AM485">
        <f t="shared" si="101"/>
        <v>0.13937063627066018</v>
      </c>
      <c r="AN485">
        <f t="shared" si="102"/>
        <v>0.14424527851912222</v>
      </c>
      <c r="AO485">
        <f t="shared" si="103"/>
        <v>11.915778261538623</v>
      </c>
      <c r="AP485">
        <f t="shared" si="104"/>
        <v>8.3953651040541477E-2</v>
      </c>
      <c r="AQ485">
        <f t="shared" si="105"/>
        <v>5.914103146756778E-2</v>
      </c>
    </row>
    <row r="486" spans="1:43" x14ac:dyDescent="0.2">
      <c r="A486">
        <v>14</v>
      </c>
      <c r="B486">
        <v>13257</v>
      </c>
      <c r="C486" t="s">
        <v>178</v>
      </c>
      <c r="D486">
        <v>13</v>
      </c>
      <c r="E486">
        <v>257</v>
      </c>
      <c r="F486" t="s">
        <v>1122</v>
      </c>
      <c r="G486">
        <v>71</v>
      </c>
      <c r="H486">
        <v>25</v>
      </c>
      <c r="I486">
        <v>98</v>
      </c>
      <c r="J486">
        <v>43</v>
      </c>
      <c r="K486">
        <v>14</v>
      </c>
      <c r="L486">
        <v>65</v>
      </c>
      <c r="M486">
        <v>99</v>
      </c>
      <c r="N486">
        <v>44</v>
      </c>
      <c r="O486">
        <v>129</v>
      </c>
      <c r="P486">
        <v>8000</v>
      </c>
      <c r="Q486">
        <v>4000</v>
      </c>
      <c r="R486">
        <v>2300</v>
      </c>
      <c r="S486">
        <v>0.97865800559520699</v>
      </c>
      <c r="T486">
        <f t="shared" si="94"/>
        <v>1</v>
      </c>
      <c r="U486">
        <f t="shared" si="95"/>
        <v>7829.2640447616559</v>
      </c>
      <c r="V486">
        <f t="shared" si="96"/>
        <v>3914.6320223808279</v>
      </c>
      <c r="W486">
        <f t="shared" si="97"/>
        <v>2250.9134128689761</v>
      </c>
      <c r="X486">
        <v>93.28</v>
      </c>
      <c r="Y486">
        <f t="shared" si="98"/>
        <v>91.289218761920907</v>
      </c>
      <c r="Z486">
        <v>2.14</v>
      </c>
      <c r="AA486">
        <v>10450</v>
      </c>
      <c r="AB486">
        <v>0.7</v>
      </c>
      <c r="AC486" s="2">
        <v>0.12</v>
      </c>
      <c r="AD486">
        <v>50</v>
      </c>
      <c r="AE486">
        <f t="shared" si="99"/>
        <v>0.12041666349853393</v>
      </c>
      <c r="AF486">
        <v>0.91096666666666704</v>
      </c>
      <c r="AG486">
        <v>350000</v>
      </c>
      <c r="AH486">
        <v>10.6</v>
      </c>
      <c r="AI486">
        <v>0</v>
      </c>
      <c r="AJ486">
        <v>175000</v>
      </c>
      <c r="AK486" s="1">
        <f t="shared" si="93"/>
        <v>0.13903573448511411</v>
      </c>
      <c r="AL486" s="1">
        <f t="shared" si="100"/>
        <v>0.14384531745819154</v>
      </c>
      <c r="AM486">
        <f t="shared" si="101"/>
        <v>0.14087966839896046</v>
      </c>
      <c r="AN486">
        <f t="shared" si="102"/>
        <v>0.1457543106474225</v>
      </c>
      <c r="AO486">
        <f t="shared" si="103"/>
        <v>11.915778261538623</v>
      </c>
      <c r="AP486">
        <f t="shared" si="104"/>
        <v>8.4774777337528751E-2</v>
      </c>
      <c r="AQ486">
        <f t="shared" si="105"/>
        <v>5.9669797786247036E-2</v>
      </c>
    </row>
    <row r="487" spans="1:43" x14ac:dyDescent="0.2">
      <c r="A487">
        <v>14</v>
      </c>
      <c r="B487">
        <v>13259</v>
      </c>
      <c r="C487" t="s">
        <v>1146</v>
      </c>
      <c r="D487">
        <v>13</v>
      </c>
      <c r="E487">
        <v>259</v>
      </c>
      <c r="F487" t="s">
        <v>1122</v>
      </c>
      <c r="G487">
        <v>71</v>
      </c>
      <c r="H487">
        <v>25</v>
      </c>
      <c r="I487">
        <v>98</v>
      </c>
      <c r="J487">
        <v>43</v>
      </c>
      <c r="K487">
        <v>14</v>
      </c>
      <c r="L487">
        <v>65</v>
      </c>
      <c r="M487">
        <v>99</v>
      </c>
      <c r="N487">
        <v>44</v>
      </c>
      <c r="O487">
        <v>129</v>
      </c>
      <c r="P487">
        <v>8000</v>
      </c>
      <c r="Q487">
        <v>4000</v>
      </c>
      <c r="R487">
        <v>2300</v>
      </c>
      <c r="S487">
        <v>0.965267201264699</v>
      </c>
      <c r="T487">
        <f t="shared" si="94"/>
        <v>1</v>
      </c>
      <c r="U487">
        <f t="shared" si="95"/>
        <v>7722.137610117592</v>
      </c>
      <c r="V487">
        <f t="shared" si="96"/>
        <v>3861.068805058796</v>
      </c>
      <c r="W487">
        <f t="shared" si="97"/>
        <v>2220.1145629088078</v>
      </c>
      <c r="X487">
        <v>93.28</v>
      </c>
      <c r="Y487">
        <f t="shared" si="98"/>
        <v>90.040124533971124</v>
      </c>
      <c r="Z487">
        <v>2.14</v>
      </c>
      <c r="AA487">
        <v>10450</v>
      </c>
      <c r="AB487">
        <v>0.7</v>
      </c>
      <c r="AC487" s="2">
        <v>0.12</v>
      </c>
      <c r="AD487">
        <v>50</v>
      </c>
      <c r="AE487">
        <f t="shared" si="99"/>
        <v>0.12041666349853393</v>
      </c>
      <c r="AF487">
        <v>0.91096666666666704</v>
      </c>
      <c r="AG487">
        <v>350000</v>
      </c>
      <c r="AH487">
        <v>10.6</v>
      </c>
      <c r="AI487">
        <v>0</v>
      </c>
      <c r="AJ487">
        <v>175000</v>
      </c>
      <c r="AK487" s="1">
        <f t="shared" si="93"/>
        <v>0.13726270422268003</v>
      </c>
      <c r="AL487" s="1">
        <f t="shared" si="100"/>
        <v>0.14207228719575746</v>
      </c>
      <c r="AM487">
        <f t="shared" si="101"/>
        <v>0.13910663813652638</v>
      </c>
      <c r="AN487">
        <f t="shared" si="102"/>
        <v>0.14398128038498842</v>
      </c>
      <c r="AO487">
        <f t="shared" si="103"/>
        <v>11.915778261538623</v>
      </c>
      <c r="AP487">
        <f t="shared" si="104"/>
        <v>8.3809998823847431E-2</v>
      </c>
      <c r="AQ487">
        <f t="shared" si="105"/>
        <v>5.9048526265785661E-2</v>
      </c>
    </row>
    <row r="488" spans="1:43" x14ac:dyDescent="0.2">
      <c r="A488">
        <v>14</v>
      </c>
      <c r="B488">
        <v>13261</v>
      </c>
      <c r="C488" t="s">
        <v>218</v>
      </c>
      <c r="D488">
        <v>13</v>
      </c>
      <c r="E488">
        <v>261</v>
      </c>
      <c r="F488" t="s">
        <v>1122</v>
      </c>
      <c r="G488">
        <v>71</v>
      </c>
      <c r="H488">
        <v>25</v>
      </c>
      <c r="I488">
        <v>98</v>
      </c>
      <c r="J488">
        <v>43</v>
      </c>
      <c r="K488">
        <v>14</v>
      </c>
      <c r="L488">
        <v>65</v>
      </c>
      <c r="M488">
        <v>99</v>
      </c>
      <c r="N488">
        <v>44</v>
      </c>
      <c r="O488">
        <v>129</v>
      </c>
      <c r="P488">
        <v>8000</v>
      </c>
      <c r="Q488">
        <v>4000</v>
      </c>
      <c r="R488">
        <v>2300</v>
      </c>
      <c r="S488">
        <v>0.96549150118461002</v>
      </c>
      <c r="T488">
        <f t="shared" si="94"/>
        <v>1</v>
      </c>
      <c r="U488">
        <f t="shared" si="95"/>
        <v>7723.93200947688</v>
      </c>
      <c r="V488">
        <f t="shared" si="96"/>
        <v>3861.96600473844</v>
      </c>
      <c r="W488">
        <f t="shared" si="97"/>
        <v>2220.6304527246029</v>
      </c>
      <c r="X488">
        <v>93.28</v>
      </c>
      <c r="Y488">
        <f t="shared" si="98"/>
        <v>90.061047230500421</v>
      </c>
      <c r="Z488">
        <v>2.14</v>
      </c>
      <c r="AA488">
        <v>10450</v>
      </c>
      <c r="AB488">
        <v>0.7</v>
      </c>
      <c r="AC488" s="2">
        <v>0.12</v>
      </c>
      <c r="AD488">
        <v>50</v>
      </c>
      <c r="AE488">
        <f t="shared" si="99"/>
        <v>0.12041666349853393</v>
      </c>
      <c r="AF488">
        <v>0.91096666666666704</v>
      </c>
      <c r="AG488">
        <v>350000</v>
      </c>
      <c r="AH488">
        <v>10.6</v>
      </c>
      <c r="AI488">
        <v>0</v>
      </c>
      <c r="AJ488">
        <v>175000</v>
      </c>
      <c r="AK488" s="1">
        <f t="shared" si="93"/>
        <v>0.13729240300223411</v>
      </c>
      <c r="AL488" s="1">
        <f t="shared" si="100"/>
        <v>0.14210198597531154</v>
      </c>
      <c r="AM488">
        <f t="shared" si="101"/>
        <v>0.13913633691608046</v>
      </c>
      <c r="AN488">
        <f t="shared" si="102"/>
        <v>0.1440109791645425</v>
      </c>
      <c r="AO488">
        <f t="shared" si="103"/>
        <v>11.915778261538623</v>
      </c>
      <c r="AP488">
        <f t="shared" si="104"/>
        <v>8.3826159148351426E-2</v>
      </c>
      <c r="AQ488">
        <f t="shared" si="105"/>
        <v>5.9058932746893375E-2</v>
      </c>
    </row>
    <row r="489" spans="1:43" x14ac:dyDescent="0.2">
      <c r="A489">
        <v>14</v>
      </c>
      <c r="B489">
        <v>13263</v>
      </c>
      <c r="C489" t="s">
        <v>707</v>
      </c>
      <c r="D489">
        <v>13</v>
      </c>
      <c r="E489">
        <v>263</v>
      </c>
      <c r="F489" t="s">
        <v>1122</v>
      </c>
      <c r="G489">
        <v>71</v>
      </c>
      <c r="H489">
        <v>25</v>
      </c>
      <c r="I489">
        <v>98</v>
      </c>
      <c r="J489">
        <v>43</v>
      </c>
      <c r="K489">
        <v>14</v>
      </c>
      <c r="L489">
        <v>65</v>
      </c>
      <c r="M489">
        <v>99</v>
      </c>
      <c r="N489">
        <v>44</v>
      </c>
      <c r="O489">
        <v>129</v>
      </c>
      <c r="P489">
        <v>8000</v>
      </c>
      <c r="Q489">
        <v>4000</v>
      </c>
      <c r="R489">
        <v>2300</v>
      </c>
      <c r="S489">
        <v>0.96589489777882898</v>
      </c>
      <c r="T489">
        <f t="shared" si="94"/>
        <v>1</v>
      </c>
      <c r="U489">
        <f t="shared" si="95"/>
        <v>7727.1591822306318</v>
      </c>
      <c r="V489">
        <f t="shared" si="96"/>
        <v>3863.5795911153159</v>
      </c>
      <c r="W489">
        <f t="shared" si="97"/>
        <v>2221.5582648913069</v>
      </c>
      <c r="X489">
        <v>93.28</v>
      </c>
      <c r="Y489">
        <f t="shared" si="98"/>
        <v>90.098676064809169</v>
      </c>
      <c r="Z489">
        <v>2.14</v>
      </c>
      <c r="AA489">
        <v>10450</v>
      </c>
      <c r="AB489">
        <v>0.7</v>
      </c>
      <c r="AC489" s="2">
        <v>0.12</v>
      </c>
      <c r="AD489">
        <v>50</v>
      </c>
      <c r="AE489">
        <f t="shared" si="99"/>
        <v>0.12041666349853393</v>
      </c>
      <c r="AF489">
        <v>0.91096666666666704</v>
      </c>
      <c r="AG489">
        <v>350000</v>
      </c>
      <c r="AH489">
        <v>10.6</v>
      </c>
      <c r="AI489">
        <v>0</v>
      </c>
      <c r="AJ489">
        <v>175000</v>
      </c>
      <c r="AK489" s="1">
        <f t="shared" si="93"/>
        <v>0.13734581535534301</v>
      </c>
      <c r="AL489" s="1">
        <f t="shared" si="100"/>
        <v>0.14215539832842045</v>
      </c>
      <c r="AM489">
        <f t="shared" si="101"/>
        <v>0.13918974926918937</v>
      </c>
      <c r="AN489">
        <f t="shared" si="102"/>
        <v>0.14406439151765141</v>
      </c>
      <c r="AO489">
        <f t="shared" si="103"/>
        <v>11.915778261538623</v>
      </c>
      <c r="AP489">
        <f t="shared" si="104"/>
        <v>8.3855223001200657E-2</v>
      </c>
      <c r="AQ489">
        <f t="shared" si="105"/>
        <v>5.9077648487132241E-2</v>
      </c>
    </row>
    <row r="490" spans="1:43" x14ac:dyDescent="0.2">
      <c r="A490">
        <v>14</v>
      </c>
      <c r="B490">
        <v>13265</v>
      </c>
      <c r="C490" t="s">
        <v>1140</v>
      </c>
      <c r="D490">
        <v>13</v>
      </c>
      <c r="E490">
        <v>265</v>
      </c>
      <c r="F490" t="s">
        <v>1122</v>
      </c>
      <c r="G490">
        <v>71</v>
      </c>
      <c r="H490">
        <v>25</v>
      </c>
      <c r="I490">
        <v>98</v>
      </c>
      <c r="J490">
        <v>43</v>
      </c>
      <c r="K490">
        <v>14</v>
      </c>
      <c r="L490">
        <v>65</v>
      </c>
      <c r="M490">
        <v>99</v>
      </c>
      <c r="N490">
        <v>44</v>
      </c>
      <c r="O490">
        <v>129</v>
      </c>
      <c r="P490">
        <v>8000</v>
      </c>
      <c r="Q490">
        <v>4000</v>
      </c>
      <c r="R490">
        <v>2300</v>
      </c>
      <c r="S490">
        <v>0.97644063830375705</v>
      </c>
      <c r="T490">
        <f t="shared" si="94"/>
        <v>1</v>
      </c>
      <c r="U490">
        <f t="shared" si="95"/>
        <v>7811.5251064300564</v>
      </c>
      <c r="V490">
        <f t="shared" si="96"/>
        <v>3905.7625532150282</v>
      </c>
      <c r="W490">
        <f t="shared" si="97"/>
        <v>2245.8134680986414</v>
      </c>
      <c r="X490">
        <v>93.28</v>
      </c>
      <c r="Y490">
        <f t="shared" si="98"/>
        <v>91.082382740974452</v>
      </c>
      <c r="Z490">
        <v>2.14</v>
      </c>
      <c r="AA490">
        <v>10450</v>
      </c>
      <c r="AB490">
        <v>0.7</v>
      </c>
      <c r="AC490" s="2">
        <v>0.12</v>
      </c>
      <c r="AD490">
        <v>50</v>
      </c>
      <c r="AE490">
        <f t="shared" si="99"/>
        <v>0.12041666349853393</v>
      </c>
      <c r="AF490">
        <v>0.91096666666666704</v>
      </c>
      <c r="AG490">
        <v>350000</v>
      </c>
      <c r="AH490">
        <v>10.6</v>
      </c>
      <c r="AI490">
        <v>0</v>
      </c>
      <c r="AJ490">
        <v>175000</v>
      </c>
      <c r="AK490" s="1">
        <f t="shared" si="93"/>
        <v>0.13874214052214986</v>
      </c>
      <c r="AL490" s="1">
        <f t="shared" si="100"/>
        <v>0.1435517234952273</v>
      </c>
      <c r="AM490">
        <f t="shared" si="101"/>
        <v>0.14058607443599622</v>
      </c>
      <c r="AN490">
        <f t="shared" si="102"/>
        <v>0.14546071668445826</v>
      </c>
      <c r="AO490">
        <f t="shared" si="103"/>
        <v>11.915778261538623</v>
      </c>
      <c r="AP490">
        <f t="shared" si="104"/>
        <v>8.4615020816043565E-2</v>
      </c>
      <c r="AQ490">
        <f t="shared" si="105"/>
        <v>5.9566922177390451E-2</v>
      </c>
    </row>
    <row r="491" spans="1:43" x14ac:dyDescent="0.2">
      <c r="A491">
        <v>14</v>
      </c>
      <c r="B491">
        <v>13267</v>
      </c>
      <c r="C491" t="s">
        <v>1141</v>
      </c>
      <c r="D491">
        <v>13</v>
      </c>
      <c r="E491">
        <v>267</v>
      </c>
      <c r="F491" t="s">
        <v>1122</v>
      </c>
      <c r="G491">
        <v>71</v>
      </c>
      <c r="H491">
        <v>25</v>
      </c>
      <c r="I491">
        <v>98</v>
      </c>
      <c r="J491">
        <v>43</v>
      </c>
      <c r="K491">
        <v>14</v>
      </c>
      <c r="L491">
        <v>65</v>
      </c>
      <c r="M491">
        <v>99</v>
      </c>
      <c r="N491">
        <v>44</v>
      </c>
      <c r="O491">
        <v>129</v>
      </c>
      <c r="P491">
        <v>8000</v>
      </c>
      <c r="Q491">
        <v>4000</v>
      </c>
      <c r="R491">
        <v>2300</v>
      </c>
      <c r="S491">
        <v>0.98039854566256202</v>
      </c>
      <c r="T491">
        <f t="shared" si="94"/>
        <v>1</v>
      </c>
      <c r="U491">
        <f t="shared" si="95"/>
        <v>7843.1883653004961</v>
      </c>
      <c r="V491">
        <f t="shared" si="96"/>
        <v>3921.5941826502481</v>
      </c>
      <c r="W491">
        <f t="shared" si="97"/>
        <v>2254.9166550238924</v>
      </c>
      <c r="X491">
        <v>93.28</v>
      </c>
      <c r="Y491">
        <f t="shared" si="98"/>
        <v>91.451576339403786</v>
      </c>
      <c r="Z491">
        <v>2.14</v>
      </c>
      <c r="AA491">
        <v>10450</v>
      </c>
      <c r="AB491">
        <v>0.7</v>
      </c>
      <c r="AC491" s="2">
        <v>0.12</v>
      </c>
      <c r="AD491">
        <v>50</v>
      </c>
      <c r="AE491">
        <f t="shared" si="99"/>
        <v>0.12041666349853393</v>
      </c>
      <c r="AF491">
        <v>0.91096666666666704</v>
      </c>
      <c r="AG491">
        <v>350000</v>
      </c>
      <c r="AH491">
        <v>10.6</v>
      </c>
      <c r="AI491">
        <v>0</v>
      </c>
      <c r="AJ491">
        <v>175000</v>
      </c>
      <c r="AK491" s="1">
        <f t="shared" si="93"/>
        <v>0.139266193398278</v>
      </c>
      <c r="AL491" s="1">
        <f t="shared" si="100"/>
        <v>0.14407577637135544</v>
      </c>
      <c r="AM491">
        <f t="shared" si="101"/>
        <v>0.14111012731212436</v>
      </c>
      <c r="AN491">
        <f t="shared" si="102"/>
        <v>0.1459847695605864</v>
      </c>
      <c r="AO491">
        <f t="shared" si="103"/>
        <v>11.915778261538623</v>
      </c>
      <c r="AP491">
        <f t="shared" si="104"/>
        <v>8.4900179487970129E-2</v>
      </c>
      <c r="AQ491">
        <f t="shared" si="105"/>
        <v>5.9750550812531347E-2</v>
      </c>
    </row>
    <row r="492" spans="1:43" x14ac:dyDescent="0.2">
      <c r="A492">
        <v>14</v>
      </c>
      <c r="B492">
        <v>13269</v>
      </c>
      <c r="C492" t="s">
        <v>144</v>
      </c>
      <c r="D492">
        <v>13</v>
      </c>
      <c r="E492">
        <v>269</v>
      </c>
      <c r="F492" t="s">
        <v>1122</v>
      </c>
      <c r="G492">
        <v>71</v>
      </c>
      <c r="H492">
        <v>25</v>
      </c>
      <c r="I492">
        <v>98</v>
      </c>
      <c r="J492">
        <v>43</v>
      </c>
      <c r="K492">
        <v>14</v>
      </c>
      <c r="L492">
        <v>65</v>
      </c>
      <c r="M492">
        <v>99</v>
      </c>
      <c r="N492">
        <v>44</v>
      </c>
      <c r="O492">
        <v>129</v>
      </c>
      <c r="P492">
        <v>8000</v>
      </c>
      <c r="Q492">
        <v>4000</v>
      </c>
      <c r="R492">
        <v>2300</v>
      </c>
      <c r="S492">
        <v>0.96587588191032403</v>
      </c>
      <c r="T492">
        <f t="shared" si="94"/>
        <v>1</v>
      </c>
      <c r="U492">
        <f t="shared" si="95"/>
        <v>7727.0070552825919</v>
      </c>
      <c r="V492">
        <f t="shared" si="96"/>
        <v>3863.5035276412959</v>
      </c>
      <c r="W492">
        <f t="shared" si="97"/>
        <v>2221.5145283937454</v>
      </c>
      <c r="X492">
        <v>93.28</v>
      </c>
      <c r="Y492">
        <f t="shared" si="98"/>
        <v>90.09690226459503</v>
      </c>
      <c r="Z492">
        <v>2.14</v>
      </c>
      <c r="AA492">
        <v>10450</v>
      </c>
      <c r="AB492">
        <v>0.7</v>
      </c>
      <c r="AC492" s="2">
        <v>0.12</v>
      </c>
      <c r="AD492">
        <v>50</v>
      </c>
      <c r="AE492">
        <f t="shared" si="99"/>
        <v>0.12041666349853393</v>
      </c>
      <c r="AF492">
        <v>0.91096666666666704</v>
      </c>
      <c r="AG492">
        <v>350000</v>
      </c>
      <c r="AH492">
        <v>10.6</v>
      </c>
      <c r="AI492">
        <v>0</v>
      </c>
      <c r="AJ492">
        <v>175000</v>
      </c>
      <c r="AK492" s="1">
        <f t="shared" si="93"/>
        <v>0.13734329752971478</v>
      </c>
      <c r="AL492" s="1">
        <f t="shared" si="100"/>
        <v>0.14215288050279221</v>
      </c>
      <c r="AM492">
        <f t="shared" si="101"/>
        <v>0.13918723144356113</v>
      </c>
      <c r="AN492">
        <f t="shared" si="102"/>
        <v>0.14406187369202317</v>
      </c>
      <c r="AO492">
        <f t="shared" si="103"/>
        <v>11.915778261538623</v>
      </c>
      <c r="AP492">
        <f t="shared" si="104"/>
        <v>8.3853852948969326E-2</v>
      </c>
      <c r="AQ492">
        <f t="shared" si="105"/>
        <v>5.9076766238594564E-2</v>
      </c>
    </row>
    <row r="493" spans="1:43" x14ac:dyDescent="0.2">
      <c r="A493">
        <v>14</v>
      </c>
      <c r="B493">
        <v>13271</v>
      </c>
      <c r="C493" t="s">
        <v>1142</v>
      </c>
      <c r="D493">
        <v>13</v>
      </c>
      <c r="E493">
        <v>271</v>
      </c>
      <c r="F493" t="s">
        <v>1122</v>
      </c>
      <c r="G493">
        <v>71</v>
      </c>
      <c r="H493">
        <v>25</v>
      </c>
      <c r="I493">
        <v>98</v>
      </c>
      <c r="J493">
        <v>43</v>
      </c>
      <c r="K493">
        <v>14</v>
      </c>
      <c r="L493">
        <v>65</v>
      </c>
      <c r="M493">
        <v>99</v>
      </c>
      <c r="N493">
        <v>44</v>
      </c>
      <c r="O493">
        <v>129</v>
      </c>
      <c r="P493">
        <v>8000</v>
      </c>
      <c r="Q493">
        <v>4000</v>
      </c>
      <c r="R493">
        <v>2300</v>
      </c>
      <c r="S493">
        <v>0.96920059323310803</v>
      </c>
      <c r="T493">
        <f t="shared" si="94"/>
        <v>1</v>
      </c>
      <c r="U493">
        <f t="shared" si="95"/>
        <v>7753.6047458648645</v>
      </c>
      <c r="V493">
        <f t="shared" si="96"/>
        <v>3876.8023729324323</v>
      </c>
      <c r="W493">
        <f t="shared" si="97"/>
        <v>2229.1613644361487</v>
      </c>
      <c r="X493">
        <v>93.28</v>
      </c>
      <c r="Y493">
        <f t="shared" si="98"/>
        <v>90.407031336784314</v>
      </c>
      <c r="Z493">
        <v>2.14</v>
      </c>
      <c r="AA493">
        <v>10450</v>
      </c>
      <c r="AB493">
        <v>0.7</v>
      </c>
      <c r="AC493" s="2">
        <v>0.12</v>
      </c>
      <c r="AD493">
        <v>50</v>
      </c>
      <c r="AE493">
        <f t="shared" si="99"/>
        <v>0.12041666349853393</v>
      </c>
      <c r="AF493">
        <v>0.91096666666666704</v>
      </c>
      <c r="AG493">
        <v>350000</v>
      </c>
      <c r="AH493">
        <v>10.6</v>
      </c>
      <c r="AI493">
        <v>0</v>
      </c>
      <c r="AJ493">
        <v>175000</v>
      </c>
      <c r="AK493" s="1">
        <f t="shared" si="93"/>
        <v>0.13778351110043535</v>
      </c>
      <c r="AL493" s="1">
        <f t="shared" si="100"/>
        <v>0.14259309407351278</v>
      </c>
      <c r="AM493">
        <f t="shared" si="101"/>
        <v>0.1396274450142817</v>
      </c>
      <c r="AN493">
        <f t="shared" si="102"/>
        <v>0.14450208726274374</v>
      </c>
      <c r="AO493">
        <f t="shared" si="103"/>
        <v>11.915778261538623</v>
      </c>
      <c r="AP493">
        <f t="shared" si="104"/>
        <v>8.4093391214875204E-2</v>
      </c>
      <c r="AQ493">
        <f t="shared" si="105"/>
        <v>5.9231017499954221E-2</v>
      </c>
    </row>
    <row r="494" spans="1:43" x14ac:dyDescent="0.2">
      <c r="A494">
        <v>14</v>
      </c>
      <c r="B494">
        <v>13273</v>
      </c>
      <c r="C494" t="s">
        <v>145</v>
      </c>
      <c r="D494">
        <v>13</v>
      </c>
      <c r="E494">
        <v>273</v>
      </c>
      <c r="F494" t="s">
        <v>1122</v>
      </c>
      <c r="G494">
        <v>71</v>
      </c>
      <c r="H494">
        <v>25</v>
      </c>
      <c r="I494">
        <v>98</v>
      </c>
      <c r="J494">
        <v>43</v>
      </c>
      <c r="K494">
        <v>14</v>
      </c>
      <c r="L494">
        <v>65</v>
      </c>
      <c r="M494">
        <v>99</v>
      </c>
      <c r="N494">
        <v>44</v>
      </c>
      <c r="O494">
        <v>129</v>
      </c>
      <c r="P494">
        <v>8000</v>
      </c>
      <c r="Q494">
        <v>4000</v>
      </c>
      <c r="R494">
        <v>2300</v>
      </c>
      <c r="S494">
        <v>0.96517329663038298</v>
      </c>
      <c r="T494">
        <f t="shared" si="94"/>
        <v>1</v>
      </c>
      <c r="U494">
        <f t="shared" si="95"/>
        <v>7721.3863730430639</v>
      </c>
      <c r="V494">
        <f t="shared" si="96"/>
        <v>3860.693186521532</v>
      </c>
      <c r="W494">
        <f t="shared" si="97"/>
        <v>2219.8985822498807</v>
      </c>
      <c r="X494">
        <v>93.28</v>
      </c>
      <c r="Y494">
        <f t="shared" si="98"/>
        <v>90.031365109682127</v>
      </c>
      <c r="Z494">
        <v>2.14</v>
      </c>
      <c r="AA494">
        <v>10450</v>
      </c>
      <c r="AB494">
        <v>0.7</v>
      </c>
      <c r="AC494" s="2">
        <v>0.12</v>
      </c>
      <c r="AD494">
        <v>50</v>
      </c>
      <c r="AE494">
        <f t="shared" si="99"/>
        <v>0.12041666349853393</v>
      </c>
      <c r="AF494">
        <v>0.91096666666666704</v>
      </c>
      <c r="AG494">
        <v>350000</v>
      </c>
      <c r="AH494">
        <v>10.6</v>
      </c>
      <c r="AI494">
        <v>0</v>
      </c>
      <c r="AJ494">
        <v>175000</v>
      </c>
      <c r="AK494" s="1">
        <f t="shared" si="93"/>
        <v>0.13725027063360534</v>
      </c>
      <c r="AL494" s="1">
        <f t="shared" si="100"/>
        <v>0.14205985360668277</v>
      </c>
      <c r="AM494">
        <f t="shared" si="101"/>
        <v>0.13909420454745169</v>
      </c>
      <c r="AN494">
        <f t="shared" si="102"/>
        <v>0.14396884679591374</v>
      </c>
      <c r="AO494">
        <f t="shared" si="103"/>
        <v>11.915778261538623</v>
      </c>
      <c r="AP494">
        <f t="shared" si="104"/>
        <v>8.3803233197878524E-2</v>
      </c>
      <c r="AQ494">
        <f t="shared" si="105"/>
        <v>5.9044169524136693E-2</v>
      </c>
    </row>
    <row r="495" spans="1:43" x14ac:dyDescent="0.2">
      <c r="A495">
        <v>14</v>
      </c>
      <c r="B495">
        <v>13275</v>
      </c>
      <c r="C495" t="s">
        <v>480</v>
      </c>
      <c r="D495">
        <v>13</v>
      </c>
      <c r="E495">
        <v>275</v>
      </c>
      <c r="F495" t="s">
        <v>1122</v>
      </c>
      <c r="G495">
        <v>71</v>
      </c>
      <c r="H495">
        <v>25</v>
      </c>
      <c r="I495">
        <v>98</v>
      </c>
      <c r="J495">
        <v>43</v>
      </c>
      <c r="K495">
        <v>14</v>
      </c>
      <c r="L495">
        <v>65</v>
      </c>
      <c r="M495">
        <v>99</v>
      </c>
      <c r="N495">
        <v>44</v>
      </c>
      <c r="O495">
        <v>129</v>
      </c>
      <c r="P495">
        <v>8000</v>
      </c>
      <c r="Q495">
        <v>4000</v>
      </c>
      <c r="R495">
        <v>2300</v>
      </c>
      <c r="S495">
        <v>0.96495657700758697</v>
      </c>
      <c r="T495">
        <f t="shared" si="94"/>
        <v>1</v>
      </c>
      <c r="U495">
        <f t="shared" si="95"/>
        <v>7719.6526160606954</v>
      </c>
      <c r="V495">
        <f t="shared" si="96"/>
        <v>3859.8263080303477</v>
      </c>
      <c r="W495">
        <f t="shared" si="97"/>
        <v>2219.4001271174502</v>
      </c>
      <c r="X495">
        <v>93.28</v>
      </c>
      <c r="Y495">
        <f t="shared" si="98"/>
        <v>90.011149503267717</v>
      </c>
      <c r="Z495">
        <v>2.14</v>
      </c>
      <c r="AA495">
        <v>10450</v>
      </c>
      <c r="AB495">
        <v>0.7</v>
      </c>
      <c r="AC495" s="2">
        <v>0.12</v>
      </c>
      <c r="AD495">
        <v>50</v>
      </c>
      <c r="AE495">
        <f t="shared" si="99"/>
        <v>0.12041666349853393</v>
      </c>
      <c r="AF495">
        <v>0.91096666666666704</v>
      </c>
      <c r="AG495">
        <v>350000</v>
      </c>
      <c r="AH495">
        <v>10.6</v>
      </c>
      <c r="AI495">
        <v>0</v>
      </c>
      <c r="AJ495">
        <v>175000</v>
      </c>
      <c r="AK495" s="1">
        <f t="shared" si="93"/>
        <v>0.13722157553507378</v>
      </c>
      <c r="AL495" s="1">
        <f t="shared" si="100"/>
        <v>0.14203115850815121</v>
      </c>
      <c r="AM495">
        <f t="shared" si="101"/>
        <v>0.13906550944892013</v>
      </c>
      <c r="AN495">
        <f t="shared" si="102"/>
        <v>0.14394015169738217</v>
      </c>
      <c r="AO495">
        <f t="shared" si="103"/>
        <v>11.915778261538623</v>
      </c>
      <c r="AP495">
        <f t="shared" si="104"/>
        <v>8.3787619017400172E-2</v>
      </c>
      <c r="AQ495">
        <f t="shared" si="105"/>
        <v>5.9034114733830967E-2</v>
      </c>
    </row>
    <row r="496" spans="1:43" x14ac:dyDescent="0.2">
      <c r="A496">
        <v>14</v>
      </c>
      <c r="B496">
        <v>13277</v>
      </c>
      <c r="C496" t="s">
        <v>1143</v>
      </c>
      <c r="D496">
        <v>13</v>
      </c>
      <c r="E496">
        <v>277</v>
      </c>
      <c r="F496" t="s">
        <v>1122</v>
      </c>
      <c r="G496">
        <v>71</v>
      </c>
      <c r="H496">
        <v>25</v>
      </c>
      <c r="I496">
        <v>98</v>
      </c>
      <c r="J496">
        <v>43</v>
      </c>
      <c r="K496">
        <v>14</v>
      </c>
      <c r="L496">
        <v>65</v>
      </c>
      <c r="M496">
        <v>99</v>
      </c>
      <c r="N496">
        <v>44</v>
      </c>
      <c r="O496">
        <v>129</v>
      </c>
      <c r="P496">
        <v>8000</v>
      </c>
      <c r="Q496">
        <v>4000</v>
      </c>
      <c r="R496">
        <v>2300</v>
      </c>
      <c r="S496">
        <v>0.96550434827804599</v>
      </c>
      <c r="T496">
        <f t="shared" si="94"/>
        <v>1</v>
      </c>
      <c r="U496">
        <f t="shared" si="95"/>
        <v>7724.034786224368</v>
      </c>
      <c r="V496">
        <f t="shared" si="96"/>
        <v>3862.017393112184</v>
      </c>
      <c r="W496">
        <f t="shared" si="97"/>
        <v>2220.6600010395059</v>
      </c>
      <c r="X496">
        <v>93.28</v>
      </c>
      <c r="Y496">
        <f t="shared" si="98"/>
        <v>90.062245607376127</v>
      </c>
      <c r="Z496">
        <v>2.14</v>
      </c>
      <c r="AA496">
        <v>10450</v>
      </c>
      <c r="AB496">
        <v>0.7</v>
      </c>
      <c r="AC496" s="2">
        <v>0.12</v>
      </c>
      <c r="AD496">
        <v>50</v>
      </c>
      <c r="AE496">
        <f t="shared" si="99"/>
        <v>0.12041666349853393</v>
      </c>
      <c r="AF496">
        <v>0.91096666666666704</v>
      </c>
      <c r="AG496">
        <v>350000</v>
      </c>
      <c r="AH496">
        <v>10.6</v>
      </c>
      <c r="AI496">
        <v>0</v>
      </c>
      <c r="AJ496">
        <v>175000</v>
      </c>
      <c r="AK496" s="1">
        <f t="shared" si="93"/>
        <v>0.13729410404161041</v>
      </c>
      <c r="AL496" s="1">
        <f t="shared" si="100"/>
        <v>0.14210368701468784</v>
      </c>
      <c r="AM496">
        <f t="shared" si="101"/>
        <v>0.13913803795545676</v>
      </c>
      <c r="AN496">
        <f t="shared" si="102"/>
        <v>0.1440126802039188</v>
      </c>
      <c r="AO496">
        <f t="shared" si="103"/>
        <v>11.915778261538623</v>
      </c>
      <c r="AP496">
        <f t="shared" si="104"/>
        <v>8.3827084753670164E-2</v>
      </c>
      <c r="AQ496">
        <f t="shared" si="105"/>
        <v>5.9059528792737633E-2</v>
      </c>
    </row>
    <row r="497" spans="1:43" x14ac:dyDescent="0.2">
      <c r="A497">
        <v>14</v>
      </c>
      <c r="B497">
        <v>13279</v>
      </c>
      <c r="C497" t="s">
        <v>1144</v>
      </c>
      <c r="D497">
        <v>13</v>
      </c>
      <c r="E497">
        <v>279</v>
      </c>
      <c r="F497" t="s">
        <v>1122</v>
      </c>
      <c r="G497">
        <v>71</v>
      </c>
      <c r="H497">
        <v>25</v>
      </c>
      <c r="I497">
        <v>98</v>
      </c>
      <c r="J497">
        <v>43</v>
      </c>
      <c r="K497">
        <v>14</v>
      </c>
      <c r="L497">
        <v>65</v>
      </c>
      <c r="M497">
        <v>99</v>
      </c>
      <c r="N497">
        <v>44</v>
      </c>
      <c r="O497">
        <v>129</v>
      </c>
      <c r="P497">
        <v>8000</v>
      </c>
      <c r="Q497">
        <v>4000</v>
      </c>
      <c r="R497">
        <v>2300</v>
      </c>
      <c r="S497">
        <v>0.97405373454093902</v>
      </c>
      <c r="T497">
        <f t="shared" si="94"/>
        <v>1</v>
      </c>
      <c r="U497">
        <f t="shared" si="95"/>
        <v>7792.4298763275119</v>
      </c>
      <c r="V497">
        <f t="shared" si="96"/>
        <v>3896.214938163756</v>
      </c>
      <c r="W497">
        <f t="shared" si="97"/>
        <v>2240.3235894441596</v>
      </c>
      <c r="X497">
        <v>93.28</v>
      </c>
      <c r="Y497">
        <f t="shared" si="98"/>
        <v>90.8597323579788</v>
      </c>
      <c r="Z497">
        <v>2.14</v>
      </c>
      <c r="AA497">
        <v>10450</v>
      </c>
      <c r="AB497">
        <v>0.7</v>
      </c>
      <c r="AC497" s="2">
        <v>0.12</v>
      </c>
      <c r="AD497">
        <v>50</v>
      </c>
      <c r="AE497">
        <f t="shared" si="99"/>
        <v>0.12041666349853393</v>
      </c>
      <c r="AF497">
        <v>0.91096666666666704</v>
      </c>
      <c r="AG497">
        <v>350000</v>
      </c>
      <c r="AH497">
        <v>10.6</v>
      </c>
      <c r="AI497">
        <v>0</v>
      </c>
      <c r="AJ497">
        <v>175000</v>
      </c>
      <c r="AK497" s="1">
        <f t="shared" si="93"/>
        <v>0.13842609881916176</v>
      </c>
      <c r="AL497" s="1">
        <f t="shared" si="100"/>
        <v>0.14323568179223919</v>
      </c>
      <c r="AM497">
        <f t="shared" si="101"/>
        <v>0.14027003273300812</v>
      </c>
      <c r="AN497">
        <f t="shared" si="102"/>
        <v>0.14514467498147016</v>
      </c>
      <c r="AO497">
        <f t="shared" si="103"/>
        <v>11.915778261538623</v>
      </c>
      <c r="AP497">
        <f t="shared" si="104"/>
        <v>8.4443049558174804E-2</v>
      </c>
      <c r="AQ497">
        <f t="shared" si="105"/>
        <v>5.9456180858697409E-2</v>
      </c>
    </row>
    <row r="498" spans="1:43" x14ac:dyDescent="0.2">
      <c r="A498">
        <v>15</v>
      </c>
      <c r="B498">
        <v>13281</v>
      </c>
      <c r="C498" t="s">
        <v>1302</v>
      </c>
      <c r="D498">
        <v>13</v>
      </c>
      <c r="E498">
        <v>281</v>
      </c>
      <c r="F498" t="s">
        <v>1231</v>
      </c>
      <c r="G498">
        <v>71</v>
      </c>
      <c r="H498">
        <v>25</v>
      </c>
      <c r="I498">
        <v>98</v>
      </c>
      <c r="J498">
        <v>43</v>
      </c>
      <c r="K498">
        <v>14</v>
      </c>
      <c r="L498">
        <v>65</v>
      </c>
      <c r="M498">
        <v>99</v>
      </c>
      <c r="N498">
        <v>44</v>
      </c>
      <c r="O498">
        <v>129</v>
      </c>
      <c r="P498">
        <v>8000</v>
      </c>
      <c r="Q498">
        <v>4000</v>
      </c>
      <c r="R498">
        <v>2300</v>
      </c>
      <c r="S498">
        <v>0.97160866856575001</v>
      </c>
      <c r="T498">
        <f t="shared" si="94"/>
        <v>1</v>
      </c>
      <c r="U498">
        <f t="shared" si="95"/>
        <v>7772.8693485260001</v>
      </c>
      <c r="V498">
        <f t="shared" si="96"/>
        <v>3886.434674263</v>
      </c>
      <c r="W498">
        <f t="shared" si="97"/>
        <v>2234.6999377012248</v>
      </c>
      <c r="X498">
        <v>93.28</v>
      </c>
      <c r="Y498">
        <f t="shared" si="98"/>
        <v>90.631656603813155</v>
      </c>
      <c r="Z498">
        <v>2.14</v>
      </c>
      <c r="AA498">
        <v>10450</v>
      </c>
      <c r="AB498">
        <v>0.7</v>
      </c>
      <c r="AC498" s="2">
        <v>0.12</v>
      </c>
      <c r="AD498">
        <v>50</v>
      </c>
      <c r="AE498">
        <f t="shared" si="99"/>
        <v>0.12041666349853393</v>
      </c>
      <c r="AF498">
        <v>0.84216666666666695</v>
      </c>
      <c r="AG498">
        <v>350000</v>
      </c>
      <c r="AH498">
        <v>10.6</v>
      </c>
      <c r="AI498">
        <v>0</v>
      </c>
      <c r="AJ498">
        <v>175000</v>
      </c>
      <c r="AK498" s="1">
        <f t="shared" si="93"/>
        <v>0.14861207871403354</v>
      </c>
      <c r="AL498" s="1">
        <f t="shared" si="100"/>
        <v>0.1537530930291427</v>
      </c>
      <c r="AM498">
        <f t="shared" si="101"/>
        <v>0.15058500212315706</v>
      </c>
      <c r="AN498">
        <f t="shared" si="102"/>
        <v>0.15579465875518636</v>
      </c>
      <c r="AO498">
        <f t="shared" si="103"/>
        <v>12.023269507602969</v>
      </c>
      <c r="AP498">
        <f t="shared" si="104"/>
        <v>9.0317090494399774E-2</v>
      </c>
      <c r="AQ498">
        <f t="shared" si="105"/>
        <v>6.3356789417134018E-2</v>
      </c>
    </row>
    <row r="499" spans="1:43" x14ac:dyDescent="0.2">
      <c r="A499">
        <v>14</v>
      </c>
      <c r="B499">
        <v>13283</v>
      </c>
      <c r="C499" t="s">
        <v>1145</v>
      </c>
      <c r="D499">
        <v>13</v>
      </c>
      <c r="E499">
        <v>283</v>
      </c>
      <c r="F499" t="s">
        <v>1122</v>
      </c>
      <c r="G499">
        <v>71</v>
      </c>
      <c r="H499">
        <v>25</v>
      </c>
      <c r="I499">
        <v>98</v>
      </c>
      <c r="J499">
        <v>43</v>
      </c>
      <c r="K499">
        <v>14</v>
      </c>
      <c r="L499">
        <v>65</v>
      </c>
      <c r="M499">
        <v>99</v>
      </c>
      <c r="N499">
        <v>44</v>
      </c>
      <c r="O499">
        <v>129</v>
      </c>
      <c r="P499">
        <v>8000</v>
      </c>
      <c r="Q499">
        <v>4000</v>
      </c>
      <c r="R499">
        <v>2300</v>
      </c>
      <c r="S499">
        <v>0.97035663326581301</v>
      </c>
      <c r="T499">
        <f t="shared" si="94"/>
        <v>1</v>
      </c>
      <c r="U499">
        <f t="shared" si="95"/>
        <v>7762.853066126504</v>
      </c>
      <c r="V499">
        <f t="shared" si="96"/>
        <v>3881.426533063252</v>
      </c>
      <c r="W499">
        <f t="shared" si="97"/>
        <v>2231.8202565113697</v>
      </c>
      <c r="X499">
        <v>93.28</v>
      </c>
      <c r="Y499">
        <f t="shared" si="98"/>
        <v>90.514866751035044</v>
      </c>
      <c r="Z499">
        <v>2.14</v>
      </c>
      <c r="AA499">
        <v>10450</v>
      </c>
      <c r="AB499">
        <v>0.7</v>
      </c>
      <c r="AC499" s="2">
        <v>0.12</v>
      </c>
      <c r="AD499">
        <v>50</v>
      </c>
      <c r="AE499">
        <f t="shared" si="99"/>
        <v>0.12041666349853393</v>
      </c>
      <c r="AF499">
        <v>0.91096666666666704</v>
      </c>
      <c r="AG499">
        <v>350000</v>
      </c>
      <c r="AH499">
        <v>10.6</v>
      </c>
      <c r="AI499">
        <v>0</v>
      </c>
      <c r="AJ499">
        <v>175000</v>
      </c>
      <c r="AK499" s="1">
        <f t="shared" si="93"/>
        <v>0.13793657837794768</v>
      </c>
      <c r="AL499" s="1">
        <f t="shared" si="100"/>
        <v>0.14274616135102511</v>
      </c>
      <c r="AM499">
        <f t="shared" si="101"/>
        <v>0.13978051229179403</v>
      </c>
      <c r="AN499">
        <f t="shared" si="102"/>
        <v>0.14465515454025607</v>
      </c>
      <c r="AO499">
        <f t="shared" si="103"/>
        <v>11.915778261538623</v>
      </c>
      <c r="AP499">
        <f t="shared" si="104"/>
        <v>8.4176681400959713E-2</v>
      </c>
      <c r="AQ499">
        <f t="shared" si="105"/>
        <v>5.9284652422181894E-2</v>
      </c>
    </row>
    <row r="500" spans="1:43" x14ac:dyDescent="0.2">
      <c r="A500">
        <v>14</v>
      </c>
      <c r="B500">
        <v>13285</v>
      </c>
      <c r="C500" t="s">
        <v>1154</v>
      </c>
      <c r="D500">
        <v>13</v>
      </c>
      <c r="E500">
        <v>285</v>
      </c>
      <c r="F500" t="s">
        <v>1122</v>
      </c>
      <c r="G500">
        <v>71</v>
      </c>
      <c r="H500">
        <v>25</v>
      </c>
      <c r="I500">
        <v>98</v>
      </c>
      <c r="J500">
        <v>43</v>
      </c>
      <c r="K500">
        <v>14</v>
      </c>
      <c r="L500">
        <v>65</v>
      </c>
      <c r="M500">
        <v>99</v>
      </c>
      <c r="N500">
        <v>44</v>
      </c>
      <c r="O500">
        <v>129</v>
      </c>
      <c r="P500">
        <v>8000</v>
      </c>
      <c r="Q500">
        <v>4000</v>
      </c>
      <c r="R500">
        <v>2300</v>
      </c>
      <c r="S500">
        <v>0.96625116136338995</v>
      </c>
      <c r="T500">
        <f t="shared" si="94"/>
        <v>1</v>
      </c>
      <c r="U500">
        <f t="shared" si="95"/>
        <v>7730.00929090712</v>
      </c>
      <c r="V500">
        <f t="shared" si="96"/>
        <v>3865.00464545356</v>
      </c>
      <c r="W500">
        <f t="shared" si="97"/>
        <v>2222.3776711357968</v>
      </c>
      <c r="X500">
        <v>93.28</v>
      </c>
      <c r="Y500">
        <f t="shared" si="98"/>
        <v>90.131908331977016</v>
      </c>
      <c r="Z500">
        <v>2.14</v>
      </c>
      <c r="AA500">
        <v>10450</v>
      </c>
      <c r="AB500">
        <v>0.7</v>
      </c>
      <c r="AC500" s="2">
        <v>0.12</v>
      </c>
      <c r="AD500">
        <v>50</v>
      </c>
      <c r="AE500">
        <f t="shared" si="99"/>
        <v>0.12041666349853393</v>
      </c>
      <c r="AF500">
        <v>0.91096666666666704</v>
      </c>
      <c r="AG500">
        <v>350000</v>
      </c>
      <c r="AH500">
        <v>10.6</v>
      </c>
      <c r="AI500">
        <v>0</v>
      </c>
      <c r="AJ500">
        <v>175000</v>
      </c>
      <c r="AK500" s="1">
        <f t="shared" si="93"/>
        <v>0.13739298698904323</v>
      </c>
      <c r="AL500" s="1">
        <f t="shared" si="100"/>
        <v>0.14220256996212066</v>
      </c>
      <c r="AM500">
        <f t="shared" si="101"/>
        <v>0.13923692090288958</v>
      </c>
      <c r="AN500">
        <f t="shared" si="102"/>
        <v>0.14411156315135162</v>
      </c>
      <c r="AO500">
        <f t="shared" si="103"/>
        <v>11.915778261538623</v>
      </c>
      <c r="AP500">
        <f t="shared" si="104"/>
        <v>8.3880891022561299E-2</v>
      </c>
      <c r="AQ500">
        <f t="shared" si="105"/>
        <v>5.9094177473248549E-2</v>
      </c>
    </row>
    <row r="501" spans="1:43" x14ac:dyDescent="0.2">
      <c r="A501">
        <v>14</v>
      </c>
      <c r="B501">
        <v>13287</v>
      </c>
      <c r="C501" t="s">
        <v>392</v>
      </c>
      <c r="D501">
        <v>13</v>
      </c>
      <c r="E501">
        <v>287</v>
      </c>
      <c r="F501" t="s">
        <v>1122</v>
      </c>
      <c r="G501">
        <v>71</v>
      </c>
      <c r="H501">
        <v>25</v>
      </c>
      <c r="I501">
        <v>98</v>
      </c>
      <c r="J501">
        <v>43</v>
      </c>
      <c r="K501">
        <v>14</v>
      </c>
      <c r="L501">
        <v>65</v>
      </c>
      <c r="M501">
        <v>99</v>
      </c>
      <c r="N501">
        <v>44</v>
      </c>
      <c r="O501">
        <v>129</v>
      </c>
      <c r="P501">
        <v>8000</v>
      </c>
      <c r="Q501">
        <v>4000</v>
      </c>
      <c r="R501">
        <v>2300</v>
      </c>
      <c r="S501">
        <v>0.96556531389554301</v>
      </c>
      <c r="T501">
        <f t="shared" si="94"/>
        <v>1</v>
      </c>
      <c r="U501">
        <f t="shared" si="95"/>
        <v>7724.522511164344</v>
      </c>
      <c r="V501">
        <f t="shared" si="96"/>
        <v>3862.261255582172</v>
      </c>
      <c r="W501">
        <f t="shared" si="97"/>
        <v>2220.8002219597488</v>
      </c>
      <c r="X501">
        <v>93.28</v>
      </c>
      <c r="Y501">
        <f t="shared" si="98"/>
        <v>90.067932480176253</v>
      </c>
      <c r="Z501">
        <v>2.14</v>
      </c>
      <c r="AA501">
        <v>10450</v>
      </c>
      <c r="AB501">
        <v>0.7</v>
      </c>
      <c r="AC501" s="2">
        <v>0.12</v>
      </c>
      <c r="AD501">
        <v>50</v>
      </c>
      <c r="AE501">
        <f t="shared" si="99"/>
        <v>0.12041666349853393</v>
      </c>
      <c r="AF501">
        <v>0.91096666666666704</v>
      </c>
      <c r="AG501">
        <v>350000</v>
      </c>
      <c r="AH501">
        <v>10.6</v>
      </c>
      <c r="AI501">
        <v>0</v>
      </c>
      <c r="AJ501">
        <v>175000</v>
      </c>
      <c r="AK501" s="1">
        <f t="shared" si="93"/>
        <v>0.13730217628896182</v>
      </c>
      <c r="AL501" s="1">
        <f t="shared" si="100"/>
        <v>0.14211175926203926</v>
      </c>
      <c r="AM501">
        <f t="shared" si="101"/>
        <v>0.13914611020280818</v>
      </c>
      <c r="AN501">
        <f t="shared" si="102"/>
        <v>0.14402075245127022</v>
      </c>
      <c r="AO501">
        <f t="shared" si="103"/>
        <v>11.915778261538623</v>
      </c>
      <c r="AP501">
        <f t="shared" si="104"/>
        <v>8.383147719466047E-2</v>
      </c>
      <c r="AQ501">
        <f t="shared" si="105"/>
        <v>5.9062357316024452E-2</v>
      </c>
    </row>
    <row r="502" spans="1:43" x14ac:dyDescent="0.2">
      <c r="A502">
        <v>14</v>
      </c>
      <c r="B502">
        <v>13289</v>
      </c>
      <c r="C502" t="s">
        <v>1147</v>
      </c>
      <c r="D502">
        <v>13</v>
      </c>
      <c r="E502">
        <v>289</v>
      </c>
      <c r="F502" t="s">
        <v>1122</v>
      </c>
      <c r="G502">
        <v>71</v>
      </c>
      <c r="H502">
        <v>25</v>
      </c>
      <c r="I502">
        <v>98</v>
      </c>
      <c r="J502">
        <v>43</v>
      </c>
      <c r="K502">
        <v>14</v>
      </c>
      <c r="L502">
        <v>65</v>
      </c>
      <c r="M502">
        <v>99</v>
      </c>
      <c r="N502">
        <v>44</v>
      </c>
      <c r="O502">
        <v>129</v>
      </c>
      <c r="P502">
        <v>8000</v>
      </c>
      <c r="Q502">
        <v>4000</v>
      </c>
      <c r="R502">
        <v>2300</v>
      </c>
      <c r="S502">
        <v>0.96837293439441297</v>
      </c>
      <c r="T502">
        <f t="shared" si="94"/>
        <v>1</v>
      </c>
      <c r="U502">
        <f t="shared" si="95"/>
        <v>7746.9834751553035</v>
      </c>
      <c r="V502">
        <f t="shared" si="96"/>
        <v>3873.4917375776517</v>
      </c>
      <c r="W502">
        <f t="shared" si="97"/>
        <v>2227.2577491071497</v>
      </c>
      <c r="X502">
        <v>93.28</v>
      </c>
      <c r="Y502">
        <f t="shared" si="98"/>
        <v>90.329827320310841</v>
      </c>
      <c r="Z502">
        <v>2.14</v>
      </c>
      <c r="AA502">
        <v>10450</v>
      </c>
      <c r="AB502">
        <v>0.7</v>
      </c>
      <c r="AC502" s="2">
        <v>0.12</v>
      </c>
      <c r="AD502">
        <v>50</v>
      </c>
      <c r="AE502">
        <f t="shared" si="99"/>
        <v>0.12041666349853393</v>
      </c>
      <c r="AF502">
        <v>0.91096666666666704</v>
      </c>
      <c r="AG502">
        <v>350000</v>
      </c>
      <c r="AH502">
        <v>10.6</v>
      </c>
      <c r="AI502">
        <v>0</v>
      </c>
      <c r="AJ502">
        <v>175000</v>
      </c>
      <c r="AK502" s="1">
        <f t="shared" si="93"/>
        <v>0.13767392364536113</v>
      </c>
      <c r="AL502" s="1">
        <f t="shared" si="100"/>
        <v>0.14248350661843856</v>
      </c>
      <c r="AM502">
        <f t="shared" si="101"/>
        <v>0.13951785755920748</v>
      </c>
      <c r="AN502">
        <f t="shared" si="102"/>
        <v>0.14439249980766952</v>
      </c>
      <c r="AO502">
        <f t="shared" si="103"/>
        <v>11.915778261538623</v>
      </c>
      <c r="AP502">
        <f t="shared" si="104"/>
        <v>8.4033760184167638E-2</v>
      </c>
      <c r="AQ502">
        <f t="shared" si="105"/>
        <v>5.9192617949602497E-2</v>
      </c>
    </row>
    <row r="503" spans="1:43" x14ac:dyDescent="0.2">
      <c r="A503">
        <v>15</v>
      </c>
      <c r="B503">
        <v>13291</v>
      </c>
      <c r="C503" t="s">
        <v>196</v>
      </c>
      <c r="D503">
        <v>13</v>
      </c>
      <c r="E503">
        <v>291</v>
      </c>
      <c r="F503" t="s">
        <v>1231</v>
      </c>
      <c r="G503">
        <v>71</v>
      </c>
      <c r="H503">
        <v>25</v>
      </c>
      <c r="I503">
        <v>98</v>
      </c>
      <c r="J503">
        <v>43</v>
      </c>
      <c r="K503">
        <v>14</v>
      </c>
      <c r="L503">
        <v>65</v>
      </c>
      <c r="M503">
        <v>99</v>
      </c>
      <c r="N503">
        <v>44</v>
      </c>
      <c r="O503">
        <v>129</v>
      </c>
      <c r="P503">
        <v>8000</v>
      </c>
      <c r="Q503">
        <v>4000</v>
      </c>
      <c r="R503">
        <v>2300</v>
      </c>
      <c r="S503">
        <v>0.97124089436097605</v>
      </c>
      <c r="T503">
        <f t="shared" si="94"/>
        <v>1</v>
      </c>
      <c r="U503">
        <f t="shared" si="95"/>
        <v>7769.9271548878087</v>
      </c>
      <c r="V503">
        <f t="shared" si="96"/>
        <v>3884.9635774439043</v>
      </c>
      <c r="W503">
        <f t="shared" si="97"/>
        <v>2233.8540570302448</v>
      </c>
      <c r="X503">
        <v>93.28</v>
      </c>
      <c r="Y503">
        <f t="shared" si="98"/>
        <v>90.597350625991851</v>
      </c>
      <c r="Z503">
        <v>2.14</v>
      </c>
      <c r="AA503">
        <v>10450</v>
      </c>
      <c r="AB503">
        <v>0.7</v>
      </c>
      <c r="AC503" s="2">
        <v>0.12</v>
      </c>
      <c r="AD503">
        <v>50</v>
      </c>
      <c r="AE503">
        <f t="shared" si="99"/>
        <v>0.12041666349853393</v>
      </c>
      <c r="AF503">
        <v>0.84216666666666695</v>
      </c>
      <c r="AG503">
        <v>350000</v>
      </c>
      <c r="AH503">
        <v>10.6</v>
      </c>
      <c r="AI503">
        <v>0</v>
      </c>
      <c r="AJ503">
        <v>175000</v>
      </c>
      <c r="AK503" s="1">
        <f t="shared" si="93"/>
        <v>0.14855940484890812</v>
      </c>
      <c r="AL503" s="1">
        <f t="shared" si="100"/>
        <v>0.15370041916401728</v>
      </c>
      <c r="AM503">
        <f t="shared" si="101"/>
        <v>0.15053232825803164</v>
      </c>
      <c r="AN503">
        <f t="shared" si="102"/>
        <v>0.15574198489006094</v>
      </c>
      <c r="AO503">
        <f t="shared" si="103"/>
        <v>12.023269507602969</v>
      </c>
      <c r="AP503">
        <f t="shared" si="104"/>
        <v>9.0288428483162708E-2</v>
      </c>
      <c r="AQ503">
        <f t="shared" si="105"/>
        <v>6.3338332443799494E-2</v>
      </c>
    </row>
    <row r="504" spans="1:43" x14ac:dyDescent="0.2">
      <c r="A504">
        <v>14</v>
      </c>
      <c r="B504">
        <v>13293</v>
      </c>
      <c r="C504" t="s">
        <v>1148</v>
      </c>
      <c r="D504">
        <v>13</v>
      </c>
      <c r="E504">
        <v>293</v>
      </c>
      <c r="F504" t="s">
        <v>1122</v>
      </c>
      <c r="G504">
        <v>71</v>
      </c>
      <c r="H504">
        <v>25</v>
      </c>
      <c r="I504">
        <v>98</v>
      </c>
      <c r="J504">
        <v>43</v>
      </c>
      <c r="K504">
        <v>14</v>
      </c>
      <c r="L504">
        <v>65</v>
      </c>
      <c r="M504">
        <v>99</v>
      </c>
      <c r="N504">
        <v>44</v>
      </c>
      <c r="O504">
        <v>129</v>
      </c>
      <c r="P504">
        <v>8000</v>
      </c>
      <c r="Q504">
        <v>4000</v>
      </c>
      <c r="R504">
        <v>2300</v>
      </c>
      <c r="S504">
        <v>0.96656538380516899</v>
      </c>
      <c r="T504">
        <f t="shared" si="94"/>
        <v>1</v>
      </c>
      <c r="U504">
        <f t="shared" si="95"/>
        <v>7732.5230704413516</v>
      </c>
      <c r="V504">
        <f t="shared" si="96"/>
        <v>3866.2615352206758</v>
      </c>
      <c r="W504">
        <f t="shared" si="97"/>
        <v>2223.1003827518884</v>
      </c>
      <c r="X504">
        <v>93.28</v>
      </c>
      <c r="Y504">
        <f t="shared" si="98"/>
        <v>90.161219001346169</v>
      </c>
      <c r="Z504">
        <v>2.14</v>
      </c>
      <c r="AA504">
        <v>10450</v>
      </c>
      <c r="AB504">
        <v>0.7</v>
      </c>
      <c r="AC504" s="2">
        <v>0.12</v>
      </c>
      <c r="AD504">
        <v>50</v>
      </c>
      <c r="AE504">
        <f t="shared" si="99"/>
        <v>0.12041666349853393</v>
      </c>
      <c r="AF504">
        <v>0.91096666666666704</v>
      </c>
      <c r="AG504">
        <v>350000</v>
      </c>
      <c r="AH504">
        <v>10.6</v>
      </c>
      <c r="AI504">
        <v>0</v>
      </c>
      <c r="AJ504">
        <v>175000</v>
      </c>
      <c r="AK504" s="1">
        <f t="shared" si="93"/>
        <v>0.1374345920998834</v>
      </c>
      <c r="AL504" s="1">
        <f t="shared" si="100"/>
        <v>0.14224417507296083</v>
      </c>
      <c r="AM504">
        <f t="shared" si="101"/>
        <v>0.13927852601372975</v>
      </c>
      <c r="AN504">
        <f t="shared" si="102"/>
        <v>0.14415316826219179</v>
      </c>
      <c r="AO504">
        <f t="shared" si="103"/>
        <v>11.915778261538623</v>
      </c>
      <c r="AP504">
        <f t="shared" si="104"/>
        <v>8.3903530070437923E-2</v>
      </c>
      <c r="AQ504">
        <f t="shared" si="105"/>
        <v>5.9108755944365661E-2</v>
      </c>
    </row>
    <row r="505" spans="1:43" x14ac:dyDescent="0.2">
      <c r="A505">
        <v>15</v>
      </c>
      <c r="B505">
        <v>13295</v>
      </c>
      <c r="C505" t="s">
        <v>966</v>
      </c>
      <c r="D505">
        <v>13</v>
      </c>
      <c r="E505">
        <v>295</v>
      </c>
      <c r="F505" t="s">
        <v>1231</v>
      </c>
      <c r="G505">
        <v>71</v>
      </c>
      <c r="H505">
        <v>25</v>
      </c>
      <c r="I505">
        <v>98</v>
      </c>
      <c r="J505">
        <v>43</v>
      </c>
      <c r="K505">
        <v>14</v>
      </c>
      <c r="L505">
        <v>65</v>
      </c>
      <c r="M505">
        <v>99</v>
      </c>
      <c r="N505">
        <v>44</v>
      </c>
      <c r="O505">
        <v>129</v>
      </c>
      <c r="P505">
        <v>8000</v>
      </c>
      <c r="Q505">
        <v>4000</v>
      </c>
      <c r="R505">
        <v>2300</v>
      </c>
      <c r="S505">
        <v>0.96976596117019698</v>
      </c>
      <c r="T505">
        <f t="shared" si="94"/>
        <v>1</v>
      </c>
      <c r="U505">
        <f t="shared" si="95"/>
        <v>7758.1276893615759</v>
      </c>
      <c r="V505">
        <f t="shared" si="96"/>
        <v>3879.063844680788</v>
      </c>
      <c r="W505">
        <f t="shared" si="97"/>
        <v>2230.4617106914529</v>
      </c>
      <c r="X505">
        <v>93.28</v>
      </c>
      <c r="Y505">
        <f t="shared" si="98"/>
        <v>90.459768857955979</v>
      </c>
      <c r="Z505">
        <v>2.14</v>
      </c>
      <c r="AA505">
        <v>10450</v>
      </c>
      <c r="AB505">
        <v>0.7</v>
      </c>
      <c r="AC505" s="2">
        <v>0.12</v>
      </c>
      <c r="AD505">
        <v>50</v>
      </c>
      <c r="AE505">
        <f t="shared" si="99"/>
        <v>0.12041666349853393</v>
      </c>
      <c r="AF505">
        <v>0.84216666666666695</v>
      </c>
      <c r="AG505">
        <v>350000</v>
      </c>
      <c r="AH505">
        <v>10.6</v>
      </c>
      <c r="AI505">
        <v>0</v>
      </c>
      <c r="AJ505">
        <v>175000</v>
      </c>
      <c r="AK505" s="1">
        <f t="shared" si="93"/>
        <v>0.14834815993028244</v>
      </c>
      <c r="AL505" s="1">
        <f t="shared" si="100"/>
        <v>0.1534891742453916</v>
      </c>
      <c r="AM505">
        <f t="shared" si="101"/>
        <v>0.15032108333940597</v>
      </c>
      <c r="AN505">
        <f t="shared" si="102"/>
        <v>0.15553073997143527</v>
      </c>
      <c r="AO505">
        <f t="shared" si="103"/>
        <v>12.023269507602969</v>
      </c>
      <c r="AP505">
        <f t="shared" si="104"/>
        <v>9.0173481455504731E-2</v>
      </c>
      <c r="AQ505">
        <f t="shared" si="105"/>
        <v>6.3264312019802815E-2</v>
      </c>
    </row>
    <row r="506" spans="1:43" x14ac:dyDescent="0.2">
      <c r="A506">
        <v>14</v>
      </c>
      <c r="B506">
        <v>13297</v>
      </c>
      <c r="C506" t="s">
        <v>1150</v>
      </c>
      <c r="D506">
        <v>13</v>
      </c>
      <c r="E506">
        <v>297</v>
      </c>
      <c r="F506" t="s">
        <v>1122</v>
      </c>
      <c r="G506">
        <v>71</v>
      </c>
      <c r="H506">
        <v>25</v>
      </c>
      <c r="I506">
        <v>98</v>
      </c>
      <c r="J506">
        <v>43</v>
      </c>
      <c r="K506">
        <v>14</v>
      </c>
      <c r="L506">
        <v>65</v>
      </c>
      <c r="M506">
        <v>99</v>
      </c>
      <c r="N506">
        <v>44</v>
      </c>
      <c r="O506">
        <v>129</v>
      </c>
      <c r="P506">
        <v>8000</v>
      </c>
      <c r="Q506">
        <v>4000</v>
      </c>
      <c r="R506">
        <v>2300</v>
      </c>
      <c r="S506">
        <v>0.96794854849576994</v>
      </c>
      <c r="T506">
        <f t="shared" si="94"/>
        <v>1</v>
      </c>
      <c r="U506">
        <f t="shared" si="95"/>
        <v>7743.5883879661596</v>
      </c>
      <c r="V506">
        <f t="shared" si="96"/>
        <v>3871.7941939830798</v>
      </c>
      <c r="W506">
        <f t="shared" si="97"/>
        <v>2226.2816615402708</v>
      </c>
      <c r="X506">
        <v>93.28</v>
      </c>
      <c r="Y506">
        <f t="shared" si="98"/>
        <v>90.290240603685419</v>
      </c>
      <c r="Z506">
        <v>2.14</v>
      </c>
      <c r="AA506">
        <v>10450</v>
      </c>
      <c r="AB506">
        <v>0.7</v>
      </c>
      <c r="AC506" s="2">
        <v>0.12</v>
      </c>
      <c r="AD506">
        <v>50</v>
      </c>
      <c r="AE506">
        <f t="shared" si="99"/>
        <v>0.12041666349853393</v>
      </c>
      <c r="AF506">
        <v>0.91096666666666704</v>
      </c>
      <c r="AG506">
        <v>350000</v>
      </c>
      <c r="AH506">
        <v>10.6</v>
      </c>
      <c r="AI506">
        <v>0</v>
      </c>
      <c r="AJ506">
        <v>175000</v>
      </c>
      <c r="AK506" s="1">
        <f t="shared" si="93"/>
        <v>0.13761773217077358</v>
      </c>
      <c r="AL506" s="1">
        <f t="shared" si="100"/>
        <v>0.14242731514385101</v>
      </c>
      <c r="AM506">
        <f t="shared" si="101"/>
        <v>0.13946166608461993</v>
      </c>
      <c r="AN506">
        <f t="shared" si="102"/>
        <v>0.14433630833308198</v>
      </c>
      <c r="AO506">
        <f t="shared" si="103"/>
        <v>11.915778261538623</v>
      </c>
      <c r="AP506">
        <f t="shared" si="104"/>
        <v>8.4003184097293807E-2</v>
      </c>
      <c r="AQ506">
        <f t="shared" si="105"/>
        <v>5.9172928402506979E-2</v>
      </c>
    </row>
    <row r="507" spans="1:43" x14ac:dyDescent="0.2">
      <c r="A507">
        <v>14</v>
      </c>
      <c r="B507">
        <v>13299</v>
      </c>
      <c r="C507" t="s">
        <v>1151</v>
      </c>
      <c r="D507">
        <v>13</v>
      </c>
      <c r="E507">
        <v>299</v>
      </c>
      <c r="F507" t="s">
        <v>1122</v>
      </c>
      <c r="G507">
        <v>71</v>
      </c>
      <c r="H507">
        <v>25</v>
      </c>
      <c r="I507">
        <v>98</v>
      </c>
      <c r="J507">
        <v>43</v>
      </c>
      <c r="K507">
        <v>14</v>
      </c>
      <c r="L507">
        <v>65</v>
      </c>
      <c r="M507">
        <v>99</v>
      </c>
      <c r="N507">
        <v>44</v>
      </c>
      <c r="O507">
        <v>129</v>
      </c>
      <c r="P507">
        <v>8000</v>
      </c>
      <c r="Q507">
        <v>4000</v>
      </c>
      <c r="R507">
        <v>2300</v>
      </c>
      <c r="S507">
        <v>0.97319381345402101</v>
      </c>
      <c r="T507">
        <f t="shared" si="94"/>
        <v>1</v>
      </c>
      <c r="U507">
        <f t="shared" si="95"/>
        <v>7785.5505076321679</v>
      </c>
      <c r="V507">
        <f t="shared" si="96"/>
        <v>3892.7752538160839</v>
      </c>
      <c r="W507">
        <f t="shared" si="97"/>
        <v>2238.3457709442482</v>
      </c>
      <c r="X507">
        <v>93.28</v>
      </c>
      <c r="Y507">
        <f t="shared" si="98"/>
        <v>90.779518918991087</v>
      </c>
      <c r="Z507">
        <v>2.14</v>
      </c>
      <c r="AA507">
        <v>10450</v>
      </c>
      <c r="AB507">
        <v>0.7</v>
      </c>
      <c r="AC507" s="2">
        <v>0.12</v>
      </c>
      <c r="AD507">
        <v>50</v>
      </c>
      <c r="AE507">
        <f t="shared" si="99"/>
        <v>0.12041666349853393</v>
      </c>
      <c r="AF507">
        <v>0.91096666666666704</v>
      </c>
      <c r="AG507">
        <v>350000</v>
      </c>
      <c r="AH507">
        <v>10.6</v>
      </c>
      <c r="AI507">
        <v>0</v>
      </c>
      <c r="AJ507">
        <v>175000</v>
      </c>
      <c r="AK507" s="1">
        <f t="shared" si="93"/>
        <v>0.13831223963096223</v>
      </c>
      <c r="AL507" s="1">
        <f t="shared" si="100"/>
        <v>0.14312182260403966</v>
      </c>
      <c r="AM507">
        <f t="shared" si="101"/>
        <v>0.14015617354480858</v>
      </c>
      <c r="AN507">
        <f t="shared" si="102"/>
        <v>0.14503081579327062</v>
      </c>
      <c r="AO507">
        <f t="shared" si="103"/>
        <v>11.915778261538623</v>
      </c>
      <c r="AP507">
        <f t="shared" si="104"/>
        <v>8.438109410220343E-2</v>
      </c>
      <c r="AQ507">
        <f t="shared" si="105"/>
        <v>5.9416284488923027E-2</v>
      </c>
    </row>
    <row r="508" spans="1:43" x14ac:dyDescent="0.2">
      <c r="A508">
        <v>14</v>
      </c>
      <c r="B508">
        <v>13301</v>
      </c>
      <c r="C508" t="s">
        <v>300</v>
      </c>
      <c r="D508">
        <v>13</v>
      </c>
      <c r="E508">
        <v>301</v>
      </c>
      <c r="F508" t="s">
        <v>1122</v>
      </c>
      <c r="G508">
        <v>71</v>
      </c>
      <c r="H508">
        <v>25</v>
      </c>
      <c r="I508">
        <v>98</v>
      </c>
      <c r="J508">
        <v>43</v>
      </c>
      <c r="K508">
        <v>14</v>
      </c>
      <c r="L508">
        <v>65</v>
      </c>
      <c r="M508">
        <v>99</v>
      </c>
      <c r="N508">
        <v>44</v>
      </c>
      <c r="O508">
        <v>129</v>
      </c>
      <c r="P508">
        <v>8000</v>
      </c>
      <c r="Q508">
        <v>4000</v>
      </c>
      <c r="R508">
        <v>2300</v>
      </c>
      <c r="S508">
        <v>0.97889837196895102</v>
      </c>
      <c r="T508">
        <f t="shared" si="94"/>
        <v>1</v>
      </c>
      <c r="U508">
        <f t="shared" si="95"/>
        <v>7831.1869757516079</v>
      </c>
      <c r="V508">
        <f t="shared" si="96"/>
        <v>3915.5934878758039</v>
      </c>
      <c r="W508">
        <f t="shared" si="97"/>
        <v>2251.4662555285872</v>
      </c>
      <c r="X508">
        <v>93.28</v>
      </c>
      <c r="Y508">
        <f t="shared" si="98"/>
        <v>91.311640137263751</v>
      </c>
      <c r="Z508">
        <v>2.14</v>
      </c>
      <c r="AA508">
        <v>10450</v>
      </c>
      <c r="AB508">
        <v>0.7</v>
      </c>
      <c r="AC508" s="2">
        <v>0.12</v>
      </c>
      <c r="AD508">
        <v>50</v>
      </c>
      <c r="AE508">
        <f t="shared" si="99"/>
        <v>0.12041666349853393</v>
      </c>
      <c r="AF508">
        <v>0.91096666666666704</v>
      </c>
      <c r="AG508">
        <v>350000</v>
      </c>
      <c r="AH508">
        <v>10.6</v>
      </c>
      <c r="AI508">
        <v>0</v>
      </c>
      <c r="AJ508">
        <v>175000</v>
      </c>
      <c r="AK508" s="1">
        <f t="shared" si="93"/>
        <v>0.13906756056846209</v>
      </c>
      <c r="AL508" s="1">
        <f t="shared" si="100"/>
        <v>0.14387714354153952</v>
      </c>
      <c r="AM508">
        <f t="shared" si="101"/>
        <v>0.14091149448230844</v>
      </c>
      <c r="AN508">
        <f t="shared" si="102"/>
        <v>0.14578613673077048</v>
      </c>
      <c r="AO508">
        <f t="shared" si="103"/>
        <v>11.915778261538623</v>
      </c>
      <c r="AP508">
        <f t="shared" si="104"/>
        <v>8.4792095215310836E-2</v>
      </c>
      <c r="AQ508">
        <f t="shared" si="105"/>
        <v>5.9680949676663625E-2</v>
      </c>
    </row>
    <row r="509" spans="1:43" x14ac:dyDescent="0.2">
      <c r="A509">
        <v>14</v>
      </c>
      <c r="B509">
        <v>13303</v>
      </c>
      <c r="C509" t="s">
        <v>320</v>
      </c>
      <c r="D509">
        <v>13</v>
      </c>
      <c r="E509">
        <v>303</v>
      </c>
      <c r="F509" t="s">
        <v>1122</v>
      </c>
      <c r="G509">
        <v>71</v>
      </c>
      <c r="H509">
        <v>25</v>
      </c>
      <c r="I509">
        <v>98</v>
      </c>
      <c r="J509">
        <v>43</v>
      </c>
      <c r="K509">
        <v>14</v>
      </c>
      <c r="L509">
        <v>65</v>
      </c>
      <c r="M509">
        <v>99</v>
      </c>
      <c r="N509">
        <v>44</v>
      </c>
      <c r="O509">
        <v>129</v>
      </c>
      <c r="P509">
        <v>8000</v>
      </c>
      <c r="Q509">
        <v>4000</v>
      </c>
      <c r="R509">
        <v>2300</v>
      </c>
      <c r="S509">
        <v>0.97033542394638095</v>
      </c>
      <c r="T509">
        <f t="shared" si="94"/>
        <v>1</v>
      </c>
      <c r="U509">
        <f t="shared" si="95"/>
        <v>7762.6833915710477</v>
      </c>
      <c r="V509">
        <f t="shared" si="96"/>
        <v>3881.3416957855238</v>
      </c>
      <c r="W509">
        <f t="shared" si="97"/>
        <v>2231.7714750766763</v>
      </c>
      <c r="X509">
        <v>93.28</v>
      </c>
      <c r="Y509">
        <f t="shared" si="98"/>
        <v>90.512888345718423</v>
      </c>
      <c r="Z509">
        <v>2.14</v>
      </c>
      <c r="AA509">
        <v>10450</v>
      </c>
      <c r="AB509">
        <v>0.7</v>
      </c>
      <c r="AC509" s="2">
        <v>0.12</v>
      </c>
      <c r="AD509">
        <v>50</v>
      </c>
      <c r="AE509">
        <f t="shared" si="99"/>
        <v>0.12041666349853393</v>
      </c>
      <c r="AF509">
        <v>0.91096666666666704</v>
      </c>
      <c r="AG509">
        <v>350000</v>
      </c>
      <c r="AH509">
        <v>10.6</v>
      </c>
      <c r="AI509">
        <v>0</v>
      </c>
      <c r="AJ509">
        <v>175000</v>
      </c>
      <c r="AK509" s="1">
        <f t="shared" si="93"/>
        <v>0.13793377012503991</v>
      </c>
      <c r="AL509" s="1">
        <f t="shared" si="100"/>
        <v>0.14274335309811734</v>
      </c>
      <c r="AM509">
        <f t="shared" si="101"/>
        <v>0.13977770403888626</v>
      </c>
      <c r="AN509">
        <f t="shared" si="102"/>
        <v>0.1446523462873483</v>
      </c>
      <c r="AO509">
        <f t="shared" si="103"/>
        <v>11.915778261538623</v>
      </c>
      <c r="AP509">
        <f t="shared" si="104"/>
        <v>8.4175153315329251E-2</v>
      </c>
      <c r="AQ509">
        <f t="shared" si="105"/>
        <v>5.9283668407644284E-2</v>
      </c>
    </row>
    <row r="510" spans="1:43" x14ac:dyDescent="0.2">
      <c r="A510">
        <v>14</v>
      </c>
      <c r="B510">
        <v>13305</v>
      </c>
      <c r="C510" t="s">
        <v>327</v>
      </c>
      <c r="D510">
        <v>13</v>
      </c>
      <c r="E510">
        <v>305</v>
      </c>
      <c r="F510" t="s">
        <v>1122</v>
      </c>
      <c r="G510">
        <v>71</v>
      </c>
      <c r="H510">
        <v>25</v>
      </c>
      <c r="I510">
        <v>98</v>
      </c>
      <c r="J510">
        <v>43</v>
      </c>
      <c r="K510">
        <v>14</v>
      </c>
      <c r="L510">
        <v>65</v>
      </c>
      <c r="M510">
        <v>99</v>
      </c>
      <c r="N510">
        <v>44</v>
      </c>
      <c r="O510">
        <v>129</v>
      </c>
      <c r="P510">
        <v>8000</v>
      </c>
      <c r="Q510">
        <v>4000</v>
      </c>
      <c r="R510">
        <v>2300</v>
      </c>
      <c r="S510">
        <v>0.98092800776163702</v>
      </c>
      <c r="T510">
        <f t="shared" si="94"/>
        <v>1</v>
      </c>
      <c r="U510">
        <f t="shared" si="95"/>
        <v>7847.4240620930959</v>
      </c>
      <c r="V510">
        <f t="shared" si="96"/>
        <v>3923.712031046548</v>
      </c>
      <c r="W510">
        <f t="shared" si="97"/>
        <v>2256.1344178517652</v>
      </c>
      <c r="X510">
        <v>93.28</v>
      </c>
      <c r="Y510">
        <f t="shared" si="98"/>
        <v>91.5009645640055</v>
      </c>
      <c r="Z510">
        <v>2.14</v>
      </c>
      <c r="AA510">
        <v>10450</v>
      </c>
      <c r="AB510">
        <v>0.7</v>
      </c>
      <c r="AC510" s="2">
        <v>0.12</v>
      </c>
      <c r="AD510">
        <v>50</v>
      </c>
      <c r="AE510">
        <f t="shared" si="99"/>
        <v>0.12041666349853393</v>
      </c>
      <c r="AF510">
        <v>0.91096666666666704</v>
      </c>
      <c r="AG510">
        <v>350000</v>
      </c>
      <c r="AH510">
        <v>10.6</v>
      </c>
      <c r="AI510">
        <v>0</v>
      </c>
      <c r="AJ510">
        <v>175000</v>
      </c>
      <c r="AK510" s="1">
        <f t="shared" si="93"/>
        <v>0.13933629765051722</v>
      </c>
      <c r="AL510" s="1">
        <f t="shared" si="100"/>
        <v>0.14414588062359465</v>
      </c>
      <c r="AM510">
        <f t="shared" si="101"/>
        <v>0.14118023156436357</v>
      </c>
      <c r="AN510">
        <f t="shared" si="102"/>
        <v>0.14605487381282561</v>
      </c>
      <c r="AO510">
        <f t="shared" si="103"/>
        <v>11.915778261538623</v>
      </c>
      <c r="AP510">
        <f t="shared" si="104"/>
        <v>8.4938326088009108E-2</v>
      </c>
      <c r="AQ510">
        <f t="shared" si="105"/>
        <v>5.9775115410385243E-2</v>
      </c>
    </row>
    <row r="511" spans="1:43" x14ac:dyDescent="0.2">
      <c r="A511">
        <v>14</v>
      </c>
      <c r="B511">
        <v>13307</v>
      </c>
      <c r="C511" t="s">
        <v>325</v>
      </c>
      <c r="D511">
        <v>13</v>
      </c>
      <c r="E511">
        <v>307</v>
      </c>
      <c r="F511" t="s">
        <v>1122</v>
      </c>
      <c r="G511">
        <v>71</v>
      </c>
      <c r="H511">
        <v>25</v>
      </c>
      <c r="I511">
        <v>98</v>
      </c>
      <c r="J511">
        <v>43</v>
      </c>
      <c r="K511">
        <v>14</v>
      </c>
      <c r="L511">
        <v>65</v>
      </c>
      <c r="M511">
        <v>99</v>
      </c>
      <c r="N511">
        <v>44</v>
      </c>
      <c r="O511">
        <v>129</v>
      </c>
      <c r="P511">
        <v>8000</v>
      </c>
      <c r="Q511">
        <v>4000</v>
      </c>
      <c r="R511">
        <v>2300</v>
      </c>
      <c r="S511">
        <v>0.96532589197158802</v>
      </c>
      <c r="T511">
        <f t="shared" si="94"/>
        <v>1</v>
      </c>
      <c r="U511">
        <f t="shared" si="95"/>
        <v>7722.6071357727042</v>
      </c>
      <c r="V511">
        <f t="shared" si="96"/>
        <v>3861.3035678863521</v>
      </c>
      <c r="W511">
        <f t="shared" si="97"/>
        <v>2220.2495515346523</v>
      </c>
      <c r="X511">
        <v>93.28</v>
      </c>
      <c r="Y511">
        <f t="shared" si="98"/>
        <v>90.045599203109731</v>
      </c>
      <c r="Z511">
        <v>2.14</v>
      </c>
      <c r="AA511">
        <v>10450</v>
      </c>
      <c r="AB511">
        <v>0.7</v>
      </c>
      <c r="AC511" s="2">
        <v>0.12</v>
      </c>
      <c r="AD511">
        <v>50</v>
      </c>
      <c r="AE511">
        <f t="shared" si="99"/>
        <v>0.12041666349853393</v>
      </c>
      <c r="AF511">
        <v>0.91096666666666704</v>
      </c>
      <c r="AG511">
        <v>350000</v>
      </c>
      <c r="AH511">
        <v>10.6</v>
      </c>
      <c r="AI511">
        <v>0</v>
      </c>
      <c r="AJ511">
        <v>175000</v>
      </c>
      <c r="AK511" s="1">
        <f t="shared" si="93"/>
        <v>0.13727047525695621</v>
      </c>
      <c r="AL511" s="1">
        <f t="shared" si="100"/>
        <v>0.14208005823003364</v>
      </c>
      <c r="AM511">
        <f t="shared" si="101"/>
        <v>0.13911440917080256</v>
      </c>
      <c r="AN511">
        <f t="shared" si="102"/>
        <v>0.1439890514192646</v>
      </c>
      <c r="AO511">
        <f t="shared" si="103"/>
        <v>11.915778261538623</v>
      </c>
      <c r="AP511">
        <f t="shared" si="104"/>
        <v>8.3814227362444649E-2</v>
      </c>
      <c r="AQ511">
        <f t="shared" si="105"/>
        <v>5.9051249243719316E-2</v>
      </c>
    </row>
    <row r="512" spans="1:43" x14ac:dyDescent="0.2">
      <c r="A512">
        <v>14</v>
      </c>
      <c r="B512">
        <v>13309</v>
      </c>
      <c r="C512" t="s">
        <v>123</v>
      </c>
      <c r="D512">
        <v>13</v>
      </c>
      <c r="E512">
        <v>309</v>
      </c>
      <c r="F512" t="s">
        <v>1122</v>
      </c>
      <c r="G512">
        <v>71</v>
      </c>
      <c r="H512">
        <v>25</v>
      </c>
      <c r="I512">
        <v>98</v>
      </c>
      <c r="J512">
        <v>43</v>
      </c>
      <c r="K512">
        <v>14</v>
      </c>
      <c r="L512">
        <v>65</v>
      </c>
      <c r="M512">
        <v>99</v>
      </c>
      <c r="N512">
        <v>44</v>
      </c>
      <c r="O512">
        <v>129</v>
      </c>
      <c r="P512">
        <v>8000</v>
      </c>
      <c r="Q512">
        <v>4000</v>
      </c>
      <c r="R512">
        <v>2300</v>
      </c>
      <c r="S512">
        <v>0.96980606764555</v>
      </c>
      <c r="T512">
        <f t="shared" si="94"/>
        <v>1</v>
      </c>
      <c r="U512">
        <f t="shared" si="95"/>
        <v>7758.4485411644</v>
      </c>
      <c r="V512">
        <f t="shared" si="96"/>
        <v>3879.2242705822</v>
      </c>
      <c r="W512">
        <f t="shared" si="97"/>
        <v>2230.5539555847649</v>
      </c>
      <c r="X512">
        <v>93.28</v>
      </c>
      <c r="Y512">
        <f t="shared" si="98"/>
        <v>90.463509989976899</v>
      </c>
      <c r="Z512">
        <v>2.14</v>
      </c>
      <c r="AA512">
        <v>10450</v>
      </c>
      <c r="AB512">
        <v>0.7</v>
      </c>
      <c r="AC512" s="2">
        <v>0.12</v>
      </c>
      <c r="AD512">
        <v>50</v>
      </c>
      <c r="AE512">
        <f t="shared" si="99"/>
        <v>0.12041666349853393</v>
      </c>
      <c r="AF512">
        <v>0.91096666666666704</v>
      </c>
      <c r="AG512">
        <v>350000</v>
      </c>
      <c r="AH512">
        <v>10.6</v>
      </c>
      <c r="AI512">
        <v>0</v>
      </c>
      <c r="AJ512">
        <v>175000</v>
      </c>
      <c r="AK512" s="1">
        <f t="shared" si="93"/>
        <v>0.13786367988118164</v>
      </c>
      <c r="AL512" s="1">
        <f t="shared" si="100"/>
        <v>0.14267326285425908</v>
      </c>
      <c r="AM512">
        <f t="shared" si="101"/>
        <v>0.139707613795028</v>
      </c>
      <c r="AN512">
        <f t="shared" si="102"/>
        <v>0.14458225604349004</v>
      </c>
      <c r="AO512">
        <f t="shared" si="103"/>
        <v>11.915778261538623</v>
      </c>
      <c r="AP512">
        <f t="shared" si="104"/>
        <v>8.4137014337825111E-2</v>
      </c>
      <c r="AQ512">
        <f t="shared" si="105"/>
        <v>5.9259108718340649E-2</v>
      </c>
    </row>
    <row r="513" spans="1:43" x14ac:dyDescent="0.2">
      <c r="A513">
        <v>15</v>
      </c>
      <c r="B513">
        <v>13311</v>
      </c>
      <c r="C513" t="s">
        <v>837</v>
      </c>
      <c r="D513">
        <v>13</v>
      </c>
      <c r="E513">
        <v>311</v>
      </c>
      <c r="F513" t="s">
        <v>1231</v>
      </c>
      <c r="G513">
        <v>71</v>
      </c>
      <c r="H513">
        <v>25</v>
      </c>
      <c r="I513">
        <v>98</v>
      </c>
      <c r="J513">
        <v>43</v>
      </c>
      <c r="K513">
        <v>14</v>
      </c>
      <c r="L513">
        <v>65</v>
      </c>
      <c r="M513">
        <v>99</v>
      </c>
      <c r="N513">
        <v>44</v>
      </c>
      <c r="O513">
        <v>129</v>
      </c>
      <c r="P513">
        <v>8000</v>
      </c>
      <c r="Q513">
        <v>4000</v>
      </c>
      <c r="R513">
        <v>2300</v>
      </c>
      <c r="S513">
        <v>0.97072012935365903</v>
      </c>
      <c r="T513">
        <f t="shared" si="94"/>
        <v>1</v>
      </c>
      <c r="U513">
        <f t="shared" si="95"/>
        <v>7765.7610348292719</v>
      </c>
      <c r="V513">
        <f t="shared" si="96"/>
        <v>3882.880517414636</v>
      </c>
      <c r="W513">
        <f t="shared" si="97"/>
        <v>2232.6562975134157</v>
      </c>
      <c r="X513">
        <v>93.28</v>
      </c>
      <c r="Y513">
        <f t="shared" si="98"/>
        <v>90.548773666109312</v>
      </c>
      <c r="Z513">
        <v>2.14</v>
      </c>
      <c r="AA513">
        <v>10450</v>
      </c>
      <c r="AB513">
        <v>0.7</v>
      </c>
      <c r="AC513" s="2">
        <v>0.12</v>
      </c>
      <c r="AD513">
        <v>50</v>
      </c>
      <c r="AE513">
        <f t="shared" si="99"/>
        <v>0.12041666349853393</v>
      </c>
      <c r="AF513">
        <v>0.84216666666666695</v>
      </c>
      <c r="AG513">
        <v>350000</v>
      </c>
      <c r="AH513">
        <v>10.6</v>
      </c>
      <c r="AI513">
        <v>0</v>
      </c>
      <c r="AJ513">
        <v>175000</v>
      </c>
      <c r="AK513" s="1">
        <f t="shared" si="93"/>
        <v>0.14848481912375014</v>
      </c>
      <c r="AL513" s="1">
        <f t="shared" si="100"/>
        <v>0.15362583343885927</v>
      </c>
      <c r="AM513">
        <f t="shared" si="101"/>
        <v>0.15045774253287367</v>
      </c>
      <c r="AN513">
        <f t="shared" si="102"/>
        <v>0.15566739916490296</v>
      </c>
      <c r="AO513">
        <f t="shared" si="103"/>
        <v>12.023269507602969</v>
      </c>
      <c r="AP513">
        <f t="shared" si="104"/>
        <v>9.0247843329832642E-2</v>
      </c>
      <c r="AQ513">
        <f t="shared" si="105"/>
        <v>6.3312197533496289E-2</v>
      </c>
    </row>
    <row r="514" spans="1:43" x14ac:dyDescent="0.2">
      <c r="A514">
        <v>15</v>
      </c>
      <c r="B514">
        <v>13313</v>
      </c>
      <c r="C514" t="s">
        <v>1296</v>
      </c>
      <c r="D514">
        <v>13</v>
      </c>
      <c r="E514">
        <v>313</v>
      </c>
      <c r="F514" t="s">
        <v>1231</v>
      </c>
      <c r="G514">
        <v>71</v>
      </c>
      <c r="H514">
        <v>25</v>
      </c>
      <c r="I514">
        <v>98</v>
      </c>
      <c r="J514">
        <v>43</v>
      </c>
      <c r="K514">
        <v>14</v>
      </c>
      <c r="L514">
        <v>65</v>
      </c>
      <c r="M514">
        <v>99</v>
      </c>
      <c r="N514">
        <v>44</v>
      </c>
      <c r="O514">
        <v>129</v>
      </c>
      <c r="P514">
        <v>8000</v>
      </c>
      <c r="Q514">
        <v>4000</v>
      </c>
      <c r="R514">
        <v>2300</v>
      </c>
      <c r="S514">
        <v>0.97055078297853503</v>
      </c>
      <c r="T514">
        <f t="shared" si="94"/>
        <v>1</v>
      </c>
      <c r="U514">
        <f t="shared" si="95"/>
        <v>7764.4062638282803</v>
      </c>
      <c r="V514">
        <f t="shared" si="96"/>
        <v>3882.2031319141402</v>
      </c>
      <c r="W514">
        <f t="shared" si="97"/>
        <v>2232.2668008506307</v>
      </c>
      <c r="X514">
        <v>93.28</v>
      </c>
      <c r="Y514">
        <f t="shared" si="98"/>
        <v>90.532977036237753</v>
      </c>
      <c r="Z514">
        <v>2.14</v>
      </c>
      <c r="AA514">
        <v>10450</v>
      </c>
      <c r="AB514">
        <v>0.7</v>
      </c>
      <c r="AC514" s="2">
        <v>0.12</v>
      </c>
      <c r="AD514">
        <v>50</v>
      </c>
      <c r="AE514">
        <f t="shared" si="99"/>
        <v>0.12041666349853393</v>
      </c>
      <c r="AF514">
        <v>0.84216666666666695</v>
      </c>
      <c r="AG514">
        <v>350000</v>
      </c>
      <c r="AH514">
        <v>10.6</v>
      </c>
      <c r="AI514">
        <v>0</v>
      </c>
      <c r="AJ514">
        <v>175000</v>
      </c>
      <c r="AK514" s="1">
        <f t="shared" ref="AK514:AK577" si="106">(((U514*AE514+Y514)/(8760*AF514))+AA514*AB514/1000000+Z514/1000)*T514</f>
        <v>0.14846056476331115</v>
      </c>
      <c r="AL514" s="1">
        <f t="shared" si="100"/>
        <v>0.15360157907842031</v>
      </c>
      <c r="AM514">
        <f t="shared" si="101"/>
        <v>0.15043348817243468</v>
      </c>
      <c r="AN514">
        <f t="shared" si="102"/>
        <v>0.15564314480446398</v>
      </c>
      <c r="AO514">
        <f t="shared" si="103"/>
        <v>12.023269507602969</v>
      </c>
      <c r="AP514">
        <f t="shared" si="104"/>
        <v>9.0234645537155073E-2</v>
      </c>
      <c r="AQ514">
        <f t="shared" si="105"/>
        <v>6.3303698782117349E-2</v>
      </c>
    </row>
    <row r="515" spans="1:43" x14ac:dyDescent="0.2">
      <c r="A515">
        <v>14</v>
      </c>
      <c r="B515">
        <v>13315</v>
      </c>
      <c r="C515" t="s">
        <v>1206</v>
      </c>
      <c r="D515">
        <v>13</v>
      </c>
      <c r="E515">
        <v>315</v>
      </c>
      <c r="F515" t="s">
        <v>1122</v>
      </c>
      <c r="G515">
        <v>71</v>
      </c>
      <c r="H515">
        <v>25</v>
      </c>
      <c r="I515">
        <v>98</v>
      </c>
      <c r="J515">
        <v>43</v>
      </c>
      <c r="K515">
        <v>14</v>
      </c>
      <c r="L515">
        <v>65</v>
      </c>
      <c r="M515">
        <v>99</v>
      </c>
      <c r="N515">
        <v>44</v>
      </c>
      <c r="O515">
        <v>129</v>
      </c>
      <c r="P515">
        <v>8000</v>
      </c>
      <c r="Q515">
        <v>4000</v>
      </c>
      <c r="R515">
        <v>2300</v>
      </c>
      <c r="S515">
        <v>0.96686226725578295</v>
      </c>
      <c r="T515">
        <f t="shared" ref="T515:T578" si="107">IF(S515="NA",0,1)</f>
        <v>1</v>
      </c>
      <c r="U515">
        <f t="shared" ref="U515:U578" si="108">P515*IF(S515="NA",0,S515)</f>
        <v>7734.8981380462637</v>
      </c>
      <c r="V515">
        <f t="shared" ref="V515:V578" si="109">Q515*S515</f>
        <v>3867.4490690231319</v>
      </c>
      <c r="W515">
        <f t="shared" ref="W515:W578" si="110">R515*S515</f>
        <v>2223.7832146883006</v>
      </c>
      <c r="X515">
        <v>93.28</v>
      </c>
      <c r="Y515">
        <f t="shared" ref="Y515:Y578" si="111">X515*S515</f>
        <v>90.188912289619438</v>
      </c>
      <c r="Z515">
        <v>2.14</v>
      </c>
      <c r="AA515">
        <v>10450</v>
      </c>
      <c r="AB515">
        <v>0.7</v>
      </c>
      <c r="AC515" s="2">
        <v>0.12</v>
      </c>
      <c r="AD515">
        <v>50</v>
      </c>
      <c r="AE515">
        <f t="shared" ref="AE515:AE578" si="112">(AC515*(1+AC515)^AD515)/((1+AC515)^AD515-1)</f>
        <v>0.12041666349853393</v>
      </c>
      <c r="AF515">
        <v>0.91096666666666704</v>
      </c>
      <c r="AG515">
        <v>350000</v>
      </c>
      <c r="AH515">
        <v>10.6</v>
      </c>
      <c r="AI515">
        <v>0</v>
      </c>
      <c r="AJ515">
        <v>175000</v>
      </c>
      <c r="AK515" s="1">
        <f t="shared" si="106"/>
        <v>0.13747390141464616</v>
      </c>
      <c r="AL515" s="1">
        <f t="shared" ref="AL515:AL578" si="113">(((U515*AE515+Y515)/(8760*AF515))+AA515*AB515/1000000+Z515/1000)*T515 + (AG515*J515)/(1000000*8760*AF515) + ((AH515+AI515)*G515)/1000000 + (AJ515*M515)/(1000000*8760*AF515)</f>
        <v>0.14228348438772359</v>
      </c>
      <c r="AM515">
        <f t="shared" ref="AM515:AM578" si="114">(((U515*AE515+Y515)/(8760*AF515))+AA515*AB515/1000000+Z515/1000)*T515 + (AG515*K515)/(1000000*8760*AF515) + ((AH515+AI515)*H515)/1000000 + (AJ515*N515)/(1000000*8760*AF515)</f>
        <v>0.13931783532849251</v>
      </c>
      <c r="AN515">
        <f t="shared" ref="AN515:AN578" si="115">(((U515*AE515+Y515)/(8760*AF515))+AA515*AB515/1000000+Z515/1000)*T515 + (AG515*L515)/(1000000*8760*AF515) + ((AH515+AI515)*I515)/1000000 + (AJ515*O515)/(1000000*8760*AF515)</f>
        <v>0.14419247757695455</v>
      </c>
      <c r="AO515">
        <f t="shared" ref="AO515:AO578" si="116">(AG515)/(AD515*8760*AF515) + ((AH515+AI515)) + (AJ515)/(AD515*8760*AF515)</f>
        <v>11.915778261538623</v>
      </c>
      <c r="AP515">
        <f t="shared" ref="AP515:AP578" si="117">(((V515*AE515+Y515)/(8760*AF515))+AA515*AB515/1000000+Z515/1000)*T515 + (AG515*J515)/(1000000*8760*AF515) + ((AH515+AI515)*G515)/1000000 + (AJ515*M515)/(1000000*8760*AF515)</f>
        <v>8.3924919881471702E-2</v>
      </c>
      <c r="AQ515">
        <f t="shared" ref="AQ515:AQ578" si="118">(((W515*AE515+Y515)/(8760*AF515))+AA515*AB515/1000000+Z515/1000)*T515 + (AG515*J515)/(1000000*8760*AF515) + ((AH515+AI515)*G515)/1000000 + (AJ515*M515)/(1000000*8760*AF515)</f>
        <v>5.9122529966314633E-2</v>
      </c>
    </row>
    <row r="516" spans="1:43" x14ac:dyDescent="0.2">
      <c r="A516">
        <v>14</v>
      </c>
      <c r="B516">
        <v>13317</v>
      </c>
      <c r="C516" t="s">
        <v>1225</v>
      </c>
      <c r="D516">
        <v>13</v>
      </c>
      <c r="E516">
        <v>317</v>
      </c>
      <c r="F516" t="s">
        <v>1122</v>
      </c>
      <c r="G516">
        <v>71</v>
      </c>
      <c r="H516">
        <v>25</v>
      </c>
      <c r="I516">
        <v>98</v>
      </c>
      <c r="J516">
        <v>43</v>
      </c>
      <c r="K516">
        <v>14</v>
      </c>
      <c r="L516">
        <v>65</v>
      </c>
      <c r="M516">
        <v>99</v>
      </c>
      <c r="N516">
        <v>44</v>
      </c>
      <c r="O516">
        <v>129</v>
      </c>
      <c r="P516">
        <v>8000</v>
      </c>
      <c r="Q516">
        <v>4000</v>
      </c>
      <c r="R516">
        <v>2300</v>
      </c>
      <c r="S516">
        <v>0.97920003762611996</v>
      </c>
      <c r="T516">
        <f t="shared" si="107"/>
        <v>1</v>
      </c>
      <c r="U516">
        <f t="shared" si="108"/>
        <v>7833.6003010089598</v>
      </c>
      <c r="V516">
        <f t="shared" si="109"/>
        <v>3916.8001505044799</v>
      </c>
      <c r="W516">
        <f t="shared" si="110"/>
        <v>2252.160086540076</v>
      </c>
      <c r="X516">
        <v>93.28</v>
      </c>
      <c r="Y516">
        <f t="shared" si="111"/>
        <v>91.339779509764469</v>
      </c>
      <c r="Z516">
        <v>2.14</v>
      </c>
      <c r="AA516">
        <v>10450</v>
      </c>
      <c r="AB516">
        <v>0.7</v>
      </c>
      <c r="AC516" s="2">
        <v>0.12</v>
      </c>
      <c r="AD516">
        <v>50</v>
      </c>
      <c r="AE516">
        <f t="shared" si="112"/>
        <v>0.12041666349853393</v>
      </c>
      <c r="AF516">
        <v>0.91096666666666704</v>
      </c>
      <c r="AG516">
        <v>350000</v>
      </c>
      <c r="AH516">
        <v>10.6</v>
      </c>
      <c r="AI516">
        <v>0</v>
      </c>
      <c r="AJ516">
        <v>175000</v>
      </c>
      <c r="AK516" s="1">
        <f t="shared" si="106"/>
        <v>0.13910750307871736</v>
      </c>
      <c r="AL516" s="1">
        <f t="shared" si="113"/>
        <v>0.14391708605179479</v>
      </c>
      <c r="AM516">
        <f t="shared" si="114"/>
        <v>0.14095143699256371</v>
      </c>
      <c r="AN516">
        <f t="shared" si="115"/>
        <v>0.14582607924102575</v>
      </c>
      <c r="AO516">
        <f t="shared" si="116"/>
        <v>11.915778261538623</v>
      </c>
      <c r="AP516">
        <f t="shared" si="117"/>
        <v>8.4813829573992278E-2</v>
      </c>
      <c r="AQ516">
        <f t="shared" si="118"/>
        <v>5.9694945570926181E-2</v>
      </c>
    </row>
    <row r="517" spans="1:43" x14ac:dyDescent="0.2">
      <c r="A517">
        <v>14</v>
      </c>
      <c r="B517">
        <v>13319</v>
      </c>
      <c r="C517" t="s">
        <v>958</v>
      </c>
      <c r="D517">
        <v>13</v>
      </c>
      <c r="E517">
        <v>319</v>
      </c>
      <c r="F517" t="s">
        <v>1122</v>
      </c>
      <c r="G517">
        <v>71</v>
      </c>
      <c r="H517">
        <v>25</v>
      </c>
      <c r="I517">
        <v>98</v>
      </c>
      <c r="J517">
        <v>43</v>
      </c>
      <c r="K517">
        <v>14</v>
      </c>
      <c r="L517">
        <v>65</v>
      </c>
      <c r="M517">
        <v>99</v>
      </c>
      <c r="N517">
        <v>44</v>
      </c>
      <c r="O517">
        <v>129</v>
      </c>
      <c r="P517">
        <v>8000</v>
      </c>
      <c r="Q517">
        <v>4000</v>
      </c>
      <c r="R517">
        <v>2300</v>
      </c>
      <c r="S517">
        <v>0.96938916769894701</v>
      </c>
      <c r="T517">
        <f t="shared" si="107"/>
        <v>1</v>
      </c>
      <c r="U517">
        <f t="shared" si="108"/>
        <v>7755.1133415915765</v>
      </c>
      <c r="V517">
        <f t="shared" si="109"/>
        <v>3877.5566707957882</v>
      </c>
      <c r="W517">
        <f t="shared" si="110"/>
        <v>2229.5950857075782</v>
      </c>
      <c r="X517">
        <v>93.28</v>
      </c>
      <c r="Y517">
        <f t="shared" si="111"/>
        <v>90.424621562957782</v>
      </c>
      <c r="Z517">
        <v>2.14</v>
      </c>
      <c r="AA517">
        <v>10450</v>
      </c>
      <c r="AB517">
        <v>0.7</v>
      </c>
      <c r="AC517" s="2">
        <v>0.12</v>
      </c>
      <c r="AD517">
        <v>50</v>
      </c>
      <c r="AE517">
        <f t="shared" si="112"/>
        <v>0.12041666349853393</v>
      </c>
      <c r="AF517">
        <v>0.91096666666666704</v>
      </c>
      <c r="AG517">
        <v>350000</v>
      </c>
      <c r="AH517">
        <v>10.6</v>
      </c>
      <c r="AI517">
        <v>0</v>
      </c>
      <c r="AJ517">
        <v>175000</v>
      </c>
      <c r="AK517" s="1">
        <f t="shared" si="106"/>
        <v>0.13780847959571035</v>
      </c>
      <c r="AL517" s="1">
        <f t="shared" si="113"/>
        <v>0.14261806256878778</v>
      </c>
      <c r="AM517">
        <f t="shared" si="114"/>
        <v>0.13965241350955671</v>
      </c>
      <c r="AN517">
        <f t="shared" si="115"/>
        <v>0.14452705575801875</v>
      </c>
      <c r="AO517">
        <f t="shared" si="116"/>
        <v>11.915778261538623</v>
      </c>
      <c r="AP517">
        <f t="shared" si="117"/>
        <v>8.4106977597618163E-2</v>
      </c>
      <c r="AQ517">
        <f t="shared" si="118"/>
        <v>5.9239766484871052E-2</v>
      </c>
    </row>
    <row r="518" spans="1:43" x14ac:dyDescent="0.2">
      <c r="A518">
        <v>14</v>
      </c>
      <c r="B518">
        <v>13321</v>
      </c>
      <c r="C518" t="s">
        <v>306</v>
      </c>
      <c r="D518">
        <v>13</v>
      </c>
      <c r="E518">
        <v>321</v>
      </c>
      <c r="F518" t="s">
        <v>1122</v>
      </c>
      <c r="G518">
        <v>71</v>
      </c>
      <c r="H518">
        <v>25</v>
      </c>
      <c r="I518">
        <v>98</v>
      </c>
      <c r="J518">
        <v>43</v>
      </c>
      <c r="K518">
        <v>14</v>
      </c>
      <c r="L518">
        <v>65</v>
      </c>
      <c r="M518">
        <v>99</v>
      </c>
      <c r="N518">
        <v>44</v>
      </c>
      <c r="O518">
        <v>129</v>
      </c>
      <c r="P518">
        <v>8000</v>
      </c>
      <c r="Q518">
        <v>4000</v>
      </c>
      <c r="R518">
        <v>2300</v>
      </c>
      <c r="S518">
        <v>0.96533848558153401</v>
      </c>
      <c r="T518">
        <f t="shared" si="107"/>
        <v>1</v>
      </c>
      <c r="U518">
        <f t="shared" si="108"/>
        <v>7722.7078846522718</v>
      </c>
      <c r="V518">
        <f t="shared" si="109"/>
        <v>3861.3539423261359</v>
      </c>
      <c r="W518">
        <f t="shared" si="110"/>
        <v>2220.2785168375281</v>
      </c>
      <c r="X518">
        <v>93.28</v>
      </c>
      <c r="Y518">
        <f t="shared" si="111"/>
        <v>90.046773935045493</v>
      </c>
      <c r="Z518">
        <v>2.14</v>
      </c>
      <c r="AA518">
        <v>10450</v>
      </c>
      <c r="AB518">
        <v>0.7</v>
      </c>
      <c r="AC518" s="2">
        <v>0.12</v>
      </c>
      <c r="AD518">
        <v>50</v>
      </c>
      <c r="AE518">
        <f t="shared" si="112"/>
        <v>0.12041666349853393</v>
      </c>
      <c r="AF518">
        <v>0.91096666666666704</v>
      </c>
      <c r="AG518">
        <v>350000</v>
      </c>
      <c r="AH518">
        <v>10.6</v>
      </c>
      <c r="AI518">
        <v>0</v>
      </c>
      <c r="AJ518">
        <v>175000</v>
      </c>
      <c r="AK518" s="1">
        <f t="shared" si="106"/>
        <v>0.13727214273345698</v>
      </c>
      <c r="AL518" s="1">
        <f t="shared" si="113"/>
        <v>0.14208172570653441</v>
      </c>
      <c r="AM518">
        <f t="shared" si="114"/>
        <v>0.13911607664730333</v>
      </c>
      <c r="AN518">
        <f t="shared" si="115"/>
        <v>0.14399071889576537</v>
      </c>
      <c r="AO518">
        <f t="shared" si="116"/>
        <v>11.915778261538623</v>
      </c>
      <c r="AP518">
        <f t="shared" si="117"/>
        <v>8.3815134704825711E-2</v>
      </c>
      <c r="AQ518">
        <f t="shared" si="118"/>
        <v>5.9051833529099498E-2</v>
      </c>
    </row>
    <row r="519" spans="1:43" x14ac:dyDescent="0.2">
      <c r="A519">
        <v>21</v>
      </c>
      <c r="B519">
        <v>16001</v>
      </c>
      <c r="C519" t="s">
        <v>1715</v>
      </c>
      <c r="D519">
        <v>16</v>
      </c>
      <c r="E519">
        <v>1</v>
      </c>
      <c r="F519" t="s">
        <v>1692</v>
      </c>
      <c r="G519">
        <v>71</v>
      </c>
      <c r="H519">
        <v>25</v>
      </c>
      <c r="I519">
        <v>98</v>
      </c>
      <c r="J519">
        <v>43</v>
      </c>
      <c r="K519">
        <v>14</v>
      </c>
      <c r="L519">
        <v>65</v>
      </c>
      <c r="M519">
        <v>99</v>
      </c>
      <c r="N519">
        <v>44</v>
      </c>
      <c r="O519">
        <v>129</v>
      </c>
      <c r="P519">
        <v>8000</v>
      </c>
      <c r="Q519">
        <v>4000</v>
      </c>
      <c r="R519">
        <v>2300</v>
      </c>
      <c r="S519">
        <v>1.0145177265693399</v>
      </c>
      <c r="T519">
        <f t="shared" si="107"/>
        <v>1</v>
      </c>
      <c r="U519">
        <f t="shared" si="108"/>
        <v>8116.1418125547198</v>
      </c>
      <c r="V519">
        <f t="shared" si="109"/>
        <v>4058.0709062773599</v>
      </c>
      <c r="W519">
        <f t="shared" si="110"/>
        <v>2333.3907711094816</v>
      </c>
      <c r="X519">
        <v>93.28</v>
      </c>
      <c r="Y519">
        <f t="shared" si="111"/>
        <v>94.634213534388024</v>
      </c>
      <c r="Z519">
        <v>2.14</v>
      </c>
      <c r="AA519">
        <v>10450</v>
      </c>
      <c r="AB519">
        <v>0.7</v>
      </c>
      <c r="AC519" s="2">
        <v>0.12</v>
      </c>
      <c r="AD519">
        <v>50</v>
      </c>
      <c r="AE519">
        <f t="shared" si="112"/>
        <v>0.12041666349853393</v>
      </c>
      <c r="AF519">
        <v>0.87909999999999999</v>
      </c>
      <c r="AG519">
        <v>350000</v>
      </c>
      <c r="AH519">
        <v>10.6</v>
      </c>
      <c r="AI519">
        <v>0</v>
      </c>
      <c r="AJ519">
        <v>175000</v>
      </c>
      <c r="AK519" s="1">
        <f t="shared" si="106"/>
        <v>0.14865310722298114</v>
      </c>
      <c r="AL519" s="1">
        <f t="shared" si="113"/>
        <v>0.15360975255992546</v>
      </c>
      <c r="AM519">
        <f t="shared" si="114"/>
        <v>0.15055427621898107</v>
      </c>
      <c r="AN519">
        <f t="shared" si="115"/>
        <v>0.15557757069470321</v>
      </c>
      <c r="AO519">
        <f t="shared" si="116"/>
        <v>11.963474163333297</v>
      </c>
      <c r="AP519">
        <f t="shared" si="117"/>
        <v>9.0155046811363673E-2</v>
      </c>
      <c r="AQ519">
        <f t="shared" si="118"/>
        <v>6.3186796868224912E-2</v>
      </c>
    </row>
    <row r="520" spans="1:43" x14ac:dyDescent="0.2">
      <c r="A520">
        <v>21</v>
      </c>
      <c r="B520">
        <v>16003</v>
      </c>
      <c r="C520" t="s">
        <v>246</v>
      </c>
      <c r="D520">
        <v>16</v>
      </c>
      <c r="E520">
        <v>3</v>
      </c>
      <c r="F520" t="s">
        <v>1692</v>
      </c>
      <c r="G520">
        <v>71</v>
      </c>
      <c r="H520">
        <v>25</v>
      </c>
      <c r="I520">
        <v>98</v>
      </c>
      <c r="J520">
        <v>43</v>
      </c>
      <c r="K520">
        <v>14</v>
      </c>
      <c r="L520">
        <v>65</v>
      </c>
      <c r="M520">
        <v>99</v>
      </c>
      <c r="N520">
        <v>44</v>
      </c>
      <c r="O520">
        <v>129</v>
      </c>
      <c r="P520">
        <v>8000</v>
      </c>
      <c r="Q520">
        <v>4000</v>
      </c>
      <c r="R520">
        <v>2300</v>
      </c>
      <c r="S520">
        <v>1.01260796698128</v>
      </c>
      <c r="T520">
        <f t="shared" si="107"/>
        <v>1</v>
      </c>
      <c r="U520">
        <f t="shared" si="108"/>
        <v>8100.8637358502401</v>
      </c>
      <c r="V520">
        <f t="shared" si="109"/>
        <v>4050.4318679251201</v>
      </c>
      <c r="W520">
        <f t="shared" si="110"/>
        <v>2328.9983240569441</v>
      </c>
      <c r="X520">
        <v>93.28</v>
      </c>
      <c r="Y520">
        <f t="shared" si="111"/>
        <v>94.456071160013792</v>
      </c>
      <c r="Z520">
        <v>2.14</v>
      </c>
      <c r="AA520">
        <v>10450</v>
      </c>
      <c r="AB520">
        <v>0.7</v>
      </c>
      <c r="AC520" s="2">
        <v>0.12</v>
      </c>
      <c r="AD520">
        <v>50</v>
      </c>
      <c r="AE520">
        <f t="shared" si="112"/>
        <v>0.12041666349853393</v>
      </c>
      <c r="AF520">
        <v>0.87909999999999999</v>
      </c>
      <c r="AG520">
        <v>350000</v>
      </c>
      <c r="AH520">
        <v>10.6</v>
      </c>
      <c r="AI520">
        <v>0</v>
      </c>
      <c r="AJ520">
        <v>175000</v>
      </c>
      <c r="AK520" s="1">
        <f t="shared" si="106"/>
        <v>0.1483910763949858</v>
      </c>
      <c r="AL520" s="1">
        <f t="shared" si="113"/>
        <v>0.15334772173193012</v>
      </c>
      <c r="AM520">
        <f t="shared" si="114"/>
        <v>0.15029224539098573</v>
      </c>
      <c r="AN520">
        <f t="shared" si="115"/>
        <v>0.15531553986670787</v>
      </c>
      <c r="AO520">
        <f t="shared" si="116"/>
        <v>11.963474163333297</v>
      </c>
      <c r="AP520">
        <f t="shared" si="117"/>
        <v>9.001246508665868E-2</v>
      </c>
      <c r="AQ520">
        <f t="shared" si="118"/>
        <v>6.3094981012418311E-2</v>
      </c>
    </row>
    <row r="521" spans="1:43" x14ac:dyDescent="0.2">
      <c r="A521">
        <v>21</v>
      </c>
      <c r="B521">
        <v>16005</v>
      </c>
      <c r="C521" t="s">
        <v>1717</v>
      </c>
      <c r="D521">
        <v>16</v>
      </c>
      <c r="E521">
        <v>5</v>
      </c>
      <c r="F521" t="s">
        <v>1692</v>
      </c>
      <c r="G521">
        <v>71</v>
      </c>
      <c r="H521">
        <v>25</v>
      </c>
      <c r="I521">
        <v>98</v>
      </c>
      <c r="J521">
        <v>43</v>
      </c>
      <c r="K521">
        <v>14</v>
      </c>
      <c r="L521">
        <v>65</v>
      </c>
      <c r="M521">
        <v>99</v>
      </c>
      <c r="N521">
        <v>44</v>
      </c>
      <c r="O521">
        <v>129</v>
      </c>
      <c r="P521">
        <v>8000</v>
      </c>
      <c r="Q521">
        <v>4000</v>
      </c>
      <c r="R521">
        <v>2300</v>
      </c>
      <c r="S521">
        <v>0.99648534674798295</v>
      </c>
      <c r="T521">
        <f t="shared" si="107"/>
        <v>1</v>
      </c>
      <c r="U521">
        <f t="shared" si="108"/>
        <v>7971.8827739838634</v>
      </c>
      <c r="V521">
        <f t="shared" si="109"/>
        <v>3985.9413869919317</v>
      </c>
      <c r="W521">
        <f t="shared" si="110"/>
        <v>2291.9162975203608</v>
      </c>
      <c r="X521">
        <v>93.28</v>
      </c>
      <c r="Y521">
        <f t="shared" si="111"/>
        <v>92.952153144651845</v>
      </c>
      <c r="Z521">
        <v>2.14</v>
      </c>
      <c r="AA521">
        <v>10450</v>
      </c>
      <c r="AB521">
        <v>0.7</v>
      </c>
      <c r="AC521" s="2">
        <v>0.12</v>
      </c>
      <c r="AD521">
        <v>50</v>
      </c>
      <c r="AE521">
        <f t="shared" si="112"/>
        <v>0.12041666349853393</v>
      </c>
      <c r="AF521">
        <v>0.87909999999999999</v>
      </c>
      <c r="AG521">
        <v>350000</v>
      </c>
      <c r="AH521">
        <v>10.6</v>
      </c>
      <c r="AI521">
        <v>0</v>
      </c>
      <c r="AJ521">
        <v>175000</v>
      </c>
      <c r="AK521" s="1">
        <f t="shared" si="106"/>
        <v>0.1461789531750802</v>
      </c>
      <c r="AL521" s="1">
        <f t="shared" si="113"/>
        <v>0.15113559851202452</v>
      </c>
      <c r="AM521">
        <f t="shared" si="114"/>
        <v>0.14808012217108013</v>
      </c>
      <c r="AN521">
        <f t="shared" si="115"/>
        <v>0.15310341664680227</v>
      </c>
      <c r="AO521">
        <f t="shared" si="116"/>
        <v>11.963474163333297</v>
      </c>
      <c r="AP521">
        <f t="shared" si="117"/>
        <v>8.8808758078719324E-2</v>
      </c>
      <c r="AQ521">
        <f t="shared" si="118"/>
        <v>6.231985089456462E-2</v>
      </c>
    </row>
    <row r="522" spans="1:43" x14ac:dyDescent="0.2">
      <c r="A522">
        <v>21</v>
      </c>
      <c r="B522">
        <v>16007</v>
      </c>
      <c r="C522" t="s">
        <v>1718</v>
      </c>
      <c r="D522">
        <v>16</v>
      </c>
      <c r="E522">
        <v>7</v>
      </c>
      <c r="F522" t="s">
        <v>1692</v>
      </c>
      <c r="G522">
        <v>71</v>
      </c>
      <c r="H522">
        <v>25</v>
      </c>
      <c r="I522">
        <v>98</v>
      </c>
      <c r="J522">
        <v>43</v>
      </c>
      <c r="K522">
        <v>14</v>
      </c>
      <c r="L522">
        <v>65</v>
      </c>
      <c r="M522">
        <v>99</v>
      </c>
      <c r="N522">
        <v>44</v>
      </c>
      <c r="O522">
        <v>129</v>
      </c>
      <c r="P522">
        <v>8000</v>
      </c>
      <c r="Q522">
        <v>4000</v>
      </c>
      <c r="R522">
        <v>2300</v>
      </c>
      <c r="S522">
        <v>0.99412483880014102</v>
      </c>
      <c r="T522">
        <f t="shared" si="107"/>
        <v>1</v>
      </c>
      <c r="U522">
        <f t="shared" si="108"/>
        <v>7952.9987104011279</v>
      </c>
      <c r="V522">
        <f t="shared" si="109"/>
        <v>3976.499355200564</v>
      </c>
      <c r="W522">
        <f t="shared" si="110"/>
        <v>2286.4871292403245</v>
      </c>
      <c r="X522">
        <v>93.28</v>
      </c>
      <c r="Y522">
        <f t="shared" si="111"/>
        <v>92.73196496327715</v>
      </c>
      <c r="Z522">
        <v>2.14</v>
      </c>
      <c r="AA522">
        <v>10450</v>
      </c>
      <c r="AB522">
        <v>0.7</v>
      </c>
      <c r="AC522" s="2">
        <v>0.12</v>
      </c>
      <c r="AD522">
        <v>50</v>
      </c>
      <c r="AE522">
        <f t="shared" si="112"/>
        <v>0.12041666349853393</v>
      </c>
      <c r="AF522">
        <v>0.87909999999999999</v>
      </c>
      <c r="AG522">
        <v>350000</v>
      </c>
      <c r="AH522">
        <v>10.6</v>
      </c>
      <c r="AI522">
        <v>0</v>
      </c>
      <c r="AJ522">
        <v>175000</v>
      </c>
      <c r="AK522" s="1">
        <f t="shared" si="106"/>
        <v>0.14585507688409066</v>
      </c>
      <c r="AL522" s="1">
        <f t="shared" si="113"/>
        <v>0.15081172222103498</v>
      </c>
      <c r="AM522">
        <f t="shared" si="114"/>
        <v>0.14775624588009059</v>
      </c>
      <c r="AN522">
        <f t="shared" si="115"/>
        <v>0.15277954035581273</v>
      </c>
      <c r="AO522">
        <f t="shared" si="116"/>
        <v>11.963474163333297</v>
      </c>
      <c r="AP522">
        <f t="shared" si="117"/>
        <v>8.8632523700063817E-2</v>
      </c>
      <c r="AQ522">
        <f t="shared" si="118"/>
        <v>6.2206364328651065E-2</v>
      </c>
    </row>
    <row r="523" spans="1:43" x14ac:dyDescent="0.2">
      <c r="A523">
        <v>21</v>
      </c>
      <c r="B523">
        <v>16009</v>
      </c>
      <c r="C523" t="s">
        <v>1719</v>
      </c>
      <c r="D523">
        <v>16</v>
      </c>
      <c r="E523">
        <v>9</v>
      </c>
      <c r="F523" t="s">
        <v>1692</v>
      </c>
      <c r="G523">
        <v>71</v>
      </c>
      <c r="H523">
        <v>25</v>
      </c>
      <c r="I523">
        <v>98</v>
      </c>
      <c r="J523">
        <v>43</v>
      </c>
      <c r="K523">
        <v>14</v>
      </c>
      <c r="L523">
        <v>65</v>
      </c>
      <c r="M523">
        <v>99</v>
      </c>
      <c r="N523">
        <v>44</v>
      </c>
      <c r="O523">
        <v>129</v>
      </c>
      <c r="P523">
        <v>8000</v>
      </c>
      <c r="Q523">
        <v>4000</v>
      </c>
      <c r="R523">
        <v>2300</v>
      </c>
      <c r="S523">
        <v>1.0077844681563199</v>
      </c>
      <c r="T523">
        <f t="shared" si="107"/>
        <v>1</v>
      </c>
      <c r="U523">
        <f t="shared" si="108"/>
        <v>8062.2757452505593</v>
      </c>
      <c r="V523">
        <f t="shared" si="109"/>
        <v>4031.1378726252797</v>
      </c>
      <c r="W523">
        <f t="shared" si="110"/>
        <v>2317.9042767595361</v>
      </c>
      <c r="X523">
        <v>93.28</v>
      </c>
      <c r="Y523">
        <f t="shared" si="111"/>
        <v>94.006135189621531</v>
      </c>
      <c r="Z523">
        <v>2.14</v>
      </c>
      <c r="AA523">
        <v>10450</v>
      </c>
      <c r="AB523">
        <v>0.7</v>
      </c>
      <c r="AC523" s="2">
        <v>0.12</v>
      </c>
      <c r="AD523">
        <v>50</v>
      </c>
      <c r="AE523">
        <f t="shared" si="112"/>
        <v>0.12041666349853393</v>
      </c>
      <c r="AF523">
        <v>0.87909999999999999</v>
      </c>
      <c r="AG523">
        <v>350000</v>
      </c>
      <c r="AH523">
        <v>10.6</v>
      </c>
      <c r="AI523">
        <v>0</v>
      </c>
      <c r="AJ523">
        <v>175000</v>
      </c>
      <c r="AK523" s="1">
        <f t="shared" si="106"/>
        <v>0.14772926252121824</v>
      </c>
      <c r="AL523" s="1">
        <f t="shared" si="113"/>
        <v>0.15268590785816255</v>
      </c>
      <c r="AM523">
        <f t="shared" si="114"/>
        <v>0.14963043151721817</v>
      </c>
      <c r="AN523">
        <f t="shared" si="115"/>
        <v>0.15465372599294031</v>
      </c>
      <c r="AO523">
        <f t="shared" si="116"/>
        <v>11.963474163333297</v>
      </c>
      <c r="AP523">
        <f t="shared" si="117"/>
        <v>8.9652345003547074E-2</v>
      </c>
      <c r="AQ523">
        <f t="shared" si="118"/>
        <v>6.2863080790335493E-2</v>
      </c>
    </row>
    <row r="524" spans="1:43" x14ac:dyDescent="0.2">
      <c r="A524">
        <v>21</v>
      </c>
      <c r="B524">
        <v>16011</v>
      </c>
      <c r="C524" t="s">
        <v>1788</v>
      </c>
      <c r="D524">
        <v>16</v>
      </c>
      <c r="E524">
        <v>11</v>
      </c>
      <c r="F524" t="s">
        <v>1692</v>
      </c>
      <c r="G524">
        <v>71</v>
      </c>
      <c r="H524">
        <v>25</v>
      </c>
      <c r="I524">
        <v>98</v>
      </c>
      <c r="J524">
        <v>43</v>
      </c>
      <c r="K524">
        <v>14</v>
      </c>
      <c r="L524">
        <v>65</v>
      </c>
      <c r="M524">
        <v>99</v>
      </c>
      <c r="N524">
        <v>44</v>
      </c>
      <c r="O524">
        <v>129</v>
      </c>
      <c r="P524">
        <v>8000</v>
      </c>
      <c r="Q524">
        <v>4000</v>
      </c>
      <c r="R524">
        <v>2300</v>
      </c>
      <c r="S524">
        <v>0.99646722684141098</v>
      </c>
      <c r="T524">
        <f t="shared" si="107"/>
        <v>1</v>
      </c>
      <c r="U524">
        <f t="shared" si="108"/>
        <v>7971.7378147312875</v>
      </c>
      <c r="V524">
        <f t="shared" si="109"/>
        <v>3985.8689073656437</v>
      </c>
      <c r="W524">
        <f t="shared" si="110"/>
        <v>2291.8746217352455</v>
      </c>
      <c r="X524">
        <v>93.28</v>
      </c>
      <c r="Y524">
        <f t="shared" si="111"/>
        <v>92.950462919766821</v>
      </c>
      <c r="Z524">
        <v>2.14</v>
      </c>
      <c r="AA524">
        <v>10450</v>
      </c>
      <c r="AB524">
        <v>0.7</v>
      </c>
      <c r="AC524" s="2">
        <v>0.12</v>
      </c>
      <c r="AD524">
        <v>50</v>
      </c>
      <c r="AE524">
        <f t="shared" si="112"/>
        <v>0.12041666349853393</v>
      </c>
      <c r="AF524">
        <v>0.87909999999999999</v>
      </c>
      <c r="AG524">
        <v>350000</v>
      </c>
      <c r="AH524">
        <v>10.6</v>
      </c>
      <c r="AI524">
        <v>0</v>
      </c>
      <c r="AJ524">
        <v>175000</v>
      </c>
      <c r="AK524" s="1">
        <f t="shared" si="106"/>
        <v>0.14617646701182074</v>
      </c>
      <c r="AL524" s="1">
        <f t="shared" si="113"/>
        <v>0.15113311234876506</v>
      </c>
      <c r="AM524">
        <f t="shared" si="114"/>
        <v>0.14807763600782067</v>
      </c>
      <c r="AN524">
        <f t="shared" si="115"/>
        <v>0.15310093048354281</v>
      </c>
      <c r="AO524">
        <f t="shared" si="116"/>
        <v>11.963474163333297</v>
      </c>
      <c r="AP524">
        <f t="shared" si="117"/>
        <v>8.8807405255281927E-2</v>
      </c>
      <c r="AQ524">
        <f t="shared" si="118"/>
        <v>6.2318979740551603E-2</v>
      </c>
    </row>
    <row r="525" spans="1:43" x14ac:dyDescent="0.2">
      <c r="A525">
        <v>21</v>
      </c>
      <c r="B525">
        <v>16013</v>
      </c>
      <c r="C525" t="s">
        <v>538</v>
      </c>
      <c r="D525">
        <v>16</v>
      </c>
      <c r="E525">
        <v>13</v>
      </c>
      <c r="F525" t="s">
        <v>1692</v>
      </c>
      <c r="G525">
        <v>71</v>
      </c>
      <c r="H525">
        <v>25</v>
      </c>
      <c r="I525">
        <v>98</v>
      </c>
      <c r="J525">
        <v>43</v>
      </c>
      <c r="K525">
        <v>14</v>
      </c>
      <c r="L525">
        <v>65</v>
      </c>
      <c r="M525">
        <v>99</v>
      </c>
      <c r="N525">
        <v>44</v>
      </c>
      <c r="O525">
        <v>129</v>
      </c>
      <c r="P525">
        <v>8000</v>
      </c>
      <c r="Q525">
        <v>4000</v>
      </c>
      <c r="R525">
        <v>2300</v>
      </c>
      <c r="S525">
        <v>1.0045859301701601</v>
      </c>
      <c r="T525">
        <f t="shared" si="107"/>
        <v>1</v>
      </c>
      <c r="U525">
        <f t="shared" si="108"/>
        <v>8036.6874413612804</v>
      </c>
      <c r="V525">
        <f t="shared" si="109"/>
        <v>4018.3437206806402</v>
      </c>
      <c r="W525">
        <f t="shared" si="110"/>
        <v>2310.5476393913682</v>
      </c>
      <c r="X525">
        <v>93.28</v>
      </c>
      <c r="Y525">
        <f t="shared" si="111"/>
        <v>93.707775566272531</v>
      </c>
      <c r="Z525">
        <v>2.14</v>
      </c>
      <c r="AA525">
        <v>10450</v>
      </c>
      <c r="AB525">
        <v>0.7</v>
      </c>
      <c r="AC525" s="2">
        <v>0.12</v>
      </c>
      <c r="AD525">
        <v>50</v>
      </c>
      <c r="AE525">
        <f t="shared" si="112"/>
        <v>0.12041666349853393</v>
      </c>
      <c r="AF525">
        <v>0.87909999999999999</v>
      </c>
      <c r="AG525">
        <v>350000</v>
      </c>
      <c r="AH525">
        <v>10.6</v>
      </c>
      <c r="AI525">
        <v>0</v>
      </c>
      <c r="AJ525">
        <v>175000</v>
      </c>
      <c r="AK525" s="1">
        <f t="shared" si="106"/>
        <v>0.1472904033254703</v>
      </c>
      <c r="AL525" s="1">
        <f t="shared" si="113"/>
        <v>0.15224704866241462</v>
      </c>
      <c r="AM525">
        <f t="shared" si="114"/>
        <v>0.14919157232147023</v>
      </c>
      <c r="AN525">
        <f t="shared" si="115"/>
        <v>0.15421486679719237</v>
      </c>
      <c r="AO525">
        <f t="shared" si="116"/>
        <v>11.963474163333297</v>
      </c>
      <c r="AP525">
        <f t="shared" si="117"/>
        <v>8.9413543708634136E-2</v>
      </c>
      <c r="AQ525">
        <f t="shared" si="118"/>
        <v>6.2709304103277436E-2</v>
      </c>
    </row>
    <row r="526" spans="1:43" x14ac:dyDescent="0.2">
      <c r="A526">
        <v>21</v>
      </c>
      <c r="B526">
        <v>16015</v>
      </c>
      <c r="C526" t="s">
        <v>1691</v>
      </c>
      <c r="D526">
        <v>16</v>
      </c>
      <c r="E526">
        <v>15</v>
      </c>
      <c r="F526" t="s">
        <v>1692</v>
      </c>
      <c r="G526">
        <v>71</v>
      </c>
      <c r="H526">
        <v>25</v>
      </c>
      <c r="I526">
        <v>98</v>
      </c>
      <c r="J526">
        <v>43</v>
      </c>
      <c r="K526">
        <v>14</v>
      </c>
      <c r="L526">
        <v>65</v>
      </c>
      <c r="M526">
        <v>99</v>
      </c>
      <c r="N526">
        <v>44</v>
      </c>
      <c r="O526">
        <v>129</v>
      </c>
      <c r="P526">
        <v>8000</v>
      </c>
      <c r="Q526">
        <v>4000</v>
      </c>
      <c r="R526">
        <v>2300</v>
      </c>
      <c r="S526">
        <v>1.01089687479867</v>
      </c>
      <c r="T526">
        <f t="shared" si="107"/>
        <v>1</v>
      </c>
      <c r="U526">
        <f t="shared" si="108"/>
        <v>8087.1749983893596</v>
      </c>
      <c r="V526">
        <f t="shared" si="109"/>
        <v>4043.5874991946798</v>
      </c>
      <c r="W526">
        <f t="shared" si="110"/>
        <v>2325.0628120369411</v>
      </c>
      <c r="X526">
        <v>93.28</v>
      </c>
      <c r="Y526">
        <f t="shared" si="111"/>
        <v>94.296460481219938</v>
      </c>
      <c r="Z526">
        <v>2.14</v>
      </c>
      <c r="AA526">
        <v>10450</v>
      </c>
      <c r="AB526">
        <v>0.7</v>
      </c>
      <c r="AC526" s="2">
        <v>0.12</v>
      </c>
      <c r="AD526">
        <v>50</v>
      </c>
      <c r="AE526">
        <f t="shared" si="112"/>
        <v>0.12041666349853393</v>
      </c>
      <c r="AF526">
        <v>0.87909999999999999</v>
      </c>
      <c r="AG526">
        <v>350000</v>
      </c>
      <c r="AH526">
        <v>10.6</v>
      </c>
      <c r="AI526">
        <v>0</v>
      </c>
      <c r="AJ526">
        <v>175000</v>
      </c>
      <c r="AK526" s="1">
        <f t="shared" si="106"/>
        <v>0.1481563039638438</v>
      </c>
      <c r="AL526" s="1">
        <f t="shared" si="113"/>
        <v>0.15311294930078811</v>
      </c>
      <c r="AM526">
        <f t="shared" si="114"/>
        <v>0.15005747295984373</v>
      </c>
      <c r="AN526">
        <f t="shared" si="115"/>
        <v>0.15508076743556587</v>
      </c>
      <c r="AO526">
        <f t="shared" si="116"/>
        <v>11.963474163333297</v>
      </c>
      <c r="AP526">
        <f t="shared" si="117"/>
        <v>8.9884715774100649E-2</v>
      </c>
      <c r="AQ526">
        <f t="shared" si="118"/>
        <v>6.3012716525258472E-2</v>
      </c>
    </row>
    <row r="527" spans="1:43" x14ac:dyDescent="0.2">
      <c r="A527">
        <v>21</v>
      </c>
      <c r="B527">
        <v>16017</v>
      </c>
      <c r="C527" t="s">
        <v>1765</v>
      </c>
      <c r="D527">
        <v>16</v>
      </c>
      <c r="E527">
        <v>17</v>
      </c>
      <c r="F527" t="s">
        <v>1692</v>
      </c>
      <c r="G527">
        <v>71</v>
      </c>
      <c r="H527">
        <v>25</v>
      </c>
      <c r="I527">
        <v>98</v>
      </c>
      <c r="J527">
        <v>43</v>
      </c>
      <c r="K527">
        <v>14</v>
      </c>
      <c r="L527">
        <v>65</v>
      </c>
      <c r="M527">
        <v>99</v>
      </c>
      <c r="N527">
        <v>44</v>
      </c>
      <c r="O527">
        <v>129</v>
      </c>
      <c r="P527">
        <v>8000</v>
      </c>
      <c r="Q527">
        <v>4000</v>
      </c>
      <c r="R527">
        <v>2300</v>
      </c>
      <c r="S527">
        <v>1.00604473856779</v>
      </c>
      <c r="T527">
        <f t="shared" si="107"/>
        <v>1</v>
      </c>
      <c r="U527">
        <f t="shared" si="108"/>
        <v>8048.3579085423198</v>
      </c>
      <c r="V527">
        <f t="shared" si="109"/>
        <v>4024.1789542711599</v>
      </c>
      <c r="W527">
        <f t="shared" si="110"/>
        <v>2313.9028987059169</v>
      </c>
      <c r="X527">
        <v>93.28</v>
      </c>
      <c r="Y527">
        <f t="shared" si="111"/>
        <v>93.843853213603452</v>
      </c>
      <c r="Z527">
        <v>2.14</v>
      </c>
      <c r="AA527">
        <v>10450</v>
      </c>
      <c r="AB527">
        <v>0.7</v>
      </c>
      <c r="AC527" s="2">
        <v>0.12</v>
      </c>
      <c r="AD527">
        <v>50</v>
      </c>
      <c r="AE527">
        <f t="shared" si="112"/>
        <v>0.12041666349853393</v>
      </c>
      <c r="AF527">
        <v>0.87909999999999999</v>
      </c>
      <c r="AG527">
        <v>350000</v>
      </c>
      <c r="AH527">
        <v>10.6</v>
      </c>
      <c r="AI527">
        <v>0</v>
      </c>
      <c r="AJ527">
        <v>175000</v>
      </c>
      <c r="AK527" s="1">
        <f t="shared" si="106"/>
        <v>0.14749056086085191</v>
      </c>
      <c r="AL527" s="1">
        <f t="shared" si="113"/>
        <v>0.15244720619779623</v>
      </c>
      <c r="AM527">
        <f t="shared" si="114"/>
        <v>0.14939172985685184</v>
      </c>
      <c r="AN527">
        <f t="shared" si="115"/>
        <v>0.15441502433257398</v>
      </c>
      <c r="AO527">
        <f t="shared" si="116"/>
        <v>11.963474163333297</v>
      </c>
      <c r="AP527">
        <f t="shared" si="117"/>
        <v>8.9522457636150798E-2</v>
      </c>
      <c r="AQ527">
        <f t="shared" si="118"/>
        <v>6.2779439497451489E-2</v>
      </c>
    </row>
    <row r="528" spans="1:43" x14ac:dyDescent="0.2">
      <c r="A528">
        <v>21</v>
      </c>
      <c r="B528">
        <v>16019</v>
      </c>
      <c r="C528" t="s">
        <v>1790</v>
      </c>
      <c r="D528">
        <v>16</v>
      </c>
      <c r="E528">
        <v>19</v>
      </c>
      <c r="F528" t="s">
        <v>1692</v>
      </c>
      <c r="G528">
        <v>71</v>
      </c>
      <c r="H528">
        <v>25</v>
      </c>
      <c r="I528">
        <v>98</v>
      </c>
      <c r="J528">
        <v>43</v>
      </c>
      <c r="K528">
        <v>14</v>
      </c>
      <c r="L528">
        <v>65</v>
      </c>
      <c r="M528">
        <v>99</v>
      </c>
      <c r="N528">
        <v>44</v>
      </c>
      <c r="O528">
        <v>129</v>
      </c>
      <c r="P528">
        <v>8000</v>
      </c>
      <c r="Q528">
        <v>4000</v>
      </c>
      <c r="R528">
        <v>2300</v>
      </c>
      <c r="S528">
        <v>0.99373440499658905</v>
      </c>
      <c r="T528">
        <f t="shared" si="107"/>
        <v>1</v>
      </c>
      <c r="U528">
        <f t="shared" si="108"/>
        <v>7949.8752399727127</v>
      </c>
      <c r="V528">
        <f t="shared" si="109"/>
        <v>3974.9376199863564</v>
      </c>
      <c r="W528">
        <f t="shared" si="110"/>
        <v>2285.5891314921546</v>
      </c>
      <c r="X528">
        <v>93.28</v>
      </c>
      <c r="Y528">
        <f t="shared" si="111"/>
        <v>92.695545298081825</v>
      </c>
      <c r="Z528">
        <v>2.14</v>
      </c>
      <c r="AA528">
        <v>10450</v>
      </c>
      <c r="AB528">
        <v>0.7</v>
      </c>
      <c r="AC528" s="2">
        <v>0.12</v>
      </c>
      <c r="AD528">
        <v>50</v>
      </c>
      <c r="AE528">
        <f t="shared" si="112"/>
        <v>0.12041666349853393</v>
      </c>
      <c r="AF528">
        <v>0.87909999999999999</v>
      </c>
      <c r="AG528">
        <v>350000</v>
      </c>
      <c r="AH528">
        <v>10.6</v>
      </c>
      <c r="AI528">
        <v>0</v>
      </c>
      <c r="AJ528">
        <v>175000</v>
      </c>
      <c r="AK528" s="1">
        <f t="shared" si="106"/>
        <v>0.1458015069512773</v>
      </c>
      <c r="AL528" s="1">
        <f t="shared" si="113"/>
        <v>0.15075815228822162</v>
      </c>
      <c r="AM528">
        <f t="shared" si="114"/>
        <v>0.14770267594727723</v>
      </c>
      <c r="AN528">
        <f t="shared" si="115"/>
        <v>0.15272597042299937</v>
      </c>
      <c r="AO528">
        <f t="shared" si="116"/>
        <v>11.963474163333297</v>
      </c>
      <c r="AP528">
        <f t="shared" si="117"/>
        <v>8.860337410163184E-2</v>
      </c>
      <c r="AQ528">
        <f t="shared" si="118"/>
        <v>6.2187593372331172E-2</v>
      </c>
    </row>
    <row r="529" spans="1:43" x14ac:dyDescent="0.2">
      <c r="A529">
        <v>21</v>
      </c>
      <c r="B529">
        <v>16021</v>
      </c>
      <c r="C529" t="s">
        <v>1772</v>
      </c>
      <c r="D529">
        <v>16</v>
      </c>
      <c r="E529">
        <v>21</v>
      </c>
      <c r="F529" t="s">
        <v>1692</v>
      </c>
      <c r="G529">
        <v>71</v>
      </c>
      <c r="H529">
        <v>25</v>
      </c>
      <c r="I529">
        <v>98</v>
      </c>
      <c r="J529">
        <v>43</v>
      </c>
      <c r="K529">
        <v>14</v>
      </c>
      <c r="L529">
        <v>65</v>
      </c>
      <c r="M529">
        <v>99</v>
      </c>
      <c r="N529">
        <v>44</v>
      </c>
      <c r="O529">
        <v>129</v>
      </c>
      <c r="P529">
        <v>8000</v>
      </c>
      <c r="Q529">
        <v>4000</v>
      </c>
      <c r="R529">
        <v>2300</v>
      </c>
      <c r="S529">
        <v>1.0051970940369801</v>
      </c>
      <c r="T529">
        <f t="shared" si="107"/>
        <v>1</v>
      </c>
      <c r="U529">
        <f t="shared" si="108"/>
        <v>8041.5767522958404</v>
      </c>
      <c r="V529">
        <f t="shared" si="109"/>
        <v>4020.7883761479202</v>
      </c>
      <c r="W529">
        <f t="shared" si="110"/>
        <v>2311.9533162850544</v>
      </c>
      <c r="X529">
        <v>93.28</v>
      </c>
      <c r="Y529">
        <f t="shared" si="111"/>
        <v>93.764784931769498</v>
      </c>
      <c r="Z529">
        <v>2.14</v>
      </c>
      <c r="AA529">
        <v>10450</v>
      </c>
      <c r="AB529">
        <v>0.7</v>
      </c>
      <c r="AC529" s="2">
        <v>0.12</v>
      </c>
      <c r="AD529">
        <v>50</v>
      </c>
      <c r="AE529">
        <f t="shared" si="112"/>
        <v>0.12041666349853393</v>
      </c>
      <c r="AF529">
        <v>0.87909999999999999</v>
      </c>
      <c r="AG529">
        <v>350000</v>
      </c>
      <c r="AH529">
        <v>10.6</v>
      </c>
      <c r="AI529">
        <v>0</v>
      </c>
      <c r="AJ529">
        <v>175000</v>
      </c>
      <c r="AK529" s="1">
        <f t="shared" si="106"/>
        <v>0.14737425878825466</v>
      </c>
      <c r="AL529" s="1">
        <f t="shared" si="113"/>
        <v>0.15233090412519898</v>
      </c>
      <c r="AM529">
        <f t="shared" si="114"/>
        <v>0.14927542778425459</v>
      </c>
      <c r="AN529">
        <f t="shared" si="115"/>
        <v>0.15429872225997673</v>
      </c>
      <c r="AO529">
        <f t="shared" si="116"/>
        <v>11.963474163333297</v>
      </c>
      <c r="AP529">
        <f t="shared" si="117"/>
        <v>8.945917290654648E-2</v>
      </c>
      <c r="AQ529">
        <f t="shared" si="118"/>
        <v>6.2738687138619159E-2</v>
      </c>
    </row>
    <row r="530" spans="1:43" x14ac:dyDescent="0.2">
      <c r="A530">
        <v>21</v>
      </c>
      <c r="B530">
        <v>16023</v>
      </c>
      <c r="C530" t="s">
        <v>1648</v>
      </c>
      <c r="D530">
        <v>16</v>
      </c>
      <c r="E530">
        <v>23</v>
      </c>
      <c r="F530" t="s">
        <v>1692</v>
      </c>
      <c r="G530">
        <v>71</v>
      </c>
      <c r="H530">
        <v>25</v>
      </c>
      <c r="I530">
        <v>98</v>
      </c>
      <c r="J530">
        <v>43</v>
      </c>
      <c r="K530">
        <v>14</v>
      </c>
      <c r="L530">
        <v>65</v>
      </c>
      <c r="M530">
        <v>99</v>
      </c>
      <c r="N530">
        <v>44</v>
      </c>
      <c r="O530">
        <v>129</v>
      </c>
      <c r="P530">
        <v>8000</v>
      </c>
      <c r="Q530">
        <v>4000</v>
      </c>
      <c r="R530">
        <v>2300</v>
      </c>
      <c r="S530">
        <v>0.99905816651880697</v>
      </c>
      <c r="T530">
        <f t="shared" si="107"/>
        <v>1</v>
      </c>
      <c r="U530">
        <f t="shared" si="108"/>
        <v>7992.4653321504557</v>
      </c>
      <c r="V530">
        <f t="shared" si="109"/>
        <v>3996.2326660752278</v>
      </c>
      <c r="W530">
        <f t="shared" si="110"/>
        <v>2297.8337829932561</v>
      </c>
      <c r="X530">
        <v>93.28</v>
      </c>
      <c r="Y530">
        <f t="shared" si="111"/>
        <v>93.192145772874312</v>
      </c>
      <c r="Z530">
        <v>2.14</v>
      </c>
      <c r="AA530">
        <v>10450</v>
      </c>
      <c r="AB530">
        <v>0.7</v>
      </c>
      <c r="AC530" s="2">
        <v>0.12</v>
      </c>
      <c r="AD530">
        <v>50</v>
      </c>
      <c r="AE530">
        <f t="shared" si="112"/>
        <v>0.12041666349853393</v>
      </c>
      <c r="AF530">
        <v>0.87909999999999999</v>
      </c>
      <c r="AG530">
        <v>350000</v>
      </c>
      <c r="AH530">
        <v>10.6</v>
      </c>
      <c r="AI530">
        <v>0</v>
      </c>
      <c r="AJ530">
        <v>175000</v>
      </c>
      <c r="AK530" s="1">
        <f t="shared" si="106"/>
        <v>0.14653195996140378</v>
      </c>
      <c r="AL530" s="1">
        <f t="shared" si="113"/>
        <v>0.15148860529834809</v>
      </c>
      <c r="AM530">
        <f t="shared" si="114"/>
        <v>0.14843312895740371</v>
      </c>
      <c r="AN530">
        <f t="shared" si="115"/>
        <v>0.15345642343312585</v>
      </c>
      <c r="AO530">
        <f t="shared" si="116"/>
        <v>11.963474163333297</v>
      </c>
      <c r="AP530">
        <f t="shared" si="117"/>
        <v>8.9000843555117864E-2</v>
      </c>
      <c r="AQ530">
        <f t="shared" si="118"/>
        <v>6.2443544814245029E-2</v>
      </c>
    </row>
    <row r="531" spans="1:43" x14ac:dyDescent="0.2">
      <c r="A531">
        <v>21</v>
      </c>
      <c r="B531">
        <v>16025</v>
      </c>
      <c r="C531" t="s">
        <v>1771</v>
      </c>
      <c r="D531">
        <v>16</v>
      </c>
      <c r="E531">
        <v>25</v>
      </c>
      <c r="F531" t="s">
        <v>1692</v>
      </c>
      <c r="G531">
        <v>71</v>
      </c>
      <c r="H531">
        <v>25</v>
      </c>
      <c r="I531">
        <v>98</v>
      </c>
      <c r="J531">
        <v>43</v>
      </c>
      <c r="K531">
        <v>14</v>
      </c>
      <c r="L531">
        <v>65</v>
      </c>
      <c r="M531">
        <v>99</v>
      </c>
      <c r="N531">
        <v>44</v>
      </c>
      <c r="O531">
        <v>129</v>
      </c>
      <c r="P531">
        <v>8000</v>
      </c>
      <c r="Q531">
        <v>4000</v>
      </c>
      <c r="R531">
        <v>2300</v>
      </c>
      <c r="S531">
        <v>1.0086431980133099</v>
      </c>
      <c r="T531">
        <f t="shared" si="107"/>
        <v>1</v>
      </c>
      <c r="U531">
        <f t="shared" si="108"/>
        <v>8069.1455841064799</v>
      </c>
      <c r="V531">
        <f t="shared" si="109"/>
        <v>4034.5727920532399</v>
      </c>
      <c r="W531">
        <f t="shared" si="110"/>
        <v>2319.879355430613</v>
      </c>
      <c r="X531">
        <v>93.28</v>
      </c>
      <c r="Y531">
        <f t="shared" si="111"/>
        <v>94.086237510681556</v>
      </c>
      <c r="Z531">
        <v>2.14</v>
      </c>
      <c r="AA531">
        <v>10450</v>
      </c>
      <c r="AB531">
        <v>0.7</v>
      </c>
      <c r="AC531" s="2">
        <v>0.12</v>
      </c>
      <c r="AD531">
        <v>50</v>
      </c>
      <c r="AE531">
        <f t="shared" si="112"/>
        <v>0.12041666349853393</v>
      </c>
      <c r="AF531">
        <v>0.87909999999999999</v>
      </c>
      <c r="AG531">
        <v>350000</v>
      </c>
      <c r="AH531">
        <v>10.6</v>
      </c>
      <c r="AI531">
        <v>0</v>
      </c>
      <c r="AJ531">
        <v>175000</v>
      </c>
      <c r="AK531" s="1">
        <f t="shared" si="106"/>
        <v>0.14784708556913392</v>
      </c>
      <c r="AL531" s="1">
        <f t="shared" si="113"/>
        <v>0.15280373090607824</v>
      </c>
      <c r="AM531">
        <f t="shared" si="114"/>
        <v>0.14974825456513385</v>
      </c>
      <c r="AN531">
        <f t="shared" si="115"/>
        <v>0.15477154904085599</v>
      </c>
      <c r="AO531">
        <f t="shared" si="116"/>
        <v>11.963474163333297</v>
      </c>
      <c r="AP531">
        <f t="shared" si="117"/>
        <v>8.9716457358228169E-2</v>
      </c>
      <c r="AQ531">
        <f t="shared" si="118"/>
        <v>6.2904366100391892E-2</v>
      </c>
    </row>
    <row r="532" spans="1:43" x14ac:dyDescent="0.2">
      <c r="A532">
        <v>21</v>
      </c>
      <c r="B532">
        <v>16027</v>
      </c>
      <c r="C532" t="s">
        <v>1814</v>
      </c>
      <c r="D532">
        <v>16</v>
      </c>
      <c r="E532">
        <v>27</v>
      </c>
      <c r="F532" t="s">
        <v>1692</v>
      </c>
      <c r="G532">
        <v>71</v>
      </c>
      <c r="H532">
        <v>25</v>
      </c>
      <c r="I532">
        <v>98</v>
      </c>
      <c r="J532">
        <v>43</v>
      </c>
      <c r="K532">
        <v>14</v>
      </c>
      <c r="L532">
        <v>65</v>
      </c>
      <c r="M532">
        <v>99</v>
      </c>
      <c r="N532">
        <v>44</v>
      </c>
      <c r="O532">
        <v>129</v>
      </c>
      <c r="P532">
        <v>8000</v>
      </c>
      <c r="Q532">
        <v>4000</v>
      </c>
      <c r="R532">
        <v>2300</v>
      </c>
      <c r="S532">
        <v>1.0167295652277299</v>
      </c>
      <c r="T532">
        <f t="shared" si="107"/>
        <v>1</v>
      </c>
      <c r="U532">
        <f t="shared" si="108"/>
        <v>8133.8365218218396</v>
      </c>
      <c r="V532">
        <f t="shared" si="109"/>
        <v>4066.9182609109198</v>
      </c>
      <c r="W532">
        <f t="shared" si="110"/>
        <v>2338.4780000237788</v>
      </c>
      <c r="X532">
        <v>93.28</v>
      </c>
      <c r="Y532">
        <f t="shared" si="111"/>
        <v>94.840533844442646</v>
      </c>
      <c r="Z532">
        <v>2.14</v>
      </c>
      <c r="AA532">
        <v>10450</v>
      </c>
      <c r="AB532">
        <v>0.7</v>
      </c>
      <c r="AC532" s="2">
        <v>0.12</v>
      </c>
      <c r="AD532">
        <v>50</v>
      </c>
      <c r="AE532">
        <f t="shared" si="112"/>
        <v>0.12041666349853393</v>
      </c>
      <c r="AF532">
        <v>0.87909999999999999</v>
      </c>
      <c r="AG532">
        <v>350000</v>
      </c>
      <c r="AH532">
        <v>10.6</v>
      </c>
      <c r="AI532">
        <v>0</v>
      </c>
      <c r="AJ532">
        <v>175000</v>
      </c>
      <c r="AK532" s="1">
        <f t="shared" si="106"/>
        <v>0.14895658516788765</v>
      </c>
      <c r="AL532" s="1">
        <f t="shared" si="113"/>
        <v>0.15391323050483197</v>
      </c>
      <c r="AM532">
        <f t="shared" si="114"/>
        <v>0.15085775416388758</v>
      </c>
      <c r="AN532">
        <f t="shared" si="115"/>
        <v>0.15588104863960972</v>
      </c>
      <c r="AO532">
        <f t="shared" si="116"/>
        <v>11.963474163333297</v>
      </c>
      <c r="AP532">
        <f t="shared" si="117"/>
        <v>9.0320181612966011E-2</v>
      </c>
      <c r="AQ532">
        <f t="shared" si="118"/>
        <v>6.3293135833922959E-2</v>
      </c>
    </row>
    <row r="533" spans="1:43" x14ac:dyDescent="0.2">
      <c r="A533">
        <v>21</v>
      </c>
      <c r="B533">
        <v>16029</v>
      </c>
      <c r="C533" t="s">
        <v>1697</v>
      </c>
      <c r="D533">
        <v>16</v>
      </c>
      <c r="E533">
        <v>29</v>
      </c>
      <c r="F533" t="s">
        <v>1692</v>
      </c>
      <c r="G533">
        <v>71</v>
      </c>
      <c r="H533">
        <v>25</v>
      </c>
      <c r="I533">
        <v>98</v>
      </c>
      <c r="J533">
        <v>43</v>
      </c>
      <c r="K533">
        <v>14</v>
      </c>
      <c r="L533">
        <v>65</v>
      </c>
      <c r="M533">
        <v>99</v>
      </c>
      <c r="N533">
        <v>44</v>
      </c>
      <c r="O533">
        <v>129</v>
      </c>
      <c r="P533">
        <v>8000</v>
      </c>
      <c r="Q533">
        <v>4000</v>
      </c>
      <c r="R533">
        <v>2300</v>
      </c>
      <c r="S533">
        <v>0.99431540250778205</v>
      </c>
      <c r="T533">
        <f t="shared" si="107"/>
        <v>1</v>
      </c>
      <c r="U533">
        <f t="shared" si="108"/>
        <v>7954.5232200622568</v>
      </c>
      <c r="V533">
        <f t="shared" si="109"/>
        <v>3977.2616100311284</v>
      </c>
      <c r="W533">
        <f t="shared" si="110"/>
        <v>2286.9254257678986</v>
      </c>
      <c r="X533">
        <v>93.28</v>
      </c>
      <c r="Y533">
        <f t="shared" si="111"/>
        <v>92.749740745925905</v>
      </c>
      <c r="Z533">
        <v>2.14</v>
      </c>
      <c r="AA533">
        <v>10450</v>
      </c>
      <c r="AB533">
        <v>0.7</v>
      </c>
      <c r="AC533" s="2">
        <v>0.12</v>
      </c>
      <c r="AD533">
        <v>50</v>
      </c>
      <c r="AE533">
        <f t="shared" si="112"/>
        <v>0.12041666349853393</v>
      </c>
      <c r="AF533">
        <v>0.87909999999999999</v>
      </c>
      <c r="AG533">
        <v>350000</v>
      </c>
      <c r="AH533">
        <v>10.6</v>
      </c>
      <c r="AI533">
        <v>0</v>
      </c>
      <c r="AJ533">
        <v>175000</v>
      </c>
      <c r="AK533" s="1">
        <f t="shared" si="106"/>
        <v>0.14588122340348048</v>
      </c>
      <c r="AL533" s="1">
        <f t="shared" si="113"/>
        <v>0.15083786874042479</v>
      </c>
      <c r="AM533">
        <f t="shared" si="114"/>
        <v>0.14778239239948041</v>
      </c>
      <c r="AN533">
        <f t="shared" si="115"/>
        <v>0.15280568687520255</v>
      </c>
      <c r="AO533">
        <f t="shared" si="116"/>
        <v>11.963474163333297</v>
      </c>
      <c r="AP533">
        <f t="shared" si="117"/>
        <v>8.8646751094062268E-2</v>
      </c>
      <c r="AQ533">
        <f t="shared" si="118"/>
        <v>6.2215526094358188E-2</v>
      </c>
    </row>
    <row r="534" spans="1:43" x14ac:dyDescent="0.2">
      <c r="A534">
        <v>21</v>
      </c>
      <c r="B534">
        <v>16031</v>
      </c>
      <c r="C534" t="s">
        <v>1698</v>
      </c>
      <c r="D534">
        <v>16</v>
      </c>
      <c r="E534">
        <v>31</v>
      </c>
      <c r="F534" t="s">
        <v>1692</v>
      </c>
      <c r="G534">
        <v>71</v>
      </c>
      <c r="H534">
        <v>25</v>
      </c>
      <c r="I534">
        <v>98</v>
      </c>
      <c r="J534">
        <v>43</v>
      </c>
      <c r="K534">
        <v>14</v>
      </c>
      <c r="L534">
        <v>65</v>
      </c>
      <c r="M534">
        <v>99</v>
      </c>
      <c r="N534">
        <v>44</v>
      </c>
      <c r="O534">
        <v>129</v>
      </c>
      <c r="P534">
        <v>8000</v>
      </c>
      <c r="Q534">
        <v>4000</v>
      </c>
      <c r="R534">
        <v>2300</v>
      </c>
      <c r="S534">
        <v>1.0050863934234799</v>
      </c>
      <c r="T534">
        <f t="shared" si="107"/>
        <v>1</v>
      </c>
      <c r="U534">
        <f t="shared" si="108"/>
        <v>8040.6911473878399</v>
      </c>
      <c r="V534">
        <f t="shared" si="109"/>
        <v>4020.34557369392</v>
      </c>
      <c r="W534">
        <f t="shared" si="110"/>
        <v>2311.6987048740039</v>
      </c>
      <c r="X534">
        <v>93.28</v>
      </c>
      <c r="Y534">
        <f t="shared" si="111"/>
        <v>93.754458778542215</v>
      </c>
      <c r="Z534">
        <v>2.14</v>
      </c>
      <c r="AA534">
        <v>10450</v>
      </c>
      <c r="AB534">
        <v>0.7</v>
      </c>
      <c r="AC534" s="2">
        <v>0.12</v>
      </c>
      <c r="AD534">
        <v>50</v>
      </c>
      <c r="AE534">
        <f t="shared" si="112"/>
        <v>0.12041666349853393</v>
      </c>
      <c r="AF534">
        <v>0.87909999999999999</v>
      </c>
      <c r="AG534">
        <v>350000</v>
      </c>
      <c r="AH534">
        <v>10.6</v>
      </c>
      <c r="AI534">
        <v>0</v>
      </c>
      <c r="AJ534">
        <v>175000</v>
      </c>
      <c r="AK534" s="1">
        <f t="shared" si="106"/>
        <v>0.14735906997936146</v>
      </c>
      <c r="AL534" s="1">
        <f t="shared" si="113"/>
        <v>0.15231571531630578</v>
      </c>
      <c r="AM534">
        <f t="shared" si="114"/>
        <v>0.14926023897536139</v>
      </c>
      <c r="AN534">
        <f t="shared" si="115"/>
        <v>0.15428353345108353</v>
      </c>
      <c r="AO534">
        <f t="shared" si="116"/>
        <v>11.963474163333297</v>
      </c>
      <c r="AP534">
        <f t="shared" si="117"/>
        <v>8.945090805242692E-2</v>
      </c>
      <c r="AQ534">
        <f t="shared" si="118"/>
        <v>6.2733364965278399E-2</v>
      </c>
    </row>
    <row r="535" spans="1:43" x14ac:dyDescent="0.2">
      <c r="A535">
        <v>21</v>
      </c>
      <c r="B535">
        <v>16033</v>
      </c>
      <c r="C535" t="s">
        <v>267</v>
      </c>
      <c r="D535">
        <v>16</v>
      </c>
      <c r="E535">
        <v>33</v>
      </c>
      <c r="F535" t="s">
        <v>1692</v>
      </c>
      <c r="G535">
        <v>71</v>
      </c>
      <c r="H535">
        <v>25</v>
      </c>
      <c r="I535">
        <v>98</v>
      </c>
      <c r="J535">
        <v>43</v>
      </c>
      <c r="K535">
        <v>14</v>
      </c>
      <c r="L535">
        <v>65</v>
      </c>
      <c r="M535">
        <v>99</v>
      </c>
      <c r="N535">
        <v>44</v>
      </c>
      <c r="O535">
        <v>129</v>
      </c>
      <c r="P535">
        <v>8000</v>
      </c>
      <c r="Q535">
        <v>4000</v>
      </c>
      <c r="R535">
        <v>2300</v>
      </c>
      <c r="S535">
        <v>0.99548316509165702</v>
      </c>
      <c r="T535">
        <f t="shared" si="107"/>
        <v>1</v>
      </c>
      <c r="U535">
        <f t="shared" si="108"/>
        <v>7963.8653207332563</v>
      </c>
      <c r="V535">
        <f t="shared" si="109"/>
        <v>3981.9326603666282</v>
      </c>
      <c r="W535">
        <f t="shared" si="110"/>
        <v>2289.6112797108112</v>
      </c>
      <c r="X535">
        <v>93.28</v>
      </c>
      <c r="Y535">
        <f t="shared" si="111"/>
        <v>92.858669639749763</v>
      </c>
      <c r="Z535">
        <v>2.14</v>
      </c>
      <c r="AA535">
        <v>10450</v>
      </c>
      <c r="AB535">
        <v>0.7</v>
      </c>
      <c r="AC535" s="2">
        <v>0.12</v>
      </c>
      <c r="AD535">
        <v>50</v>
      </c>
      <c r="AE535">
        <f t="shared" si="112"/>
        <v>0.12041666349853393</v>
      </c>
      <c r="AF535">
        <v>0.87909999999999999</v>
      </c>
      <c r="AG535">
        <v>350000</v>
      </c>
      <c r="AH535">
        <v>10.6</v>
      </c>
      <c r="AI535">
        <v>0</v>
      </c>
      <c r="AJ535">
        <v>175000</v>
      </c>
      <c r="AK535" s="1">
        <f t="shared" si="106"/>
        <v>0.1460414476529974</v>
      </c>
      <c r="AL535" s="1">
        <f t="shared" si="113"/>
        <v>0.15099809298994171</v>
      </c>
      <c r="AM535">
        <f t="shared" si="114"/>
        <v>0.14794261664899733</v>
      </c>
      <c r="AN535">
        <f t="shared" si="115"/>
        <v>0.15296591112471947</v>
      </c>
      <c r="AO535">
        <f t="shared" si="116"/>
        <v>11.963474163333297</v>
      </c>
      <c r="AP535">
        <f t="shared" si="117"/>
        <v>8.8733935682266882E-2</v>
      </c>
      <c r="AQ535">
        <f t="shared" si="118"/>
        <v>6.2271668826505089E-2</v>
      </c>
    </row>
    <row r="536" spans="1:43" x14ac:dyDescent="0.2">
      <c r="A536">
        <v>21</v>
      </c>
      <c r="B536">
        <v>16035</v>
      </c>
      <c r="C536" t="s">
        <v>292</v>
      </c>
      <c r="D536">
        <v>16</v>
      </c>
      <c r="E536">
        <v>35</v>
      </c>
      <c r="F536" t="s">
        <v>1692</v>
      </c>
      <c r="G536">
        <v>71</v>
      </c>
      <c r="H536">
        <v>25</v>
      </c>
      <c r="I536">
        <v>98</v>
      </c>
      <c r="J536">
        <v>43</v>
      </c>
      <c r="K536">
        <v>14</v>
      </c>
      <c r="L536">
        <v>65</v>
      </c>
      <c r="M536">
        <v>99</v>
      </c>
      <c r="N536">
        <v>44</v>
      </c>
      <c r="O536">
        <v>129</v>
      </c>
      <c r="P536">
        <v>8000</v>
      </c>
      <c r="Q536">
        <v>4000</v>
      </c>
      <c r="R536">
        <v>2300</v>
      </c>
      <c r="S536">
        <v>1.00476616872868</v>
      </c>
      <c r="T536">
        <f t="shared" si="107"/>
        <v>1</v>
      </c>
      <c r="U536">
        <f t="shared" si="108"/>
        <v>8038.1293498294399</v>
      </c>
      <c r="V536">
        <f t="shared" si="109"/>
        <v>4019.0646749147199</v>
      </c>
      <c r="W536">
        <f t="shared" si="110"/>
        <v>2310.9621880759637</v>
      </c>
      <c r="X536">
        <v>93.28</v>
      </c>
      <c r="Y536">
        <f t="shared" si="111"/>
        <v>93.724588219011267</v>
      </c>
      <c r="Z536">
        <v>2.14</v>
      </c>
      <c r="AA536">
        <v>10450</v>
      </c>
      <c r="AB536">
        <v>0.7</v>
      </c>
      <c r="AC536" s="2">
        <v>0.12</v>
      </c>
      <c r="AD536">
        <v>50</v>
      </c>
      <c r="AE536">
        <f t="shared" si="112"/>
        <v>0.12041666349853393</v>
      </c>
      <c r="AF536">
        <v>0.87909999999999999</v>
      </c>
      <c r="AG536">
        <v>350000</v>
      </c>
      <c r="AH536">
        <v>10.6</v>
      </c>
      <c r="AI536">
        <v>0</v>
      </c>
      <c r="AJ536">
        <v>175000</v>
      </c>
      <c r="AK536" s="1">
        <f t="shared" si="106"/>
        <v>0.1473151331705361</v>
      </c>
      <c r="AL536" s="1">
        <f t="shared" si="113"/>
        <v>0.15227177850748042</v>
      </c>
      <c r="AM536">
        <f t="shared" si="114"/>
        <v>0.14921630216653603</v>
      </c>
      <c r="AN536">
        <f t="shared" si="115"/>
        <v>0.15423959664225817</v>
      </c>
      <c r="AO536">
        <f t="shared" si="116"/>
        <v>11.963474163333297</v>
      </c>
      <c r="AP536">
        <f t="shared" si="117"/>
        <v>8.9427000232006393E-2</v>
      </c>
      <c r="AQ536">
        <f t="shared" si="118"/>
        <v>6.2717969464929926E-2</v>
      </c>
    </row>
    <row r="537" spans="1:43" x14ac:dyDescent="0.2">
      <c r="A537">
        <v>21</v>
      </c>
      <c r="B537">
        <v>16037</v>
      </c>
      <c r="C537" t="s">
        <v>578</v>
      </c>
      <c r="D537">
        <v>16</v>
      </c>
      <c r="E537">
        <v>37</v>
      </c>
      <c r="F537" t="s">
        <v>1692</v>
      </c>
      <c r="G537">
        <v>71</v>
      </c>
      <c r="H537">
        <v>25</v>
      </c>
      <c r="I537">
        <v>98</v>
      </c>
      <c r="J537">
        <v>43</v>
      </c>
      <c r="K537">
        <v>14</v>
      </c>
      <c r="L537">
        <v>65</v>
      </c>
      <c r="M537">
        <v>99</v>
      </c>
      <c r="N537">
        <v>44</v>
      </c>
      <c r="O537">
        <v>129</v>
      </c>
      <c r="P537">
        <v>8000</v>
      </c>
      <c r="Q537">
        <v>4000</v>
      </c>
      <c r="R537">
        <v>2300</v>
      </c>
      <c r="S537">
        <v>1.0045224080483099</v>
      </c>
      <c r="T537">
        <f t="shared" si="107"/>
        <v>1</v>
      </c>
      <c r="U537">
        <f t="shared" si="108"/>
        <v>8036.1792643864792</v>
      </c>
      <c r="V537">
        <f t="shared" si="109"/>
        <v>4018.0896321932396</v>
      </c>
      <c r="W537">
        <f t="shared" si="110"/>
        <v>2310.4015385111129</v>
      </c>
      <c r="X537">
        <v>93.28</v>
      </c>
      <c r="Y537">
        <f t="shared" si="111"/>
        <v>93.701850222746359</v>
      </c>
      <c r="Z537">
        <v>2.14</v>
      </c>
      <c r="AA537">
        <v>10450</v>
      </c>
      <c r="AB537">
        <v>0.7</v>
      </c>
      <c r="AC537" s="2">
        <v>0.12</v>
      </c>
      <c r="AD537">
        <v>50</v>
      </c>
      <c r="AE537">
        <f t="shared" si="112"/>
        <v>0.12041666349853393</v>
      </c>
      <c r="AF537">
        <v>0.87909999999999999</v>
      </c>
      <c r="AG537">
        <v>350000</v>
      </c>
      <c r="AH537">
        <v>10.6</v>
      </c>
      <c r="AI537">
        <v>0</v>
      </c>
      <c r="AJ537">
        <v>175000</v>
      </c>
      <c r="AK537" s="1">
        <f t="shared" si="106"/>
        <v>0.14728168769744651</v>
      </c>
      <c r="AL537" s="1">
        <f t="shared" si="113"/>
        <v>0.15223833303439083</v>
      </c>
      <c r="AM537">
        <f t="shared" si="114"/>
        <v>0.14918285669344644</v>
      </c>
      <c r="AN537">
        <f t="shared" si="115"/>
        <v>0.15420615116916858</v>
      </c>
      <c r="AO537">
        <f t="shared" si="116"/>
        <v>11.963474163333297</v>
      </c>
      <c r="AP537">
        <f t="shared" si="117"/>
        <v>8.940880117782192E-2</v>
      </c>
      <c r="AQ537">
        <f t="shared" si="118"/>
        <v>6.2706250138780131E-2</v>
      </c>
    </row>
    <row r="538" spans="1:43" x14ac:dyDescent="0.2">
      <c r="A538">
        <v>21</v>
      </c>
      <c r="B538">
        <v>16039</v>
      </c>
      <c r="C538" t="s">
        <v>1182</v>
      </c>
      <c r="D538">
        <v>16</v>
      </c>
      <c r="E538">
        <v>39</v>
      </c>
      <c r="F538" t="s">
        <v>1692</v>
      </c>
      <c r="G538">
        <v>71</v>
      </c>
      <c r="H538">
        <v>25</v>
      </c>
      <c r="I538">
        <v>98</v>
      </c>
      <c r="J538">
        <v>43</v>
      </c>
      <c r="K538">
        <v>14</v>
      </c>
      <c r="L538">
        <v>65</v>
      </c>
      <c r="M538">
        <v>99</v>
      </c>
      <c r="N538">
        <v>44</v>
      </c>
      <c r="O538">
        <v>129</v>
      </c>
      <c r="P538">
        <v>8000</v>
      </c>
      <c r="Q538">
        <v>4000</v>
      </c>
      <c r="R538">
        <v>2300</v>
      </c>
      <c r="S538">
        <v>1.0115064070983399</v>
      </c>
      <c r="T538">
        <f t="shared" si="107"/>
        <v>1</v>
      </c>
      <c r="U538">
        <f t="shared" si="108"/>
        <v>8092.0512567867199</v>
      </c>
      <c r="V538">
        <f t="shared" si="109"/>
        <v>4046.02562839336</v>
      </c>
      <c r="W538">
        <f t="shared" si="110"/>
        <v>2326.464736326182</v>
      </c>
      <c r="X538">
        <v>93.28</v>
      </c>
      <c r="Y538">
        <f t="shared" si="111"/>
        <v>94.35331765413315</v>
      </c>
      <c r="Z538">
        <v>2.14</v>
      </c>
      <c r="AA538">
        <v>10450</v>
      </c>
      <c r="AB538">
        <v>0.7</v>
      </c>
      <c r="AC538" s="2">
        <v>0.12</v>
      </c>
      <c r="AD538">
        <v>50</v>
      </c>
      <c r="AE538">
        <f t="shared" si="112"/>
        <v>0.12041666349853393</v>
      </c>
      <c r="AF538">
        <v>0.87909999999999999</v>
      </c>
      <c r="AG538">
        <v>350000</v>
      </c>
      <c r="AH538">
        <v>10.6</v>
      </c>
      <c r="AI538">
        <v>0</v>
      </c>
      <c r="AJ538">
        <v>175000</v>
      </c>
      <c r="AK538" s="1">
        <f t="shared" si="106"/>
        <v>0.14823993556552337</v>
      </c>
      <c r="AL538" s="1">
        <f t="shared" si="113"/>
        <v>0.15319658090246768</v>
      </c>
      <c r="AM538">
        <f t="shared" si="114"/>
        <v>0.1501411045615233</v>
      </c>
      <c r="AN538">
        <f t="shared" si="115"/>
        <v>0.15516439903724544</v>
      </c>
      <c r="AO538">
        <f t="shared" si="116"/>
        <v>11.963474163333297</v>
      </c>
      <c r="AP538">
        <f t="shared" si="117"/>
        <v>8.9930223160000794E-2</v>
      </c>
      <c r="AQ538">
        <f t="shared" si="118"/>
        <v>6.3042021119452354E-2</v>
      </c>
    </row>
    <row r="539" spans="1:43" x14ac:dyDescent="0.2">
      <c r="A539">
        <v>21</v>
      </c>
      <c r="B539">
        <v>16041</v>
      </c>
      <c r="C539" t="s">
        <v>229</v>
      </c>
      <c r="D539">
        <v>16</v>
      </c>
      <c r="E539">
        <v>41</v>
      </c>
      <c r="F539" t="s">
        <v>1692</v>
      </c>
      <c r="G539">
        <v>71</v>
      </c>
      <c r="H539">
        <v>25</v>
      </c>
      <c r="I539">
        <v>98</v>
      </c>
      <c r="J539">
        <v>43</v>
      </c>
      <c r="K539">
        <v>14</v>
      </c>
      <c r="L539">
        <v>65</v>
      </c>
      <c r="M539">
        <v>99</v>
      </c>
      <c r="N539">
        <v>44</v>
      </c>
      <c r="O539">
        <v>129</v>
      </c>
      <c r="P539">
        <v>8000</v>
      </c>
      <c r="Q539">
        <v>4000</v>
      </c>
      <c r="R539">
        <v>2300</v>
      </c>
      <c r="S539">
        <v>0.99623204532422505</v>
      </c>
      <c r="T539">
        <f t="shared" si="107"/>
        <v>1</v>
      </c>
      <c r="U539">
        <f t="shared" si="108"/>
        <v>7969.8563625938004</v>
      </c>
      <c r="V539">
        <f t="shared" si="109"/>
        <v>3984.9281812969002</v>
      </c>
      <c r="W539">
        <f t="shared" si="110"/>
        <v>2291.3337042457174</v>
      </c>
      <c r="X539">
        <v>93.28</v>
      </c>
      <c r="Y539">
        <f t="shared" si="111"/>
        <v>92.928525187843718</v>
      </c>
      <c r="Z539">
        <v>2.14</v>
      </c>
      <c r="AA539">
        <v>10450</v>
      </c>
      <c r="AB539">
        <v>0.7</v>
      </c>
      <c r="AC539" s="2">
        <v>0.12</v>
      </c>
      <c r="AD539">
        <v>50</v>
      </c>
      <c r="AE539">
        <f t="shared" si="112"/>
        <v>0.12041666349853393</v>
      </c>
      <c r="AF539">
        <v>0.87909999999999999</v>
      </c>
      <c r="AG539">
        <v>350000</v>
      </c>
      <c r="AH539">
        <v>10.6</v>
      </c>
      <c r="AI539">
        <v>0</v>
      </c>
      <c r="AJ539">
        <v>175000</v>
      </c>
      <c r="AK539" s="1">
        <f t="shared" si="106"/>
        <v>0.14614419865298503</v>
      </c>
      <c r="AL539" s="1">
        <f t="shared" si="113"/>
        <v>0.15110084398992935</v>
      </c>
      <c r="AM539">
        <f t="shared" si="114"/>
        <v>0.14804536764898496</v>
      </c>
      <c r="AN539">
        <f t="shared" si="115"/>
        <v>0.1530686621247071</v>
      </c>
      <c r="AO539">
        <f t="shared" si="116"/>
        <v>11.963474163333297</v>
      </c>
      <c r="AP539">
        <f t="shared" si="117"/>
        <v>8.8789846717260298E-2</v>
      </c>
      <c r="AQ539">
        <f t="shared" si="118"/>
        <v>6.2307672876375952E-2</v>
      </c>
    </row>
    <row r="540" spans="1:43" x14ac:dyDescent="0.2">
      <c r="A540">
        <v>21</v>
      </c>
      <c r="B540">
        <v>16043</v>
      </c>
      <c r="C540" t="s">
        <v>390</v>
      </c>
      <c r="D540">
        <v>16</v>
      </c>
      <c r="E540">
        <v>43</v>
      </c>
      <c r="F540" t="s">
        <v>1692</v>
      </c>
      <c r="G540">
        <v>71</v>
      </c>
      <c r="H540">
        <v>25</v>
      </c>
      <c r="I540">
        <v>98</v>
      </c>
      <c r="J540">
        <v>43</v>
      </c>
      <c r="K540">
        <v>14</v>
      </c>
      <c r="L540">
        <v>65</v>
      </c>
      <c r="M540">
        <v>99</v>
      </c>
      <c r="N540">
        <v>44</v>
      </c>
      <c r="O540">
        <v>129</v>
      </c>
      <c r="P540">
        <v>8000</v>
      </c>
      <c r="Q540">
        <v>4000</v>
      </c>
      <c r="R540">
        <v>2300</v>
      </c>
      <c r="S540">
        <v>0.99265282411201305</v>
      </c>
      <c r="T540">
        <f t="shared" si="107"/>
        <v>1</v>
      </c>
      <c r="U540">
        <f t="shared" si="108"/>
        <v>7941.2225928961043</v>
      </c>
      <c r="V540">
        <f t="shared" si="109"/>
        <v>3970.6112964480521</v>
      </c>
      <c r="W540">
        <f t="shared" si="110"/>
        <v>2283.1014954576299</v>
      </c>
      <c r="X540">
        <v>93.28</v>
      </c>
      <c r="Y540">
        <f t="shared" si="111"/>
        <v>92.594655433168583</v>
      </c>
      <c r="Z540">
        <v>2.14</v>
      </c>
      <c r="AA540">
        <v>10450</v>
      </c>
      <c r="AB540">
        <v>0.7</v>
      </c>
      <c r="AC540" s="2">
        <v>0.12</v>
      </c>
      <c r="AD540">
        <v>50</v>
      </c>
      <c r="AE540">
        <f t="shared" si="112"/>
        <v>0.12041666349853393</v>
      </c>
      <c r="AF540">
        <v>0.87909999999999999</v>
      </c>
      <c r="AG540">
        <v>350000</v>
      </c>
      <c r="AH540">
        <v>10.6</v>
      </c>
      <c r="AI540">
        <v>0</v>
      </c>
      <c r="AJ540">
        <v>175000</v>
      </c>
      <c r="AK540" s="1">
        <f t="shared" si="106"/>
        <v>0.14565310736396733</v>
      </c>
      <c r="AL540" s="1">
        <f t="shared" si="113"/>
        <v>0.15060975270091165</v>
      </c>
      <c r="AM540">
        <f t="shared" si="114"/>
        <v>0.14755427635996726</v>
      </c>
      <c r="AN540">
        <f t="shared" si="115"/>
        <v>0.1525775708356894</v>
      </c>
      <c r="AO540">
        <f t="shared" si="116"/>
        <v>11.963474163333297</v>
      </c>
      <c r="AP540">
        <f t="shared" si="117"/>
        <v>8.8522623797302982E-2</v>
      </c>
      <c r="AQ540">
        <f t="shared" si="118"/>
        <v>6.2135594013269284E-2</v>
      </c>
    </row>
    <row r="541" spans="1:43" x14ac:dyDescent="0.2">
      <c r="A541">
        <v>21</v>
      </c>
      <c r="B541">
        <v>16045</v>
      </c>
      <c r="C541" t="s">
        <v>1750</v>
      </c>
      <c r="D541">
        <v>16</v>
      </c>
      <c r="E541">
        <v>45</v>
      </c>
      <c r="F541" t="s">
        <v>1692</v>
      </c>
      <c r="G541">
        <v>71</v>
      </c>
      <c r="H541">
        <v>25</v>
      </c>
      <c r="I541">
        <v>98</v>
      </c>
      <c r="J541">
        <v>43</v>
      </c>
      <c r="K541">
        <v>14</v>
      </c>
      <c r="L541">
        <v>65</v>
      </c>
      <c r="M541">
        <v>99</v>
      </c>
      <c r="N541">
        <v>44</v>
      </c>
      <c r="O541">
        <v>129</v>
      </c>
      <c r="P541">
        <v>8000</v>
      </c>
      <c r="Q541">
        <v>4000</v>
      </c>
      <c r="R541">
        <v>2300</v>
      </c>
      <c r="S541">
        <v>1.01368890089147</v>
      </c>
      <c r="T541">
        <f t="shared" si="107"/>
        <v>1</v>
      </c>
      <c r="U541">
        <f t="shared" si="108"/>
        <v>8109.5112071317599</v>
      </c>
      <c r="V541">
        <f t="shared" si="109"/>
        <v>4054.7556035658799</v>
      </c>
      <c r="W541">
        <f t="shared" si="110"/>
        <v>2331.4844720503811</v>
      </c>
      <c r="X541">
        <v>93.28</v>
      </c>
      <c r="Y541">
        <f t="shared" si="111"/>
        <v>94.556900675156328</v>
      </c>
      <c r="Z541">
        <v>2.14</v>
      </c>
      <c r="AA541">
        <v>10450</v>
      </c>
      <c r="AB541">
        <v>0.7</v>
      </c>
      <c r="AC541" s="2">
        <v>0.12</v>
      </c>
      <c r="AD541">
        <v>50</v>
      </c>
      <c r="AE541">
        <f t="shared" si="112"/>
        <v>0.12041666349853393</v>
      </c>
      <c r="AF541">
        <v>0.87909999999999999</v>
      </c>
      <c r="AG541">
        <v>350000</v>
      </c>
      <c r="AH541">
        <v>10.6</v>
      </c>
      <c r="AI541">
        <v>0</v>
      </c>
      <c r="AJ541">
        <v>175000</v>
      </c>
      <c r="AK541" s="1">
        <f t="shared" si="106"/>
        <v>0.14853938721340826</v>
      </c>
      <c r="AL541" s="1">
        <f t="shared" si="113"/>
        <v>0.15349603255035257</v>
      </c>
      <c r="AM541">
        <f t="shared" si="114"/>
        <v>0.15044055620940819</v>
      </c>
      <c r="AN541">
        <f t="shared" si="115"/>
        <v>0.15546385068513033</v>
      </c>
      <c r="AO541">
        <f t="shared" si="116"/>
        <v>11.963474163333297</v>
      </c>
      <c r="AP541">
        <f t="shared" si="117"/>
        <v>9.0093167088193635E-2</v>
      </c>
      <c r="AQ541">
        <f t="shared" si="118"/>
        <v>6.3146949266776081E-2</v>
      </c>
    </row>
    <row r="542" spans="1:43" x14ac:dyDescent="0.2">
      <c r="A542">
        <v>21</v>
      </c>
      <c r="B542">
        <v>16047</v>
      </c>
      <c r="C542" t="s">
        <v>1768</v>
      </c>
      <c r="D542">
        <v>16</v>
      </c>
      <c r="E542">
        <v>47</v>
      </c>
      <c r="F542" t="s">
        <v>1692</v>
      </c>
      <c r="G542">
        <v>71</v>
      </c>
      <c r="H542">
        <v>25</v>
      </c>
      <c r="I542">
        <v>98</v>
      </c>
      <c r="J542">
        <v>43</v>
      </c>
      <c r="K542">
        <v>14</v>
      </c>
      <c r="L542">
        <v>65</v>
      </c>
      <c r="M542">
        <v>99</v>
      </c>
      <c r="N542">
        <v>44</v>
      </c>
      <c r="O542">
        <v>129</v>
      </c>
      <c r="P542">
        <v>8000</v>
      </c>
      <c r="Q542">
        <v>4000</v>
      </c>
      <c r="R542">
        <v>2300</v>
      </c>
      <c r="S542">
        <v>1.0099613666534399</v>
      </c>
      <c r="T542">
        <f t="shared" si="107"/>
        <v>1</v>
      </c>
      <c r="U542">
        <f t="shared" si="108"/>
        <v>8079.69093322752</v>
      </c>
      <c r="V542">
        <f t="shared" si="109"/>
        <v>4039.84546661376</v>
      </c>
      <c r="W542">
        <f t="shared" si="110"/>
        <v>2322.911143302912</v>
      </c>
      <c r="X542">
        <v>93.28</v>
      </c>
      <c r="Y542">
        <f t="shared" si="111"/>
        <v>94.209196281432881</v>
      </c>
      <c r="Z542">
        <v>2.14</v>
      </c>
      <c r="AA542">
        <v>10450</v>
      </c>
      <c r="AB542">
        <v>0.7</v>
      </c>
      <c r="AC542" s="2">
        <v>0.12</v>
      </c>
      <c r="AD542">
        <v>50</v>
      </c>
      <c r="AE542">
        <f t="shared" si="112"/>
        <v>0.12041666349853393</v>
      </c>
      <c r="AF542">
        <v>0.87909999999999999</v>
      </c>
      <c r="AG542">
        <v>350000</v>
      </c>
      <c r="AH542">
        <v>10.6</v>
      </c>
      <c r="AI542">
        <v>0</v>
      </c>
      <c r="AJ542">
        <v>175000</v>
      </c>
      <c r="AK542" s="1">
        <f t="shared" si="106"/>
        <v>0.14802794645988174</v>
      </c>
      <c r="AL542" s="1">
        <f t="shared" si="113"/>
        <v>0.15298459179682605</v>
      </c>
      <c r="AM542">
        <f t="shared" si="114"/>
        <v>0.14992911545588167</v>
      </c>
      <c r="AN542">
        <f t="shared" si="115"/>
        <v>0.15495240993160381</v>
      </c>
      <c r="AO542">
        <f t="shared" si="116"/>
        <v>11.963474163333297</v>
      </c>
      <c r="AP542">
        <f t="shared" si="117"/>
        <v>8.981487118965327E-2</v>
      </c>
      <c r="AQ542">
        <f t="shared" si="118"/>
        <v>6.2967739931604802E-2</v>
      </c>
    </row>
    <row r="543" spans="1:43" x14ac:dyDescent="0.2">
      <c r="A543">
        <v>21</v>
      </c>
      <c r="B543">
        <v>16049</v>
      </c>
      <c r="C543" t="s">
        <v>1703</v>
      </c>
      <c r="D543">
        <v>16</v>
      </c>
      <c r="E543">
        <v>49</v>
      </c>
      <c r="F543" t="s">
        <v>1692</v>
      </c>
      <c r="G543">
        <v>71</v>
      </c>
      <c r="H543">
        <v>25</v>
      </c>
      <c r="I543">
        <v>98</v>
      </c>
      <c r="J543">
        <v>43</v>
      </c>
      <c r="K543">
        <v>14</v>
      </c>
      <c r="L543">
        <v>65</v>
      </c>
      <c r="M543">
        <v>99</v>
      </c>
      <c r="N543">
        <v>44</v>
      </c>
      <c r="O543">
        <v>129</v>
      </c>
      <c r="P543">
        <v>8000</v>
      </c>
      <c r="Q543">
        <v>4000</v>
      </c>
      <c r="R543">
        <v>2300</v>
      </c>
      <c r="S543">
        <v>1.00590643836003</v>
      </c>
      <c r="T543">
        <f t="shared" si="107"/>
        <v>1</v>
      </c>
      <c r="U543">
        <f t="shared" si="108"/>
        <v>8047.2515068802404</v>
      </c>
      <c r="V543">
        <f t="shared" si="109"/>
        <v>4023.6257534401202</v>
      </c>
      <c r="W543">
        <f t="shared" si="110"/>
        <v>2313.5848082280691</v>
      </c>
      <c r="X543">
        <v>93.28</v>
      </c>
      <c r="Y543">
        <f t="shared" si="111"/>
        <v>93.830952570223602</v>
      </c>
      <c r="Z543">
        <v>2.14</v>
      </c>
      <c r="AA543">
        <v>10450</v>
      </c>
      <c r="AB543">
        <v>0.7</v>
      </c>
      <c r="AC543" s="2">
        <v>0.12</v>
      </c>
      <c r="AD543">
        <v>50</v>
      </c>
      <c r="AE543">
        <f t="shared" si="112"/>
        <v>0.12041666349853393</v>
      </c>
      <c r="AF543">
        <v>0.87909999999999999</v>
      </c>
      <c r="AG543">
        <v>350000</v>
      </c>
      <c r="AH543">
        <v>10.6</v>
      </c>
      <c r="AI543">
        <v>0</v>
      </c>
      <c r="AJ543">
        <v>175000</v>
      </c>
      <c r="AK543" s="1">
        <f t="shared" si="106"/>
        <v>0.14747158521691336</v>
      </c>
      <c r="AL543" s="1">
        <f t="shared" si="113"/>
        <v>0.15242823055385768</v>
      </c>
      <c r="AM543">
        <f t="shared" si="114"/>
        <v>0.14937275421291329</v>
      </c>
      <c r="AN543">
        <f t="shared" si="115"/>
        <v>0.15439604868863543</v>
      </c>
      <c r="AO543">
        <f t="shared" si="116"/>
        <v>11.963474163333297</v>
      </c>
      <c r="AP543">
        <f t="shared" si="117"/>
        <v>8.9512132209708245E-2</v>
      </c>
      <c r="AQ543">
        <f t="shared" si="118"/>
        <v>6.2772790413444732E-2</v>
      </c>
    </row>
    <row r="544" spans="1:43" x14ac:dyDescent="0.2">
      <c r="A544">
        <v>21</v>
      </c>
      <c r="B544">
        <v>16051</v>
      </c>
      <c r="C544" t="s">
        <v>199</v>
      </c>
      <c r="D544">
        <v>16</v>
      </c>
      <c r="E544">
        <v>51</v>
      </c>
      <c r="F544" t="s">
        <v>1692</v>
      </c>
      <c r="G544">
        <v>71</v>
      </c>
      <c r="H544">
        <v>25</v>
      </c>
      <c r="I544">
        <v>98</v>
      </c>
      <c r="J544">
        <v>43</v>
      </c>
      <c r="K544">
        <v>14</v>
      </c>
      <c r="L544">
        <v>65</v>
      </c>
      <c r="M544">
        <v>99</v>
      </c>
      <c r="N544">
        <v>44</v>
      </c>
      <c r="O544">
        <v>129</v>
      </c>
      <c r="P544">
        <v>8000</v>
      </c>
      <c r="Q544">
        <v>4000</v>
      </c>
      <c r="R544">
        <v>2300</v>
      </c>
      <c r="S544">
        <v>0.99607357785508399</v>
      </c>
      <c r="T544">
        <f t="shared" si="107"/>
        <v>1</v>
      </c>
      <c r="U544">
        <f t="shared" si="108"/>
        <v>7968.5886228406716</v>
      </c>
      <c r="V544">
        <f t="shared" si="109"/>
        <v>3984.2943114203358</v>
      </c>
      <c r="W544">
        <f t="shared" si="110"/>
        <v>2290.9692290666931</v>
      </c>
      <c r="X544">
        <v>93.28</v>
      </c>
      <c r="Y544">
        <f t="shared" si="111"/>
        <v>92.913743342322235</v>
      </c>
      <c r="Z544">
        <v>2.14</v>
      </c>
      <c r="AA544">
        <v>10450</v>
      </c>
      <c r="AB544">
        <v>0.7</v>
      </c>
      <c r="AC544" s="2">
        <v>0.12</v>
      </c>
      <c r="AD544">
        <v>50</v>
      </c>
      <c r="AE544">
        <f t="shared" si="112"/>
        <v>0.12041666349853393</v>
      </c>
      <c r="AF544">
        <v>0.87909999999999999</v>
      </c>
      <c r="AG544">
        <v>350000</v>
      </c>
      <c r="AH544">
        <v>10.6</v>
      </c>
      <c r="AI544">
        <v>0</v>
      </c>
      <c r="AJ544">
        <v>175000</v>
      </c>
      <c r="AK544" s="1">
        <f t="shared" si="106"/>
        <v>0.14612245593604359</v>
      </c>
      <c r="AL544" s="1">
        <f t="shared" si="113"/>
        <v>0.1510791012729879</v>
      </c>
      <c r="AM544">
        <f t="shared" si="114"/>
        <v>0.14802362493204352</v>
      </c>
      <c r="AN544">
        <f t="shared" si="115"/>
        <v>0.15304691940776566</v>
      </c>
      <c r="AO544">
        <f t="shared" si="116"/>
        <v>11.963474163333297</v>
      </c>
      <c r="AP544">
        <f t="shared" si="117"/>
        <v>8.8778015612863165E-2</v>
      </c>
      <c r="AQ544">
        <f t="shared" si="118"/>
        <v>6.2300054207310142E-2</v>
      </c>
    </row>
    <row r="545" spans="1:43" x14ac:dyDescent="0.2">
      <c r="A545">
        <v>21</v>
      </c>
      <c r="B545">
        <v>16053</v>
      </c>
      <c r="C545" t="s">
        <v>1799</v>
      </c>
      <c r="D545">
        <v>16</v>
      </c>
      <c r="E545">
        <v>53</v>
      </c>
      <c r="F545" t="s">
        <v>1692</v>
      </c>
      <c r="G545">
        <v>71</v>
      </c>
      <c r="H545">
        <v>25</v>
      </c>
      <c r="I545">
        <v>98</v>
      </c>
      <c r="J545">
        <v>43</v>
      </c>
      <c r="K545">
        <v>14</v>
      </c>
      <c r="L545">
        <v>65</v>
      </c>
      <c r="M545">
        <v>99</v>
      </c>
      <c r="N545">
        <v>44</v>
      </c>
      <c r="O545">
        <v>129</v>
      </c>
      <c r="P545">
        <v>8000</v>
      </c>
      <c r="Q545">
        <v>4000</v>
      </c>
      <c r="R545">
        <v>2300</v>
      </c>
      <c r="S545">
        <v>1.0084302916246299</v>
      </c>
      <c r="T545">
        <f t="shared" si="107"/>
        <v>1</v>
      </c>
      <c r="U545">
        <f t="shared" si="108"/>
        <v>8067.4423329970396</v>
      </c>
      <c r="V545">
        <f t="shared" si="109"/>
        <v>4033.7211664985198</v>
      </c>
      <c r="W545">
        <f t="shared" si="110"/>
        <v>2319.3896707366489</v>
      </c>
      <c r="X545">
        <v>93.28</v>
      </c>
      <c r="Y545">
        <f t="shared" si="111"/>
        <v>94.066377602745476</v>
      </c>
      <c r="Z545">
        <v>2.14</v>
      </c>
      <c r="AA545">
        <v>10450</v>
      </c>
      <c r="AB545">
        <v>0.7</v>
      </c>
      <c r="AC545" s="2">
        <v>0.12</v>
      </c>
      <c r="AD545">
        <v>50</v>
      </c>
      <c r="AE545">
        <f t="shared" si="112"/>
        <v>0.12041666349853393</v>
      </c>
      <c r="AF545">
        <v>0.87909999999999999</v>
      </c>
      <c r="AG545">
        <v>350000</v>
      </c>
      <c r="AH545">
        <v>10.6</v>
      </c>
      <c r="AI545">
        <v>0</v>
      </c>
      <c r="AJ545">
        <v>175000</v>
      </c>
      <c r="AK545" s="1">
        <f t="shared" si="106"/>
        <v>0.14781787349570849</v>
      </c>
      <c r="AL545" s="1">
        <f t="shared" si="113"/>
        <v>0.15277451883265281</v>
      </c>
      <c r="AM545">
        <f t="shared" si="114"/>
        <v>0.14971904249170842</v>
      </c>
      <c r="AN545">
        <f t="shared" si="115"/>
        <v>0.15474233696743056</v>
      </c>
      <c r="AO545">
        <f t="shared" si="116"/>
        <v>11.963474163333297</v>
      </c>
      <c r="AP545">
        <f t="shared" si="117"/>
        <v>8.9700561870498449E-2</v>
      </c>
      <c r="AQ545">
        <f t="shared" si="118"/>
        <v>6.2894130161582851E-2</v>
      </c>
    </row>
    <row r="546" spans="1:43" x14ac:dyDescent="0.2">
      <c r="A546">
        <v>21</v>
      </c>
      <c r="B546">
        <v>16055</v>
      </c>
      <c r="C546" t="s">
        <v>1704</v>
      </c>
      <c r="D546">
        <v>16</v>
      </c>
      <c r="E546">
        <v>55</v>
      </c>
      <c r="F546" t="s">
        <v>1692</v>
      </c>
      <c r="G546">
        <v>71</v>
      </c>
      <c r="H546">
        <v>25</v>
      </c>
      <c r="I546">
        <v>98</v>
      </c>
      <c r="J546">
        <v>43</v>
      </c>
      <c r="K546">
        <v>14</v>
      </c>
      <c r="L546">
        <v>65</v>
      </c>
      <c r="M546">
        <v>99</v>
      </c>
      <c r="N546">
        <v>44</v>
      </c>
      <c r="O546">
        <v>129</v>
      </c>
      <c r="P546">
        <v>8000</v>
      </c>
      <c r="Q546">
        <v>4000</v>
      </c>
      <c r="R546">
        <v>2300</v>
      </c>
      <c r="S546">
        <v>1.00706677734852</v>
      </c>
      <c r="T546">
        <f t="shared" si="107"/>
        <v>1</v>
      </c>
      <c r="U546">
        <f t="shared" si="108"/>
        <v>8056.5342187881597</v>
      </c>
      <c r="V546">
        <f t="shared" si="109"/>
        <v>4028.2671093940799</v>
      </c>
      <c r="W546">
        <f t="shared" si="110"/>
        <v>2316.2535879015959</v>
      </c>
      <c r="X546">
        <v>93.28</v>
      </c>
      <c r="Y546">
        <f t="shared" si="111"/>
        <v>93.939188991069955</v>
      </c>
      <c r="Z546">
        <v>2.14</v>
      </c>
      <c r="AA546">
        <v>10450</v>
      </c>
      <c r="AB546">
        <v>0.7</v>
      </c>
      <c r="AC546" s="2">
        <v>0.12</v>
      </c>
      <c r="AD546">
        <v>50</v>
      </c>
      <c r="AE546">
        <f t="shared" si="112"/>
        <v>0.12041666349853393</v>
      </c>
      <c r="AF546">
        <v>0.87909999999999999</v>
      </c>
      <c r="AG546">
        <v>350000</v>
      </c>
      <c r="AH546">
        <v>10.6</v>
      </c>
      <c r="AI546">
        <v>0</v>
      </c>
      <c r="AJ546">
        <v>175000</v>
      </c>
      <c r="AK546" s="1">
        <f t="shared" si="106"/>
        <v>0.14763079090322601</v>
      </c>
      <c r="AL546" s="1">
        <f t="shared" si="113"/>
        <v>0.15258743624017032</v>
      </c>
      <c r="AM546">
        <f t="shared" si="114"/>
        <v>0.14953195989922594</v>
      </c>
      <c r="AN546">
        <f t="shared" si="115"/>
        <v>0.15455525437494808</v>
      </c>
      <c r="AO546">
        <f t="shared" si="116"/>
        <v>11.963474163333297</v>
      </c>
      <c r="AP546">
        <f t="shared" si="117"/>
        <v>8.9598762555881506E-2</v>
      </c>
      <c r="AQ546">
        <f t="shared" si="118"/>
        <v>6.2828576240058762E-2</v>
      </c>
    </row>
    <row r="547" spans="1:43" x14ac:dyDescent="0.2">
      <c r="A547">
        <v>21</v>
      </c>
      <c r="B547">
        <v>16057</v>
      </c>
      <c r="C547" t="s">
        <v>1732</v>
      </c>
      <c r="D547">
        <v>16</v>
      </c>
      <c r="E547">
        <v>57</v>
      </c>
      <c r="F547" t="s">
        <v>1692</v>
      </c>
      <c r="G547">
        <v>71</v>
      </c>
      <c r="H547">
        <v>25</v>
      </c>
      <c r="I547">
        <v>98</v>
      </c>
      <c r="J547">
        <v>43</v>
      </c>
      <c r="K547">
        <v>14</v>
      </c>
      <c r="L547">
        <v>65</v>
      </c>
      <c r="M547">
        <v>99</v>
      </c>
      <c r="N547">
        <v>44</v>
      </c>
      <c r="O547">
        <v>129</v>
      </c>
      <c r="P547">
        <v>8000</v>
      </c>
      <c r="Q547">
        <v>4000</v>
      </c>
      <c r="R547">
        <v>2300</v>
      </c>
      <c r="S547">
        <v>1.0088072232902101</v>
      </c>
      <c r="T547">
        <f t="shared" si="107"/>
        <v>1</v>
      </c>
      <c r="U547">
        <f t="shared" si="108"/>
        <v>8070.4577863216809</v>
      </c>
      <c r="V547">
        <f t="shared" si="109"/>
        <v>4035.2288931608405</v>
      </c>
      <c r="W547">
        <f t="shared" si="110"/>
        <v>2320.2566135674833</v>
      </c>
      <c r="X547">
        <v>93.28</v>
      </c>
      <c r="Y547">
        <f t="shared" si="111"/>
        <v>94.101537788510797</v>
      </c>
      <c r="Z547">
        <v>2.14</v>
      </c>
      <c r="AA547">
        <v>10450</v>
      </c>
      <c r="AB547">
        <v>0.7</v>
      </c>
      <c r="AC547" s="2">
        <v>0.12</v>
      </c>
      <c r="AD547">
        <v>50</v>
      </c>
      <c r="AE547">
        <f t="shared" si="112"/>
        <v>0.12041666349853393</v>
      </c>
      <c r="AF547">
        <v>0.87909999999999999</v>
      </c>
      <c r="AG547">
        <v>350000</v>
      </c>
      <c r="AH547">
        <v>10.6</v>
      </c>
      <c r="AI547">
        <v>0</v>
      </c>
      <c r="AJ547">
        <v>175000</v>
      </c>
      <c r="AK547" s="1">
        <f t="shared" si="106"/>
        <v>0.14786959085167681</v>
      </c>
      <c r="AL547" s="1">
        <f t="shared" si="113"/>
        <v>0.15282623618862112</v>
      </c>
      <c r="AM547">
        <f t="shared" si="114"/>
        <v>0.14977075984767674</v>
      </c>
      <c r="AN547">
        <f t="shared" si="115"/>
        <v>0.15479405432339888</v>
      </c>
      <c r="AO547">
        <f t="shared" si="116"/>
        <v>11.963474163333297</v>
      </c>
      <c r="AP547">
        <f t="shared" si="117"/>
        <v>8.9728703405857341E-2</v>
      </c>
      <c r="AQ547">
        <f t="shared" si="118"/>
        <v>6.2912251973182717E-2</v>
      </c>
    </row>
    <row r="548" spans="1:43" x14ac:dyDescent="0.2">
      <c r="A548">
        <v>21</v>
      </c>
      <c r="B548">
        <v>16059</v>
      </c>
      <c r="C548" t="s">
        <v>1726</v>
      </c>
      <c r="D548">
        <v>16</v>
      </c>
      <c r="E548">
        <v>59</v>
      </c>
      <c r="F548" t="s">
        <v>1692</v>
      </c>
      <c r="G548">
        <v>71</v>
      </c>
      <c r="H548">
        <v>25</v>
      </c>
      <c r="I548">
        <v>98</v>
      </c>
      <c r="J548">
        <v>43</v>
      </c>
      <c r="K548">
        <v>14</v>
      </c>
      <c r="L548">
        <v>65</v>
      </c>
      <c r="M548">
        <v>99</v>
      </c>
      <c r="N548">
        <v>44</v>
      </c>
      <c r="O548">
        <v>129</v>
      </c>
      <c r="P548">
        <v>8000</v>
      </c>
      <c r="Q548">
        <v>4000</v>
      </c>
      <c r="R548">
        <v>2300</v>
      </c>
      <c r="S548">
        <v>1.00114797066598</v>
      </c>
      <c r="T548">
        <f t="shared" si="107"/>
        <v>1</v>
      </c>
      <c r="U548">
        <f t="shared" si="108"/>
        <v>8009.1837653278408</v>
      </c>
      <c r="V548">
        <f t="shared" si="109"/>
        <v>4004.5918826639204</v>
      </c>
      <c r="W548">
        <f t="shared" si="110"/>
        <v>2302.6403325317542</v>
      </c>
      <c r="X548">
        <v>93.28</v>
      </c>
      <c r="Y548">
        <f t="shared" si="111"/>
        <v>93.387082703722626</v>
      </c>
      <c r="Z548">
        <v>2.14</v>
      </c>
      <c r="AA548">
        <v>10450</v>
      </c>
      <c r="AB548">
        <v>0.7</v>
      </c>
      <c r="AC548" s="2">
        <v>0.12</v>
      </c>
      <c r="AD548">
        <v>50</v>
      </c>
      <c r="AE548">
        <f t="shared" si="112"/>
        <v>0.12041666349853393</v>
      </c>
      <c r="AF548">
        <v>0.87909999999999999</v>
      </c>
      <c r="AG548">
        <v>350000</v>
      </c>
      <c r="AH548">
        <v>10.6</v>
      </c>
      <c r="AI548">
        <v>0</v>
      </c>
      <c r="AJ548">
        <v>175000</v>
      </c>
      <c r="AK548" s="1">
        <f t="shared" si="106"/>
        <v>0.14681869401654637</v>
      </c>
      <c r="AL548" s="1">
        <f t="shared" si="113"/>
        <v>0.15177533935349069</v>
      </c>
      <c r="AM548">
        <f t="shared" si="114"/>
        <v>0.14871986301254631</v>
      </c>
      <c r="AN548">
        <f t="shared" si="115"/>
        <v>0.15374315748826844</v>
      </c>
      <c r="AO548">
        <f t="shared" si="116"/>
        <v>11.963474163333297</v>
      </c>
      <c r="AP548">
        <f t="shared" si="117"/>
        <v>8.9156867319293509E-2</v>
      </c>
      <c r="AQ548">
        <f t="shared" si="118"/>
        <v>6.2544016704759689E-2</v>
      </c>
    </row>
    <row r="549" spans="1:43" x14ac:dyDescent="0.2">
      <c r="A549">
        <v>21</v>
      </c>
      <c r="B549">
        <v>16061</v>
      </c>
      <c r="C549" t="s">
        <v>669</v>
      </c>
      <c r="D549">
        <v>16</v>
      </c>
      <c r="E549">
        <v>61</v>
      </c>
      <c r="F549" t="s">
        <v>1692</v>
      </c>
      <c r="G549">
        <v>71</v>
      </c>
      <c r="H549">
        <v>25</v>
      </c>
      <c r="I549">
        <v>98</v>
      </c>
      <c r="J549">
        <v>43</v>
      </c>
      <c r="K549">
        <v>14</v>
      </c>
      <c r="L549">
        <v>65</v>
      </c>
      <c r="M549">
        <v>99</v>
      </c>
      <c r="N549">
        <v>44</v>
      </c>
      <c r="O549">
        <v>129</v>
      </c>
      <c r="P549">
        <v>8000</v>
      </c>
      <c r="Q549">
        <v>4000</v>
      </c>
      <c r="R549">
        <v>2300</v>
      </c>
      <c r="S549">
        <v>1.00942662129035</v>
      </c>
      <c r="T549">
        <f t="shared" si="107"/>
        <v>1</v>
      </c>
      <c r="U549">
        <f t="shared" si="108"/>
        <v>8075.4129703228</v>
      </c>
      <c r="V549">
        <f t="shared" si="109"/>
        <v>4037.7064851614</v>
      </c>
      <c r="W549">
        <f t="shared" si="110"/>
        <v>2321.6812289678051</v>
      </c>
      <c r="X549">
        <v>93.28</v>
      </c>
      <c r="Y549">
        <f t="shared" si="111"/>
        <v>94.159315233963852</v>
      </c>
      <c r="Z549">
        <v>2.14</v>
      </c>
      <c r="AA549">
        <v>10450</v>
      </c>
      <c r="AB549">
        <v>0.7</v>
      </c>
      <c r="AC549" s="2">
        <v>0.12</v>
      </c>
      <c r="AD549">
        <v>50</v>
      </c>
      <c r="AE549">
        <f t="shared" si="112"/>
        <v>0.12041666349853393</v>
      </c>
      <c r="AF549">
        <v>0.87909999999999999</v>
      </c>
      <c r="AG549">
        <v>350000</v>
      </c>
      <c r="AH549">
        <v>10.6</v>
      </c>
      <c r="AI549">
        <v>0</v>
      </c>
      <c r="AJ549">
        <v>175000</v>
      </c>
      <c r="AK549" s="1">
        <f t="shared" si="106"/>
        <v>0.14795457608848359</v>
      </c>
      <c r="AL549" s="1">
        <f t="shared" si="113"/>
        <v>0.1529112214254279</v>
      </c>
      <c r="AM549">
        <f t="shared" si="114"/>
        <v>0.14985574508448352</v>
      </c>
      <c r="AN549">
        <f t="shared" si="115"/>
        <v>0.15487903956020566</v>
      </c>
      <c r="AO549">
        <f t="shared" si="116"/>
        <v>11.963474163333297</v>
      </c>
      <c r="AP549">
        <f t="shared" si="117"/>
        <v>8.9774947360170193E-2</v>
      </c>
      <c r="AQ549">
        <f t="shared" si="118"/>
        <v>6.2942030882435648E-2</v>
      </c>
    </row>
    <row r="550" spans="1:43" x14ac:dyDescent="0.2">
      <c r="A550">
        <v>21</v>
      </c>
      <c r="B550">
        <v>16063</v>
      </c>
      <c r="C550" t="s">
        <v>257</v>
      </c>
      <c r="D550">
        <v>16</v>
      </c>
      <c r="E550">
        <v>63</v>
      </c>
      <c r="F550" t="s">
        <v>1692</v>
      </c>
      <c r="G550">
        <v>71</v>
      </c>
      <c r="H550">
        <v>25</v>
      </c>
      <c r="I550">
        <v>98</v>
      </c>
      <c r="J550">
        <v>43</v>
      </c>
      <c r="K550">
        <v>14</v>
      </c>
      <c r="L550">
        <v>65</v>
      </c>
      <c r="M550">
        <v>99</v>
      </c>
      <c r="N550">
        <v>44</v>
      </c>
      <c r="O550">
        <v>129</v>
      </c>
      <c r="P550">
        <v>8000</v>
      </c>
      <c r="Q550">
        <v>4000</v>
      </c>
      <c r="R550">
        <v>2300</v>
      </c>
      <c r="S550">
        <v>1.00736942225032</v>
      </c>
      <c r="T550">
        <f t="shared" si="107"/>
        <v>1</v>
      </c>
      <c r="U550">
        <f t="shared" si="108"/>
        <v>8058.9553780025599</v>
      </c>
      <c r="V550">
        <f t="shared" si="109"/>
        <v>4029.4776890012799</v>
      </c>
      <c r="W550">
        <f t="shared" si="110"/>
        <v>2316.9496711757361</v>
      </c>
      <c r="X550">
        <v>93.28</v>
      </c>
      <c r="Y550">
        <f t="shared" si="111"/>
        <v>93.967419707509848</v>
      </c>
      <c r="Z550">
        <v>2.14</v>
      </c>
      <c r="AA550">
        <v>10450</v>
      </c>
      <c r="AB550">
        <v>0.7</v>
      </c>
      <c r="AC550" s="2">
        <v>0.12</v>
      </c>
      <c r="AD550">
        <v>50</v>
      </c>
      <c r="AE550">
        <f t="shared" si="112"/>
        <v>0.12041666349853393</v>
      </c>
      <c r="AF550">
        <v>0.87909999999999999</v>
      </c>
      <c r="AG550">
        <v>350000</v>
      </c>
      <c r="AH550">
        <v>10.6</v>
      </c>
      <c r="AI550">
        <v>0</v>
      </c>
      <c r="AJ550">
        <v>175000</v>
      </c>
      <c r="AK550" s="1">
        <f t="shared" si="106"/>
        <v>0.14767231565571476</v>
      </c>
      <c r="AL550" s="1">
        <f t="shared" si="113"/>
        <v>0.15262896099265907</v>
      </c>
      <c r="AM550">
        <f t="shared" si="114"/>
        <v>0.14957348465171469</v>
      </c>
      <c r="AN550">
        <f t="shared" si="115"/>
        <v>0.15459677912743683</v>
      </c>
      <c r="AO550">
        <f t="shared" si="116"/>
        <v>11.963474163333297</v>
      </c>
      <c r="AP550">
        <f t="shared" si="117"/>
        <v>8.9621357877482002E-2</v>
      </c>
      <c r="AQ550">
        <f t="shared" si="118"/>
        <v>6.2843126553531733E-2</v>
      </c>
    </row>
    <row r="551" spans="1:43" x14ac:dyDescent="0.2">
      <c r="A551">
        <v>21</v>
      </c>
      <c r="B551">
        <v>16065</v>
      </c>
      <c r="C551" t="s">
        <v>206</v>
      </c>
      <c r="D551">
        <v>16</v>
      </c>
      <c r="E551">
        <v>65</v>
      </c>
      <c r="F551" t="s">
        <v>1692</v>
      </c>
      <c r="G551">
        <v>71</v>
      </c>
      <c r="H551">
        <v>25</v>
      </c>
      <c r="I551">
        <v>98</v>
      </c>
      <c r="J551">
        <v>43</v>
      </c>
      <c r="K551">
        <v>14</v>
      </c>
      <c r="L551">
        <v>65</v>
      </c>
      <c r="M551">
        <v>99</v>
      </c>
      <c r="N551">
        <v>44</v>
      </c>
      <c r="O551">
        <v>129</v>
      </c>
      <c r="P551">
        <v>8000</v>
      </c>
      <c r="Q551">
        <v>4000</v>
      </c>
      <c r="R551">
        <v>2300</v>
      </c>
      <c r="S551">
        <v>0.99367074171702097</v>
      </c>
      <c r="T551">
        <f t="shared" si="107"/>
        <v>1</v>
      </c>
      <c r="U551">
        <f t="shared" si="108"/>
        <v>7949.3659337361678</v>
      </c>
      <c r="V551">
        <f t="shared" si="109"/>
        <v>3974.6829668680839</v>
      </c>
      <c r="W551">
        <f t="shared" si="110"/>
        <v>2285.4427059491481</v>
      </c>
      <c r="X551">
        <v>93.28</v>
      </c>
      <c r="Y551">
        <f t="shared" si="111"/>
        <v>92.689606787363715</v>
      </c>
      <c r="Z551">
        <v>2.14</v>
      </c>
      <c r="AA551">
        <v>10450</v>
      </c>
      <c r="AB551">
        <v>0.7</v>
      </c>
      <c r="AC551" s="2">
        <v>0.12</v>
      </c>
      <c r="AD551">
        <v>50</v>
      </c>
      <c r="AE551">
        <f t="shared" si="112"/>
        <v>0.12041666349853393</v>
      </c>
      <c r="AF551">
        <v>0.87909999999999999</v>
      </c>
      <c r="AG551">
        <v>350000</v>
      </c>
      <c r="AH551">
        <v>10.6</v>
      </c>
      <c r="AI551">
        <v>0</v>
      </c>
      <c r="AJ551">
        <v>175000</v>
      </c>
      <c r="AK551" s="1">
        <f t="shared" si="106"/>
        <v>0.14579277195554149</v>
      </c>
      <c r="AL551" s="1">
        <f t="shared" si="113"/>
        <v>0.15074941729248581</v>
      </c>
      <c r="AM551">
        <f t="shared" si="114"/>
        <v>0.14769394095154142</v>
      </c>
      <c r="AN551">
        <f t="shared" si="115"/>
        <v>0.15271723542726356</v>
      </c>
      <c r="AO551">
        <f t="shared" si="116"/>
        <v>11.963474163333297</v>
      </c>
      <c r="AP551">
        <f t="shared" si="117"/>
        <v>8.8598621032052849E-2</v>
      </c>
      <c r="AQ551">
        <f t="shared" si="118"/>
        <v>6.2184532621368839E-2</v>
      </c>
    </row>
    <row r="552" spans="1:43" x14ac:dyDescent="0.2">
      <c r="A552">
        <v>21</v>
      </c>
      <c r="B552">
        <v>16067</v>
      </c>
      <c r="C552" t="s">
        <v>1728</v>
      </c>
      <c r="D552">
        <v>16</v>
      </c>
      <c r="E552">
        <v>67</v>
      </c>
      <c r="F552" t="s">
        <v>1692</v>
      </c>
      <c r="G552">
        <v>71</v>
      </c>
      <c r="H552">
        <v>25</v>
      </c>
      <c r="I552">
        <v>98</v>
      </c>
      <c r="J552">
        <v>43</v>
      </c>
      <c r="K552">
        <v>14</v>
      </c>
      <c r="L552">
        <v>65</v>
      </c>
      <c r="M552">
        <v>99</v>
      </c>
      <c r="N552">
        <v>44</v>
      </c>
      <c r="O552">
        <v>129</v>
      </c>
      <c r="P552">
        <v>8000</v>
      </c>
      <c r="Q552">
        <v>4000</v>
      </c>
      <c r="R552">
        <v>2300</v>
      </c>
      <c r="S552">
        <v>1.00501862816189</v>
      </c>
      <c r="T552">
        <f t="shared" si="107"/>
        <v>1</v>
      </c>
      <c r="U552">
        <f t="shared" si="108"/>
        <v>8040.1490252951198</v>
      </c>
      <c r="V552">
        <f t="shared" si="109"/>
        <v>4020.0745126475599</v>
      </c>
      <c r="W552">
        <f t="shared" si="110"/>
        <v>2311.5428447723471</v>
      </c>
      <c r="X552">
        <v>93.28</v>
      </c>
      <c r="Y552">
        <f t="shared" si="111"/>
        <v>93.748137634941102</v>
      </c>
      <c r="Z552">
        <v>2.14</v>
      </c>
      <c r="AA552">
        <v>10450</v>
      </c>
      <c r="AB552">
        <v>0.7</v>
      </c>
      <c r="AC552" s="2">
        <v>0.12</v>
      </c>
      <c r="AD552">
        <v>50</v>
      </c>
      <c r="AE552">
        <f t="shared" si="112"/>
        <v>0.12041666349853393</v>
      </c>
      <c r="AF552">
        <v>0.87909999999999999</v>
      </c>
      <c r="AG552">
        <v>350000</v>
      </c>
      <c r="AH552">
        <v>10.6</v>
      </c>
      <c r="AI552">
        <v>0</v>
      </c>
      <c r="AJ552">
        <v>175000</v>
      </c>
      <c r="AK552" s="1">
        <f t="shared" si="106"/>
        <v>0.14734977216632009</v>
      </c>
      <c r="AL552" s="1">
        <f t="shared" si="113"/>
        <v>0.1523064175032644</v>
      </c>
      <c r="AM552">
        <f t="shared" si="114"/>
        <v>0.14925094116232002</v>
      </c>
      <c r="AN552">
        <f t="shared" si="115"/>
        <v>0.15427423563804216</v>
      </c>
      <c r="AO552">
        <f t="shared" si="116"/>
        <v>11.963474163333297</v>
      </c>
      <c r="AP552">
        <f t="shared" si="117"/>
        <v>8.9445848730859437E-2</v>
      </c>
      <c r="AQ552">
        <f t="shared" si="118"/>
        <v>6.2730107002587313E-2</v>
      </c>
    </row>
    <row r="553" spans="1:43" x14ac:dyDescent="0.2">
      <c r="A553">
        <v>21</v>
      </c>
      <c r="B553">
        <v>16069</v>
      </c>
      <c r="C553" t="s">
        <v>1743</v>
      </c>
      <c r="D553">
        <v>16</v>
      </c>
      <c r="E553">
        <v>69</v>
      </c>
      <c r="F553" t="s">
        <v>1692</v>
      </c>
      <c r="G553">
        <v>71</v>
      </c>
      <c r="H553">
        <v>25</v>
      </c>
      <c r="I553">
        <v>98</v>
      </c>
      <c r="J553">
        <v>43</v>
      </c>
      <c r="K553">
        <v>14</v>
      </c>
      <c r="L553">
        <v>65</v>
      </c>
      <c r="M553">
        <v>99</v>
      </c>
      <c r="N553">
        <v>44</v>
      </c>
      <c r="O553">
        <v>129</v>
      </c>
      <c r="P553">
        <v>8000</v>
      </c>
      <c r="Q553">
        <v>4000</v>
      </c>
      <c r="R553">
        <v>2300</v>
      </c>
      <c r="S553">
        <v>1.01092114547888</v>
      </c>
      <c r="T553">
        <f t="shared" si="107"/>
        <v>1</v>
      </c>
      <c r="U553">
        <f t="shared" si="108"/>
        <v>8087.3691638310402</v>
      </c>
      <c r="V553">
        <f t="shared" si="109"/>
        <v>4043.6845819155201</v>
      </c>
      <c r="W553">
        <f t="shared" si="110"/>
        <v>2325.1186346014242</v>
      </c>
      <c r="X553">
        <v>93.28</v>
      </c>
      <c r="Y553">
        <f t="shared" si="111"/>
        <v>94.29872445026993</v>
      </c>
      <c r="Z553">
        <v>2.14</v>
      </c>
      <c r="AA553">
        <v>10450</v>
      </c>
      <c r="AB553">
        <v>0.7</v>
      </c>
      <c r="AC553" s="2">
        <v>0.12</v>
      </c>
      <c r="AD553">
        <v>50</v>
      </c>
      <c r="AE553">
        <f t="shared" si="112"/>
        <v>0.12041666349853393</v>
      </c>
      <c r="AF553">
        <v>0.87909999999999999</v>
      </c>
      <c r="AG553">
        <v>350000</v>
      </c>
      <c r="AH553">
        <v>10.6</v>
      </c>
      <c r="AI553">
        <v>0</v>
      </c>
      <c r="AJ553">
        <v>175000</v>
      </c>
      <c r="AK553" s="1">
        <f t="shared" si="106"/>
        <v>0.14815963405129104</v>
      </c>
      <c r="AL553" s="1">
        <f t="shared" si="113"/>
        <v>0.15311627938823535</v>
      </c>
      <c r="AM553">
        <f t="shared" si="114"/>
        <v>0.15006080304729097</v>
      </c>
      <c r="AN553">
        <f t="shared" si="115"/>
        <v>0.15508409752301311</v>
      </c>
      <c r="AO553">
        <f t="shared" si="116"/>
        <v>11.963474163333297</v>
      </c>
      <c r="AP553">
        <f t="shared" si="117"/>
        <v>8.9886527811315051E-2</v>
      </c>
      <c r="AQ553">
        <f t="shared" si="118"/>
        <v>6.3013883391123904E-2</v>
      </c>
    </row>
    <row r="554" spans="1:43" x14ac:dyDescent="0.2">
      <c r="A554">
        <v>21</v>
      </c>
      <c r="B554">
        <v>16071</v>
      </c>
      <c r="C554" t="s">
        <v>256</v>
      </c>
      <c r="D554">
        <v>16</v>
      </c>
      <c r="E554">
        <v>71</v>
      </c>
      <c r="F554" t="s">
        <v>1692</v>
      </c>
      <c r="G554">
        <v>71</v>
      </c>
      <c r="H554">
        <v>25</v>
      </c>
      <c r="I554">
        <v>98</v>
      </c>
      <c r="J554">
        <v>43</v>
      </c>
      <c r="K554">
        <v>14</v>
      </c>
      <c r="L554">
        <v>65</v>
      </c>
      <c r="M554">
        <v>99</v>
      </c>
      <c r="N554">
        <v>44</v>
      </c>
      <c r="O554">
        <v>129</v>
      </c>
      <c r="P554">
        <v>8000</v>
      </c>
      <c r="Q554">
        <v>4000</v>
      </c>
      <c r="R554">
        <v>2300</v>
      </c>
      <c r="S554">
        <v>0.99810478362170096</v>
      </c>
      <c r="T554">
        <f t="shared" si="107"/>
        <v>1</v>
      </c>
      <c r="U554">
        <f t="shared" si="108"/>
        <v>7984.8382689736081</v>
      </c>
      <c r="V554">
        <f t="shared" si="109"/>
        <v>3992.4191344868041</v>
      </c>
      <c r="W554">
        <f t="shared" si="110"/>
        <v>2295.6410023299122</v>
      </c>
      <c r="X554">
        <v>93.28</v>
      </c>
      <c r="Y554">
        <f t="shared" si="111"/>
        <v>93.10321421623226</v>
      </c>
      <c r="Z554">
        <v>2.14</v>
      </c>
      <c r="AA554">
        <v>10450</v>
      </c>
      <c r="AB554">
        <v>0.7</v>
      </c>
      <c r="AC554" s="2">
        <v>0.12</v>
      </c>
      <c r="AD554">
        <v>50</v>
      </c>
      <c r="AE554">
        <f t="shared" si="112"/>
        <v>0.12041666349853393</v>
      </c>
      <c r="AF554">
        <v>0.87909999999999999</v>
      </c>
      <c r="AG554">
        <v>350000</v>
      </c>
      <c r="AH554">
        <v>10.6</v>
      </c>
      <c r="AI554">
        <v>0</v>
      </c>
      <c r="AJ554">
        <v>175000</v>
      </c>
      <c r="AK554" s="1">
        <f t="shared" si="106"/>
        <v>0.14640114993092296</v>
      </c>
      <c r="AL554" s="1">
        <f t="shared" si="113"/>
        <v>0.15135779526786727</v>
      </c>
      <c r="AM554">
        <f t="shared" si="114"/>
        <v>0.14830231892692289</v>
      </c>
      <c r="AN554">
        <f t="shared" si="115"/>
        <v>0.15332561340264503</v>
      </c>
      <c r="AO554">
        <f t="shared" si="116"/>
        <v>11.963474163333297</v>
      </c>
      <c r="AP554">
        <f t="shared" si="117"/>
        <v>8.8929664450363807E-2</v>
      </c>
      <c r="AQ554">
        <f t="shared" si="118"/>
        <v>6.2397708852924831E-2</v>
      </c>
    </row>
    <row r="555" spans="1:43" x14ac:dyDescent="0.2">
      <c r="A555">
        <v>21</v>
      </c>
      <c r="B555">
        <v>16073</v>
      </c>
      <c r="C555" t="s">
        <v>1711</v>
      </c>
      <c r="D555">
        <v>16</v>
      </c>
      <c r="E555">
        <v>73</v>
      </c>
      <c r="F555" t="s">
        <v>1692</v>
      </c>
      <c r="G555">
        <v>71</v>
      </c>
      <c r="H555">
        <v>25</v>
      </c>
      <c r="I555">
        <v>98</v>
      </c>
      <c r="J555">
        <v>43</v>
      </c>
      <c r="K555">
        <v>14</v>
      </c>
      <c r="L555">
        <v>65</v>
      </c>
      <c r="M555">
        <v>99</v>
      </c>
      <c r="N555">
        <v>44</v>
      </c>
      <c r="O555">
        <v>129</v>
      </c>
      <c r="P555">
        <v>8000</v>
      </c>
      <c r="Q555">
        <v>4000</v>
      </c>
      <c r="R555">
        <v>2300</v>
      </c>
      <c r="S555">
        <v>1.0175346125156499</v>
      </c>
      <c r="T555">
        <f t="shared" si="107"/>
        <v>1</v>
      </c>
      <c r="U555">
        <f t="shared" si="108"/>
        <v>8140.2769001251991</v>
      </c>
      <c r="V555">
        <f t="shared" si="109"/>
        <v>4070.1384500625995</v>
      </c>
      <c r="W555">
        <f t="shared" si="110"/>
        <v>2340.3296087859949</v>
      </c>
      <c r="X555">
        <v>93.28</v>
      </c>
      <c r="Y555">
        <f t="shared" si="111"/>
        <v>94.915628655459827</v>
      </c>
      <c r="Z555">
        <v>2.14</v>
      </c>
      <c r="AA555">
        <v>10450</v>
      </c>
      <c r="AB555">
        <v>0.7</v>
      </c>
      <c r="AC555" s="2">
        <v>0.12</v>
      </c>
      <c r="AD555">
        <v>50</v>
      </c>
      <c r="AE555">
        <f t="shared" si="112"/>
        <v>0.12041666349853393</v>
      </c>
      <c r="AF555">
        <v>0.87909999999999999</v>
      </c>
      <c r="AG555">
        <v>350000</v>
      </c>
      <c r="AH555">
        <v>10.6</v>
      </c>
      <c r="AI555">
        <v>0</v>
      </c>
      <c r="AJ555">
        <v>175000</v>
      </c>
      <c r="AK555" s="1">
        <f t="shared" si="106"/>
        <v>0.14906704263528192</v>
      </c>
      <c r="AL555" s="1">
        <f t="shared" si="113"/>
        <v>0.15402368797222624</v>
      </c>
      <c r="AM555">
        <f t="shared" si="114"/>
        <v>0.15096821163128185</v>
      </c>
      <c r="AN555">
        <f t="shared" si="115"/>
        <v>0.15599150610700399</v>
      </c>
      <c r="AO555">
        <f t="shared" si="116"/>
        <v>11.963474163333297</v>
      </c>
      <c r="AP555">
        <f t="shared" si="117"/>
        <v>9.038028605307373E-2</v>
      </c>
      <c r="AQ555">
        <f t="shared" si="118"/>
        <v>6.3331840237433906E-2</v>
      </c>
    </row>
    <row r="556" spans="1:43" x14ac:dyDescent="0.2">
      <c r="A556">
        <v>21</v>
      </c>
      <c r="B556">
        <v>16075</v>
      </c>
      <c r="C556" t="s">
        <v>1782</v>
      </c>
      <c r="D556">
        <v>16</v>
      </c>
      <c r="E556">
        <v>75</v>
      </c>
      <c r="F556" t="s">
        <v>1692</v>
      </c>
      <c r="G556">
        <v>71</v>
      </c>
      <c r="H556">
        <v>25</v>
      </c>
      <c r="I556">
        <v>98</v>
      </c>
      <c r="J556">
        <v>43</v>
      </c>
      <c r="K556">
        <v>14</v>
      </c>
      <c r="L556">
        <v>65</v>
      </c>
      <c r="M556">
        <v>99</v>
      </c>
      <c r="N556">
        <v>44</v>
      </c>
      <c r="O556">
        <v>129</v>
      </c>
      <c r="P556">
        <v>8000</v>
      </c>
      <c r="Q556">
        <v>4000</v>
      </c>
      <c r="R556">
        <v>2300</v>
      </c>
      <c r="S556">
        <v>1.0162657380104101</v>
      </c>
      <c r="T556">
        <f t="shared" si="107"/>
        <v>1</v>
      </c>
      <c r="U556">
        <f t="shared" si="108"/>
        <v>8130.1259040832811</v>
      </c>
      <c r="V556">
        <f t="shared" si="109"/>
        <v>4065.0629520416405</v>
      </c>
      <c r="W556">
        <f t="shared" si="110"/>
        <v>2337.4111974239431</v>
      </c>
      <c r="X556">
        <v>93.28</v>
      </c>
      <c r="Y556">
        <f t="shared" si="111"/>
        <v>94.797268041611048</v>
      </c>
      <c r="Z556">
        <v>2.14</v>
      </c>
      <c r="AA556">
        <v>10450</v>
      </c>
      <c r="AB556">
        <v>0.7</v>
      </c>
      <c r="AC556" s="2">
        <v>0.12</v>
      </c>
      <c r="AD556">
        <v>50</v>
      </c>
      <c r="AE556">
        <f t="shared" si="112"/>
        <v>0.12041666349853393</v>
      </c>
      <c r="AF556">
        <v>0.87909999999999999</v>
      </c>
      <c r="AG556">
        <v>350000</v>
      </c>
      <c r="AH556">
        <v>10.6</v>
      </c>
      <c r="AI556">
        <v>0</v>
      </c>
      <c r="AJ556">
        <v>175000</v>
      </c>
      <c r="AK556" s="1">
        <f t="shared" si="106"/>
        <v>0.14889294520474206</v>
      </c>
      <c r="AL556" s="1">
        <f t="shared" si="113"/>
        <v>0.15384959054168637</v>
      </c>
      <c r="AM556">
        <f t="shared" si="114"/>
        <v>0.15079411420074199</v>
      </c>
      <c r="AN556">
        <f t="shared" si="115"/>
        <v>0.15581740867646413</v>
      </c>
      <c r="AO556">
        <f t="shared" si="116"/>
        <v>11.963474163333297</v>
      </c>
      <c r="AP556">
        <f t="shared" si="117"/>
        <v>9.0285552497854304E-2</v>
      </c>
      <c r="AQ556">
        <f t="shared" si="118"/>
        <v>6.3270836329225685E-2</v>
      </c>
    </row>
    <row r="557" spans="1:43" x14ac:dyDescent="0.2">
      <c r="A557">
        <v>21</v>
      </c>
      <c r="B557">
        <v>16077</v>
      </c>
      <c r="C557" t="s">
        <v>1783</v>
      </c>
      <c r="D557">
        <v>16</v>
      </c>
      <c r="E557">
        <v>77</v>
      </c>
      <c r="F557" t="s">
        <v>1692</v>
      </c>
      <c r="G557">
        <v>71</v>
      </c>
      <c r="H557">
        <v>25</v>
      </c>
      <c r="I557">
        <v>98</v>
      </c>
      <c r="J557">
        <v>43</v>
      </c>
      <c r="K557">
        <v>14</v>
      </c>
      <c r="L557">
        <v>65</v>
      </c>
      <c r="M557">
        <v>99</v>
      </c>
      <c r="N557">
        <v>44</v>
      </c>
      <c r="O557">
        <v>129</v>
      </c>
      <c r="P557">
        <v>8000</v>
      </c>
      <c r="Q557">
        <v>4000</v>
      </c>
      <c r="R557">
        <v>2300</v>
      </c>
      <c r="S557">
        <v>0.99816408535329304</v>
      </c>
      <c r="T557">
        <f t="shared" si="107"/>
        <v>1</v>
      </c>
      <c r="U557">
        <f t="shared" si="108"/>
        <v>7985.3126828263439</v>
      </c>
      <c r="V557">
        <f t="shared" si="109"/>
        <v>3992.656341413172</v>
      </c>
      <c r="W557">
        <f t="shared" si="110"/>
        <v>2295.7773963125742</v>
      </c>
      <c r="X557">
        <v>93.28</v>
      </c>
      <c r="Y557">
        <f t="shared" si="111"/>
        <v>93.108745881755169</v>
      </c>
      <c r="Z557">
        <v>2.14</v>
      </c>
      <c r="AA557">
        <v>10450</v>
      </c>
      <c r="AB557">
        <v>0.7</v>
      </c>
      <c r="AC557" s="2">
        <v>0.12</v>
      </c>
      <c r="AD557">
        <v>50</v>
      </c>
      <c r="AE557">
        <f t="shared" si="112"/>
        <v>0.12041666349853393</v>
      </c>
      <c r="AF557">
        <v>0.87909999999999999</v>
      </c>
      <c r="AG557">
        <v>350000</v>
      </c>
      <c r="AH557">
        <v>10.6</v>
      </c>
      <c r="AI557">
        <v>0</v>
      </c>
      <c r="AJ557">
        <v>175000</v>
      </c>
      <c r="AK557" s="1">
        <f t="shared" si="106"/>
        <v>0.14640928649529875</v>
      </c>
      <c r="AL557" s="1">
        <f t="shared" si="113"/>
        <v>0.15136593183224306</v>
      </c>
      <c r="AM557">
        <f t="shared" si="114"/>
        <v>0.14831045549129868</v>
      </c>
      <c r="AN557">
        <f t="shared" si="115"/>
        <v>0.15333374996702082</v>
      </c>
      <c r="AO557">
        <f t="shared" si="116"/>
        <v>11.963474163333297</v>
      </c>
      <c r="AP557">
        <f t="shared" si="117"/>
        <v>8.8934091888886041E-2</v>
      </c>
      <c r="AQ557">
        <f t="shared" si="118"/>
        <v>6.24005599129593E-2</v>
      </c>
    </row>
    <row r="558" spans="1:43" x14ac:dyDescent="0.2">
      <c r="A558">
        <v>21</v>
      </c>
      <c r="B558">
        <v>16079</v>
      </c>
      <c r="C558" t="s">
        <v>1747</v>
      </c>
      <c r="D558">
        <v>16</v>
      </c>
      <c r="E558">
        <v>79</v>
      </c>
      <c r="F558" t="s">
        <v>1692</v>
      </c>
      <c r="G558">
        <v>71</v>
      </c>
      <c r="H558">
        <v>25</v>
      </c>
      <c r="I558">
        <v>98</v>
      </c>
      <c r="J558">
        <v>43</v>
      </c>
      <c r="K558">
        <v>14</v>
      </c>
      <c r="L558">
        <v>65</v>
      </c>
      <c r="M558">
        <v>99</v>
      </c>
      <c r="N558">
        <v>44</v>
      </c>
      <c r="O558">
        <v>129</v>
      </c>
      <c r="P558">
        <v>8000</v>
      </c>
      <c r="Q558">
        <v>4000</v>
      </c>
      <c r="R558">
        <v>2300</v>
      </c>
      <c r="S558">
        <v>1.0044623698507</v>
      </c>
      <c r="T558">
        <f t="shared" si="107"/>
        <v>1</v>
      </c>
      <c r="U558">
        <f t="shared" si="108"/>
        <v>8035.6989588056003</v>
      </c>
      <c r="V558">
        <f t="shared" si="109"/>
        <v>4017.8494794028002</v>
      </c>
      <c r="W558">
        <f t="shared" si="110"/>
        <v>2310.2634506566101</v>
      </c>
      <c r="X558">
        <v>93.28</v>
      </c>
      <c r="Y558">
        <f t="shared" si="111"/>
        <v>93.696249859673301</v>
      </c>
      <c r="Z558">
        <v>2.14</v>
      </c>
      <c r="AA558">
        <v>10450</v>
      </c>
      <c r="AB558">
        <v>0.7</v>
      </c>
      <c r="AC558" s="2">
        <v>0.12</v>
      </c>
      <c r="AD558">
        <v>50</v>
      </c>
      <c r="AE558">
        <f t="shared" si="112"/>
        <v>0.12041666349853393</v>
      </c>
      <c r="AF558">
        <v>0.87909999999999999</v>
      </c>
      <c r="AG558">
        <v>350000</v>
      </c>
      <c r="AH558">
        <v>10.6</v>
      </c>
      <c r="AI558">
        <v>0</v>
      </c>
      <c r="AJ558">
        <v>175000</v>
      </c>
      <c r="AK558" s="1">
        <f t="shared" si="106"/>
        <v>0.14727345008537773</v>
      </c>
      <c r="AL558" s="1">
        <f t="shared" si="113"/>
        <v>0.15223009542232205</v>
      </c>
      <c r="AM558">
        <f t="shared" si="114"/>
        <v>0.14917461908137766</v>
      </c>
      <c r="AN558">
        <f t="shared" si="115"/>
        <v>0.1541979135570998</v>
      </c>
      <c r="AO558">
        <f t="shared" si="116"/>
        <v>11.963474163333297</v>
      </c>
      <c r="AP558">
        <f t="shared" si="117"/>
        <v>8.9404318755103948E-2</v>
      </c>
      <c r="AQ558">
        <f t="shared" si="118"/>
        <v>6.2703363671536241E-2</v>
      </c>
    </row>
    <row r="559" spans="1:43" x14ac:dyDescent="0.2">
      <c r="A559">
        <v>21</v>
      </c>
      <c r="B559">
        <v>16081</v>
      </c>
      <c r="C559" t="s">
        <v>1752</v>
      </c>
      <c r="D559">
        <v>16</v>
      </c>
      <c r="E559">
        <v>81</v>
      </c>
      <c r="F559" t="s">
        <v>1692</v>
      </c>
      <c r="G559">
        <v>71</v>
      </c>
      <c r="H559">
        <v>25</v>
      </c>
      <c r="I559">
        <v>98</v>
      </c>
      <c r="J559">
        <v>43</v>
      </c>
      <c r="K559">
        <v>14</v>
      </c>
      <c r="L559">
        <v>65</v>
      </c>
      <c r="M559">
        <v>99</v>
      </c>
      <c r="N559">
        <v>44</v>
      </c>
      <c r="O559">
        <v>129</v>
      </c>
      <c r="P559">
        <v>8000</v>
      </c>
      <c r="Q559">
        <v>4000</v>
      </c>
      <c r="R559">
        <v>2300</v>
      </c>
      <c r="S559">
        <v>0.99207549435751796</v>
      </c>
      <c r="T559">
        <f t="shared" si="107"/>
        <v>1</v>
      </c>
      <c r="U559">
        <f t="shared" si="108"/>
        <v>7936.6039548601439</v>
      </c>
      <c r="V559">
        <f t="shared" si="109"/>
        <v>3968.3019774300719</v>
      </c>
      <c r="W559">
        <f t="shared" si="110"/>
        <v>2281.7736370222915</v>
      </c>
      <c r="X559">
        <v>93.28</v>
      </c>
      <c r="Y559">
        <f t="shared" si="111"/>
        <v>92.540802113669272</v>
      </c>
      <c r="Z559">
        <v>2.14</v>
      </c>
      <c r="AA559">
        <v>10450</v>
      </c>
      <c r="AB559">
        <v>0.7</v>
      </c>
      <c r="AC559" s="2">
        <v>0.12</v>
      </c>
      <c r="AD559">
        <v>50</v>
      </c>
      <c r="AE559">
        <f t="shared" si="112"/>
        <v>0.12041666349853393</v>
      </c>
      <c r="AF559">
        <v>0.87909999999999999</v>
      </c>
      <c r="AG559">
        <v>350000</v>
      </c>
      <c r="AH559">
        <v>10.6</v>
      </c>
      <c r="AI559">
        <v>0</v>
      </c>
      <c r="AJ559">
        <v>175000</v>
      </c>
      <c r="AK559" s="1">
        <f t="shared" si="106"/>
        <v>0.14557389415066943</v>
      </c>
      <c r="AL559" s="1">
        <f t="shared" si="113"/>
        <v>0.15053053948761375</v>
      </c>
      <c r="AM559">
        <f t="shared" si="114"/>
        <v>0.14747506314666936</v>
      </c>
      <c r="AN559">
        <f t="shared" si="115"/>
        <v>0.1524983576223915</v>
      </c>
      <c r="AO559">
        <f t="shared" si="116"/>
        <v>11.963474163333297</v>
      </c>
      <c r="AP559">
        <f t="shared" si="117"/>
        <v>8.8479520637808937E-2</v>
      </c>
      <c r="AQ559">
        <f t="shared" si="118"/>
        <v>6.2107837626641883E-2</v>
      </c>
    </row>
    <row r="560" spans="1:43" x14ac:dyDescent="0.2">
      <c r="A560">
        <v>21</v>
      </c>
      <c r="B560">
        <v>16083</v>
      </c>
      <c r="C560" t="s">
        <v>1748</v>
      </c>
      <c r="D560">
        <v>16</v>
      </c>
      <c r="E560">
        <v>83</v>
      </c>
      <c r="F560" t="s">
        <v>1692</v>
      </c>
      <c r="G560">
        <v>71</v>
      </c>
      <c r="H560">
        <v>25</v>
      </c>
      <c r="I560">
        <v>98</v>
      </c>
      <c r="J560">
        <v>43</v>
      </c>
      <c r="K560">
        <v>14</v>
      </c>
      <c r="L560">
        <v>65</v>
      </c>
      <c r="M560">
        <v>99</v>
      </c>
      <c r="N560">
        <v>44</v>
      </c>
      <c r="O560">
        <v>129</v>
      </c>
      <c r="P560">
        <v>8000</v>
      </c>
      <c r="Q560">
        <v>4000</v>
      </c>
      <c r="R560">
        <v>2300</v>
      </c>
      <c r="S560">
        <v>1.01109626246434</v>
      </c>
      <c r="T560">
        <f t="shared" si="107"/>
        <v>1</v>
      </c>
      <c r="U560">
        <f t="shared" si="108"/>
        <v>8088.7700997147203</v>
      </c>
      <c r="V560">
        <f t="shared" si="109"/>
        <v>4044.3850498573602</v>
      </c>
      <c r="W560">
        <f t="shared" si="110"/>
        <v>2325.5214036679822</v>
      </c>
      <c r="X560">
        <v>93.28</v>
      </c>
      <c r="Y560">
        <f t="shared" si="111"/>
        <v>94.315059362673637</v>
      </c>
      <c r="Z560">
        <v>2.14</v>
      </c>
      <c r="AA560">
        <v>10450</v>
      </c>
      <c r="AB560">
        <v>0.7</v>
      </c>
      <c r="AC560" s="2">
        <v>0.12</v>
      </c>
      <c r="AD560">
        <v>50</v>
      </c>
      <c r="AE560">
        <f t="shared" si="112"/>
        <v>0.12041666349853393</v>
      </c>
      <c r="AF560">
        <v>0.87909999999999999</v>
      </c>
      <c r="AG560">
        <v>350000</v>
      </c>
      <c r="AH560">
        <v>10.6</v>
      </c>
      <c r="AI560">
        <v>0</v>
      </c>
      <c r="AJ560">
        <v>175000</v>
      </c>
      <c r="AK560" s="1">
        <f t="shared" si="106"/>
        <v>0.14818366118485432</v>
      </c>
      <c r="AL560" s="1">
        <f t="shared" si="113"/>
        <v>0.15314030652179864</v>
      </c>
      <c r="AM560">
        <f t="shared" si="114"/>
        <v>0.15008483018085425</v>
      </c>
      <c r="AN560">
        <f t="shared" si="115"/>
        <v>0.15510812465657639</v>
      </c>
      <c r="AO560">
        <f t="shared" si="116"/>
        <v>11.963474163333297</v>
      </c>
      <c r="AP560">
        <f t="shared" si="117"/>
        <v>8.9899601960526349E-2</v>
      </c>
      <c r="AQ560">
        <f t="shared" si="118"/>
        <v>6.302230252198561E-2</v>
      </c>
    </row>
    <row r="561" spans="1:43" x14ac:dyDescent="0.2">
      <c r="A561">
        <v>21</v>
      </c>
      <c r="B561">
        <v>16085</v>
      </c>
      <c r="C561" t="s">
        <v>571</v>
      </c>
      <c r="D561">
        <v>16</v>
      </c>
      <c r="E561">
        <v>85</v>
      </c>
      <c r="F561" t="s">
        <v>1692</v>
      </c>
      <c r="G561">
        <v>71</v>
      </c>
      <c r="H561">
        <v>25</v>
      </c>
      <c r="I561">
        <v>98</v>
      </c>
      <c r="J561">
        <v>43</v>
      </c>
      <c r="K561">
        <v>14</v>
      </c>
      <c r="L561">
        <v>65</v>
      </c>
      <c r="M561">
        <v>99</v>
      </c>
      <c r="N561">
        <v>44</v>
      </c>
      <c r="O561">
        <v>129</v>
      </c>
      <c r="P561">
        <v>8000</v>
      </c>
      <c r="Q561">
        <v>4000</v>
      </c>
      <c r="R561">
        <v>2300</v>
      </c>
      <c r="S561">
        <v>1.0087386045539599</v>
      </c>
      <c r="T561">
        <f t="shared" si="107"/>
        <v>1</v>
      </c>
      <c r="U561">
        <f t="shared" si="108"/>
        <v>8069.9088364316794</v>
      </c>
      <c r="V561">
        <f t="shared" si="109"/>
        <v>4034.9544182158397</v>
      </c>
      <c r="W561">
        <f t="shared" si="110"/>
        <v>2320.0987904741078</v>
      </c>
      <c r="X561">
        <v>93.28</v>
      </c>
      <c r="Y561">
        <f t="shared" si="111"/>
        <v>94.095137032793389</v>
      </c>
      <c r="Z561">
        <v>2.14</v>
      </c>
      <c r="AA561">
        <v>10450</v>
      </c>
      <c r="AB561">
        <v>0.7</v>
      </c>
      <c r="AC561" s="2">
        <v>0.12</v>
      </c>
      <c r="AD561">
        <v>50</v>
      </c>
      <c r="AE561">
        <f t="shared" si="112"/>
        <v>0.12041666349853393</v>
      </c>
      <c r="AF561">
        <v>0.87909999999999999</v>
      </c>
      <c r="AG561">
        <v>350000</v>
      </c>
      <c r="AH561">
        <v>10.6</v>
      </c>
      <c r="AI561">
        <v>0</v>
      </c>
      <c r="AJ561">
        <v>175000</v>
      </c>
      <c r="AK561" s="1">
        <f t="shared" si="106"/>
        <v>0.14786017593663303</v>
      </c>
      <c r="AL561" s="1">
        <f t="shared" si="113"/>
        <v>0.15281682127357735</v>
      </c>
      <c r="AM561">
        <f t="shared" si="114"/>
        <v>0.14976134493263296</v>
      </c>
      <c r="AN561">
        <f t="shared" si="115"/>
        <v>0.1547846394083551</v>
      </c>
      <c r="AO561">
        <f t="shared" si="116"/>
        <v>11.963474163333297</v>
      </c>
      <c r="AP561">
        <f t="shared" si="117"/>
        <v>8.9723580364285613E-2</v>
      </c>
      <c r="AQ561">
        <f t="shared" si="118"/>
        <v>6.2908952977836621E-2</v>
      </c>
    </row>
    <row r="562" spans="1:43" x14ac:dyDescent="0.2">
      <c r="A562">
        <v>21</v>
      </c>
      <c r="B562">
        <v>16087</v>
      </c>
      <c r="C562" t="s">
        <v>320</v>
      </c>
      <c r="D562">
        <v>16</v>
      </c>
      <c r="E562">
        <v>87</v>
      </c>
      <c r="F562" t="s">
        <v>1692</v>
      </c>
      <c r="G562">
        <v>71</v>
      </c>
      <c r="H562">
        <v>25</v>
      </c>
      <c r="I562">
        <v>98</v>
      </c>
      <c r="J562">
        <v>43</v>
      </c>
      <c r="K562">
        <v>14</v>
      </c>
      <c r="L562">
        <v>65</v>
      </c>
      <c r="M562">
        <v>99</v>
      </c>
      <c r="N562">
        <v>44</v>
      </c>
      <c r="O562">
        <v>129</v>
      </c>
      <c r="P562">
        <v>8000</v>
      </c>
      <c r="Q562">
        <v>4000</v>
      </c>
      <c r="R562">
        <v>2300</v>
      </c>
      <c r="S562">
        <v>1.0151312245263</v>
      </c>
      <c r="T562">
        <f t="shared" si="107"/>
        <v>1</v>
      </c>
      <c r="U562">
        <f t="shared" si="108"/>
        <v>8121.0497962104</v>
      </c>
      <c r="V562">
        <f t="shared" si="109"/>
        <v>4060.5248981052</v>
      </c>
      <c r="W562">
        <f t="shared" si="110"/>
        <v>2334.8018164104901</v>
      </c>
      <c r="X562">
        <v>93.28</v>
      </c>
      <c r="Y562">
        <f t="shared" si="111"/>
        <v>94.691440623813264</v>
      </c>
      <c r="Z562">
        <v>2.14</v>
      </c>
      <c r="AA562">
        <v>10450</v>
      </c>
      <c r="AB562">
        <v>0.7</v>
      </c>
      <c r="AC562" s="2">
        <v>0.12</v>
      </c>
      <c r="AD562">
        <v>50</v>
      </c>
      <c r="AE562">
        <f t="shared" si="112"/>
        <v>0.12041666349853393</v>
      </c>
      <c r="AF562">
        <v>0.87909999999999999</v>
      </c>
      <c r="AG562">
        <v>350000</v>
      </c>
      <c r="AH562">
        <v>10.6</v>
      </c>
      <c r="AI562">
        <v>0</v>
      </c>
      <c r="AJ562">
        <v>175000</v>
      </c>
      <c r="AK562" s="1">
        <f t="shared" si="106"/>
        <v>0.14873728293736985</v>
      </c>
      <c r="AL562" s="1">
        <f t="shared" si="113"/>
        <v>0.15369392827431416</v>
      </c>
      <c r="AM562">
        <f t="shared" si="114"/>
        <v>0.15063845193336978</v>
      </c>
      <c r="AN562">
        <f t="shared" si="115"/>
        <v>0.15566174640909192</v>
      </c>
      <c r="AO562">
        <f t="shared" si="116"/>
        <v>11.963474163333297</v>
      </c>
      <c r="AP562">
        <f t="shared" si="117"/>
        <v>9.0200850271313943E-2</v>
      </c>
      <c r="AQ562">
        <f t="shared" si="118"/>
        <v>6.3216292120038847E-2</v>
      </c>
    </row>
    <row r="563" spans="1:43" x14ac:dyDescent="0.2">
      <c r="A563">
        <v>13</v>
      </c>
      <c r="B563">
        <v>17001</v>
      </c>
      <c r="C563" t="s">
        <v>246</v>
      </c>
      <c r="D563">
        <v>17</v>
      </c>
      <c r="E563">
        <v>1</v>
      </c>
      <c r="F563" t="s">
        <v>1065</v>
      </c>
      <c r="G563">
        <v>71</v>
      </c>
      <c r="H563">
        <v>25</v>
      </c>
      <c r="I563">
        <v>98</v>
      </c>
      <c r="J563">
        <v>43</v>
      </c>
      <c r="K563">
        <v>14</v>
      </c>
      <c r="L563">
        <v>65</v>
      </c>
      <c r="M563">
        <v>99</v>
      </c>
      <c r="N563">
        <v>44</v>
      </c>
      <c r="O563">
        <v>129</v>
      </c>
      <c r="P563">
        <v>8000</v>
      </c>
      <c r="Q563">
        <v>4000</v>
      </c>
      <c r="R563">
        <v>2300</v>
      </c>
      <c r="S563">
        <v>0.99994756087012904</v>
      </c>
      <c r="T563">
        <f t="shared" si="107"/>
        <v>1</v>
      </c>
      <c r="U563">
        <f t="shared" si="108"/>
        <v>7999.580486961032</v>
      </c>
      <c r="V563">
        <f t="shared" si="109"/>
        <v>3999.790243480516</v>
      </c>
      <c r="W563">
        <f t="shared" si="110"/>
        <v>2299.879390001297</v>
      </c>
      <c r="X563">
        <v>93.28</v>
      </c>
      <c r="Y563">
        <f t="shared" si="111"/>
        <v>93.275108477965631</v>
      </c>
      <c r="Z563">
        <v>2.14</v>
      </c>
      <c r="AA563">
        <v>10450</v>
      </c>
      <c r="AB563">
        <v>0.7</v>
      </c>
      <c r="AC563" s="2">
        <v>0.12</v>
      </c>
      <c r="AD563">
        <v>50</v>
      </c>
      <c r="AE563">
        <f t="shared" si="112"/>
        <v>0.12041666349853393</v>
      </c>
      <c r="AF563">
        <v>0.84735000000000005</v>
      </c>
      <c r="AG563">
        <v>350000</v>
      </c>
      <c r="AH563">
        <v>10.6</v>
      </c>
      <c r="AI563">
        <v>0</v>
      </c>
      <c r="AJ563">
        <v>175000</v>
      </c>
      <c r="AK563" s="1">
        <f t="shared" si="106"/>
        <v>0.15179480342499302</v>
      </c>
      <c r="AL563" s="1">
        <f t="shared" si="113"/>
        <v>0.15690897332610562</v>
      </c>
      <c r="AM563">
        <f t="shared" si="114"/>
        <v>0.153757279278399</v>
      </c>
      <c r="AN563">
        <f t="shared" si="115"/>
        <v>0.15893980128655066</v>
      </c>
      <c r="AO563">
        <f t="shared" si="116"/>
        <v>12.014563211171653</v>
      </c>
      <c r="AP563">
        <f t="shared" si="117"/>
        <v>9.2022097183655574E-2</v>
      </c>
      <c r="AQ563">
        <f t="shared" si="118"/>
        <v>6.4445174823114307E-2</v>
      </c>
    </row>
    <row r="564" spans="1:43" x14ac:dyDescent="0.2">
      <c r="A564">
        <v>13</v>
      </c>
      <c r="B564">
        <v>17003</v>
      </c>
      <c r="C564" t="s">
        <v>1096</v>
      </c>
      <c r="D564">
        <v>17</v>
      </c>
      <c r="E564">
        <v>3</v>
      </c>
      <c r="F564" t="s">
        <v>1065</v>
      </c>
      <c r="G564">
        <v>71</v>
      </c>
      <c r="H564">
        <v>25</v>
      </c>
      <c r="I564">
        <v>98</v>
      </c>
      <c r="J564">
        <v>43</v>
      </c>
      <c r="K564">
        <v>14</v>
      </c>
      <c r="L564">
        <v>65</v>
      </c>
      <c r="M564">
        <v>99</v>
      </c>
      <c r="N564">
        <v>44</v>
      </c>
      <c r="O564">
        <v>129</v>
      </c>
      <c r="P564">
        <v>8000</v>
      </c>
      <c r="Q564">
        <v>4000</v>
      </c>
      <c r="R564">
        <v>2300</v>
      </c>
      <c r="S564">
        <v>0.98851913213729903</v>
      </c>
      <c r="T564">
        <f t="shared" si="107"/>
        <v>1</v>
      </c>
      <c r="U564">
        <f t="shared" si="108"/>
        <v>7908.1530570983923</v>
      </c>
      <c r="V564">
        <f t="shared" si="109"/>
        <v>3954.0765285491962</v>
      </c>
      <c r="W564">
        <f t="shared" si="110"/>
        <v>2273.5940039157877</v>
      </c>
      <c r="X564">
        <v>93.28</v>
      </c>
      <c r="Y564">
        <f t="shared" si="111"/>
        <v>92.209064645767256</v>
      </c>
      <c r="Z564">
        <v>2.14</v>
      </c>
      <c r="AA564">
        <v>10450</v>
      </c>
      <c r="AB564">
        <v>0.7</v>
      </c>
      <c r="AC564" s="2">
        <v>0.12</v>
      </c>
      <c r="AD564">
        <v>50</v>
      </c>
      <c r="AE564">
        <f t="shared" si="112"/>
        <v>0.12041666349853393</v>
      </c>
      <c r="AF564">
        <v>0.84735000000000005</v>
      </c>
      <c r="AG564">
        <v>350000</v>
      </c>
      <c r="AH564">
        <v>10.6</v>
      </c>
      <c r="AI564">
        <v>0</v>
      </c>
      <c r="AJ564">
        <v>175000</v>
      </c>
      <c r="AK564" s="1">
        <f t="shared" si="106"/>
        <v>0.15016799781743492</v>
      </c>
      <c r="AL564" s="1">
        <f t="shared" si="113"/>
        <v>0.15528216771854753</v>
      </c>
      <c r="AM564">
        <f t="shared" si="114"/>
        <v>0.1521304736708409</v>
      </c>
      <c r="AN564">
        <f t="shared" si="115"/>
        <v>0.15731299567899257</v>
      </c>
      <c r="AO564">
        <f t="shared" si="116"/>
        <v>12.014563211171653</v>
      </c>
      <c r="AP564">
        <f t="shared" si="117"/>
        <v>9.1136885504327761E-2</v>
      </c>
      <c r="AQ564">
        <f t="shared" si="118"/>
        <v>6.3875140563284333E-2</v>
      </c>
    </row>
    <row r="565" spans="1:43" x14ac:dyDescent="0.2">
      <c r="A565">
        <v>13</v>
      </c>
      <c r="B565">
        <v>17005</v>
      </c>
      <c r="C565" t="s">
        <v>1095</v>
      </c>
      <c r="D565">
        <v>17</v>
      </c>
      <c r="E565">
        <v>5</v>
      </c>
      <c r="F565" t="s">
        <v>1065</v>
      </c>
      <c r="G565">
        <v>71</v>
      </c>
      <c r="H565">
        <v>25</v>
      </c>
      <c r="I565">
        <v>98</v>
      </c>
      <c r="J565">
        <v>43</v>
      </c>
      <c r="K565">
        <v>14</v>
      </c>
      <c r="L565">
        <v>65</v>
      </c>
      <c r="M565">
        <v>99</v>
      </c>
      <c r="N565">
        <v>44</v>
      </c>
      <c r="O565">
        <v>129</v>
      </c>
      <c r="P565">
        <v>8000</v>
      </c>
      <c r="Q565">
        <v>4000</v>
      </c>
      <c r="R565">
        <v>2300</v>
      </c>
      <c r="S565">
        <v>0.99714695082770499</v>
      </c>
      <c r="T565">
        <f t="shared" si="107"/>
        <v>1</v>
      </c>
      <c r="U565">
        <f t="shared" si="108"/>
        <v>7977.1756066216403</v>
      </c>
      <c r="V565">
        <f t="shared" si="109"/>
        <v>3988.5878033108202</v>
      </c>
      <c r="W565">
        <f t="shared" si="110"/>
        <v>2293.4379869037216</v>
      </c>
      <c r="X565">
        <v>93.28</v>
      </c>
      <c r="Y565">
        <f t="shared" si="111"/>
        <v>93.013867573208316</v>
      </c>
      <c r="Z565">
        <v>2.14</v>
      </c>
      <c r="AA565">
        <v>10450</v>
      </c>
      <c r="AB565">
        <v>0.7</v>
      </c>
      <c r="AC565" s="2">
        <v>0.12</v>
      </c>
      <c r="AD565">
        <v>50</v>
      </c>
      <c r="AE565">
        <f t="shared" si="112"/>
        <v>0.12041666349853393</v>
      </c>
      <c r="AF565">
        <v>0.84735000000000005</v>
      </c>
      <c r="AG565">
        <v>350000</v>
      </c>
      <c r="AH565">
        <v>10.6</v>
      </c>
      <c r="AI565">
        <v>0</v>
      </c>
      <c r="AJ565">
        <v>175000</v>
      </c>
      <c r="AK565" s="1">
        <f t="shared" si="106"/>
        <v>0.15139614423674339</v>
      </c>
      <c r="AL565" s="1">
        <f t="shared" si="113"/>
        <v>0.15651031413785599</v>
      </c>
      <c r="AM565">
        <f t="shared" si="114"/>
        <v>0.15335862009014936</v>
      </c>
      <c r="AN565">
        <f t="shared" si="115"/>
        <v>0.15854114209830103</v>
      </c>
      <c r="AO565">
        <f t="shared" si="116"/>
        <v>12.014563211171653</v>
      </c>
      <c r="AP565">
        <f t="shared" si="117"/>
        <v>9.1805170362239202E-2</v>
      </c>
      <c r="AQ565">
        <f t="shared" si="118"/>
        <v>6.4305484257602047E-2</v>
      </c>
    </row>
    <row r="566" spans="1:43" x14ac:dyDescent="0.2">
      <c r="A566">
        <v>11</v>
      </c>
      <c r="B566">
        <v>17007</v>
      </c>
      <c r="C566" t="s">
        <v>532</v>
      </c>
      <c r="D566">
        <v>17</v>
      </c>
      <c r="E566">
        <v>7</v>
      </c>
      <c r="F566" t="s">
        <v>796</v>
      </c>
      <c r="G566">
        <v>71</v>
      </c>
      <c r="H566">
        <v>25</v>
      </c>
      <c r="I566">
        <v>98</v>
      </c>
      <c r="J566">
        <v>43</v>
      </c>
      <c r="K566">
        <v>14</v>
      </c>
      <c r="L566">
        <v>65</v>
      </c>
      <c r="M566">
        <v>99</v>
      </c>
      <c r="N566">
        <v>44</v>
      </c>
      <c r="O566">
        <v>129</v>
      </c>
      <c r="P566">
        <v>8000</v>
      </c>
      <c r="Q566">
        <v>4000</v>
      </c>
      <c r="R566">
        <v>2300</v>
      </c>
      <c r="S566">
        <v>1.0115206241607699</v>
      </c>
      <c r="T566">
        <f t="shared" si="107"/>
        <v>1</v>
      </c>
      <c r="U566">
        <f t="shared" si="108"/>
        <v>8092.1649932861592</v>
      </c>
      <c r="V566">
        <f t="shared" si="109"/>
        <v>4046.0824966430796</v>
      </c>
      <c r="W566">
        <f t="shared" si="110"/>
        <v>2326.4974355697709</v>
      </c>
      <c r="X566">
        <v>93.28</v>
      </c>
      <c r="Y566">
        <f t="shared" si="111"/>
        <v>94.354643821716621</v>
      </c>
      <c r="Z566">
        <v>2.14</v>
      </c>
      <c r="AA566">
        <v>10450</v>
      </c>
      <c r="AB566">
        <v>0.7</v>
      </c>
      <c r="AC566" s="2">
        <v>0.12</v>
      </c>
      <c r="AD566">
        <v>50</v>
      </c>
      <c r="AE566">
        <f t="shared" si="112"/>
        <v>0.12041666349853393</v>
      </c>
      <c r="AF566">
        <v>0.85421111111111103</v>
      </c>
      <c r="AG566">
        <v>350000</v>
      </c>
      <c r="AH566">
        <v>10.6</v>
      </c>
      <c r="AI566">
        <v>0</v>
      </c>
      <c r="AJ566">
        <v>175000</v>
      </c>
      <c r="AK566" s="1">
        <f t="shared" si="106"/>
        <v>0.15228567745394142</v>
      </c>
      <c r="AL566" s="1">
        <f t="shared" si="113"/>
        <v>0.15736481477900674</v>
      </c>
      <c r="AM566">
        <f t="shared" si="114"/>
        <v>0.15423451900748034</v>
      </c>
      <c r="AN566">
        <f t="shared" si="115"/>
        <v>0.15938162970903291</v>
      </c>
      <c r="AO566">
        <f t="shared" si="116"/>
        <v>12.003201294615787</v>
      </c>
      <c r="AP566">
        <f t="shared" si="117"/>
        <v>9.2254169307447703E-2</v>
      </c>
      <c r="AQ566">
        <f t="shared" si="118"/>
        <v>6.4582144982035086E-2</v>
      </c>
    </row>
    <row r="567" spans="1:43" x14ac:dyDescent="0.2">
      <c r="A567">
        <v>13</v>
      </c>
      <c r="B567">
        <v>17009</v>
      </c>
      <c r="C567" t="s">
        <v>67</v>
      </c>
      <c r="D567">
        <v>17</v>
      </c>
      <c r="E567">
        <v>9</v>
      </c>
      <c r="F567" t="s">
        <v>1065</v>
      </c>
      <c r="G567">
        <v>71</v>
      </c>
      <c r="H567">
        <v>25</v>
      </c>
      <c r="I567">
        <v>98</v>
      </c>
      <c r="J567">
        <v>43</v>
      </c>
      <c r="K567">
        <v>14</v>
      </c>
      <c r="L567">
        <v>65</v>
      </c>
      <c r="M567">
        <v>99</v>
      </c>
      <c r="N567">
        <v>44</v>
      </c>
      <c r="O567">
        <v>129</v>
      </c>
      <c r="P567">
        <v>8000</v>
      </c>
      <c r="Q567">
        <v>4000</v>
      </c>
      <c r="R567">
        <v>2300</v>
      </c>
      <c r="S567">
        <v>1.0005727079179501</v>
      </c>
      <c r="T567">
        <f t="shared" si="107"/>
        <v>1</v>
      </c>
      <c r="U567">
        <f t="shared" si="108"/>
        <v>8004.5816633436007</v>
      </c>
      <c r="V567">
        <f t="shared" si="109"/>
        <v>4002.2908316718003</v>
      </c>
      <c r="W567">
        <f t="shared" si="110"/>
        <v>2301.3172282112851</v>
      </c>
      <c r="X567">
        <v>93.28</v>
      </c>
      <c r="Y567">
        <f t="shared" si="111"/>
        <v>93.333422194586376</v>
      </c>
      <c r="Z567">
        <v>2.14</v>
      </c>
      <c r="AA567">
        <v>10450</v>
      </c>
      <c r="AB567">
        <v>0.7</v>
      </c>
      <c r="AC567" s="2">
        <v>0.12</v>
      </c>
      <c r="AD567">
        <v>50</v>
      </c>
      <c r="AE567">
        <f t="shared" si="112"/>
        <v>0.12041666349853393</v>
      </c>
      <c r="AF567">
        <v>0.84735000000000005</v>
      </c>
      <c r="AG567">
        <v>350000</v>
      </c>
      <c r="AH567">
        <v>10.6</v>
      </c>
      <c r="AI567">
        <v>0</v>
      </c>
      <c r="AJ567">
        <v>175000</v>
      </c>
      <c r="AK567" s="1">
        <f t="shared" si="106"/>
        <v>0.15188379139934355</v>
      </c>
      <c r="AL567" s="1">
        <f t="shared" si="113"/>
        <v>0.15699796130045615</v>
      </c>
      <c r="AM567">
        <f t="shared" si="114"/>
        <v>0.15384626725274952</v>
      </c>
      <c r="AN567">
        <f t="shared" si="115"/>
        <v>0.15902878926090119</v>
      </c>
      <c r="AO567">
        <f t="shared" si="116"/>
        <v>12.014563211171653</v>
      </c>
      <c r="AP567">
        <f t="shared" si="117"/>
        <v>9.2070519191699327E-2</v>
      </c>
      <c r="AQ567">
        <f t="shared" si="118"/>
        <v>6.4476356295477669E-2</v>
      </c>
    </row>
    <row r="568" spans="1:43" x14ac:dyDescent="0.2">
      <c r="A568">
        <v>13</v>
      </c>
      <c r="B568">
        <v>17011</v>
      </c>
      <c r="C568" t="s">
        <v>1086</v>
      </c>
      <c r="D568">
        <v>17</v>
      </c>
      <c r="E568">
        <v>11</v>
      </c>
      <c r="F568" t="s">
        <v>1065</v>
      </c>
      <c r="G568">
        <v>71</v>
      </c>
      <c r="H568">
        <v>25</v>
      </c>
      <c r="I568">
        <v>98</v>
      </c>
      <c r="J568">
        <v>43</v>
      </c>
      <c r="K568">
        <v>14</v>
      </c>
      <c r="L568">
        <v>65</v>
      </c>
      <c r="M568">
        <v>99</v>
      </c>
      <c r="N568">
        <v>44</v>
      </c>
      <c r="O568">
        <v>129</v>
      </c>
      <c r="P568">
        <v>8000</v>
      </c>
      <c r="Q568">
        <v>4000</v>
      </c>
      <c r="R568">
        <v>2300</v>
      </c>
      <c r="S568">
        <v>1.0076114993829</v>
      </c>
      <c r="T568">
        <f t="shared" si="107"/>
        <v>1</v>
      </c>
      <c r="U568">
        <f t="shared" si="108"/>
        <v>8060.8919950631998</v>
      </c>
      <c r="V568">
        <f t="shared" si="109"/>
        <v>4030.4459975315999</v>
      </c>
      <c r="W568">
        <f t="shared" si="110"/>
        <v>2317.5064485806697</v>
      </c>
      <c r="X568">
        <v>93.28</v>
      </c>
      <c r="Y568">
        <f t="shared" si="111"/>
        <v>93.990000662436913</v>
      </c>
      <c r="Z568">
        <v>2.14</v>
      </c>
      <c r="AA568">
        <v>10450</v>
      </c>
      <c r="AB568">
        <v>0.7</v>
      </c>
      <c r="AC568" s="2">
        <v>0.12</v>
      </c>
      <c r="AD568">
        <v>50</v>
      </c>
      <c r="AE568">
        <f t="shared" si="112"/>
        <v>0.12041666349853393</v>
      </c>
      <c r="AF568">
        <v>0.84735000000000005</v>
      </c>
      <c r="AG568">
        <v>350000</v>
      </c>
      <c r="AH568">
        <v>10.6</v>
      </c>
      <c r="AI568">
        <v>0</v>
      </c>
      <c r="AJ568">
        <v>175000</v>
      </c>
      <c r="AK568" s="1">
        <f t="shared" si="106"/>
        <v>0.15288574413434364</v>
      </c>
      <c r="AL568" s="1">
        <f t="shared" si="113"/>
        <v>0.15799991403545624</v>
      </c>
      <c r="AM568">
        <f t="shared" si="114"/>
        <v>0.15484821998774961</v>
      </c>
      <c r="AN568">
        <f t="shared" si="115"/>
        <v>0.16003074199590128</v>
      </c>
      <c r="AO568">
        <f t="shared" si="116"/>
        <v>12.014563211171653</v>
      </c>
      <c r="AP568">
        <f t="shared" si="117"/>
        <v>9.261572278519313E-2</v>
      </c>
      <c r="AQ568">
        <f t="shared" si="118"/>
        <v>6.4827441503831282E-2</v>
      </c>
    </row>
    <row r="569" spans="1:43" x14ac:dyDescent="0.2">
      <c r="A569">
        <v>13</v>
      </c>
      <c r="B569">
        <v>17013</v>
      </c>
      <c r="C569" t="s">
        <v>43</v>
      </c>
      <c r="D569">
        <v>17</v>
      </c>
      <c r="E569">
        <v>13</v>
      </c>
      <c r="F569" t="s">
        <v>1065</v>
      </c>
      <c r="G569">
        <v>71</v>
      </c>
      <c r="H569">
        <v>25</v>
      </c>
      <c r="I569">
        <v>98</v>
      </c>
      <c r="J569">
        <v>43</v>
      </c>
      <c r="K569">
        <v>14</v>
      </c>
      <c r="L569">
        <v>65</v>
      </c>
      <c r="M569">
        <v>99</v>
      </c>
      <c r="N569">
        <v>44</v>
      </c>
      <c r="O569">
        <v>129</v>
      </c>
      <c r="P569">
        <v>8000</v>
      </c>
      <c r="Q569">
        <v>4000</v>
      </c>
      <c r="R569">
        <v>2300</v>
      </c>
      <c r="S569">
        <v>0.998891932623727</v>
      </c>
      <c r="T569">
        <f t="shared" si="107"/>
        <v>1</v>
      </c>
      <c r="U569">
        <f t="shared" si="108"/>
        <v>7991.1354609898162</v>
      </c>
      <c r="V569">
        <f t="shared" si="109"/>
        <v>3995.5677304949081</v>
      </c>
      <c r="W569">
        <f t="shared" si="110"/>
        <v>2297.4514450345723</v>
      </c>
      <c r="X569">
        <v>93.28</v>
      </c>
      <c r="Y569">
        <f t="shared" si="111"/>
        <v>93.176639475141258</v>
      </c>
      <c r="Z569">
        <v>2.14</v>
      </c>
      <c r="AA569">
        <v>10450</v>
      </c>
      <c r="AB569">
        <v>0.7</v>
      </c>
      <c r="AC569" s="2">
        <v>0.12</v>
      </c>
      <c r="AD569">
        <v>50</v>
      </c>
      <c r="AE569">
        <f t="shared" si="112"/>
        <v>0.12041666349853393</v>
      </c>
      <c r="AF569">
        <v>0.84735000000000005</v>
      </c>
      <c r="AG569">
        <v>350000</v>
      </c>
      <c r="AH569">
        <v>10.6</v>
      </c>
      <c r="AI569">
        <v>0</v>
      </c>
      <c r="AJ569">
        <v>175000</v>
      </c>
      <c r="AK569" s="1">
        <f t="shared" si="106"/>
        <v>0.15164453762810268</v>
      </c>
      <c r="AL569" s="1">
        <f t="shared" si="113"/>
        <v>0.15675870752921528</v>
      </c>
      <c r="AM569">
        <f t="shared" si="114"/>
        <v>0.15360701348150865</v>
      </c>
      <c r="AN569">
        <f t="shared" si="115"/>
        <v>0.15878953548966032</v>
      </c>
      <c r="AO569">
        <f t="shared" si="116"/>
        <v>12.014563211171653</v>
      </c>
      <c r="AP569">
        <f t="shared" si="117"/>
        <v>9.1940331398122965E-2</v>
      </c>
      <c r="AQ569">
        <f t="shared" si="118"/>
        <v>6.4392521542408723E-2</v>
      </c>
    </row>
    <row r="570" spans="1:43" x14ac:dyDescent="0.2">
      <c r="A570">
        <v>11</v>
      </c>
      <c r="B570">
        <v>17015</v>
      </c>
      <c r="C570" t="s">
        <v>565</v>
      </c>
      <c r="D570">
        <v>17</v>
      </c>
      <c r="E570">
        <v>15</v>
      </c>
      <c r="F570" t="s">
        <v>796</v>
      </c>
      <c r="G570">
        <v>71</v>
      </c>
      <c r="H570">
        <v>25</v>
      </c>
      <c r="I570">
        <v>98</v>
      </c>
      <c r="J570">
        <v>43</v>
      </c>
      <c r="K570">
        <v>14</v>
      </c>
      <c r="L570">
        <v>65</v>
      </c>
      <c r="M570">
        <v>99</v>
      </c>
      <c r="N570">
        <v>44</v>
      </c>
      <c r="O570">
        <v>129</v>
      </c>
      <c r="P570">
        <v>8000</v>
      </c>
      <c r="Q570">
        <v>4000</v>
      </c>
      <c r="R570">
        <v>2300</v>
      </c>
      <c r="S570">
        <v>1.0079900185267101</v>
      </c>
      <c r="T570">
        <f t="shared" si="107"/>
        <v>1</v>
      </c>
      <c r="U570">
        <f t="shared" si="108"/>
        <v>8063.9201482136805</v>
      </c>
      <c r="V570">
        <f t="shared" si="109"/>
        <v>4031.9600741068402</v>
      </c>
      <c r="W570">
        <f t="shared" si="110"/>
        <v>2318.3770426114334</v>
      </c>
      <c r="X570">
        <v>93.28</v>
      </c>
      <c r="Y570">
        <f t="shared" si="111"/>
        <v>94.025308928171526</v>
      </c>
      <c r="Z570">
        <v>2.14</v>
      </c>
      <c r="AA570">
        <v>10450</v>
      </c>
      <c r="AB570">
        <v>0.7</v>
      </c>
      <c r="AC570" s="2">
        <v>0.12</v>
      </c>
      <c r="AD570">
        <v>50</v>
      </c>
      <c r="AE570">
        <f t="shared" si="112"/>
        <v>0.12041666349853393</v>
      </c>
      <c r="AF570">
        <v>0.85421111111111103</v>
      </c>
      <c r="AG570">
        <v>350000</v>
      </c>
      <c r="AH570">
        <v>10.6</v>
      </c>
      <c r="AI570">
        <v>0</v>
      </c>
      <c r="AJ570">
        <v>175000</v>
      </c>
      <c r="AK570" s="1">
        <f t="shared" si="106"/>
        <v>0.15178714209787408</v>
      </c>
      <c r="AL570" s="1">
        <f t="shared" si="113"/>
        <v>0.1568662794229394</v>
      </c>
      <c r="AM570">
        <f t="shared" si="114"/>
        <v>0.153735983651413</v>
      </c>
      <c r="AN570">
        <f t="shared" si="115"/>
        <v>0.15888309435296558</v>
      </c>
      <c r="AO570">
        <f t="shared" si="116"/>
        <v>12.003201294615787</v>
      </c>
      <c r="AP570">
        <f t="shared" si="117"/>
        <v>9.1982895765176667E-2</v>
      </c>
      <c r="AQ570">
        <f t="shared" si="118"/>
        <v>6.4407457710627475E-2</v>
      </c>
    </row>
    <row r="571" spans="1:43" x14ac:dyDescent="0.2">
      <c r="A571">
        <v>13</v>
      </c>
      <c r="B571">
        <v>17017</v>
      </c>
      <c r="C571" t="s">
        <v>418</v>
      </c>
      <c r="D571">
        <v>17</v>
      </c>
      <c r="E571">
        <v>17</v>
      </c>
      <c r="F571" t="s">
        <v>1065</v>
      </c>
      <c r="G571">
        <v>71</v>
      </c>
      <c r="H571">
        <v>25</v>
      </c>
      <c r="I571">
        <v>98</v>
      </c>
      <c r="J571">
        <v>43</v>
      </c>
      <c r="K571">
        <v>14</v>
      </c>
      <c r="L571">
        <v>65</v>
      </c>
      <c r="M571">
        <v>99</v>
      </c>
      <c r="N571">
        <v>44</v>
      </c>
      <c r="O571">
        <v>129</v>
      </c>
      <c r="P571">
        <v>8000</v>
      </c>
      <c r="Q571">
        <v>4000</v>
      </c>
      <c r="R571">
        <v>2300</v>
      </c>
      <c r="S571">
        <v>1.0016371011734</v>
      </c>
      <c r="T571">
        <f t="shared" si="107"/>
        <v>1</v>
      </c>
      <c r="U571">
        <f t="shared" si="108"/>
        <v>8013.0968093871998</v>
      </c>
      <c r="V571">
        <f t="shared" si="109"/>
        <v>4006.5484046935999</v>
      </c>
      <c r="W571">
        <f t="shared" si="110"/>
        <v>2303.7653326988202</v>
      </c>
      <c r="X571">
        <v>93.28</v>
      </c>
      <c r="Y571">
        <f t="shared" si="111"/>
        <v>93.432708797454751</v>
      </c>
      <c r="Z571">
        <v>2.14</v>
      </c>
      <c r="AA571">
        <v>10450</v>
      </c>
      <c r="AB571">
        <v>0.7</v>
      </c>
      <c r="AC571" s="2">
        <v>0.12</v>
      </c>
      <c r="AD571">
        <v>50</v>
      </c>
      <c r="AE571">
        <f t="shared" si="112"/>
        <v>0.12041666349853393</v>
      </c>
      <c r="AF571">
        <v>0.84735000000000005</v>
      </c>
      <c r="AG571">
        <v>350000</v>
      </c>
      <c r="AH571">
        <v>10.6</v>
      </c>
      <c r="AI571">
        <v>0</v>
      </c>
      <c r="AJ571">
        <v>175000</v>
      </c>
      <c r="AK571" s="1">
        <f t="shared" si="106"/>
        <v>0.1520353048713258</v>
      </c>
      <c r="AL571" s="1">
        <f t="shared" si="113"/>
        <v>0.1571494747724384</v>
      </c>
      <c r="AM571">
        <f t="shared" si="114"/>
        <v>0.15399778072473178</v>
      </c>
      <c r="AN571">
        <f t="shared" si="115"/>
        <v>0.15918030273288344</v>
      </c>
      <c r="AO571">
        <f t="shared" si="116"/>
        <v>12.014563211171653</v>
      </c>
      <c r="AP571">
        <f t="shared" si="117"/>
        <v>9.215296388844188E-2</v>
      </c>
      <c r="AQ571">
        <f t="shared" si="118"/>
        <v>6.4529446762743345E-2</v>
      </c>
    </row>
    <row r="572" spans="1:43" x14ac:dyDescent="0.2">
      <c r="A572">
        <v>13</v>
      </c>
      <c r="B572">
        <v>17019</v>
      </c>
      <c r="C572" t="s">
        <v>805</v>
      </c>
      <c r="D572">
        <v>17</v>
      </c>
      <c r="E572">
        <v>19</v>
      </c>
      <c r="F572" t="s">
        <v>1065</v>
      </c>
      <c r="G572">
        <v>71</v>
      </c>
      <c r="H572">
        <v>25</v>
      </c>
      <c r="I572">
        <v>98</v>
      </c>
      <c r="J572">
        <v>43</v>
      </c>
      <c r="K572">
        <v>14</v>
      </c>
      <c r="L572">
        <v>65</v>
      </c>
      <c r="M572">
        <v>99</v>
      </c>
      <c r="N572">
        <v>44</v>
      </c>
      <c r="O572">
        <v>129</v>
      </c>
      <c r="P572">
        <v>8000</v>
      </c>
      <c r="Q572">
        <v>4000</v>
      </c>
      <c r="R572">
        <v>2300</v>
      </c>
      <c r="S572">
        <v>1.0051876028378799</v>
      </c>
      <c r="T572">
        <f t="shared" si="107"/>
        <v>1</v>
      </c>
      <c r="U572">
        <f t="shared" si="108"/>
        <v>8041.5008227030394</v>
      </c>
      <c r="V572">
        <f t="shared" si="109"/>
        <v>4020.7504113515197</v>
      </c>
      <c r="W572">
        <f t="shared" si="110"/>
        <v>2311.9314865271235</v>
      </c>
      <c r="X572">
        <v>93.28</v>
      </c>
      <c r="Y572">
        <f t="shared" si="111"/>
        <v>93.763899592717436</v>
      </c>
      <c r="Z572">
        <v>2.14</v>
      </c>
      <c r="AA572">
        <v>10450</v>
      </c>
      <c r="AB572">
        <v>0.7</v>
      </c>
      <c r="AC572" s="2">
        <v>0.12</v>
      </c>
      <c r="AD572">
        <v>50</v>
      </c>
      <c r="AE572">
        <f t="shared" si="112"/>
        <v>0.12041666349853393</v>
      </c>
      <c r="AF572">
        <v>0.84735000000000005</v>
      </c>
      <c r="AG572">
        <v>350000</v>
      </c>
      <c r="AH572">
        <v>10.6</v>
      </c>
      <c r="AI572">
        <v>0</v>
      </c>
      <c r="AJ572">
        <v>175000</v>
      </c>
      <c r="AK572" s="1">
        <f t="shared" si="106"/>
        <v>0.15254070908326511</v>
      </c>
      <c r="AL572" s="1">
        <f t="shared" si="113"/>
        <v>0.15765487898437772</v>
      </c>
      <c r="AM572">
        <f t="shared" si="114"/>
        <v>0.15450318493667109</v>
      </c>
      <c r="AN572">
        <f t="shared" si="115"/>
        <v>0.15968570694482276</v>
      </c>
      <c r="AO572">
        <f t="shared" si="116"/>
        <v>12.014563211171653</v>
      </c>
      <c r="AP572">
        <f t="shared" si="117"/>
        <v>9.242797505702377E-2</v>
      </c>
      <c r="AQ572">
        <f t="shared" si="118"/>
        <v>6.4706540887898345E-2</v>
      </c>
    </row>
    <row r="573" spans="1:43" x14ac:dyDescent="0.2">
      <c r="A573">
        <v>13</v>
      </c>
      <c r="B573">
        <v>17021</v>
      </c>
      <c r="C573" t="s">
        <v>1108</v>
      </c>
      <c r="D573">
        <v>17</v>
      </c>
      <c r="E573">
        <v>21</v>
      </c>
      <c r="F573" t="s">
        <v>1065</v>
      </c>
      <c r="G573">
        <v>71</v>
      </c>
      <c r="H573">
        <v>25</v>
      </c>
      <c r="I573">
        <v>98</v>
      </c>
      <c r="J573">
        <v>43</v>
      </c>
      <c r="K573">
        <v>14</v>
      </c>
      <c r="L573">
        <v>65</v>
      </c>
      <c r="M573">
        <v>99</v>
      </c>
      <c r="N573">
        <v>44</v>
      </c>
      <c r="O573">
        <v>129</v>
      </c>
      <c r="P573">
        <v>8000</v>
      </c>
      <c r="Q573">
        <v>4000</v>
      </c>
      <c r="R573">
        <v>2300</v>
      </c>
      <c r="S573">
        <v>1.00189843502912</v>
      </c>
      <c r="T573">
        <f t="shared" si="107"/>
        <v>1</v>
      </c>
      <c r="U573">
        <f t="shared" si="108"/>
        <v>8015.1874802329603</v>
      </c>
      <c r="V573">
        <f t="shared" si="109"/>
        <v>4007.5937401164801</v>
      </c>
      <c r="W573">
        <f t="shared" si="110"/>
        <v>2304.3664005669762</v>
      </c>
      <c r="X573">
        <v>93.28</v>
      </c>
      <c r="Y573">
        <f t="shared" si="111"/>
        <v>93.457086019516311</v>
      </c>
      <c r="Z573">
        <v>2.14</v>
      </c>
      <c r="AA573">
        <v>10450</v>
      </c>
      <c r="AB573">
        <v>0.7</v>
      </c>
      <c r="AC573" s="2">
        <v>0.12</v>
      </c>
      <c r="AD573">
        <v>50</v>
      </c>
      <c r="AE573">
        <f t="shared" si="112"/>
        <v>0.12041666349853393</v>
      </c>
      <c r="AF573">
        <v>0.84735000000000005</v>
      </c>
      <c r="AG573">
        <v>350000</v>
      </c>
      <c r="AH573">
        <v>10.6</v>
      </c>
      <c r="AI573">
        <v>0</v>
      </c>
      <c r="AJ573">
        <v>175000</v>
      </c>
      <c r="AK573" s="1">
        <f t="shared" si="106"/>
        <v>0.15207250503172134</v>
      </c>
      <c r="AL573" s="1">
        <f t="shared" si="113"/>
        <v>0.15718667493283395</v>
      </c>
      <c r="AM573">
        <f t="shared" si="114"/>
        <v>0.15403498088512732</v>
      </c>
      <c r="AN573">
        <f t="shared" si="115"/>
        <v>0.15921750289327899</v>
      </c>
      <c r="AO573">
        <f t="shared" si="116"/>
        <v>12.014563211171653</v>
      </c>
      <c r="AP573">
        <f t="shared" si="117"/>
        <v>9.2173206022045304E-2</v>
      </c>
      <c r="AQ573">
        <f t="shared" si="118"/>
        <v>6.4542481734960133E-2</v>
      </c>
    </row>
    <row r="574" spans="1:43" x14ac:dyDescent="0.2">
      <c r="A574">
        <v>13</v>
      </c>
      <c r="B574">
        <v>17023</v>
      </c>
      <c r="C574" t="s">
        <v>267</v>
      </c>
      <c r="D574">
        <v>17</v>
      </c>
      <c r="E574">
        <v>23</v>
      </c>
      <c r="F574" t="s">
        <v>1065</v>
      </c>
      <c r="G574">
        <v>71</v>
      </c>
      <c r="H574">
        <v>25</v>
      </c>
      <c r="I574">
        <v>98</v>
      </c>
      <c r="J574">
        <v>43</v>
      </c>
      <c r="K574">
        <v>14</v>
      </c>
      <c r="L574">
        <v>65</v>
      </c>
      <c r="M574">
        <v>99</v>
      </c>
      <c r="N574">
        <v>44</v>
      </c>
      <c r="O574">
        <v>129</v>
      </c>
      <c r="P574">
        <v>8000</v>
      </c>
      <c r="Q574">
        <v>4000</v>
      </c>
      <c r="R574">
        <v>2300</v>
      </c>
      <c r="S574">
        <v>0.99881753325462297</v>
      </c>
      <c r="T574">
        <f t="shared" si="107"/>
        <v>1</v>
      </c>
      <c r="U574">
        <f t="shared" si="108"/>
        <v>7990.5402660369837</v>
      </c>
      <c r="V574">
        <f t="shared" si="109"/>
        <v>3995.2701330184918</v>
      </c>
      <c r="W574">
        <f t="shared" si="110"/>
        <v>2297.2803264856329</v>
      </c>
      <c r="X574">
        <v>93.28</v>
      </c>
      <c r="Y574">
        <f t="shared" si="111"/>
        <v>93.169699501991232</v>
      </c>
      <c r="Z574">
        <v>2.14</v>
      </c>
      <c r="AA574">
        <v>10450</v>
      </c>
      <c r="AB574">
        <v>0.7</v>
      </c>
      <c r="AC574" s="2">
        <v>0.12</v>
      </c>
      <c r="AD574">
        <v>50</v>
      </c>
      <c r="AE574">
        <f t="shared" si="112"/>
        <v>0.12041666349853393</v>
      </c>
      <c r="AF574">
        <v>0.84735000000000005</v>
      </c>
      <c r="AG574">
        <v>350000</v>
      </c>
      <c r="AH574">
        <v>10.6</v>
      </c>
      <c r="AI574">
        <v>0</v>
      </c>
      <c r="AJ574">
        <v>175000</v>
      </c>
      <c r="AK574" s="1">
        <f t="shared" si="106"/>
        <v>0.15163394708117039</v>
      </c>
      <c r="AL574" s="1">
        <f t="shared" si="113"/>
        <v>0.156748116982283</v>
      </c>
      <c r="AM574">
        <f t="shared" si="114"/>
        <v>0.15359642293457637</v>
      </c>
      <c r="AN574">
        <f t="shared" si="115"/>
        <v>0.15877894494272804</v>
      </c>
      <c r="AO574">
        <f t="shared" si="116"/>
        <v>12.014563211171653</v>
      </c>
      <c r="AP574">
        <f t="shared" si="117"/>
        <v>9.1934568647004222E-2</v>
      </c>
      <c r="AQ574">
        <f t="shared" si="118"/>
        <v>6.4388810604510738E-2</v>
      </c>
    </row>
    <row r="575" spans="1:43" x14ac:dyDescent="0.2">
      <c r="A575">
        <v>13</v>
      </c>
      <c r="B575">
        <v>17025</v>
      </c>
      <c r="C575" t="s">
        <v>150</v>
      </c>
      <c r="D575">
        <v>17</v>
      </c>
      <c r="E575">
        <v>25</v>
      </c>
      <c r="F575" t="s">
        <v>1065</v>
      </c>
      <c r="G575">
        <v>71</v>
      </c>
      <c r="H575">
        <v>25</v>
      </c>
      <c r="I575">
        <v>98</v>
      </c>
      <c r="J575">
        <v>43</v>
      </c>
      <c r="K575">
        <v>14</v>
      </c>
      <c r="L575">
        <v>65</v>
      </c>
      <c r="M575">
        <v>99</v>
      </c>
      <c r="N575">
        <v>44</v>
      </c>
      <c r="O575">
        <v>129</v>
      </c>
      <c r="P575">
        <v>8000</v>
      </c>
      <c r="Q575">
        <v>4000</v>
      </c>
      <c r="R575">
        <v>2300</v>
      </c>
      <c r="S575">
        <v>0.99726198116938303</v>
      </c>
      <c r="T575">
        <f t="shared" si="107"/>
        <v>1</v>
      </c>
      <c r="U575">
        <f t="shared" si="108"/>
        <v>7978.0958493550643</v>
      </c>
      <c r="V575">
        <f t="shared" si="109"/>
        <v>3989.0479246775321</v>
      </c>
      <c r="W575">
        <f t="shared" si="110"/>
        <v>2293.7025566895809</v>
      </c>
      <c r="X575">
        <v>93.28</v>
      </c>
      <c r="Y575">
        <f t="shared" si="111"/>
        <v>93.024597603480046</v>
      </c>
      <c r="Z575">
        <v>2.14</v>
      </c>
      <c r="AA575">
        <v>10450</v>
      </c>
      <c r="AB575">
        <v>0.7</v>
      </c>
      <c r="AC575" s="2">
        <v>0.12</v>
      </c>
      <c r="AD575">
        <v>50</v>
      </c>
      <c r="AE575">
        <f t="shared" si="112"/>
        <v>0.12041666349853393</v>
      </c>
      <c r="AF575">
        <v>0.84735000000000005</v>
      </c>
      <c r="AG575">
        <v>350000</v>
      </c>
      <c r="AH575">
        <v>10.6</v>
      </c>
      <c r="AI575">
        <v>0</v>
      </c>
      <c r="AJ575">
        <v>175000</v>
      </c>
      <c r="AK575" s="1">
        <f t="shared" si="106"/>
        <v>0.15141251849161744</v>
      </c>
      <c r="AL575" s="1">
        <f t="shared" si="113"/>
        <v>0.15652668839273004</v>
      </c>
      <c r="AM575">
        <f t="shared" si="114"/>
        <v>0.15337499434502341</v>
      </c>
      <c r="AN575">
        <f t="shared" si="115"/>
        <v>0.15855751635317508</v>
      </c>
      <c r="AO575">
        <f t="shared" si="116"/>
        <v>12.014563211171653</v>
      </c>
      <c r="AP575">
        <f t="shared" si="117"/>
        <v>9.1814080266156076E-2</v>
      </c>
      <c r="AQ575">
        <f t="shared" si="118"/>
        <v>6.4311221812362138E-2</v>
      </c>
    </row>
    <row r="576" spans="1:43" x14ac:dyDescent="0.2">
      <c r="A576">
        <v>13</v>
      </c>
      <c r="B576">
        <v>17027</v>
      </c>
      <c r="C576" t="s">
        <v>335</v>
      </c>
      <c r="D576">
        <v>17</v>
      </c>
      <c r="E576">
        <v>27</v>
      </c>
      <c r="F576" t="s">
        <v>1065</v>
      </c>
      <c r="G576">
        <v>71</v>
      </c>
      <c r="H576">
        <v>25</v>
      </c>
      <c r="I576">
        <v>98</v>
      </c>
      <c r="J576">
        <v>43</v>
      </c>
      <c r="K576">
        <v>14</v>
      </c>
      <c r="L576">
        <v>65</v>
      </c>
      <c r="M576">
        <v>99</v>
      </c>
      <c r="N576">
        <v>44</v>
      </c>
      <c r="O576">
        <v>129</v>
      </c>
      <c r="P576">
        <v>8000</v>
      </c>
      <c r="Q576">
        <v>4000</v>
      </c>
      <c r="R576">
        <v>2300</v>
      </c>
      <c r="S576">
        <v>0.99620296863409197</v>
      </c>
      <c r="T576">
        <f t="shared" si="107"/>
        <v>1</v>
      </c>
      <c r="U576">
        <f t="shared" si="108"/>
        <v>7969.6237490727353</v>
      </c>
      <c r="V576">
        <f t="shared" si="109"/>
        <v>3984.8118745363677</v>
      </c>
      <c r="W576">
        <f t="shared" si="110"/>
        <v>2291.2668278584115</v>
      </c>
      <c r="X576">
        <v>93.28</v>
      </c>
      <c r="Y576">
        <f t="shared" si="111"/>
        <v>92.9258129141881</v>
      </c>
      <c r="Z576">
        <v>2.14</v>
      </c>
      <c r="AA576">
        <v>10450</v>
      </c>
      <c r="AB576">
        <v>0.7</v>
      </c>
      <c r="AC576" s="2">
        <v>0.12</v>
      </c>
      <c r="AD576">
        <v>50</v>
      </c>
      <c r="AE576">
        <f t="shared" si="112"/>
        <v>0.12041666349853393</v>
      </c>
      <c r="AF576">
        <v>0.84735000000000005</v>
      </c>
      <c r="AG576">
        <v>350000</v>
      </c>
      <c r="AH576">
        <v>10.6</v>
      </c>
      <c r="AI576">
        <v>0</v>
      </c>
      <c r="AJ576">
        <v>175000</v>
      </c>
      <c r="AK576" s="1">
        <f t="shared" si="106"/>
        <v>0.1512617709504496</v>
      </c>
      <c r="AL576" s="1">
        <f t="shared" si="113"/>
        <v>0.1563759408515622</v>
      </c>
      <c r="AM576">
        <f t="shared" si="114"/>
        <v>0.15322424680385557</v>
      </c>
      <c r="AN576">
        <f t="shared" si="115"/>
        <v>0.15840676881200724</v>
      </c>
      <c r="AO576">
        <f t="shared" si="116"/>
        <v>12.014563211171653</v>
      </c>
      <c r="AP576">
        <f t="shared" si="117"/>
        <v>9.1732052343796E-2</v>
      </c>
      <c r="AQ576">
        <f t="shared" si="118"/>
        <v>6.4258399727995352E-2</v>
      </c>
    </row>
    <row r="577" spans="1:43" x14ac:dyDescent="0.2">
      <c r="A577">
        <v>13</v>
      </c>
      <c r="B577">
        <v>17029</v>
      </c>
      <c r="C577" t="s">
        <v>1114</v>
      </c>
      <c r="D577">
        <v>17</v>
      </c>
      <c r="E577">
        <v>29</v>
      </c>
      <c r="F577" t="s">
        <v>1065</v>
      </c>
      <c r="G577">
        <v>71</v>
      </c>
      <c r="H577">
        <v>25</v>
      </c>
      <c r="I577">
        <v>98</v>
      </c>
      <c r="J577">
        <v>43</v>
      </c>
      <c r="K577">
        <v>14</v>
      </c>
      <c r="L577">
        <v>65</v>
      </c>
      <c r="M577">
        <v>99</v>
      </c>
      <c r="N577">
        <v>44</v>
      </c>
      <c r="O577">
        <v>129</v>
      </c>
      <c r="P577">
        <v>8000</v>
      </c>
      <c r="Q577">
        <v>4000</v>
      </c>
      <c r="R577">
        <v>2300</v>
      </c>
      <c r="S577">
        <v>1.0018396139144901</v>
      </c>
      <c r="T577">
        <f t="shared" si="107"/>
        <v>1</v>
      </c>
      <c r="U577">
        <f t="shared" si="108"/>
        <v>8014.7169113159207</v>
      </c>
      <c r="V577">
        <f t="shared" si="109"/>
        <v>4007.3584556579603</v>
      </c>
      <c r="W577">
        <f t="shared" si="110"/>
        <v>2304.2311120033273</v>
      </c>
      <c r="X577">
        <v>93.28</v>
      </c>
      <c r="Y577">
        <f t="shared" si="111"/>
        <v>93.451599185943635</v>
      </c>
      <c r="Z577">
        <v>2.14</v>
      </c>
      <c r="AA577">
        <v>10450</v>
      </c>
      <c r="AB577">
        <v>0.7</v>
      </c>
      <c r="AC577" s="2">
        <v>0.12</v>
      </c>
      <c r="AD577">
        <v>50</v>
      </c>
      <c r="AE577">
        <f t="shared" si="112"/>
        <v>0.12041666349853393</v>
      </c>
      <c r="AF577">
        <v>0.84735000000000005</v>
      </c>
      <c r="AG577">
        <v>350000</v>
      </c>
      <c r="AH577">
        <v>10.6</v>
      </c>
      <c r="AI577">
        <v>0</v>
      </c>
      <c r="AJ577">
        <v>175000</v>
      </c>
      <c r="AK577" s="1">
        <f t="shared" si="106"/>
        <v>0.15206413200675353</v>
      </c>
      <c r="AL577" s="1">
        <f t="shared" si="113"/>
        <v>0.15717830190786614</v>
      </c>
      <c r="AM577">
        <f t="shared" si="114"/>
        <v>0.15402660786015951</v>
      </c>
      <c r="AN577">
        <f t="shared" si="115"/>
        <v>0.15920912986831118</v>
      </c>
      <c r="AO577">
        <f t="shared" si="116"/>
        <v>12.014563211171653</v>
      </c>
      <c r="AP577">
        <f t="shared" si="117"/>
        <v>9.2168649915612938E-2</v>
      </c>
      <c r="AQ577">
        <f t="shared" si="118"/>
        <v>6.4539547818905321E-2</v>
      </c>
    </row>
    <row r="578" spans="1:43" x14ac:dyDescent="0.2">
      <c r="A578">
        <v>11</v>
      </c>
      <c r="B578">
        <v>17031</v>
      </c>
      <c r="C578" t="s">
        <v>422</v>
      </c>
      <c r="D578">
        <v>17</v>
      </c>
      <c r="E578">
        <v>31</v>
      </c>
      <c r="F578" t="s">
        <v>796</v>
      </c>
      <c r="G578">
        <v>71</v>
      </c>
      <c r="H578">
        <v>25</v>
      </c>
      <c r="I578">
        <v>98</v>
      </c>
      <c r="J578">
        <v>43</v>
      </c>
      <c r="K578">
        <v>14</v>
      </c>
      <c r="L578">
        <v>65</v>
      </c>
      <c r="M578">
        <v>99</v>
      </c>
      <c r="N578">
        <v>44</v>
      </c>
      <c r="O578">
        <v>129</v>
      </c>
      <c r="P578">
        <v>8000</v>
      </c>
      <c r="Q578">
        <v>4000</v>
      </c>
      <c r="R578">
        <v>2300</v>
      </c>
      <c r="S578">
        <v>1.01331462604659</v>
      </c>
      <c r="T578">
        <f t="shared" si="107"/>
        <v>1</v>
      </c>
      <c r="U578">
        <f t="shared" si="108"/>
        <v>8106.5170083727198</v>
      </c>
      <c r="V578">
        <f t="shared" si="109"/>
        <v>4053.2585041863599</v>
      </c>
      <c r="W578">
        <f t="shared" si="110"/>
        <v>2330.6236399071568</v>
      </c>
      <c r="X578">
        <v>93.28</v>
      </c>
      <c r="Y578">
        <f t="shared" si="111"/>
        <v>94.521988317625912</v>
      </c>
      <c r="Z578">
        <v>2.14</v>
      </c>
      <c r="AA578">
        <v>10450</v>
      </c>
      <c r="AB578">
        <v>0.7</v>
      </c>
      <c r="AC578" s="2">
        <v>0.12</v>
      </c>
      <c r="AD578">
        <v>50</v>
      </c>
      <c r="AE578">
        <f t="shared" si="112"/>
        <v>0.12041666349853393</v>
      </c>
      <c r="AF578">
        <v>0.85421111111111103</v>
      </c>
      <c r="AG578">
        <v>350000</v>
      </c>
      <c r="AH578">
        <v>10.6</v>
      </c>
      <c r="AI578">
        <v>0</v>
      </c>
      <c r="AJ578">
        <v>175000</v>
      </c>
      <c r="AK578" s="1">
        <f t="shared" ref="AK578:AK641" si="119">(((U578*AE578+Y578)/(8760*AF578))+AA578*AB578/1000000+Z578/1000)*T578</f>
        <v>0.15253899755299322</v>
      </c>
      <c r="AL578" s="1">
        <f t="shared" si="113"/>
        <v>0.15761813487805854</v>
      </c>
      <c r="AM578">
        <f t="shared" si="114"/>
        <v>0.15448783910653213</v>
      </c>
      <c r="AN578">
        <f t="shared" si="115"/>
        <v>0.15963494980808471</v>
      </c>
      <c r="AO578">
        <f t="shared" si="116"/>
        <v>12.003201294615787</v>
      </c>
      <c r="AP578">
        <f t="shared" si="117"/>
        <v>9.2392011167131069E-2</v>
      </c>
      <c r="AQ578">
        <f t="shared" si="118"/>
        <v>6.4670908589986864E-2</v>
      </c>
    </row>
    <row r="579" spans="1:43" x14ac:dyDescent="0.2">
      <c r="A579">
        <v>13</v>
      </c>
      <c r="B579">
        <v>17033</v>
      </c>
      <c r="C579" t="s">
        <v>263</v>
      </c>
      <c r="D579">
        <v>17</v>
      </c>
      <c r="E579">
        <v>33</v>
      </c>
      <c r="F579" t="s">
        <v>1065</v>
      </c>
      <c r="G579">
        <v>71</v>
      </c>
      <c r="H579">
        <v>25</v>
      </c>
      <c r="I579">
        <v>98</v>
      </c>
      <c r="J579">
        <v>43</v>
      </c>
      <c r="K579">
        <v>14</v>
      </c>
      <c r="L579">
        <v>65</v>
      </c>
      <c r="M579">
        <v>99</v>
      </c>
      <c r="N579">
        <v>44</v>
      </c>
      <c r="O579">
        <v>129</v>
      </c>
      <c r="P579">
        <v>8000</v>
      </c>
      <c r="Q579">
        <v>4000</v>
      </c>
      <c r="R579">
        <v>2300</v>
      </c>
      <c r="S579">
        <v>0.99702798326810205</v>
      </c>
      <c r="T579">
        <f t="shared" ref="T579:T642" si="120">IF(S579="NA",0,1)</f>
        <v>1</v>
      </c>
      <c r="U579">
        <f t="shared" ref="U579:U642" si="121">P579*IF(S579="NA",0,S579)</f>
        <v>7976.2238661448164</v>
      </c>
      <c r="V579">
        <f t="shared" ref="V579:V642" si="122">Q579*S579</f>
        <v>3988.1119330724082</v>
      </c>
      <c r="W579">
        <f t="shared" ref="W579:W642" si="123">R579*S579</f>
        <v>2293.1643615166349</v>
      </c>
      <c r="X579">
        <v>93.28</v>
      </c>
      <c r="Y579">
        <f t="shared" ref="Y579:Y642" si="124">X579*S579</f>
        <v>93.002770279248566</v>
      </c>
      <c r="Z579">
        <v>2.14</v>
      </c>
      <c r="AA579">
        <v>10450</v>
      </c>
      <c r="AB579">
        <v>0.7</v>
      </c>
      <c r="AC579" s="2">
        <v>0.12</v>
      </c>
      <c r="AD579">
        <v>50</v>
      </c>
      <c r="AE579">
        <f t="shared" ref="AE579:AE642" si="125">(AC579*(1+AC579)^AD579)/((1+AC579)^AD579-1)</f>
        <v>0.12041666349853393</v>
      </c>
      <c r="AF579">
        <v>0.84735000000000005</v>
      </c>
      <c r="AG579">
        <v>350000</v>
      </c>
      <c r="AH579">
        <v>10.6</v>
      </c>
      <c r="AI579">
        <v>0</v>
      </c>
      <c r="AJ579">
        <v>175000</v>
      </c>
      <c r="AK579" s="1">
        <f t="shared" si="119"/>
        <v>0.15137920952965425</v>
      </c>
      <c r="AL579" s="1">
        <f t="shared" ref="AL579:AL642" si="126">(((U579*AE579+Y579)/(8760*AF579))+AA579*AB579/1000000+Z579/1000)*T579 + (AG579*J579)/(1000000*8760*AF579) + ((AH579+AI579)*G579)/1000000 + (AJ579*M579)/(1000000*8760*AF579)</f>
        <v>0.15649337943076685</v>
      </c>
      <c r="AM579">
        <f t="shared" ref="AM579:AM642" si="127">(((U579*AE579+Y579)/(8760*AF579))+AA579*AB579/1000000+Z579/1000)*T579 + (AG579*K579)/(1000000*8760*AF579) + ((AH579+AI579)*H579)/1000000 + (AJ579*N579)/(1000000*8760*AF579)</f>
        <v>0.15334168538306023</v>
      </c>
      <c r="AN579">
        <f t="shared" ref="AN579:AN642" si="128">(((U579*AE579+Y579)/(8760*AF579))+AA579*AB579/1000000+Z579/1000)*T579 + (AG579*L579)/(1000000*8760*AF579) + ((AH579+AI579)*I579)/1000000 + (AJ579*O579)/(1000000*8760*AF579)</f>
        <v>0.1585242073912119</v>
      </c>
      <c r="AO579">
        <f t="shared" ref="AO579:AO642" si="129">(AG579)/(AD579*8760*AF579) + ((AH579+AI579)) + (AJ579)/(AD579*8760*AF579)</f>
        <v>12.014563211171653</v>
      </c>
      <c r="AP579">
        <f t="shared" ref="AP579:AP642" si="130">(((V579*AE579+Y579)/(8760*AF579))+AA579*AB579/1000000+Z579/1000)*T579 + (AG579*J579)/(1000000*8760*AF579) + ((AH579+AI579)*G579)/1000000 + (AJ579*M579)/(1000000*8760*AF579)</f>
        <v>9.1795955493276571E-2</v>
      </c>
      <c r="AQ579">
        <f t="shared" ref="AQ579:AQ642" si="131">(((W579*AE579+Y579)/(8760*AF579))+AA579*AB579/1000000+Z579/1000)*T579 + (AG579*J579)/(1000000*8760*AF579) + ((AH579+AI579)*G579)/1000000 + (AJ579*M579)/(1000000*8760*AF579)</f>
        <v>6.4299550319843204E-2</v>
      </c>
    </row>
    <row r="580" spans="1:43" x14ac:dyDescent="0.2">
      <c r="A580">
        <v>13</v>
      </c>
      <c r="B580">
        <v>17035</v>
      </c>
      <c r="C580" t="s">
        <v>595</v>
      </c>
      <c r="D580">
        <v>17</v>
      </c>
      <c r="E580">
        <v>35</v>
      </c>
      <c r="F580" t="s">
        <v>1065</v>
      </c>
      <c r="G580">
        <v>71</v>
      </c>
      <c r="H580">
        <v>25</v>
      </c>
      <c r="I580">
        <v>98</v>
      </c>
      <c r="J580">
        <v>43</v>
      </c>
      <c r="K580">
        <v>14</v>
      </c>
      <c r="L580">
        <v>65</v>
      </c>
      <c r="M580">
        <v>99</v>
      </c>
      <c r="N580">
        <v>44</v>
      </c>
      <c r="O580">
        <v>129</v>
      </c>
      <c r="P580">
        <v>8000</v>
      </c>
      <c r="Q580">
        <v>4000</v>
      </c>
      <c r="R580">
        <v>2300</v>
      </c>
      <c r="S580">
        <v>1.00058996081352</v>
      </c>
      <c r="T580">
        <f t="shared" si="120"/>
        <v>1</v>
      </c>
      <c r="U580">
        <f t="shared" si="121"/>
        <v>8004.7196865081605</v>
      </c>
      <c r="V580">
        <f t="shared" si="122"/>
        <v>4002.3598432540803</v>
      </c>
      <c r="W580">
        <f t="shared" si="123"/>
        <v>2301.3569098710959</v>
      </c>
      <c r="X580">
        <v>93.28</v>
      </c>
      <c r="Y580">
        <f t="shared" si="124"/>
        <v>93.335031544685151</v>
      </c>
      <c r="Z580">
        <v>2.14</v>
      </c>
      <c r="AA580">
        <v>10450</v>
      </c>
      <c r="AB580">
        <v>0.7</v>
      </c>
      <c r="AC580" s="2">
        <v>0.12</v>
      </c>
      <c r="AD580">
        <v>50</v>
      </c>
      <c r="AE580">
        <f t="shared" si="125"/>
        <v>0.12041666349853393</v>
      </c>
      <c r="AF580">
        <v>0.84735000000000005</v>
      </c>
      <c r="AG580">
        <v>350000</v>
      </c>
      <c r="AH580">
        <v>10.6</v>
      </c>
      <c r="AI580">
        <v>0</v>
      </c>
      <c r="AJ580">
        <v>175000</v>
      </c>
      <c r="AK580" s="1">
        <f t="shared" si="119"/>
        <v>0.1518862473018929</v>
      </c>
      <c r="AL580" s="1">
        <f t="shared" si="126"/>
        <v>0.1570004172030055</v>
      </c>
      <c r="AM580">
        <f t="shared" si="127"/>
        <v>0.15384872315529888</v>
      </c>
      <c r="AN580">
        <f t="shared" si="128"/>
        <v>0.15903124516345055</v>
      </c>
      <c r="AO580">
        <f t="shared" si="129"/>
        <v>12.014563211171653</v>
      </c>
      <c r="AP580">
        <f t="shared" si="130"/>
        <v>9.2071855549042736E-2</v>
      </c>
      <c r="AQ580">
        <f t="shared" si="131"/>
        <v>6.4477216846108562E-2</v>
      </c>
    </row>
    <row r="581" spans="1:43" x14ac:dyDescent="0.2">
      <c r="A581">
        <v>11</v>
      </c>
      <c r="B581">
        <v>17037</v>
      </c>
      <c r="C581" t="s">
        <v>867</v>
      </c>
      <c r="D581">
        <v>17</v>
      </c>
      <c r="E581">
        <v>37</v>
      </c>
      <c r="F581" t="s">
        <v>796</v>
      </c>
      <c r="G581">
        <v>71</v>
      </c>
      <c r="H581">
        <v>25</v>
      </c>
      <c r="I581">
        <v>98</v>
      </c>
      <c r="J581">
        <v>43</v>
      </c>
      <c r="K581">
        <v>14</v>
      </c>
      <c r="L581">
        <v>65</v>
      </c>
      <c r="M581">
        <v>99</v>
      </c>
      <c r="N581">
        <v>44</v>
      </c>
      <c r="O581">
        <v>129</v>
      </c>
      <c r="P581">
        <v>8000</v>
      </c>
      <c r="Q581">
        <v>4000</v>
      </c>
      <c r="R581">
        <v>2300</v>
      </c>
      <c r="S581">
        <v>1.0108348594771499</v>
      </c>
      <c r="T581">
        <f t="shared" si="120"/>
        <v>1</v>
      </c>
      <c r="U581">
        <f t="shared" si="121"/>
        <v>8086.6788758171988</v>
      </c>
      <c r="V581">
        <f t="shared" si="122"/>
        <v>4043.3394379085994</v>
      </c>
      <c r="W581">
        <f t="shared" si="123"/>
        <v>2324.9201767974446</v>
      </c>
      <c r="X581">
        <v>93.28</v>
      </c>
      <c r="Y581">
        <f t="shared" si="124"/>
        <v>94.290675692028543</v>
      </c>
      <c r="Z581">
        <v>2.14</v>
      </c>
      <c r="AA581">
        <v>10450</v>
      </c>
      <c r="AB581">
        <v>0.7</v>
      </c>
      <c r="AC581" s="2">
        <v>0.12</v>
      </c>
      <c r="AD581">
        <v>50</v>
      </c>
      <c r="AE581">
        <f t="shared" si="125"/>
        <v>0.12041666349853393</v>
      </c>
      <c r="AF581">
        <v>0.85421111111111103</v>
      </c>
      <c r="AG581">
        <v>350000</v>
      </c>
      <c r="AH581">
        <v>10.6</v>
      </c>
      <c r="AI581">
        <v>0</v>
      </c>
      <c r="AJ581">
        <v>175000</v>
      </c>
      <c r="AK581" s="1">
        <f t="shared" si="119"/>
        <v>0.15218884479230718</v>
      </c>
      <c r="AL581" s="1">
        <f t="shared" si="126"/>
        <v>0.1572679821173725</v>
      </c>
      <c r="AM581">
        <f t="shared" si="127"/>
        <v>0.1541376863458461</v>
      </c>
      <c r="AN581">
        <f t="shared" si="128"/>
        <v>0.15928479704739867</v>
      </c>
      <c r="AO581">
        <f t="shared" si="129"/>
        <v>12.003201294615787</v>
      </c>
      <c r="AP581">
        <f t="shared" si="130"/>
        <v>9.2201478683183319E-2</v>
      </c>
      <c r="AQ581">
        <f t="shared" si="131"/>
        <v>6.4548214723652894E-2</v>
      </c>
    </row>
    <row r="582" spans="1:43" x14ac:dyDescent="0.2">
      <c r="A582">
        <v>13</v>
      </c>
      <c r="B582">
        <v>17039</v>
      </c>
      <c r="C582" t="s">
        <v>1080</v>
      </c>
      <c r="D582">
        <v>17</v>
      </c>
      <c r="E582">
        <v>39</v>
      </c>
      <c r="F582" t="s">
        <v>1065</v>
      </c>
      <c r="G582">
        <v>71</v>
      </c>
      <c r="H582">
        <v>25</v>
      </c>
      <c r="I582">
        <v>98</v>
      </c>
      <c r="J582">
        <v>43</v>
      </c>
      <c r="K582">
        <v>14</v>
      </c>
      <c r="L582">
        <v>65</v>
      </c>
      <c r="M582">
        <v>99</v>
      </c>
      <c r="N582">
        <v>44</v>
      </c>
      <c r="O582">
        <v>129</v>
      </c>
      <c r="P582">
        <v>8000</v>
      </c>
      <c r="Q582">
        <v>4000</v>
      </c>
      <c r="R582">
        <v>2300</v>
      </c>
      <c r="S582">
        <v>1.00505458224903</v>
      </c>
      <c r="T582">
        <f t="shared" si="120"/>
        <v>1</v>
      </c>
      <c r="U582">
        <f t="shared" si="121"/>
        <v>8040.4366579922398</v>
      </c>
      <c r="V582">
        <f t="shared" si="122"/>
        <v>4020.2183289961199</v>
      </c>
      <c r="W582">
        <f t="shared" si="123"/>
        <v>2311.6255391727691</v>
      </c>
      <c r="X582">
        <v>93.28</v>
      </c>
      <c r="Y582">
        <f t="shared" si="124"/>
        <v>93.751491432189525</v>
      </c>
      <c r="Z582">
        <v>2.14</v>
      </c>
      <c r="AA582">
        <v>10450</v>
      </c>
      <c r="AB582">
        <v>0.7</v>
      </c>
      <c r="AC582" s="2">
        <v>0.12</v>
      </c>
      <c r="AD582">
        <v>50</v>
      </c>
      <c r="AE582">
        <f t="shared" si="125"/>
        <v>0.12041666349853393</v>
      </c>
      <c r="AF582">
        <v>0.84735000000000005</v>
      </c>
      <c r="AG582">
        <v>350000</v>
      </c>
      <c r="AH582">
        <v>10.6</v>
      </c>
      <c r="AI582">
        <v>0</v>
      </c>
      <c r="AJ582">
        <v>175000</v>
      </c>
      <c r="AK582" s="1">
        <f t="shared" si="119"/>
        <v>0.15252177396585564</v>
      </c>
      <c r="AL582" s="1">
        <f t="shared" si="126"/>
        <v>0.15763594386696825</v>
      </c>
      <c r="AM582">
        <f t="shared" si="127"/>
        <v>0.15448424981926162</v>
      </c>
      <c r="AN582">
        <f t="shared" si="128"/>
        <v>0.15966677182741329</v>
      </c>
      <c r="AO582">
        <f t="shared" si="129"/>
        <v>12.014563211171653</v>
      </c>
      <c r="AP582">
        <f t="shared" si="130"/>
        <v>9.2417671682728519E-2</v>
      </c>
      <c r="AQ582">
        <f t="shared" si="131"/>
        <v>6.4699906004426641E-2</v>
      </c>
    </row>
    <row r="583" spans="1:43" x14ac:dyDescent="0.2">
      <c r="A583">
        <v>13</v>
      </c>
      <c r="B583">
        <v>17041</v>
      </c>
      <c r="C583" t="s">
        <v>290</v>
      </c>
      <c r="D583">
        <v>17</v>
      </c>
      <c r="E583">
        <v>41</v>
      </c>
      <c r="F583" t="s">
        <v>1065</v>
      </c>
      <c r="G583">
        <v>71</v>
      </c>
      <c r="H583">
        <v>25</v>
      </c>
      <c r="I583">
        <v>98</v>
      </c>
      <c r="J583">
        <v>43</v>
      </c>
      <c r="K583">
        <v>14</v>
      </c>
      <c r="L583">
        <v>65</v>
      </c>
      <c r="M583">
        <v>99</v>
      </c>
      <c r="N583">
        <v>44</v>
      </c>
      <c r="O583">
        <v>129</v>
      </c>
      <c r="P583">
        <v>8000</v>
      </c>
      <c r="Q583">
        <v>4000</v>
      </c>
      <c r="R583">
        <v>2300</v>
      </c>
      <c r="S583">
        <v>1.0030086690729301</v>
      </c>
      <c r="T583">
        <f t="shared" si="120"/>
        <v>1</v>
      </c>
      <c r="U583">
        <f t="shared" si="121"/>
        <v>8024.0693525834404</v>
      </c>
      <c r="V583">
        <f t="shared" si="122"/>
        <v>4012.0346762917202</v>
      </c>
      <c r="W583">
        <f t="shared" si="123"/>
        <v>2306.9199388677393</v>
      </c>
      <c r="X583">
        <v>93.28</v>
      </c>
      <c r="Y583">
        <f t="shared" si="124"/>
        <v>93.560648651122918</v>
      </c>
      <c r="Z583">
        <v>2.14</v>
      </c>
      <c r="AA583">
        <v>10450</v>
      </c>
      <c r="AB583">
        <v>0.7</v>
      </c>
      <c r="AC583" s="2">
        <v>0.12</v>
      </c>
      <c r="AD583">
        <v>50</v>
      </c>
      <c r="AE583">
        <f t="shared" si="125"/>
        <v>0.12041666349853393</v>
      </c>
      <c r="AF583">
        <v>0.84735000000000005</v>
      </c>
      <c r="AG583">
        <v>350000</v>
      </c>
      <c r="AH583">
        <v>10.6</v>
      </c>
      <c r="AI583">
        <v>0</v>
      </c>
      <c r="AJ583">
        <v>175000</v>
      </c>
      <c r="AK583" s="1">
        <f t="shared" si="119"/>
        <v>0.15223054381468926</v>
      </c>
      <c r="AL583" s="1">
        <f t="shared" si="126"/>
        <v>0.15734471371580186</v>
      </c>
      <c r="AM583">
        <f t="shared" si="127"/>
        <v>0.15419301966809523</v>
      </c>
      <c r="AN583">
        <f t="shared" si="128"/>
        <v>0.1593755416762469</v>
      </c>
      <c r="AO583">
        <f t="shared" si="129"/>
        <v>12.014563211171653</v>
      </c>
      <c r="AP583">
        <f t="shared" si="130"/>
        <v>9.2259201408230351E-2</v>
      </c>
      <c r="AQ583">
        <f t="shared" si="131"/>
        <v>6.4597858677512457E-2</v>
      </c>
    </row>
    <row r="584" spans="1:43" x14ac:dyDescent="0.2">
      <c r="A584">
        <v>11</v>
      </c>
      <c r="B584">
        <v>17043</v>
      </c>
      <c r="C584" t="s">
        <v>910</v>
      </c>
      <c r="D584">
        <v>17</v>
      </c>
      <c r="E584">
        <v>43</v>
      </c>
      <c r="F584" t="s">
        <v>796</v>
      </c>
      <c r="G584">
        <v>71</v>
      </c>
      <c r="H584">
        <v>25</v>
      </c>
      <c r="I584">
        <v>98</v>
      </c>
      <c r="J584">
        <v>43</v>
      </c>
      <c r="K584">
        <v>14</v>
      </c>
      <c r="L584">
        <v>65</v>
      </c>
      <c r="M584">
        <v>99</v>
      </c>
      <c r="N584">
        <v>44</v>
      </c>
      <c r="O584">
        <v>129</v>
      </c>
      <c r="P584">
        <v>8000</v>
      </c>
      <c r="Q584">
        <v>4000</v>
      </c>
      <c r="R584">
        <v>2300</v>
      </c>
      <c r="S584">
        <v>1.01302977403005</v>
      </c>
      <c r="T584">
        <f t="shared" si="120"/>
        <v>1</v>
      </c>
      <c r="U584">
        <f t="shared" si="121"/>
        <v>8104.2381922404002</v>
      </c>
      <c r="V584">
        <f t="shared" si="122"/>
        <v>4052.1190961202001</v>
      </c>
      <c r="W584">
        <f t="shared" si="123"/>
        <v>2329.9684802691149</v>
      </c>
      <c r="X584">
        <v>93.28</v>
      </c>
      <c r="Y584">
        <f t="shared" si="124"/>
        <v>94.495417321523064</v>
      </c>
      <c r="Z584">
        <v>2.14</v>
      </c>
      <c r="AA584">
        <v>10450</v>
      </c>
      <c r="AB584">
        <v>0.7</v>
      </c>
      <c r="AC584" s="2">
        <v>0.12</v>
      </c>
      <c r="AD584">
        <v>50</v>
      </c>
      <c r="AE584">
        <f t="shared" si="125"/>
        <v>0.12041666349853393</v>
      </c>
      <c r="AF584">
        <v>0.85421111111111103</v>
      </c>
      <c r="AG584">
        <v>350000</v>
      </c>
      <c r="AH584">
        <v>10.6</v>
      </c>
      <c r="AI584">
        <v>0</v>
      </c>
      <c r="AJ584">
        <v>175000</v>
      </c>
      <c r="AK584" s="1">
        <f t="shared" si="119"/>
        <v>0.15249877533159237</v>
      </c>
      <c r="AL584" s="1">
        <f t="shared" si="126"/>
        <v>0.15757791265665769</v>
      </c>
      <c r="AM584">
        <f t="shared" si="127"/>
        <v>0.15444761688513128</v>
      </c>
      <c r="AN584">
        <f t="shared" si="128"/>
        <v>0.15959472758668386</v>
      </c>
      <c r="AO584">
        <f t="shared" si="129"/>
        <v>12.003201294615787</v>
      </c>
      <c r="AP584">
        <f t="shared" si="130"/>
        <v>9.2370124606138693E-2</v>
      </c>
      <c r="AQ584">
        <f t="shared" si="131"/>
        <v>6.4656814684668093E-2</v>
      </c>
    </row>
    <row r="585" spans="1:43" x14ac:dyDescent="0.2">
      <c r="A585">
        <v>13</v>
      </c>
      <c r="B585">
        <v>17045</v>
      </c>
      <c r="C585" t="s">
        <v>1102</v>
      </c>
      <c r="D585">
        <v>17</v>
      </c>
      <c r="E585">
        <v>45</v>
      </c>
      <c r="F585" t="s">
        <v>1065</v>
      </c>
      <c r="G585">
        <v>71</v>
      </c>
      <c r="H585">
        <v>25</v>
      </c>
      <c r="I585">
        <v>98</v>
      </c>
      <c r="J585">
        <v>43</v>
      </c>
      <c r="K585">
        <v>14</v>
      </c>
      <c r="L585">
        <v>65</v>
      </c>
      <c r="M585">
        <v>99</v>
      </c>
      <c r="N585">
        <v>44</v>
      </c>
      <c r="O585">
        <v>129</v>
      </c>
      <c r="P585">
        <v>8000</v>
      </c>
      <c r="Q585">
        <v>4000</v>
      </c>
      <c r="R585">
        <v>2300</v>
      </c>
      <c r="S585">
        <v>1.0013438306356699</v>
      </c>
      <c r="T585">
        <f t="shared" si="120"/>
        <v>1</v>
      </c>
      <c r="U585">
        <f t="shared" si="121"/>
        <v>8010.7506450853589</v>
      </c>
      <c r="V585">
        <f t="shared" si="122"/>
        <v>4005.3753225426794</v>
      </c>
      <c r="W585">
        <f t="shared" si="123"/>
        <v>2303.0908104620407</v>
      </c>
      <c r="X585">
        <v>93.28</v>
      </c>
      <c r="Y585">
        <f t="shared" si="124"/>
        <v>93.405352521695292</v>
      </c>
      <c r="Z585">
        <v>2.14</v>
      </c>
      <c r="AA585">
        <v>10450</v>
      </c>
      <c r="AB585">
        <v>0.7</v>
      </c>
      <c r="AC585" s="2">
        <v>0.12</v>
      </c>
      <c r="AD585">
        <v>50</v>
      </c>
      <c r="AE585">
        <f t="shared" si="125"/>
        <v>0.12041666349853393</v>
      </c>
      <c r="AF585">
        <v>0.84735000000000005</v>
      </c>
      <c r="AG585">
        <v>350000</v>
      </c>
      <c r="AH585">
        <v>10.6</v>
      </c>
      <c r="AI585">
        <v>0</v>
      </c>
      <c r="AJ585">
        <v>175000</v>
      </c>
      <c r="AK585" s="1">
        <f t="shared" si="119"/>
        <v>0.15199355861149741</v>
      </c>
      <c r="AL585" s="1">
        <f t="shared" si="126"/>
        <v>0.15710772851261001</v>
      </c>
      <c r="AM585">
        <f t="shared" si="127"/>
        <v>0.15395603446490339</v>
      </c>
      <c r="AN585">
        <f t="shared" si="128"/>
        <v>0.15913855647305505</v>
      </c>
      <c r="AO585">
        <f t="shared" si="129"/>
        <v>12.014563211171653</v>
      </c>
      <c r="AP585">
        <f t="shared" si="130"/>
        <v>9.2130248035609388E-2</v>
      </c>
      <c r="AQ585">
        <f t="shared" si="131"/>
        <v>6.4514818832884124E-2</v>
      </c>
    </row>
    <row r="586" spans="1:43" x14ac:dyDescent="0.2">
      <c r="A586">
        <v>13</v>
      </c>
      <c r="B586">
        <v>17047</v>
      </c>
      <c r="C586" t="s">
        <v>111</v>
      </c>
      <c r="D586">
        <v>17</v>
      </c>
      <c r="E586">
        <v>47</v>
      </c>
      <c r="F586" t="s">
        <v>1065</v>
      </c>
      <c r="G586">
        <v>71</v>
      </c>
      <c r="H586">
        <v>25</v>
      </c>
      <c r="I586">
        <v>98</v>
      </c>
      <c r="J586">
        <v>43</v>
      </c>
      <c r="K586">
        <v>14</v>
      </c>
      <c r="L586">
        <v>65</v>
      </c>
      <c r="M586">
        <v>99</v>
      </c>
      <c r="N586">
        <v>44</v>
      </c>
      <c r="O586">
        <v>129</v>
      </c>
      <c r="P586">
        <v>8000</v>
      </c>
      <c r="Q586">
        <v>4000</v>
      </c>
      <c r="R586">
        <v>2300</v>
      </c>
      <c r="S586">
        <v>0.99445016384124796</v>
      </c>
      <c r="T586">
        <f t="shared" si="120"/>
        <v>1</v>
      </c>
      <c r="U586">
        <f t="shared" si="121"/>
        <v>7955.6013107299841</v>
      </c>
      <c r="V586">
        <f t="shared" si="122"/>
        <v>3977.8006553649921</v>
      </c>
      <c r="W586">
        <f t="shared" si="123"/>
        <v>2287.2353768348703</v>
      </c>
      <c r="X586">
        <v>93.28</v>
      </c>
      <c r="Y586">
        <f t="shared" si="124"/>
        <v>92.762311283111615</v>
      </c>
      <c r="Z586">
        <v>2.14</v>
      </c>
      <c r="AA586">
        <v>10450</v>
      </c>
      <c r="AB586">
        <v>0.7</v>
      </c>
      <c r="AC586" s="2">
        <v>0.12</v>
      </c>
      <c r="AD586">
        <v>50</v>
      </c>
      <c r="AE586">
        <f t="shared" si="125"/>
        <v>0.12041666349853393</v>
      </c>
      <c r="AF586">
        <v>0.84735000000000005</v>
      </c>
      <c r="AG586">
        <v>350000</v>
      </c>
      <c r="AH586">
        <v>10.6</v>
      </c>
      <c r="AI586">
        <v>0</v>
      </c>
      <c r="AJ586">
        <v>175000</v>
      </c>
      <c r="AK586" s="1">
        <f t="shared" si="119"/>
        <v>0.15101226397686521</v>
      </c>
      <c r="AL586" s="1">
        <f t="shared" si="126"/>
        <v>0.15612643387797781</v>
      </c>
      <c r="AM586">
        <f t="shared" si="127"/>
        <v>0.15297473983027118</v>
      </c>
      <c r="AN586">
        <f t="shared" si="128"/>
        <v>0.15815726183842285</v>
      </c>
      <c r="AO586">
        <f t="shared" si="129"/>
        <v>12.014563211171653</v>
      </c>
      <c r="AP586">
        <f t="shared" si="130"/>
        <v>9.1596285362132976E-2</v>
      </c>
      <c r="AQ586">
        <f t="shared" si="131"/>
        <v>6.4170972242898916E-2</v>
      </c>
    </row>
    <row r="587" spans="1:43" x14ac:dyDescent="0.2">
      <c r="A587">
        <v>13</v>
      </c>
      <c r="B587">
        <v>17049</v>
      </c>
      <c r="C587" t="s">
        <v>1120</v>
      </c>
      <c r="D587">
        <v>17</v>
      </c>
      <c r="E587">
        <v>49</v>
      </c>
      <c r="F587" t="s">
        <v>1065</v>
      </c>
      <c r="G587">
        <v>71</v>
      </c>
      <c r="H587">
        <v>25</v>
      </c>
      <c r="I587">
        <v>98</v>
      </c>
      <c r="J587">
        <v>43</v>
      </c>
      <c r="K587">
        <v>14</v>
      </c>
      <c r="L587">
        <v>65</v>
      </c>
      <c r="M587">
        <v>99</v>
      </c>
      <c r="N587">
        <v>44</v>
      </c>
      <c r="O587">
        <v>129</v>
      </c>
      <c r="P587">
        <v>8000</v>
      </c>
      <c r="Q587">
        <v>4000</v>
      </c>
      <c r="R587">
        <v>2300</v>
      </c>
      <c r="S587">
        <v>0.99887762963771798</v>
      </c>
      <c r="T587">
        <f t="shared" si="120"/>
        <v>1</v>
      </c>
      <c r="U587">
        <f t="shared" si="121"/>
        <v>7991.0210371017438</v>
      </c>
      <c r="V587">
        <f t="shared" si="122"/>
        <v>3995.5105185508719</v>
      </c>
      <c r="W587">
        <f t="shared" si="123"/>
        <v>2297.4185481667514</v>
      </c>
      <c r="X587">
        <v>93.28</v>
      </c>
      <c r="Y587">
        <f t="shared" si="124"/>
        <v>93.175305292606339</v>
      </c>
      <c r="Z587">
        <v>2.14</v>
      </c>
      <c r="AA587">
        <v>10450</v>
      </c>
      <c r="AB587">
        <v>0.7</v>
      </c>
      <c r="AC587" s="2">
        <v>0.12</v>
      </c>
      <c r="AD587">
        <v>50</v>
      </c>
      <c r="AE587">
        <f t="shared" si="125"/>
        <v>0.12041666349853393</v>
      </c>
      <c r="AF587">
        <v>0.84735000000000005</v>
      </c>
      <c r="AG587">
        <v>350000</v>
      </c>
      <c r="AH587">
        <v>10.6</v>
      </c>
      <c r="AI587">
        <v>0</v>
      </c>
      <c r="AJ587">
        <v>175000</v>
      </c>
      <c r="AK587" s="1">
        <f t="shared" si="119"/>
        <v>0.15164250163712015</v>
      </c>
      <c r="AL587" s="1">
        <f t="shared" si="126"/>
        <v>0.15675667153823275</v>
      </c>
      <c r="AM587">
        <f t="shared" si="127"/>
        <v>0.15360497749052612</v>
      </c>
      <c r="AN587">
        <f t="shared" si="128"/>
        <v>0.15878749949867779</v>
      </c>
      <c r="AO587">
        <f t="shared" si="129"/>
        <v>12.014563211171653</v>
      </c>
      <c r="AP587">
        <f t="shared" si="130"/>
        <v>9.1939223531892142E-2</v>
      </c>
      <c r="AQ587">
        <f t="shared" si="131"/>
        <v>6.439180812919737E-2</v>
      </c>
    </row>
    <row r="588" spans="1:43" x14ac:dyDescent="0.2">
      <c r="A588">
        <v>13</v>
      </c>
      <c r="B588">
        <v>17051</v>
      </c>
      <c r="C588" t="s">
        <v>76</v>
      </c>
      <c r="D588">
        <v>17</v>
      </c>
      <c r="E588">
        <v>51</v>
      </c>
      <c r="F588" t="s">
        <v>1065</v>
      </c>
      <c r="G588">
        <v>71</v>
      </c>
      <c r="H588">
        <v>25</v>
      </c>
      <c r="I588">
        <v>98</v>
      </c>
      <c r="J588">
        <v>43</v>
      </c>
      <c r="K588">
        <v>14</v>
      </c>
      <c r="L588">
        <v>65</v>
      </c>
      <c r="M588">
        <v>99</v>
      </c>
      <c r="N588">
        <v>44</v>
      </c>
      <c r="O588">
        <v>129</v>
      </c>
      <c r="P588">
        <v>8000</v>
      </c>
      <c r="Q588">
        <v>4000</v>
      </c>
      <c r="R588">
        <v>2300</v>
      </c>
      <c r="S588">
        <v>0.99843973698823396</v>
      </c>
      <c r="T588">
        <f t="shared" si="120"/>
        <v>1</v>
      </c>
      <c r="U588">
        <f t="shared" si="121"/>
        <v>7987.5178959058721</v>
      </c>
      <c r="V588">
        <f t="shared" si="122"/>
        <v>3993.7589479529361</v>
      </c>
      <c r="W588">
        <f t="shared" si="123"/>
        <v>2296.4113950729379</v>
      </c>
      <c r="X588">
        <v>93.28</v>
      </c>
      <c r="Y588">
        <f t="shared" si="124"/>
        <v>93.134458666262461</v>
      </c>
      <c r="Z588">
        <v>2.14</v>
      </c>
      <c r="AA588">
        <v>10450</v>
      </c>
      <c r="AB588">
        <v>0.7</v>
      </c>
      <c r="AC588" s="2">
        <v>0.12</v>
      </c>
      <c r="AD588">
        <v>50</v>
      </c>
      <c r="AE588">
        <f t="shared" si="125"/>
        <v>0.12041666349853393</v>
      </c>
      <c r="AF588">
        <v>0.84735000000000005</v>
      </c>
      <c r="AG588">
        <v>350000</v>
      </c>
      <c r="AH588">
        <v>10.6</v>
      </c>
      <c r="AI588">
        <v>0</v>
      </c>
      <c r="AJ588">
        <v>175000</v>
      </c>
      <c r="AK588" s="1">
        <f t="shared" si="119"/>
        <v>0.15158016881479239</v>
      </c>
      <c r="AL588" s="1">
        <f t="shared" si="126"/>
        <v>0.15669433871590499</v>
      </c>
      <c r="AM588">
        <f t="shared" si="127"/>
        <v>0.15354264466819836</v>
      </c>
      <c r="AN588">
        <f t="shared" si="128"/>
        <v>0.15872516667635003</v>
      </c>
      <c r="AO588">
        <f t="shared" si="129"/>
        <v>12.014563211171653</v>
      </c>
      <c r="AP588">
        <f t="shared" si="130"/>
        <v>9.190530568573177E-2</v>
      </c>
      <c r="AQ588">
        <f t="shared" si="131"/>
        <v>6.4369966647908117E-2</v>
      </c>
    </row>
    <row r="589" spans="1:43" x14ac:dyDescent="0.2">
      <c r="A589">
        <v>13</v>
      </c>
      <c r="B589">
        <v>17053</v>
      </c>
      <c r="C589" t="s">
        <v>1093</v>
      </c>
      <c r="D589">
        <v>17</v>
      </c>
      <c r="E589">
        <v>53</v>
      </c>
      <c r="F589" t="s">
        <v>1065</v>
      </c>
      <c r="G589">
        <v>71</v>
      </c>
      <c r="H589">
        <v>25</v>
      </c>
      <c r="I589">
        <v>98</v>
      </c>
      <c r="J589">
        <v>43</v>
      </c>
      <c r="K589">
        <v>14</v>
      </c>
      <c r="L589">
        <v>65</v>
      </c>
      <c r="M589">
        <v>99</v>
      </c>
      <c r="N589">
        <v>44</v>
      </c>
      <c r="O589">
        <v>129</v>
      </c>
      <c r="P589">
        <v>8000</v>
      </c>
      <c r="Q589">
        <v>4000</v>
      </c>
      <c r="R589">
        <v>2300</v>
      </c>
      <c r="S589">
        <v>1.00784643207278</v>
      </c>
      <c r="T589">
        <f t="shared" si="120"/>
        <v>1</v>
      </c>
      <c r="U589">
        <f t="shared" si="121"/>
        <v>8062.7714565822398</v>
      </c>
      <c r="V589">
        <f t="shared" si="122"/>
        <v>4031.3857282911199</v>
      </c>
      <c r="W589">
        <f t="shared" si="123"/>
        <v>2318.0467937673939</v>
      </c>
      <c r="X589">
        <v>93.28</v>
      </c>
      <c r="Y589">
        <f t="shared" si="124"/>
        <v>94.011915183748926</v>
      </c>
      <c r="Z589">
        <v>2.14</v>
      </c>
      <c r="AA589">
        <v>10450</v>
      </c>
      <c r="AB589">
        <v>0.7</v>
      </c>
      <c r="AC589" s="2">
        <v>0.12</v>
      </c>
      <c r="AD589">
        <v>50</v>
      </c>
      <c r="AE589">
        <f t="shared" si="125"/>
        <v>0.12041666349853393</v>
      </c>
      <c r="AF589">
        <v>0.84735000000000005</v>
      </c>
      <c r="AG589">
        <v>350000</v>
      </c>
      <c r="AH589">
        <v>10.6</v>
      </c>
      <c r="AI589">
        <v>0</v>
      </c>
      <c r="AJ589">
        <v>175000</v>
      </c>
      <c r="AK589" s="1">
        <f t="shared" si="119"/>
        <v>0.15291918616091002</v>
      </c>
      <c r="AL589" s="1">
        <f t="shared" si="126"/>
        <v>0.15803335606202262</v>
      </c>
      <c r="AM589">
        <f t="shared" si="127"/>
        <v>0.154881662014316</v>
      </c>
      <c r="AN589">
        <f t="shared" si="128"/>
        <v>0.16006418402246766</v>
      </c>
      <c r="AO589">
        <f t="shared" si="129"/>
        <v>12.014563211171653</v>
      </c>
      <c r="AP589">
        <f t="shared" si="130"/>
        <v>9.2633919963982916E-2</v>
      </c>
      <c r="AQ589">
        <f t="shared" si="131"/>
        <v>6.4839159622316039E-2</v>
      </c>
    </row>
    <row r="590" spans="1:43" x14ac:dyDescent="0.2">
      <c r="A590">
        <v>13</v>
      </c>
      <c r="B590">
        <v>17055</v>
      </c>
      <c r="C590" t="s">
        <v>229</v>
      </c>
      <c r="D590">
        <v>17</v>
      </c>
      <c r="E590">
        <v>55</v>
      </c>
      <c r="F590" t="s">
        <v>1065</v>
      </c>
      <c r="G590">
        <v>71</v>
      </c>
      <c r="H590">
        <v>25</v>
      </c>
      <c r="I590">
        <v>98</v>
      </c>
      <c r="J590">
        <v>43</v>
      </c>
      <c r="K590">
        <v>14</v>
      </c>
      <c r="L590">
        <v>65</v>
      </c>
      <c r="M590">
        <v>99</v>
      </c>
      <c r="N590">
        <v>44</v>
      </c>
      <c r="O590">
        <v>129</v>
      </c>
      <c r="P590">
        <v>8000</v>
      </c>
      <c r="Q590">
        <v>4000</v>
      </c>
      <c r="R590">
        <v>2300</v>
      </c>
      <c r="S590">
        <v>0.99339140786065006</v>
      </c>
      <c r="T590">
        <f t="shared" si="120"/>
        <v>1</v>
      </c>
      <c r="U590">
        <f t="shared" si="121"/>
        <v>7947.1312628852002</v>
      </c>
      <c r="V590">
        <f t="shared" si="122"/>
        <v>3973.5656314426001</v>
      </c>
      <c r="W590">
        <f t="shared" si="123"/>
        <v>2284.8002380794951</v>
      </c>
      <c r="X590">
        <v>93.28</v>
      </c>
      <c r="Y590">
        <f t="shared" si="124"/>
        <v>92.663550525241433</v>
      </c>
      <c r="Z590">
        <v>2.14</v>
      </c>
      <c r="AA590">
        <v>10450</v>
      </c>
      <c r="AB590">
        <v>0.7</v>
      </c>
      <c r="AC590" s="2">
        <v>0.12</v>
      </c>
      <c r="AD590">
        <v>50</v>
      </c>
      <c r="AE590">
        <f t="shared" si="125"/>
        <v>0.12041666349853393</v>
      </c>
      <c r="AF590">
        <v>0.84735000000000005</v>
      </c>
      <c r="AG590">
        <v>350000</v>
      </c>
      <c r="AH590">
        <v>10.6</v>
      </c>
      <c r="AI590">
        <v>0</v>
      </c>
      <c r="AJ590">
        <v>175000</v>
      </c>
      <c r="AK590" s="1">
        <f t="shared" si="119"/>
        <v>0.15086155295555703</v>
      </c>
      <c r="AL590" s="1">
        <f t="shared" si="126"/>
        <v>0.15597572285666964</v>
      </c>
      <c r="AM590">
        <f t="shared" si="127"/>
        <v>0.15282402880896301</v>
      </c>
      <c r="AN590">
        <f t="shared" si="128"/>
        <v>0.15800655081711468</v>
      </c>
      <c r="AO590">
        <f t="shared" si="129"/>
        <v>12.014563211171653</v>
      </c>
      <c r="AP590">
        <f t="shared" si="130"/>
        <v>9.1514277311726969E-2</v>
      </c>
      <c r="AQ590">
        <f t="shared" si="131"/>
        <v>6.4118162955126318E-2</v>
      </c>
    </row>
    <row r="591" spans="1:43" x14ac:dyDescent="0.2">
      <c r="A591">
        <v>13</v>
      </c>
      <c r="B591">
        <v>17057</v>
      </c>
      <c r="C591" t="s">
        <v>662</v>
      </c>
      <c r="D591">
        <v>17</v>
      </c>
      <c r="E591">
        <v>57</v>
      </c>
      <c r="F591" t="s">
        <v>1065</v>
      </c>
      <c r="G591">
        <v>71</v>
      </c>
      <c r="H591">
        <v>25</v>
      </c>
      <c r="I591">
        <v>98</v>
      </c>
      <c r="J591">
        <v>43</v>
      </c>
      <c r="K591">
        <v>14</v>
      </c>
      <c r="L591">
        <v>65</v>
      </c>
      <c r="M591">
        <v>99</v>
      </c>
      <c r="N591">
        <v>44</v>
      </c>
      <c r="O591">
        <v>129</v>
      </c>
      <c r="P591">
        <v>8000</v>
      </c>
      <c r="Q591">
        <v>4000</v>
      </c>
      <c r="R591">
        <v>2300</v>
      </c>
      <c r="S591">
        <v>1.0034791135787999</v>
      </c>
      <c r="T591">
        <f t="shared" si="120"/>
        <v>1</v>
      </c>
      <c r="U591">
        <f t="shared" si="121"/>
        <v>8027.8329086303993</v>
      </c>
      <c r="V591">
        <f t="shared" si="122"/>
        <v>4013.9164543151996</v>
      </c>
      <c r="W591">
        <f t="shared" si="123"/>
        <v>2308.0019612312399</v>
      </c>
      <c r="X591">
        <v>93.28</v>
      </c>
      <c r="Y591">
        <f t="shared" si="124"/>
        <v>93.604531714630454</v>
      </c>
      <c r="Z591">
        <v>2.14</v>
      </c>
      <c r="AA591">
        <v>10450</v>
      </c>
      <c r="AB591">
        <v>0.7</v>
      </c>
      <c r="AC591" s="2">
        <v>0.12</v>
      </c>
      <c r="AD591">
        <v>50</v>
      </c>
      <c r="AE591">
        <f t="shared" si="125"/>
        <v>0.12041666349853393</v>
      </c>
      <c r="AF591">
        <v>0.84735000000000005</v>
      </c>
      <c r="AG591">
        <v>350000</v>
      </c>
      <c r="AH591">
        <v>10.6</v>
      </c>
      <c r="AI591">
        <v>0</v>
      </c>
      <c r="AJ591">
        <v>175000</v>
      </c>
      <c r="AK591" s="1">
        <f t="shared" si="119"/>
        <v>0.15229751030484162</v>
      </c>
      <c r="AL591" s="1">
        <f t="shared" si="126"/>
        <v>0.15741168020595422</v>
      </c>
      <c r="AM591">
        <f t="shared" si="127"/>
        <v>0.1542599861582476</v>
      </c>
      <c r="AN591">
        <f t="shared" si="128"/>
        <v>0.15944250816639927</v>
      </c>
      <c r="AO591">
        <f t="shared" si="129"/>
        <v>12.014563211171653</v>
      </c>
      <c r="AP591">
        <f t="shared" si="130"/>
        <v>9.2295640623174677E-2</v>
      </c>
      <c r="AQ591">
        <f t="shared" si="131"/>
        <v>6.4621323800493374E-2</v>
      </c>
    </row>
    <row r="592" spans="1:43" x14ac:dyDescent="0.2">
      <c r="A592">
        <v>13</v>
      </c>
      <c r="B592">
        <v>17059</v>
      </c>
      <c r="C592" t="s">
        <v>1072</v>
      </c>
      <c r="D592">
        <v>17</v>
      </c>
      <c r="E592">
        <v>59</v>
      </c>
      <c r="F592" t="s">
        <v>1065</v>
      </c>
      <c r="G592">
        <v>71</v>
      </c>
      <c r="H592">
        <v>25</v>
      </c>
      <c r="I592">
        <v>98</v>
      </c>
      <c r="J592">
        <v>43</v>
      </c>
      <c r="K592">
        <v>14</v>
      </c>
      <c r="L592">
        <v>65</v>
      </c>
      <c r="M592">
        <v>99</v>
      </c>
      <c r="N592">
        <v>44</v>
      </c>
      <c r="O592">
        <v>129</v>
      </c>
      <c r="P592">
        <v>8000</v>
      </c>
      <c r="Q592">
        <v>4000</v>
      </c>
      <c r="R592">
        <v>2300</v>
      </c>
      <c r="S592">
        <v>0.99144491884443497</v>
      </c>
      <c r="T592">
        <f t="shared" si="120"/>
        <v>1</v>
      </c>
      <c r="U592">
        <f t="shared" si="121"/>
        <v>7931.5593507554795</v>
      </c>
      <c r="V592">
        <f t="shared" si="122"/>
        <v>3965.7796753777397</v>
      </c>
      <c r="W592">
        <f t="shared" si="123"/>
        <v>2280.3233133422004</v>
      </c>
      <c r="X592">
        <v>93.28</v>
      </c>
      <c r="Y592">
        <f t="shared" si="124"/>
        <v>92.48198202980889</v>
      </c>
      <c r="Z592">
        <v>2.14</v>
      </c>
      <c r="AA592">
        <v>10450</v>
      </c>
      <c r="AB592">
        <v>0.7</v>
      </c>
      <c r="AC592" s="2">
        <v>0.12</v>
      </c>
      <c r="AD592">
        <v>50</v>
      </c>
      <c r="AE592">
        <f t="shared" si="125"/>
        <v>0.12041666349853393</v>
      </c>
      <c r="AF592">
        <v>0.84735000000000005</v>
      </c>
      <c r="AG592">
        <v>350000</v>
      </c>
      <c r="AH592">
        <v>10.6</v>
      </c>
      <c r="AI592">
        <v>0</v>
      </c>
      <c r="AJ592">
        <v>175000</v>
      </c>
      <c r="AK592" s="1">
        <f t="shared" si="119"/>
        <v>0.15058447556192267</v>
      </c>
      <c r="AL592" s="1">
        <f t="shared" si="126"/>
        <v>0.15569864546303527</v>
      </c>
      <c r="AM592">
        <f t="shared" si="127"/>
        <v>0.15254695141532865</v>
      </c>
      <c r="AN592">
        <f t="shared" si="128"/>
        <v>0.15772947342348032</v>
      </c>
      <c r="AO592">
        <f t="shared" si="129"/>
        <v>12.014563211171653</v>
      </c>
      <c r="AP592">
        <f t="shared" si="130"/>
        <v>9.1363508133293261E-2</v>
      </c>
      <c r="AQ592">
        <f t="shared" si="131"/>
        <v>6.40210747681529E-2</v>
      </c>
    </row>
    <row r="593" spans="1:43" x14ac:dyDescent="0.2">
      <c r="A593">
        <v>13</v>
      </c>
      <c r="B593">
        <v>17061</v>
      </c>
      <c r="C593" t="s">
        <v>346</v>
      </c>
      <c r="D593">
        <v>17</v>
      </c>
      <c r="E593">
        <v>61</v>
      </c>
      <c r="F593" t="s">
        <v>1065</v>
      </c>
      <c r="G593">
        <v>71</v>
      </c>
      <c r="H593">
        <v>25</v>
      </c>
      <c r="I593">
        <v>98</v>
      </c>
      <c r="J593">
        <v>43</v>
      </c>
      <c r="K593">
        <v>14</v>
      </c>
      <c r="L593">
        <v>65</v>
      </c>
      <c r="M593">
        <v>99</v>
      </c>
      <c r="N593">
        <v>44</v>
      </c>
      <c r="O593">
        <v>129</v>
      </c>
      <c r="P593">
        <v>8000</v>
      </c>
      <c r="Q593">
        <v>4000</v>
      </c>
      <c r="R593">
        <v>2300</v>
      </c>
      <c r="S593">
        <v>0.99987223247686996</v>
      </c>
      <c r="T593">
        <f t="shared" si="120"/>
        <v>1</v>
      </c>
      <c r="U593">
        <f t="shared" si="121"/>
        <v>7998.9778598149596</v>
      </c>
      <c r="V593">
        <f t="shared" si="122"/>
        <v>3999.4889299074798</v>
      </c>
      <c r="W593">
        <f t="shared" si="123"/>
        <v>2299.7061346968007</v>
      </c>
      <c r="X593">
        <v>93.28</v>
      </c>
      <c r="Y593">
        <f t="shared" si="124"/>
        <v>93.268081845442424</v>
      </c>
      <c r="Z593">
        <v>2.14</v>
      </c>
      <c r="AA593">
        <v>10450</v>
      </c>
      <c r="AB593">
        <v>0.7</v>
      </c>
      <c r="AC593" s="2">
        <v>0.12</v>
      </c>
      <c r="AD593">
        <v>50</v>
      </c>
      <c r="AE593">
        <f t="shared" si="125"/>
        <v>0.12041666349853393</v>
      </c>
      <c r="AF593">
        <v>0.84735000000000005</v>
      </c>
      <c r="AG593">
        <v>350000</v>
      </c>
      <c r="AH593">
        <v>10.6</v>
      </c>
      <c r="AI593">
        <v>0</v>
      </c>
      <c r="AJ593">
        <v>175000</v>
      </c>
      <c r="AK593" s="1">
        <f t="shared" si="119"/>
        <v>0.15178408063401039</v>
      </c>
      <c r="AL593" s="1">
        <f t="shared" si="126"/>
        <v>0.15689825053512299</v>
      </c>
      <c r="AM593">
        <f t="shared" si="127"/>
        <v>0.15374655648741636</v>
      </c>
      <c r="AN593">
        <f t="shared" si="128"/>
        <v>0.15892907849556803</v>
      </c>
      <c r="AO593">
        <f t="shared" si="129"/>
        <v>12.014563211171653</v>
      </c>
      <c r="AP593">
        <f t="shared" si="130"/>
        <v>9.2016262473123028E-2</v>
      </c>
      <c r="AQ593">
        <f t="shared" si="131"/>
        <v>6.444141754677303E-2</v>
      </c>
    </row>
    <row r="594" spans="1:43" x14ac:dyDescent="0.2">
      <c r="A594">
        <v>11</v>
      </c>
      <c r="B594">
        <v>17063</v>
      </c>
      <c r="C594" t="s">
        <v>345</v>
      </c>
      <c r="D594">
        <v>17</v>
      </c>
      <c r="E594">
        <v>63</v>
      </c>
      <c r="F594" t="s">
        <v>796</v>
      </c>
      <c r="G594">
        <v>71</v>
      </c>
      <c r="H594">
        <v>25</v>
      </c>
      <c r="I594">
        <v>98</v>
      </c>
      <c r="J594">
        <v>43</v>
      </c>
      <c r="K594">
        <v>14</v>
      </c>
      <c r="L594">
        <v>65</v>
      </c>
      <c r="M594">
        <v>99</v>
      </c>
      <c r="N594">
        <v>44</v>
      </c>
      <c r="O594">
        <v>129</v>
      </c>
      <c r="P594">
        <v>8000</v>
      </c>
      <c r="Q594">
        <v>4000</v>
      </c>
      <c r="R594">
        <v>2300</v>
      </c>
      <c r="S594">
        <v>1.01044938197503</v>
      </c>
      <c r="T594">
        <f t="shared" si="120"/>
        <v>1</v>
      </c>
      <c r="U594">
        <f t="shared" si="121"/>
        <v>8083.5950558002396</v>
      </c>
      <c r="V594">
        <f t="shared" si="122"/>
        <v>4041.7975279001198</v>
      </c>
      <c r="W594">
        <f t="shared" si="123"/>
        <v>2324.0335785425691</v>
      </c>
      <c r="X594">
        <v>93.28</v>
      </c>
      <c r="Y594">
        <f t="shared" si="124"/>
        <v>94.254718350630796</v>
      </c>
      <c r="Z594">
        <v>2.14</v>
      </c>
      <c r="AA594">
        <v>10450</v>
      </c>
      <c r="AB594">
        <v>0.7</v>
      </c>
      <c r="AC594" s="2">
        <v>0.12</v>
      </c>
      <c r="AD594">
        <v>50</v>
      </c>
      <c r="AE594">
        <f t="shared" si="125"/>
        <v>0.12041666349853393</v>
      </c>
      <c r="AF594">
        <v>0.85421111111111103</v>
      </c>
      <c r="AG594">
        <v>350000</v>
      </c>
      <c r="AH594">
        <v>10.6</v>
      </c>
      <c r="AI594">
        <v>0</v>
      </c>
      <c r="AJ594">
        <v>175000</v>
      </c>
      <c r="AK594" s="1">
        <f t="shared" si="119"/>
        <v>0.15213441385787443</v>
      </c>
      <c r="AL594" s="1">
        <f t="shared" si="126"/>
        <v>0.15721355118293975</v>
      </c>
      <c r="AM594">
        <f t="shared" si="127"/>
        <v>0.15408325541141335</v>
      </c>
      <c r="AN594">
        <f t="shared" si="128"/>
        <v>0.15923036611296593</v>
      </c>
      <c r="AO594">
        <f t="shared" si="129"/>
        <v>12.003201294615787</v>
      </c>
      <c r="AP594">
        <f t="shared" si="130"/>
        <v>9.2171860578443135E-2</v>
      </c>
      <c r="AQ594">
        <f t="shared" si="131"/>
        <v>6.4529142071532042E-2</v>
      </c>
    </row>
    <row r="595" spans="1:43" x14ac:dyDescent="0.2">
      <c r="A595">
        <v>13</v>
      </c>
      <c r="B595">
        <v>17065</v>
      </c>
      <c r="C595" t="s">
        <v>99</v>
      </c>
      <c r="D595">
        <v>17</v>
      </c>
      <c r="E595">
        <v>65</v>
      </c>
      <c r="F595" t="s">
        <v>1065</v>
      </c>
      <c r="G595">
        <v>71</v>
      </c>
      <c r="H595">
        <v>25</v>
      </c>
      <c r="I595">
        <v>98</v>
      </c>
      <c r="J595">
        <v>43</v>
      </c>
      <c r="K595">
        <v>14</v>
      </c>
      <c r="L595">
        <v>65</v>
      </c>
      <c r="M595">
        <v>99</v>
      </c>
      <c r="N595">
        <v>44</v>
      </c>
      <c r="O595">
        <v>129</v>
      </c>
      <c r="P595">
        <v>8000</v>
      </c>
      <c r="Q595">
        <v>4000</v>
      </c>
      <c r="R595">
        <v>2300</v>
      </c>
      <c r="S595">
        <v>0.99357425669829003</v>
      </c>
      <c r="T595">
        <f t="shared" si="120"/>
        <v>1</v>
      </c>
      <c r="U595">
        <f t="shared" si="121"/>
        <v>7948.5940535863201</v>
      </c>
      <c r="V595">
        <f t="shared" si="122"/>
        <v>3974.2970267931601</v>
      </c>
      <c r="W595">
        <f t="shared" si="123"/>
        <v>2285.220790406067</v>
      </c>
      <c r="X595">
        <v>93.28</v>
      </c>
      <c r="Y595">
        <f t="shared" si="124"/>
        <v>92.680606664816494</v>
      </c>
      <c r="Z595">
        <v>2.14</v>
      </c>
      <c r="AA595">
        <v>10450</v>
      </c>
      <c r="AB595">
        <v>0.7</v>
      </c>
      <c r="AC595" s="2">
        <v>0.12</v>
      </c>
      <c r="AD595">
        <v>50</v>
      </c>
      <c r="AE595">
        <f t="shared" si="125"/>
        <v>0.12041666349853393</v>
      </c>
      <c r="AF595">
        <v>0.84735000000000005</v>
      </c>
      <c r="AG595">
        <v>350000</v>
      </c>
      <c r="AH595">
        <v>10.6</v>
      </c>
      <c r="AI595">
        <v>0</v>
      </c>
      <c r="AJ595">
        <v>175000</v>
      </c>
      <c r="AK595" s="1">
        <f t="shared" si="119"/>
        <v>0.15088758098805058</v>
      </c>
      <c r="AL595" s="1">
        <f t="shared" si="126"/>
        <v>0.15600175088916318</v>
      </c>
      <c r="AM595">
        <f t="shared" si="127"/>
        <v>0.15285005684145656</v>
      </c>
      <c r="AN595">
        <f t="shared" si="128"/>
        <v>0.15803257884960822</v>
      </c>
      <c r="AO595">
        <f t="shared" si="129"/>
        <v>12.014563211171653</v>
      </c>
      <c r="AP595">
        <f t="shared" si="130"/>
        <v>9.1528440232143612E-2</v>
      </c>
      <c r="AQ595">
        <f t="shared" si="131"/>
        <v>6.4127283202910279E-2</v>
      </c>
    </row>
    <row r="596" spans="1:43" x14ac:dyDescent="0.2">
      <c r="A596">
        <v>13</v>
      </c>
      <c r="B596">
        <v>17067</v>
      </c>
      <c r="C596" t="s">
        <v>554</v>
      </c>
      <c r="D596">
        <v>17</v>
      </c>
      <c r="E596">
        <v>67</v>
      </c>
      <c r="F596" t="s">
        <v>1065</v>
      </c>
      <c r="G596">
        <v>71</v>
      </c>
      <c r="H596">
        <v>25</v>
      </c>
      <c r="I596">
        <v>98</v>
      </c>
      <c r="J596">
        <v>43</v>
      </c>
      <c r="K596">
        <v>14</v>
      </c>
      <c r="L596">
        <v>65</v>
      </c>
      <c r="M596">
        <v>99</v>
      </c>
      <c r="N596">
        <v>44</v>
      </c>
      <c r="O596">
        <v>129</v>
      </c>
      <c r="P596">
        <v>8000</v>
      </c>
      <c r="Q596">
        <v>4000</v>
      </c>
      <c r="R596">
        <v>2300</v>
      </c>
      <c r="S596">
        <v>1.00074287978086</v>
      </c>
      <c r="T596">
        <f t="shared" si="120"/>
        <v>1</v>
      </c>
      <c r="U596">
        <f t="shared" si="121"/>
        <v>8005.94303824688</v>
      </c>
      <c r="V596">
        <f t="shared" si="122"/>
        <v>4002.97151912344</v>
      </c>
      <c r="W596">
        <f t="shared" si="123"/>
        <v>2301.7086234959779</v>
      </c>
      <c r="X596">
        <v>93.28</v>
      </c>
      <c r="Y596">
        <f t="shared" si="124"/>
        <v>93.34929582595862</v>
      </c>
      <c r="Z596">
        <v>2.14</v>
      </c>
      <c r="AA596">
        <v>10450</v>
      </c>
      <c r="AB596">
        <v>0.7</v>
      </c>
      <c r="AC596" s="2">
        <v>0.12</v>
      </c>
      <c r="AD596">
        <v>50</v>
      </c>
      <c r="AE596">
        <f t="shared" si="125"/>
        <v>0.12041666349853393</v>
      </c>
      <c r="AF596">
        <v>0.84735000000000005</v>
      </c>
      <c r="AG596">
        <v>350000</v>
      </c>
      <c r="AH596">
        <v>10.6</v>
      </c>
      <c r="AI596">
        <v>0</v>
      </c>
      <c r="AJ596">
        <v>175000</v>
      </c>
      <c r="AK596" s="1">
        <f t="shared" si="119"/>
        <v>0.15190801489911787</v>
      </c>
      <c r="AL596" s="1">
        <f t="shared" si="126"/>
        <v>0.15702218480023047</v>
      </c>
      <c r="AM596">
        <f t="shared" si="127"/>
        <v>0.15387049075252385</v>
      </c>
      <c r="AN596">
        <f t="shared" si="128"/>
        <v>0.15905301276067552</v>
      </c>
      <c r="AO596">
        <f t="shared" si="129"/>
        <v>12.014563211171653</v>
      </c>
      <c r="AP596">
        <f t="shared" si="130"/>
        <v>9.2083700191822992E-2</v>
      </c>
      <c r="AQ596">
        <f t="shared" si="131"/>
        <v>6.4484844233249822E-2</v>
      </c>
    </row>
    <row r="597" spans="1:43" x14ac:dyDescent="0.2">
      <c r="A597">
        <v>13</v>
      </c>
      <c r="B597">
        <v>17069</v>
      </c>
      <c r="C597" t="s">
        <v>371</v>
      </c>
      <c r="D597">
        <v>17</v>
      </c>
      <c r="E597">
        <v>69</v>
      </c>
      <c r="F597" t="s">
        <v>1065</v>
      </c>
      <c r="G597">
        <v>71</v>
      </c>
      <c r="H597">
        <v>25</v>
      </c>
      <c r="I597">
        <v>98</v>
      </c>
      <c r="J597">
        <v>43</v>
      </c>
      <c r="K597">
        <v>14</v>
      </c>
      <c r="L597">
        <v>65</v>
      </c>
      <c r="M597">
        <v>99</v>
      </c>
      <c r="N597">
        <v>44</v>
      </c>
      <c r="O597">
        <v>129</v>
      </c>
      <c r="P597">
        <v>8000</v>
      </c>
      <c r="Q597">
        <v>4000</v>
      </c>
      <c r="R597">
        <v>2300</v>
      </c>
      <c r="S597">
        <v>0.99032549560070005</v>
      </c>
      <c r="T597">
        <f t="shared" si="120"/>
        <v>1</v>
      </c>
      <c r="U597">
        <f t="shared" si="121"/>
        <v>7922.6039648056003</v>
      </c>
      <c r="V597">
        <f t="shared" si="122"/>
        <v>3961.3019824028001</v>
      </c>
      <c r="W597">
        <f t="shared" si="123"/>
        <v>2277.74863988161</v>
      </c>
      <c r="X597">
        <v>93.28</v>
      </c>
      <c r="Y597">
        <f t="shared" si="124"/>
        <v>92.377562229633298</v>
      </c>
      <c r="Z597">
        <v>2.14</v>
      </c>
      <c r="AA597">
        <v>10450</v>
      </c>
      <c r="AB597">
        <v>0.7</v>
      </c>
      <c r="AC597" s="2">
        <v>0.12</v>
      </c>
      <c r="AD597">
        <v>50</v>
      </c>
      <c r="AE597">
        <f t="shared" si="125"/>
        <v>0.12041666349853393</v>
      </c>
      <c r="AF597">
        <v>0.84735000000000005</v>
      </c>
      <c r="AG597">
        <v>350000</v>
      </c>
      <c r="AH597">
        <v>10.6</v>
      </c>
      <c r="AI597">
        <v>0</v>
      </c>
      <c r="AJ597">
        <v>175000</v>
      </c>
      <c r="AK597" s="1">
        <f t="shared" si="119"/>
        <v>0.15042512872145039</v>
      </c>
      <c r="AL597" s="1">
        <f t="shared" si="126"/>
        <v>0.15553929862256299</v>
      </c>
      <c r="AM597">
        <f t="shared" si="127"/>
        <v>0.15238760457485637</v>
      </c>
      <c r="AN597">
        <f t="shared" si="128"/>
        <v>0.15757012658300804</v>
      </c>
      <c r="AO597">
        <f t="shared" si="129"/>
        <v>12.014563211171653</v>
      </c>
      <c r="AP597">
        <f t="shared" si="130"/>
        <v>9.1276800979350176E-2</v>
      </c>
      <c r="AQ597">
        <f t="shared" si="131"/>
        <v>6.3965239480984704E-2</v>
      </c>
    </row>
    <row r="598" spans="1:43" x14ac:dyDescent="0.2">
      <c r="A598">
        <v>13</v>
      </c>
      <c r="B598">
        <v>17071</v>
      </c>
      <c r="C598" t="s">
        <v>109</v>
      </c>
      <c r="D598">
        <v>17</v>
      </c>
      <c r="E598">
        <v>71</v>
      </c>
      <c r="F598" t="s">
        <v>1065</v>
      </c>
      <c r="G598">
        <v>71</v>
      </c>
      <c r="H598">
        <v>25</v>
      </c>
      <c r="I598">
        <v>98</v>
      </c>
      <c r="J598">
        <v>43</v>
      </c>
      <c r="K598">
        <v>14</v>
      </c>
      <c r="L598">
        <v>65</v>
      </c>
      <c r="M598">
        <v>99</v>
      </c>
      <c r="N598">
        <v>44</v>
      </c>
      <c r="O598">
        <v>129</v>
      </c>
      <c r="P598">
        <v>8000</v>
      </c>
      <c r="Q598">
        <v>4000</v>
      </c>
      <c r="R598">
        <v>2300</v>
      </c>
      <c r="S598">
        <v>1.0019649352346101</v>
      </c>
      <c r="T598">
        <f t="shared" si="120"/>
        <v>1</v>
      </c>
      <c r="U598">
        <f t="shared" si="121"/>
        <v>8015.7194818768803</v>
      </c>
      <c r="V598">
        <f t="shared" si="122"/>
        <v>4007.8597409384402</v>
      </c>
      <c r="W598">
        <f t="shared" si="123"/>
        <v>2304.519351039603</v>
      </c>
      <c r="X598">
        <v>93.28</v>
      </c>
      <c r="Y598">
        <f t="shared" si="124"/>
        <v>93.463289158684432</v>
      </c>
      <c r="Z598">
        <v>2.14</v>
      </c>
      <c r="AA598">
        <v>10450</v>
      </c>
      <c r="AB598">
        <v>0.7</v>
      </c>
      <c r="AC598" s="2">
        <v>0.12</v>
      </c>
      <c r="AD598">
        <v>50</v>
      </c>
      <c r="AE598">
        <f t="shared" si="125"/>
        <v>0.12041666349853393</v>
      </c>
      <c r="AF598">
        <v>0.84735000000000005</v>
      </c>
      <c r="AG598">
        <v>350000</v>
      </c>
      <c r="AH598">
        <v>10.6</v>
      </c>
      <c r="AI598">
        <v>0</v>
      </c>
      <c r="AJ598">
        <v>175000</v>
      </c>
      <c r="AK598" s="1">
        <f t="shared" si="119"/>
        <v>0.15208197115429373</v>
      </c>
      <c r="AL598" s="1">
        <f t="shared" si="126"/>
        <v>0.15719614105540633</v>
      </c>
      <c r="AM598">
        <f t="shared" si="127"/>
        <v>0.1540444470076997</v>
      </c>
      <c r="AN598">
        <f t="shared" si="128"/>
        <v>0.15922696901585137</v>
      </c>
      <c r="AO598">
        <f t="shared" si="129"/>
        <v>12.014563211171653</v>
      </c>
      <c r="AP598">
        <f t="shared" si="130"/>
        <v>9.2178356927734406E-2</v>
      </c>
      <c r="AQ598">
        <f t="shared" si="131"/>
        <v>6.454579867347382E-2</v>
      </c>
    </row>
    <row r="599" spans="1:43" x14ac:dyDescent="0.2">
      <c r="A599">
        <v>13</v>
      </c>
      <c r="B599">
        <v>17073</v>
      </c>
      <c r="C599" t="s">
        <v>441</v>
      </c>
      <c r="D599">
        <v>17</v>
      </c>
      <c r="E599">
        <v>73</v>
      </c>
      <c r="F599" t="s">
        <v>1065</v>
      </c>
      <c r="G599">
        <v>71</v>
      </c>
      <c r="H599">
        <v>25</v>
      </c>
      <c r="I599">
        <v>98</v>
      </c>
      <c r="J599">
        <v>43</v>
      </c>
      <c r="K599">
        <v>14</v>
      </c>
      <c r="L599">
        <v>65</v>
      </c>
      <c r="M599">
        <v>99</v>
      </c>
      <c r="N599">
        <v>44</v>
      </c>
      <c r="O599">
        <v>129</v>
      </c>
      <c r="P599">
        <v>8000</v>
      </c>
      <c r="Q599">
        <v>4000</v>
      </c>
      <c r="R599">
        <v>2300</v>
      </c>
      <c r="S599">
        <v>1.0060019758012599</v>
      </c>
      <c r="T599">
        <f t="shared" si="120"/>
        <v>1</v>
      </c>
      <c r="U599">
        <f t="shared" si="121"/>
        <v>8048.0158064100797</v>
      </c>
      <c r="V599">
        <f t="shared" si="122"/>
        <v>4024.0079032050398</v>
      </c>
      <c r="W599">
        <f t="shared" si="123"/>
        <v>2313.8045443428978</v>
      </c>
      <c r="X599">
        <v>93.28</v>
      </c>
      <c r="Y599">
        <f t="shared" si="124"/>
        <v>93.839864302741532</v>
      </c>
      <c r="Z599">
        <v>2.14</v>
      </c>
      <c r="AA599">
        <v>10450</v>
      </c>
      <c r="AB599">
        <v>0.7</v>
      </c>
      <c r="AC599" s="2">
        <v>0.12</v>
      </c>
      <c r="AD599">
        <v>50</v>
      </c>
      <c r="AE599">
        <f t="shared" si="125"/>
        <v>0.12041666349853393</v>
      </c>
      <c r="AF599">
        <v>0.84735000000000005</v>
      </c>
      <c r="AG599">
        <v>350000</v>
      </c>
      <c r="AH599">
        <v>10.6</v>
      </c>
      <c r="AI599">
        <v>0</v>
      </c>
      <c r="AJ599">
        <v>175000</v>
      </c>
      <c r="AK599" s="1">
        <f t="shared" si="119"/>
        <v>0.15265663284972869</v>
      </c>
      <c r="AL599" s="1">
        <f t="shared" si="126"/>
        <v>0.15777080275084129</v>
      </c>
      <c r="AM599">
        <f t="shared" si="127"/>
        <v>0.15461910870313467</v>
      </c>
      <c r="AN599">
        <f t="shared" si="128"/>
        <v>0.15980163071128634</v>
      </c>
      <c r="AO599">
        <f t="shared" si="129"/>
        <v>12.014563211171653</v>
      </c>
      <c r="AP599">
        <f t="shared" si="130"/>
        <v>9.2491053934738776E-2</v>
      </c>
      <c r="AQ599">
        <f t="shared" si="131"/>
        <v>6.4747160687895211E-2</v>
      </c>
    </row>
    <row r="600" spans="1:43" x14ac:dyDescent="0.2">
      <c r="A600">
        <v>13</v>
      </c>
      <c r="B600">
        <v>17075</v>
      </c>
      <c r="C600" t="s">
        <v>1097</v>
      </c>
      <c r="D600">
        <v>17</v>
      </c>
      <c r="E600">
        <v>75</v>
      </c>
      <c r="F600" t="s">
        <v>1065</v>
      </c>
      <c r="G600">
        <v>71</v>
      </c>
      <c r="H600">
        <v>25</v>
      </c>
      <c r="I600">
        <v>98</v>
      </c>
      <c r="J600">
        <v>43</v>
      </c>
      <c r="K600">
        <v>14</v>
      </c>
      <c r="L600">
        <v>65</v>
      </c>
      <c r="M600">
        <v>99</v>
      </c>
      <c r="N600">
        <v>44</v>
      </c>
      <c r="O600">
        <v>129</v>
      </c>
      <c r="P600">
        <v>8000</v>
      </c>
      <c r="Q600">
        <v>4000</v>
      </c>
      <c r="R600">
        <v>2300</v>
      </c>
      <c r="S600">
        <v>1.00887098709742</v>
      </c>
      <c r="T600">
        <f t="shared" si="120"/>
        <v>1</v>
      </c>
      <c r="U600">
        <f t="shared" si="121"/>
        <v>8070.9678967793598</v>
      </c>
      <c r="V600">
        <f t="shared" si="122"/>
        <v>4035.4839483896799</v>
      </c>
      <c r="W600">
        <f t="shared" si="123"/>
        <v>2320.4032703240659</v>
      </c>
      <c r="X600">
        <v>93.28</v>
      </c>
      <c r="Y600">
        <f t="shared" si="124"/>
        <v>94.10748567644734</v>
      </c>
      <c r="Z600">
        <v>2.14</v>
      </c>
      <c r="AA600">
        <v>10450</v>
      </c>
      <c r="AB600">
        <v>0.7</v>
      </c>
      <c r="AC600" s="2">
        <v>0.12</v>
      </c>
      <c r="AD600">
        <v>50</v>
      </c>
      <c r="AE600">
        <f t="shared" si="125"/>
        <v>0.12041666349853393</v>
      </c>
      <c r="AF600">
        <v>0.84735000000000005</v>
      </c>
      <c r="AG600">
        <v>350000</v>
      </c>
      <c r="AH600">
        <v>10.6</v>
      </c>
      <c r="AI600">
        <v>0</v>
      </c>
      <c r="AJ600">
        <v>175000</v>
      </c>
      <c r="AK600" s="1">
        <f t="shared" si="119"/>
        <v>0.15306502876957487</v>
      </c>
      <c r="AL600" s="1">
        <f t="shared" si="126"/>
        <v>0.15817919867068747</v>
      </c>
      <c r="AM600">
        <f t="shared" si="127"/>
        <v>0.15502750462298084</v>
      </c>
      <c r="AN600">
        <f t="shared" si="128"/>
        <v>0.16021002663113251</v>
      </c>
      <c r="AO600">
        <f t="shared" si="129"/>
        <v>12.014563211171653</v>
      </c>
      <c r="AP600">
        <f t="shared" si="130"/>
        <v>9.2713278911317462E-2</v>
      </c>
      <c r="AQ600">
        <f t="shared" si="131"/>
        <v>6.4890263013585206E-2</v>
      </c>
    </row>
    <row r="601" spans="1:43" x14ac:dyDescent="0.2">
      <c r="A601">
        <v>13</v>
      </c>
      <c r="B601">
        <v>17077</v>
      </c>
      <c r="C601" t="s">
        <v>41</v>
      </c>
      <c r="D601">
        <v>17</v>
      </c>
      <c r="E601">
        <v>77</v>
      </c>
      <c r="F601" t="s">
        <v>1065</v>
      </c>
      <c r="G601">
        <v>71</v>
      </c>
      <c r="H601">
        <v>25</v>
      </c>
      <c r="I601">
        <v>98</v>
      </c>
      <c r="J601">
        <v>43</v>
      </c>
      <c r="K601">
        <v>14</v>
      </c>
      <c r="L601">
        <v>65</v>
      </c>
      <c r="M601">
        <v>99</v>
      </c>
      <c r="N601">
        <v>44</v>
      </c>
      <c r="O601">
        <v>129</v>
      </c>
      <c r="P601">
        <v>8000</v>
      </c>
      <c r="Q601">
        <v>4000</v>
      </c>
      <c r="R601">
        <v>2300</v>
      </c>
      <c r="S601">
        <v>0.99287993833422705</v>
      </c>
      <c r="T601">
        <f t="shared" si="120"/>
        <v>1</v>
      </c>
      <c r="U601">
        <f t="shared" si="121"/>
        <v>7943.0395066738165</v>
      </c>
      <c r="V601">
        <f t="shared" si="122"/>
        <v>3971.5197533369083</v>
      </c>
      <c r="W601">
        <f t="shared" si="123"/>
        <v>2283.6238581687221</v>
      </c>
      <c r="X601">
        <v>93.28</v>
      </c>
      <c r="Y601">
        <f t="shared" si="124"/>
        <v>92.615840647816697</v>
      </c>
      <c r="Z601">
        <v>2.14</v>
      </c>
      <c r="AA601">
        <v>10450</v>
      </c>
      <c r="AB601">
        <v>0.7</v>
      </c>
      <c r="AC601" s="2">
        <v>0.12</v>
      </c>
      <c r="AD601">
        <v>50</v>
      </c>
      <c r="AE601">
        <f t="shared" si="125"/>
        <v>0.12041666349853393</v>
      </c>
      <c r="AF601">
        <v>0.84735000000000005</v>
      </c>
      <c r="AG601">
        <v>350000</v>
      </c>
      <c r="AH601">
        <v>10.6</v>
      </c>
      <c r="AI601">
        <v>0</v>
      </c>
      <c r="AJ601">
        <v>175000</v>
      </c>
      <c r="AK601" s="1">
        <f t="shared" si="119"/>
        <v>0.15078874666580966</v>
      </c>
      <c r="AL601" s="1">
        <f t="shared" si="126"/>
        <v>0.15590291656692226</v>
      </c>
      <c r="AM601">
        <f t="shared" si="127"/>
        <v>0.15275122251921563</v>
      </c>
      <c r="AN601">
        <f t="shared" si="128"/>
        <v>0.1579337445273673</v>
      </c>
      <c r="AO601">
        <f t="shared" si="129"/>
        <v>12.014563211171653</v>
      </c>
      <c r="AP601">
        <f t="shared" si="130"/>
        <v>9.1474660422214485E-2</v>
      </c>
      <c r="AQ601">
        <f t="shared" si="131"/>
        <v>6.4092651560713657E-2</v>
      </c>
    </row>
    <row r="602" spans="1:43" x14ac:dyDescent="0.2">
      <c r="A602">
        <v>13</v>
      </c>
      <c r="B602">
        <v>17079</v>
      </c>
      <c r="C602" t="s">
        <v>399</v>
      </c>
      <c r="D602">
        <v>17</v>
      </c>
      <c r="E602">
        <v>79</v>
      </c>
      <c r="F602" t="s">
        <v>1065</v>
      </c>
      <c r="G602">
        <v>71</v>
      </c>
      <c r="H602">
        <v>25</v>
      </c>
      <c r="I602">
        <v>98</v>
      </c>
      <c r="J602">
        <v>43</v>
      </c>
      <c r="K602">
        <v>14</v>
      </c>
      <c r="L602">
        <v>65</v>
      </c>
      <c r="M602">
        <v>99</v>
      </c>
      <c r="N602">
        <v>44</v>
      </c>
      <c r="O602">
        <v>129</v>
      </c>
      <c r="P602">
        <v>8000</v>
      </c>
      <c r="Q602">
        <v>4000</v>
      </c>
      <c r="R602">
        <v>2300</v>
      </c>
      <c r="S602">
        <v>0.99841836591561595</v>
      </c>
      <c r="T602">
        <f t="shared" si="120"/>
        <v>1</v>
      </c>
      <c r="U602">
        <f t="shared" si="121"/>
        <v>7987.3469273249275</v>
      </c>
      <c r="V602">
        <f t="shared" si="122"/>
        <v>3993.6734636624637</v>
      </c>
      <c r="W602">
        <f t="shared" si="123"/>
        <v>2296.3622416059166</v>
      </c>
      <c r="X602">
        <v>93.28</v>
      </c>
      <c r="Y602">
        <f t="shared" si="124"/>
        <v>93.132465172608661</v>
      </c>
      <c r="Z602">
        <v>2.14</v>
      </c>
      <c r="AA602">
        <v>10450</v>
      </c>
      <c r="AB602">
        <v>0.7</v>
      </c>
      <c r="AC602" s="2">
        <v>0.12</v>
      </c>
      <c r="AD602">
        <v>50</v>
      </c>
      <c r="AE602">
        <f t="shared" si="125"/>
        <v>0.12041666349853393</v>
      </c>
      <c r="AF602">
        <v>0.84735000000000005</v>
      </c>
      <c r="AG602">
        <v>350000</v>
      </c>
      <c r="AH602">
        <v>10.6</v>
      </c>
      <c r="AI602">
        <v>0</v>
      </c>
      <c r="AJ602">
        <v>175000</v>
      </c>
      <c r="AK602" s="1">
        <f t="shared" si="119"/>
        <v>0.15157712670099116</v>
      </c>
      <c r="AL602" s="1">
        <f t="shared" si="126"/>
        <v>0.15669129660210376</v>
      </c>
      <c r="AM602">
        <f t="shared" si="127"/>
        <v>0.15353960255439714</v>
      </c>
      <c r="AN602">
        <f t="shared" si="128"/>
        <v>0.15872212456254881</v>
      </c>
      <c r="AO602">
        <f t="shared" si="129"/>
        <v>12.014563211171653</v>
      </c>
      <c r="AP602">
        <f t="shared" si="130"/>
        <v>9.1903650346793792E-2</v>
      </c>
      <c r="AQ602">
        <f t="shared" si="131"/>
        <v>6.4368900688287045E-2</v>
      </c>
    </row>
    <row r="603" spans="1:43" x14ac:dyDescent="0.2">
      <c r="A603">
        <v>13</v>
      </c>
      <c r="B603">
        <v>17081</v>
      </c>
      <c r="C603" t="s">
        <v>199</v>
      </c>
      <c r="D603">
        <v>17</v>
      </c>
      <c r="E603">
        <v>81</v>
      </c>
      <c r="F603" t="s">
        <v>1065</v>
      </c>
      <c r="G603">
        <v>71</v>
      </c>
      <c r="H603">
        <v>25</v>
      </c>
      <c r="I603">
        <v>98</v>
      </c>
      <c r="J603">
        <v>43</v>
      </c>
      <c r="K603">
        <v>14</v>
      </c>
      <c r="L603">
        <v>65</v>
      </c>
      <c r="M603">
        <v>99</v>
      </c>
      <c r="N603">
        <v>44</v>
      </c>
      <c r="O603">
        <v>129</v>
      </c>
      <c r="P603">
        <v>8000</v>
      </c>
      <c r="Q603">
        <v>4000</v>
      </c>
      <c r="R603">
        <v>2300</v>
      </c>
      <c r="S603">
        <v>0.99472834004296196</v>
      </c>
      <c r="T603">
        <f t="shared" si="120"/>
        <v>1</v>
      </c>
      <c r="U603">
        <f t="shared" si="121"/>
        <v>7957.8267203436953</v>
      </c>
      <c r="V603">
        <f t="shared" si="122"/>
        <v>3978.9133601718477</v>
      </c>
      <c r="W603">
        <f t="shared" si="123"/>
        <v>2287.8751820988123</v>
      </c>
      <c r="X603">
        <v>93.28</v>
      </c>
      <c r="Y603">
        <f t="shared" si="124"/>
        <v>92.788259559207489</v>
      </c>
      <c r="Z603">
        <v>2.14</v>
      </c>
      <c r="AA603">
        <v>10450</v>
      </c>
      <c r="AB603">
        <v>0.7</v>
      </c>
      <c r="AC603" s="2">
        <v>0.12</v>
      </c>
      <c r="AD603">
        <v>50</v>
      </c>
      <c r="AE603">
        <f t="shared" si="125"/>
        <v>0.12041666349853393</v>
      </c>
      <c r="AF603">
        <v>0.84735000000000005</v>
      </c>
      <c r="AG603">
        <v>350000</v>
      </c>
      <c r="AH603">
        <v>10.6</v>
      </c>
      <c r="AI603">
        <v>0</v>
      </c>
      <c r="AJ603">
        <v>175000</v>
      </c>
      <c r="AK603" s="1">
        <f t="shared" si="119"/>
        <v>0.15105186159919956</v>
      </c>
      <c r="AL603" s="1">
        <f t="shared" si="126"/>
        <v>0.15616603150031216</v>
      </c>
      <c r="AM603">
        <f t="shared" si="127"/>
        <v>0.15301433745260554</v>
      </c>
      <c r="AN603">
        <f t="shared" si="128"/>
        <v>0.15819685946075721</v>
      </c>
      <c r="AO603">
        <f t="shared" si="129"/>
        <v>12.014563211171653</v>
      </c>
      <c r="AP603">
        <f t="shared" si="130"/>
        <v>9.161783205314579E-2</v>
      </c>
      <c r="AQ603">
        <f t="shared" si="131"/>
        <v>6.4184847288100075E-2</v>
      </c>
    </row>
    <row r="604" spans="1:43" x14ac:dyDescent="0.2">
      <c r="A604">
        <v>13</v>
      </c>
      <c r="B604">
        <v>17083</v>
      </c>
      <c r="C604" t="s">
        <v>1091</v>
      </c>
      <c r="D604">
        <v>17</v>
      </c>
      <c r="E604">
        <v>83</v>
      </c>
      <c r="F604" t="s">
        <v>1065</v>
      </c>
      <c r="G604">
        <v>71</v>
      </c>
      <c r="H604">
        <v>25</v>
      </c>
      <c r="I604">
        <v>98</v>
      </c>
      <c r="J604">
        <v>43</v>
      </c>
      <c r="K604">
        <v>14</v>
      </c>
      <c r="L604">
        <v>65</v>
      </c>
      <c r="M604">
        <v>99</v>
      </c>
      <c r="N604">
        <v>44</v>
      </c>
      <c r="O604">
        <v>129</v>
      </c>
      <c r="P604">
        <v>8000</v>
      </c>
      <c r="Q604">
        <v>4000</v>
      </c>
      <c r="R604">
        <v>2300</v>
      </c>
      <c r="S604">
        <v>0.99920543034871401</v>
      </c>
      <c r="T604">
        <f t="shared" si="120"/>
        <v>1</v>
      </c>
      <c r="U604">
        <f t="shared" si="121"/>
        <v>7993.643442789712</v>
      </c>
      <c r="V604">
        <f t="shared" si="122"/>
        <v>3996.821721394856</v>
      </c>
      <c r="W604">
        <f t="shared" si="123"/>
        <v>2298.172489802042</v>
      </c>
      <c r="X604">
        <v>93.28</v>
      </c>
      <c r="Y604">
        <f t="shared" si="124"/>
        <v>93.205882542928038</v>
      </c>
      <c r="Z604">
        <v>2.14</v>
      </c>
      <c r="AA604">
        <v>10450</v>
      </c>
      <c r="AB604">
        <v>0.7</v>
      </c>
      <c r="AC604" s="2">
        <v>0.12</v>
      </c>
      <c r="AD604">
        <v>50</v>
      </c>
      <c r="AE604">
        <f t="shared" si="125"/>
        <v>0.12041666349853393</v>
      </c>
      <c r="AF604">
        <v>0.84735000000000005</v>
      </c>
      <c r="AG604">
        <v>350000</v>
      </c>
      <c r="AH604">
        <v>10.6</v>
      </c>
      <c r="AI604">
        <v>0</v>
      </c>
      <c r="AJ604">
        <v>175000</v>
      </c>
      <c r="AK604" s="1">
        <f t="shared" si="119"/>
        <v>0.15168916317277623</v>
      </c>
      <c r="AL604" s="1">
        <f t="shared" si="126"/>
        <v>0.15680333307388883</v>
      </c>
      <c r="AM604">
        <f t="shared" si="127"/>
        <v>0.1536516390261822</v>
      </c>
      <c r="AN604">
        <f t="shared" si="128"/>
        <v>0.15883416103433387</v>
      </c>
      <c r="AO604">
        <f t="shared" si="129"/>
        <v>12.014563211171653</v>
      </c>
      <c r="AP604">
        <f t="shared" si="130"/>
        <v>9.1964613987977492E-2</v>
      </c>
      <c r="AQ604">
        <f t="shared" si="131"/>
        <v>6.4408158376465172E-2</v>
      </c>
    </row>
    <row r="605" spans="1:43" x14ac:dyDescent="0.2">
      <c r="A605">
        <v>11</v>
      </c>
      <c r="B605">
        <v>17085</v>
      </c>
      <c r="C605" t="s">
        <v>823</v>
      </c>
      <c r="D605">
        <v>17</v>
      </c>
      <c r="E605">
        <v>85</v>
      </c>
      <c r="F605" t="s">
        <v>796</v>
      </c>
      <c r="G605">
        <v>71</v>
      </c>
      <c r="H605">
        <v>25</v>
      </c>
      <c r="I605">
        <v>98</v>
      </c>
      <c r="J605">
        <v>43</v>
      </c>
      <c r="K605">
        <v>14</v>
      </c>
      <c r="L605">
        <v>65</v>
      </c>
      <c r="M605">
        <v>99</v>
      </c>
      <c r="N605">
        <v>44</v>
      </c>
      <c r="O605">
        <v>129</v>
      </c>
      <c r="P605">
        <v>8000</v>
      </c>
      <c r="Q605">
        <v>4000</v>
      </c>
      <c r="R605">
        <v>2300</v>
      </c>
      <c r="S605">
        <v>1.0078862835379201</v>
      </c>
      <c r="T605">
        <f t="shared" si="120"/>
        <v>1</v>
      </c>
      <c r="U605">
        <f t="shared" si="121"/>
        <v>8063.090268303361</v>
      </c>
      <c r="V605">
        <f t="shared" si="122"/>
        <v>4031.5451341516805</v>
      </c>
      <c r="W605">
        <f t="shared" si="123"/>
        <v>2318.1384521372161</v>
      </c>
      <c r="X605">
        <v>93.28</v>
      </c>
      <c r="Y605">
        <f t="shared" si="124"/>
        <v>94.015632528417186</v>
      </c>
      <c r="Z605">
        <v>2.14</v>
      </c>
      <c r="AA605">
        <v>10450</v>
      </c>
      <c r="AB605">
        <v>0.7</v>
      </c>
      <c r="AC605" s="2">
        <v>0.12</v>
      </c>
      <c r="AD605">
        <v>50</v>
      </c>
      <c r="AE605">
        <f t="shared" si="125"/>
        <v>0.12041666349853393</v>
      </c>
      <c r="AF605">
        <v>0.85421111111111103</v>
      </c>
      <c r="AG605">
        <v>350000</v>
      </c>
      <c r="AH605">
        <v>10.6</v>
      </c>
      <c r="AI605">
        <v>0</v>
      </c>
      <c r="AJ605">
        <v>175000</v>
      </c>
      <c r="AK605" s="1">
        <f t="shared" si="119"/>
        <v>0.1517724943107992</v>
      </c>
      <c r="AL605" s="1">
        <f t="shared" si="126"/>
        <v>0.15685163163586452</v>
      </c>
      <c r="AM605">
        <f t="shared" si="127"/>
        <v>0.15372133586433812</v>
      </c>
      <c r="AN605">
        <f t="shared" si="128"/>
        <v>0.15886844656589069</v>
      </c>
      <c r="AO605">
        <f t="shared" si="129"/>
        <v>12.003201294615787</v>
      </c>
      <c r="AP605">
        <f t="shared" si="130"/>
        <v>9.1974925303226721E-2</v>
      </c>
      <c r="AQ605">
        <f t="shared" si="131"/>
        <v>6.4402325111855646E-2</v>
      </c>
    </row>
    <row r="606" spans="1:43" x14ac:dyDescent="0.2">
      <c r="A606">
        <v>13</v>
      </c>
      <c r="B606">
        <v>17087</v>
      </c>
      <c r="C606" t="s">
        <v>47</v>
      </c>
      <c r="D606">
        <v>17</v>
      </c>
      <c r="E606">
        <v>87</v>
      </c>
      <c r="F606" t="s">
        <v>1065</v>
      </c>
      <c r="G606">
        <v>71</v>
      </c>
      <c r="H606">
        <v>25</v>
      </c>
      <c r="I606">
        <v>98</v>
      </c>
      <c r="J606">
        <v>43</v>
      </c>
      <c r="K606">
        <v>14</v>
      </c>
      <c r="L606">
        <v>65</v>
      </c>
      <c r="M606">
        <v>99</v>
      </c>
      <c r="N606">
        <v>44</v>
      </c>
      <c r="O606">
        <v>129</v>
      </c>
      <c r="P606">
        <v>8000</v>
      </c>
      <c r="Q606">
        <v>4000</v>
      </c>
      <c r="R606">
        <v>2300</v>
      </c>
      <c r="S606">
        <v>0.99080470535490295</v>
      </c>
      <c r="T606">
        <f t="shared" si="120"/>
        <v>1</v>
      </c>
      <c r="U606">
        <f t="shared" si="121"/>
        <v>7926.4376428392234</v>
      </c>
      <c r="V606">
        <f t="shared" si="122"/>
        <v>3963.2188214196117</v>
      </c>
      <c r="W606">
        <f t="shared" si="123"/>
        <v>2278.8508223162767</v>
      </c>
      <c r="X606">
        <v>93.28</v>
      </c>
      <c r="Y606">
        <f t="shared" si="124"/>
        <v>92.422262915505343</v>
      </c>
      <c r="Z606">
        <v>2.14</v>
      </c>
      <c r="AA606">
        <v>10450</v>
      </c>
      <c r="AB606">
        <v>0.7</v>
      </c>
      <c r="AC606" s="2">
        <v>0.12</v>
      </c>
      <c r="AD606">
        <v>50</v>
      </c>
      <c r="AE606">
        <f t="shared" si="125"/>
        <v>0.12041666349853393</v>
      </c>
      <c r="AF606">
        <v>0.84735000000000005</v>
      </c>
      <c r="AG606">
        <v>350000</v>
      </c>
      <c r="AH606">
        <v>10.6</v>
      </c>
      <c r="AI606">
        <v>0</v>
      </c>
      <c r="AJ606">
        <v>175000</v>
      </c>
      <c r="AK606" s="1">
        <f t="shared" si="119"/>
        <v>0.15049334292075622</v>
      </c>
      <c r="AL606" s="1">
        <f t="shared" si="126"/>
        <v>0.15560751282186883</v>
      </c>
      <c r="AM606">
        <f t="shared" si="127"/>
        <v>0.1524558187741622</v>
      </c>
      <c r="AN606">
        <f t="shared" si="128"/>
        <v>0.15763834078231387</v>
      </c>
      <c r="AO606">
        <f t="shared" si="129"/>
        <v>12.014563211171653</v>
      </c>
      <c r="AP606">
        <f t="shared" si="130"/>
        <v>9.1313919124038731E-2</v>
      </c>
      <c r="AQ606">
        <f t="shared" si="131"/>
        <v>6.398914180246093E-2</v>
      </c>
    </row>
    <row r="607" spans="1:43" x14ac:dyDescent="0.2">
      <c r="A607">
        <v>11</v>
      </c>
      <c r="B607">
        <v>17089</v>
      </c>
      <c r="C607" t="s">
        <v>822</v>
      </c>
      <c r="D607">
        <v>17</v>
      </c>
      <c r="E607">
        <v>89</v>
      </c>
      <c r="F607" t="s">
        <v>796</v>
      </c>
      <c r="G607">
        <v>71</v>
      </c>
      <c r="H607">
        <v>25</v>
      </c>
      <c r="I607">
        <v>98</v>
      </c>
      <c r="J607">
        <v>43</v>
      </c>
      <c r="K607">
        <v>14</v>
      </c>
      <c r="L607">
        <v>65</v>
      </c>
      <c r="M607">
        <v>99</v>
      </c>
      <c r="N607">
        <v>44</v>
      </c>
      <c r="O607">
        <v>129</v>
      </c>
      <c r="P607">
        <v>8000</v>
      </c>
      <c r="Q607">
        <v>4000</v>
      </c>
      <c r="R607">
        <v>2300</v>
      </c>
      <c r="S607">
        <v>1.0119557604193701</v>
      </c>
      <c r="T607">
        <f t="shared" si="120"/>
        <v>1</v>
      </c>
      <c r="U607">
        <f t="shared" si="121"/>
        <v>8095.6460833549609</v>
      </c>
      <c r="V607">
        <f t="shared" si="122"/>
        <v>4047.8230416774804</v>
      </c>
      <c r="W607">
        <f t="shared" si="123"/>
        <v>2327.4982489645513</v>
      </c>
      <c r="X607">
        <v>93.28</v>
      </c>
      <c r="Y607">
        <f t="shared" si="124"/>
        <v>94.395233331918845</v>
      </c>
      <c r="Z607">
        <v>2.14</v>
      </c>
      <c r="AA607">
        <v>10450</v>
      </c>
      <c r="AB607">
        <v>0.7</v>
      </c>
      <c r="AC607" s="2">
        <v>0.12</v>
      </c>
      <c r="AD607">
        <v>50</v>
      </c>
      <c r="AE607">
        <f t="shared" si="125"/>
        <v>0.12041666349853393</v>
      </c>
      <c r="AF607">
        <v>0.85421111111111103</v>
      </c>
      <c r="AG607">
        <v>350000</v>
      </c>
      <c r="AH607">
        <v>10.6</v>
      </c>
      <c r="AI607">
        <v>0</v>
      </c>
      <c r="AJ607">
        <v>175000</v>
      </c>
      <c r="AK607" s="1">
        <f t="shared" si="119"/>
        <v>0.15234712039945941</v>
      </c>
      <c r="AL607" s="1">
        <f t="shared" si="126"/>
        <v>0.15742625772452473</v>
      </c>
      <c r="AM607">
        <f t="shared" si="127"/>
        <v>0.15429596195299833</v>
      </c>
      <c r="AN607">
        <f t="shared" si="128"/>
        <v>0.1594430726545509</v>
      </c>
      <c r="AO607">
        <f t="shared" si="129"/>
        <v>12.003201294615787</v>
      </c>
      <c r="AP607">
        <f t="shared" si="130"/>
        <v>9.2287602935124016E-2</v>
      </c>
      <c r="AQ607">
        <f t="shared" si="131"/>
        <v>6.4603674649628684E-2</v>
      </c>
    </row>
    <row r="608" spans="1:43" x14ac:dyDescent="0.2">
      <c r="A608">
        <v>11</v>
      </c>
      <c r="B608">
        <v>17091</v>
      </c>
      <c r="C608" t="s">
        <v>826</v>
      </c>
      <c r="D608">
        <v>17</v>
      </c>
      <c r="E608">
        <v>91</v>
      </c>
      <c r="F608" t="s">
        <v>796</v>
      </c>
      <c r="G608">
        <v>71</v>
      </c>
      <c r="H608">
        <v>25</v>
      </c>
      <c r="I608">
        <v>98</v>
      </c>
      <c r="J608">
        <v>43</v>
      </c>
      <c r="K608">
        <v>14</v>
      </c>
      <c r="L608">
        <v>65</v>
      </c>
      <c r="M608">
        <v>99</v>
      </c>
      <c r="N608">
        <v>44</v>
      </c>
      <c r="O608">
        <v>129</v>
      </c>
      <c r="P608">
        <v>8000</v>
      </c>
      <c r="Q608">
        <v>4000</v>
      </c>
      <c r="R608">
        <v>2300</v>
      </c>
      <c r="S608">
        <v>1.0105585873127001</v>
      </c>
      <c r="T608">
        <f t="shared" si="120"/>
        <v>1</v>
      </c>
      <c r="U608">
        <f t="shared" si="121"/>
        <v>8084.4686985016006</v>
      </c>
      <c r="V608">
        <f t="shared" si="122"/>
        <v>4042.2343492508003</v>
      </c>
      <c r="W608">
        <f t="shared" si="123"/>
        <v>2324.2847508192103</v>
      </c>
      <c r="X608">
        <v>93.28</v>
      </c>
      <c r="Y608">
        <f t="shared" si="124"/>
        <v>94.264905024528673</v>
      </c>
      <c r="Z608">
        <v>2.14</v>
      </c>
      <c r="AA608">
        <v>10450</v>
      </c>
      <c r="AB608">
        <v>0.7</v>
      </c>
      <c r="AC608" s="2">
        <v>0.12</v>
      </c>
      <c r="AD608">
        <v>50</v>
      </c>
      <c r="AE608">
        <f t="shared" si="125"/>
        <v>0.12041666349853393</v>
      </c>
      <c r="AF608">
        <v>0.85421111111111103</v>
      </c>
      <c r="AG608">
        <v>350000</v>
      </c>
      <c r="AH608">
        <v>10.6</v>
      </c>
      <c r="AI608">
        <v>0</v>
      </c>
      <c r="AJ608">
        <v>175000</v>
      </c>
      <c r="AK608" s="1">
        <f t="shared" si="119"/>
        <v>0.15214983407965585</v>
      </c>
      <c r="AL608" s="1">
        <f t="shared" si="126"/>
        <v>0.15722897140472117</v>
      </c>
      <c r="AM608">
        <f t="shared" si="127"/>
        <v>0.15409867563319476</v>
      </c>
      <c r="AN608">
        <f t="shared" si="128"/>
        <v>0.15924578633474734</v>
      </c>
      <c r="AO608">
        <f t="shared" si="129"/>
        <v>12.003201294615787</v>
      </c>
      <c r="AP608">
        <f t="shared" si="130"/>
        <v>9.2180251353810097E-2</v>
      </c>
      <c r="AQ608">
        <f t="shared" si="131"/>
        <v>6.4534545332172857E-2</v>
      </c>
    </row>
    <row r="609" spans="1:43" x14ac:dyDescent="0.2">
      <c r="A609">
        <v>11</v>
      </c>
      <c r="B609">
        <v>17093</v>
      </c>
      <c r="C609" t="s">
        <v>132</v>
      </c>
      <c r="D609">
        <v>17</v>
      </c>
      <c r="E609">
        <v>93</v>
      </c>
      <c r="F609" t="s">
        <v>796</v>
      </c>
      <c r="G609">
        <v>71</v>
      </c>
      <c r="H609">
        <v>25</v>
      </c>
      <c r="I609">
        <v>98</v>
      </c>
      <c r="J609">
        <v>43</v>
      </c>
      <c r="K609">
        <v>14</v>
      </c>
      <c r="L609">
        <v>65</v>
      </c>
      <c r="M609">
        <v>99</v>
      </c>
      <c r="N609">
        <v>44</v>
      </c>
      <c r="O609">
        <v>129</v>
      </c>
      <c r="P609">
        <v>8000</v>
      </c>
      <c r="Q609">
        <v>4000</v>
      </c>
      <c r="R609">
        <v>2300</v>
      </c>
      <c r="S609">
        <v>1.0112589597702</v>
      </c>
      <c r="T609">
        <f t="shared" si="120"/>
        <v>1</v>
      </c>
      <c r="U609">
        <f t="shared" si="121"/>
        <v>8090.0716781616002</v>
      </c>
      <c r="V609">
        <f t="shared" si="122"/>
        <v>4045.0358390808001</v>
      </c>
      <c r="W609">
        <f t="shared" si="123"/>
        <v>2325.8956074714602</v>
      </c>
      <c r="X609">
        <v>93.28</v>
      </c>
      <c r="Y609">
        <f t="shared" si="124"/>
        <v>94.330235767364258</v>
      </c>
      <c r="Z609">
        <v>2.14</v>
      </c>
      <c r="AA609">
        <v>10450</v>
      </c>
      <c r="AB609">
        <v>0.7</v>
      </c>
      <c r="AC609" s="2">
        <v>0.12</v>
      </c>
      <c r="AD609">
        <v>50</v>
      </c>
      <c r="AE609">
        <f t="shared" si="125"/>
        <v>0.12041666349853393</v>
      </c>
      <c r="AF609">
        <v>0.85421111111111103</v>
      </c>
      <c r="AG609">
        <v>350000</v>
      </c>
      <c r="AH609">
        <v>10.6</v>
      </c>
      <c r="AI609">
        <v>0</v>
      </c>
      <c r="AJ609">
        <v>175000</v>
      </c>
      <c r="AK609" s="1">
        <f t="shared" si="119"/>
        <v>0.15224872941622675</v>
      </c>
      <c r="AL609" s="1">
        <f t="shared" si="126"/>
        <v>0.15732786674129207</v>
      </c>
      <c r="AM609">
        <f t="shared" si="127"/>
        <v>0.15419757096976566</v>
      </c>
      <c r="AN609">
        <f t="shared" si="128"/>
        <v>0.15934468167131824</v>
      </c>
      <c r="AO609">
        <f t="shared" si="129"/>
        <v>12.003201294615787</v>
      </c>
      <c r="AP609">
        <f t="shared" si="130"/>
        <v>9.2234064364139598E-2</v>
      </c>
      <c r="AQ609">
        <f t="shared" si="131"/>
        <v>6.4569198353849777E-2</v>
      </c>
    </row>
    <row r="610" spans="1:43" x14ac:dyDescent="0.2">
      <c r="A610">
        <v>13</v>
      </c>
      <c r="B610">
        <v>17095</v>
      </c>
      <c r="C610" t="s">
        <v>59</v>
      </c>
      <c r="D610">
        <v>17</v>
      </c>
      <c r="E610">
        <v>95</v>
      </c>
      <c r="F610" t="s">
        <v>1065</v>
      </c>
      <c r="G610">
        <v>71</v>
      </c>
      <c r="H610">
        <v>25</v>
      </c>
      <c r="I610">
        <v>98</v>
      </c>
      <c r="J610">
        <v>43</v>
      </c>
      <c r="K610">
        <v>14</v>
      </c>
      <c r="L610">
        <v>65</v>
      </c>
      <c r="M610">
        <v>99</v>
      </c>
      <c r="N610">
        <v>44</v>
      </c>
      <c r="O610">
        <v>129</v>
      </c>
      <c r="P610">
        <v>8000</v>
      </c>
      <c r="Q610">
        <v>4000</v>
      </c>
      <c r="R610">
        <v>2300</v>
      </c>
      <c r="S610">
        <v>1.0048523971012699</v>
      </c>
      <c r="T610">
        <f t="shared" si="120"/>
        <v>1</v>
      </c>
      <c r="U610">
        <f t="shared" si="121"/>
        <v>8038.8191768101597</v>
      </c>
      <c r="V610">
        <f t="shared" si="122"/>
        <v>4019.4095884050798</v>
      </c>
      <c r="W610">
        <f t="shared" si="123"/>
        <v>2311.1605133329208</v>
      </c>
      <c r="X610">
        <v>93.28</v>
      </c>
      <c r="Y610">
        <f t="shared" si="124"/>
        <v>93.732631601606457</v>
      </c>
      <c r="Z610">
        <v>2.14</v>
      </c>
      <c r="AA610">
        <v>10450</v>
      </c>
      <c r="AB610">
        <v>0.7</v>
      </c>
      <c r="AC610" s="2">
        <v>0.12</v>
      </c>
      <c r="AD610">
        <v>50</v>
      </c>
      <c r="AE610">
        <f t="shared" si="125"/>
        <v>0.12041666349853393</v>
      </c>
      <c r="AF610">
        <v>0.84735000000000005</v>
      </c>
      <c r="AG610">
        <v>350000</v>
      </c>
      <c r="AH610">
        <v>10.6</v>
      </c>
      <c r="AI610">
        <v>0</v>
      </c>
      <c r="AJ610">
        <v>175000</v>
      </c>
      <c r="AK610" s="1">
        <f t="shared" si="119"/>
        <v>0.15249299346244347</v>
      </c>
      <c r="AL610" s="1">
        <f t="shared" si="126"/>
        <v>0.15760716336355607</v>
      </c>
      <c r="AM610">
        <f t="shared" si="127"/>
        <v>0.15445546931584944</v>
      </c>
      <c r="AN610">
        <f t="shared" si="128"/>
        <v>0.15963799132400111</v>
      </c>
      <c r="AO610">
        <f t="shared" si="129"/>
        <v>12.014563211171653</v>
      </c>
      <c r="AP610">
        <f t="shared" si="130"/>
        <v>9.2402011029950451E-2</v>
      </c>
      <c r="AQ610">
        <f t="shared" si="131"/>
        <v>6.468982128816804E-2</v>
      </c>
    </row>
    <row r="611" spans="1:43" x14ac:dyDescent="0.2">
      <c r="A611">
        <v>11</v>
      </c>
      <c r="B611">
        <v>17097</v>
      </c>
      <c r="C611" t="s">
        <v>192</v>
      </c>
      <c r="D611">
        <v>17</v>
      </c>
      <c r="E611">
        <v>97</v>
      </c>
      <c r="F611" t="s">
        <v>796</v>
      </c>
      <c r="G611">
        <v>71</v>
      </c>
      <c r="H611">
        <v>25</v>
      </c>
      <c r="I611">
        <v>98</v>
      </c>
      <c r="J611">
        <v>43</v>
      </c>
      <c r="K611">
        <v>14</v>
      </c>
      <c r="L611">
        <v>65</v>
      </c>
      <c r="M611">
        <v>99</v>
      </c>
      <c r="N611">
        <v>44</v>
      </c>
      <c r="O611">
        <v>129</v>
      </c>
      <c r="P611">
        <v>8000</v>
      </c>
      <c r="Q611">
        <v>4000</v>
      </c>
      <c r="R611">
        <v>2300</v>
      </c>
      <c r="S611">
        <v>1.01365903019905</v>
      </c>
      <c r="T611">
        <f t="shared" si="120"/>
        <v>1</v>
      </c>
      <c r="U611">
        <f t="shared" si="121"/>
        <v>8109.2722415924</v>
      </c>
      <c r="V611">
        <f t="shared" si="122"/>
        <v>4054.6361207962</v>
      </c>
      <c r="W611">
        <f t="shared" si="123"/>
        <v>2331.4157694578153</v>
      </c>
      <c r="X611">
        <v>93.28</v>
      </c>
      <c r="Y611">
        <f t="shared" si="124"/>
        <v>94.554114336967388</v>
      </c>
      <c r="Z611">
        <v>2.14</v>
      </c>
      <c r="AA611">
        <v>10450</v>
      </c>
      <c r="AB611">
        <v>0.7</v>
      </c>
      <c r="AC611" s="2">
        <v>0.12</v>
      </c>
      <c r="AD611">
        <v>50</v>
      </c>
      <c r="AE611">
        <f t="shared" si="125"/>
        <v>0.12041666349853393</v>
      </c>
      <c r="AF611">
        <v>0.85421111111111103</v>
      </c>
      <c r="AG611">
        <v>350000</v>
      </c>
      <c r="AH611">
        <v>10.6</v>
      </c>
      <c r="AI611">
        <v>0</v>
      </c>
      <c r="AJ611">
        <v>175000</v>
      </c>
      <c r="AK611" s="1">
        <f t="shared" si="119"/>
        <v>0.15258762876943988</v>
      </c>
      <c r="AL611" s="1">
        <f t="shared" si="126"/>
        <v>0.1576667660945052</v>
      </c>
      <c r="AM611">
        <f t="shared" si="127"/>
        <v>0.15453647032297879</v>
      </c>
      <c r="AN611">
        <f t="shared" si="128"/>
        <v>0.15968358102453137</v>
      </c>
      <c r="AO611">
        <f t="shared" si="129"/>
        <v>12.003201294615787</v>
      </c>
      <c r="AP611">
        <f t="shared" si="130"/>
        <v>9.2418473407351098E-2</v>
      </c>
      <c r="AQ611">
        <f t="shared" si="131"/>
        <v>6.4687949015310595E-2</v>
      </c>
    </row>
    <row r="612" spans="1:43" x14ac:dyDescent="0.2">
      <c r="A612">
        <v>13</v>
      </c>
      <c r="B612">
        <v>17099</v>
      </c>
      <c r="C612" t="s">
        <v>63</v>
      </c>
      <c r="D612">
        <v>17</v>
      </c>
      <c r="E612">
        <v>99</v>
      </c>
      <c r="F612" t="s">
        <v>1065</v>
      </c>
      <c r="G612">
        <v>71</v>
      </c>
      <c r="H612">
        <v>25</v>
      </c>
      <c r="I612">
        <v>98</v>
      </c>
      <c r="J612">
        <v>43</v>
      </c>
      <c r="K612">
        <v>14</v>
      </c>
      <c r="L612">
        <v>65</v>
      </c>
      <c r="M612">
        <v>99</v>
      </c>
      <c r="N612">
        <v>44</v>
      </c>
      <c r="O612">
        <v>129</v>
      </c>
      <c r="P612">
        <v>8000</v>
      </c>
      <c r="Q612">
        <v>4000</v>
      </c>
      <c r="R612">
        <v>2300</v>
      </c>
      <c r="S612">
        <v>1.0089719821425001</v>
      </c>
      <c r="T612">
        <f t="shared" si="120"/>
        <v>1</v>
      </c>
      <c r="U612">
        <f t="shared" si="121"/>
        <v>8071.7758571400009</v>
      </c>
      <c r="V612">
        <f t="shared" si="122"/>
        <v>4035.8879285700004</v>
      </c>
      <c r="W612">
        <f t="shared" si="123"/>
        <v>2320.63555892775</v>
      </c>
      <c r="X612">
        <v>93.28</v>
      </c>
      <c r="Y612">
        <f t="shared" si="124"/>
        <v>94.116906494252405</v>
      </c>
      <c r="Z612">
        <v>2.14</v>
      </c>
      <c r="AA612">
        <v>10450</v>
      </c>
      <c r="AB612">
        <v>0.7</v>
      </c>
      <c r="AC612" s="2">
        <v>0.12</v>
      </c>
      <c r="AD612">
        <v>50</v>
      </c>
      <c r="AE612">
        <f t="shared" si="125"/>
        <v>0.12041666349853393</v>
      </c>
      <c r="AF612">
        <v>0.84735000000000005</v>
      </c>
      <c r="AG612">
        <v>350000</v>
      </c>
      <c r="AH612">
        <v>10.6</v>
      </c>
      <c r="AI612">
        <v>0</v>
      </c>
      <c r="AJ612">
        <v>175000</v>
      </c>
      <c r="AK612" s="1">
        <f t="shared" si="119"/>
        <v>0.15307940513832274</v>
      </c>
      <c r="AL612" s="1">
        <f t="shared" si="126"/>
        <v>0.15819357503943535</v>
      </c>
      <c r="AM612">
        <f t="shared" si="127"/>
        <v>0.15504188099172872</v>
      </c>
      <c r="AN612">
        <f t="shared" si="128"/>
        <v>0.16022440299988039</v>
      </c>
      <c r="AO612">
        <f t="shared" si="129"/>
        <v>12.014563211171653</v>
      </c>
      <c r="AP612">
        <f t="shared" si="130"/>
        <v>9.2721101683419321E-2</v>
      </c>
      <c r="AQ612">
        <f t="shared" si="131"/>
        <v>6.4895300507112494E-2</v>
      </c>
    </row>
    <row r="613" spans="1:43" x14ac:dyDescent="0.2">
      <c r="A613">
        <v>13</v>
      </c>
      <c r="B613">
        <v>17101</v>
      </c>
      <c r="C613" t="s">
        <v>798</v>
      </c>
      <c r="D613">
        <v>17</v>
      </c>
      <c r="E613">
        <v>101</v>
      </c>
      <c r="F613" t="s">
        <v>1065</v>
      </c>
      <c r="G613">
        <v>71</v>
      </c>
      <c r="H613">
        <v>25</v>
      </c>
      <c r="I613">
        <v>98</v>
      </c>
      <c r="J613">
        <v>43</v>
      </c>
      <c r="K613">
        <v>14</v>
      </c>
      <c r="L613">
        <v>65</v>
      </c>
      <c r="M613">
        <v>99</v>
      </c>
      <c r="N613">
        <v>44</v>
      </c>
      <c r="O613">
        <v>129</v>
      </c>
      <c r="P613">
        <v>8000</v>
      </c>
      <c r="Q613">
        <v>4000</v>
      </c>
      <c r="R613">
        <v>2300</v>
      </c>
      <c r="S613">
        <v>0.995639882304452</v>
      </c>
      <c r="T613">
        <f t="shared" si="120"/>
        <v>1</v>
      </c>
      <c r="U613">
        <f t="shared" si="121"/>
        <v>7965.1190584356164</v>
      </c>
      <c r="V613">
        <f t="shared" si="122"/>
        <v>3982.5595292178082</v>
      </c>
      <c r="W613">
        <f t="shared" si="123"/>
        <v>2289.9717293002395</v>
      </c>
      <c r="X613">
        <v>93.28</v>
      </c>
      <c r="Y613">
        <f t="shared" si="124"/>
        <v>92.873288221359289</v>
      </c>
      <c r="Z613">
        <v>2.14</v>
      </c>
      <c r="AA613">
        <v>10450</v>
      </c>
      <c r="AB613">
        <v>0.7</v>
      </c>
      <c r="AC613" s="2">
        <v>0.12</v>
      </c>
      <c r="AD613">
        <v>50</v>
      </c>
      <c r="AE613">
        <f t="shared" si="125"/>
        <v>0.12041666349853393</v>
      </c>
      <c r="AF613">
        <v>0.84735000000000005</v>
      </c>
      <c r="AG613">
        <v>350000</v>
      </c>
      <c r="AH613">
        <v>10.6</v>
      </c>
      <c r="AI613">
        <v>0</v>
      </c>
      <c r="AJ613">
        <v>175000</v>
      </c>
      <c r="AK613" s="1">
        <f t="shared" si="119"/>
        <v>0.15118161714978179</v>
      </c>
      <c r="AL613" s="1">
        <f t="shared" si="126"/>
        <v>0.15629578705089439</v>
      </c>
      <c r="AM613">
        <f t="shared" si="127"/>
        <v>0.15314409300318776</v>
      </c>
      <c r="AN613">
        <f t="shared" si="128"/>
        <v>0.15832661501133943</v>
      </c>
      <c r="AO613">
        <f t="shared" si="129"/>
        <v>12.014563211171653</v>
      </c>
      <c r="AP613">
        <f t="shared" si="130"/>
        <v>9.1688437372121442E-2</v>
      </c>
      <c r="AQ613">
        <f t="shared" si="131"/>
        <v>6.4230313758642937E-2</v>
      </c>
    </row>
    <row r="614" spans="1:43" x14ac:dyDescent="0.2">
      <c r="A614">
        <v>11</v>
      </c>
      <c r="B614">
        <v>17103</v>
      </c>
      <c r="C614" t="s">
        <v>232</v>
      </c>
      <c r="D614">
        <v>17</v>
      </c>
      <c r="E614">
        <v>103</v>
      </c>
      <c r="F614" t="s">
        <v>796</v>
      </c>
      <c r="G614">
        <v>71</v>
      </c>
      <c r="H614">
        <v>25</v>
      </c>
      <c r="I614">
        <v>98</v>
      </c>
      <c r="J614">
        <v>43</v>
      </c>
      <c r="K614">
        <v>14</v>
      </c>
      <c r="L614">
        <v>65</v>
      </c>
      <c r="M614">
        <v>99</v>
      </c>
      <c r="N614">
        <v>44</v>
      </c>
      <c r="O614">
        <v>129</v>
      </c>
      <c r="P614">
        <v>8000</v>
      </c>
      <c r="Q614">
        <v>4000</v>
      </c>
      <c r="R614">
        <v>2300</v>
      </c>
      <c r="S614">
        <v>1.0092827422278301</v>
      </c>
      <c r="T614">
        <f t="shared" si="120"/>
        <v>1</v>
      </c>
      <c r="U614">
        <f t="shared" si="121"/>
        <v>8074.2619378226409</v>
      </c>
      <c r="V614">
        <f t="shared" si="122"/>
        <v>4037.1309689113205</v>
      </c>
      <c r="W614">
        <f t="shared" si="123"/>
        <v>2321.3503071240093</v>
      </c>
      <c r="X614">
        <v>93.28</v>
      </c>
      <c r="Y614">
        <f t="shared" si="124"/>
        <v>94.145894195011991</v>
      </c>
      <c r="Z614">
        <v>2.14</v>
      </c>
      <c r="AA614">
        <v>10450</v>
      </c>
      <c r="AB614">
        <v>0.7</v>
      </c>
      <c r="AC614" s="2">
        <v>0.12</v>
      </c>
      <c r="AD614">
        <v>50</v>
      </c>
      <c r="AE614">
        <f t="shared" si="125"/>
        <v>0.12041666349853393</v>
      </c>
      <c r="AF614">
        <v>0.85421111111111103</v>
      </c>
      <c r="AG614">
        <v>350000</v>
      </c>
      <c r="AH614">
        <v>10.6</v>
      </c>
      <c r="AI614">
        <v>0</v>
      </c>
      <c r="AJ614">
        <v>175000</v>
      </c>
      <c r="AK614" s="1">
        <f t="shared" si="119"/>
        <v>0.15196967975215564</v>
      </c>
      <c r="AL614" s="1">
        <f t="shared" si="126"/>
        <v>0.15704881707722096</v>
      </c>
      <c r="AM614">
        <f t="shared" si="127"/>
        <v>0.15391852130569456</v>
      </c>
      <c r="AN614">
        <f t="shared" si="128"/>
        <v>0.15906563200724713</v>
      </c>
      <c r="AO614">
        <f t="shared" si="129"/>
        <v>12.003201294615787</v>
      </c>
      <c r="AP614">
        <f t="shared" si="130"/>
        <v>9.2082221992438498E-2</v>
      </c>
      <c r="AQ614">
        <f t="shared" si="131"/>
        <v>6.447141908140594E-2</v>
      </c>
    </row>
    <row r="615" spans="1:43" x14ac:dyDescent="0.2">
      <c r="A615">
        <v>11</v>
      </c>
      <c r="B615">
        <v>17105</v>
      </c>
      <c r="C615" t="s">
        <v>674</v>
      </c>
      <c r="D615">
        <v>17</v>
      </c>
      <c r="E615">
        <v>105</v>
      </c>
      <c r="F615" t="s">
        <v>796</v>
      </c>
      <c r="G615">
        <v>71</v>
      </c>
      <c r="H615">
        <v>25</v>
      </c>
      <c r="I615">
        <v>98</v>
      </c>
      <c r="J615">
        <v>43</v>
      </c>
      <c r="K615">
        <v>14</v>
      </c>
      <c r="L615">
        <v>65</v>
      </c>
      <c r="M615">
        <v>99</v>
      </c>
      <c r="N615">
        <v>44</v>
      </c>
      <c r="O615">
        <v>129</v>
      </c>
      <c r="P615">
        <v>8000</v>
      </c>
      <c r="Q615">
        <v>4000</v>
      </c>
      <c r="R615">
        <v>2300</v>
      </c>
      <c r="S615">
        <v>1.00850318159376</v>
      </c>
      <c r="T615">
        <f t="shared" si="120"/>
        <v>1</v>
      </c>
      <c r="U615">
        <f t="shared" si="121"/>
        <v>8068.0254527500792</v>
      </c>
      <c r="V615">
        <f t="shared" si="122"/>
        <v>4034.0127263750396</v>
      </c>
      <c r="W615">
        <f t="shared" si="123"/>
        <v>2319.557317665648</v>
      </c>
      <c r="X615">
        <v>93.28</v>
      </c>
      <c r="Y615">
        <f t="shared" si="124"/>
        <v>94.073176779065932</v>
      </c>
      <c r="Z615">
        <v>2.14</v>
      </c>
      <c r="AA615">
        <v>10450</v>
      </c>
      <c r="AB615">
        <v>0.7</v>
      </c>
      <c r="AC615" s="2">
        <v>0.12</v>
      </c>
      <c r="AD615">
        <v>50</v>
      </c>
      <c r="AE615">
        <f t="shared" si="125"/>
        <v>0.12041666349853393</v>
      </c>
      <c r="AF615">
        <v>0.85421111111111103</v>
      </c>
      <c r="AG615">
        <v>350000</v>
      </c>
      <c r="AH615">
        <v>10.6</v>
      </c>
      <c r="AI615">
        <v>0</v>
      </c>
      <c r="AJ615">
        <v>175000</v>
      </c>
      <c r="AK615" s="1">
        <f t="shared" si="119"/>
        <v>0.15185960273462271</v>
      </c>
      <c r="AL615" s="1">
        <f t="shared" si="126"/>
        <v>0.15693874005968803</v>
      </c>
      <c r="AM615">
        <f t="shared" si="127"/>
        <v>0.15380844428816162</v>
      </c>
      <c r="AN615">
        <f t="shared" si="128"/>
        <v>0.1589555549897142</v>
      </c>
      <c r="AO615">
        <f t="shared" si="129"/>
        <v>12.003201294615787</v>
      </c>
      <c r="AP615">
        <f t="shared" si="130"/>
        <v>9.2022324570710301E-2</v>
      </c>
      <c r="AQ615">
        <f t="shared" si="131"/>
        <v>6.443284798789474E-2</v>
      </c>
    </row>
    <row r="616" spans="1:43" x14ac:dyDescent="0.2">
      <c r="A616">
        <v>13</v>
      </c>
      <c r="B616">
        <v>17107</v>
      </c>
      <c r="C616" t="s">
        <v>489</v>
      </c>
      <c r="D616">
        <v>17</v>
      </c>
      <c r="E616">
        <v>107</v>
      </c>
      <c r="F616" t="s">
        <v>1065</v>
      </c>
      <c r="G616">
        <v>71</v>
      </c>
      <c r="H616">
        <v>25</v>
      </c>
      <c r="I616">
        <v>98</v>
      </c>
      <c r="J616">
        <v>43</v>
      </c>
      <c r="K616">
        <v>14</v>
      </c>
      <c r="L616">
        <v>65</v>
      </c>
      <c r="M616">
        <v>99</v>
      </c>
      <c r="N616">
        <v>44</v>
      </c>
      <c r="O616">
        <v>129</v>
      </c>
      <c r="P616">
        <v>8000</v>
      </c>
      <c r="Q616">
        <v>4000</v>
      </c>
      <c r="R616">
        <v>2300</v>
      </c>
      <c r="S616">
        <v>1.00424799919128</v>
      </c>
      <c r="T616">
        <f t="shared" si="120"/>
        <v>1</v>
      </c>
      <c r="U616">
        <f t="shared" si="121"/>
        <v>8033.9839935302407</v>
      </c>
      <c r="V616">
        <f t="shared" si="122"/>
        <v>4016.9919967651203</v>
      </c>
      <c r="W616">
        <f t="shared" si="123"/>
        <v>2309.7703981399441</v>
      </c>
      <c r="X616">
        <v>93.28</v>
      </c>
      <c r="Y616">
        <f t="shared" si="124"/>
        <v>93.676253364562598</v>
      </c>
      <c r="Z616">
        <v>2.14</v>
      </c>
      <c r="AA616">
        <v>10450</v>
      </c>
      <c r="AB616">
        <v>0.7</v>
      </c>
      <c r="AC616" s="2">
        <v>0.12</v>
      </c>
      <c r="AD616">
        <v>50</v>
      </c>
      <c r="AE616">
        <f t="shared" si="125"/>
        <v>0.12041666349853393</v>
      </c>
      <c r="AF616">
        <v>0.84735000000000005</v>
      </c>
      <c r="AG616">
        <v>350000</v>
      </c>
      <c r="AH616">
        <v>10.6</v>
      </c>
      <c r="AI616">
        <v>0</v>
      </c>
      <c r="AJ616">
        <v>175000</v>
      </c>
      <c r="AK616" s="1">
        <f t="shared" si="119"/>
        <v>0.15240695907117641</v>
      </c>
      <c r="AL616" s="1">
        <f t="shared" si="126"/>
        <v>0.15752112897228901</v>
      </c>
      <c r="AM616">
        <f t="shared" si="127"/>
        <v>0.15436943492458238</v>
      </c>
      <c r="AN616">
        <f t="shared" si="128"/>
        <v>0.15955195693273405</v>
      </c>
      <c r="AO616">
        <f t="shared" si="129"/>
        <v>12.014563211171653</v>
      </c>
      <c r="AP616">
        <f t="shared" si="130"/>
        <v>9.2355196187648689E-2</v>
      </c>
      <c r="AQ616">
        <f t="shared" si="131"/>
        <v>6.4659674754176527E-2</v>
      </c>
    </row>
    <row r="617" spans="1:43" x14ac:dyDescent="0.2">
      <c r="A617">
        <v>13</v>
      </c>
      <c r="B617">
        <v>17109</v>
      </c>
      <c r="C617" t="s">
        <v>1099</v>
      </c>
      <c r="D617">
        <v>17</v>
      </c>
      <c r="E617">
        <v>109</v>
      </c>
      <c r="F617" t="s">
        <v>1065</v>
      </c>
      <c r="G617">
        <v>71</v>
      </c>
      <c r="H617">
        <v>25</v>
      </c>
      <c r="I617">
        <v>98</v>
      </c>
      <c r="J617">
        <v>43</v>
      </c>
      <c r="K617">
        <v>14</v>
      </c>
      <c r="L617">
        <v>65</v>
      </c>
      <c r="M617">
        <v>99</v>
      </c>
      <c r="N617">
        <v>44</v>
      </c>
      <c r="O617">
        <v>129</v>
      </c>
      <c r="P617">
        <v>8000</v>
      </c>
      <c r="Q617">
        <v>4000</v>
      </c>
      <c r="R617">
        <v>2300</v>
      </c>
      <c r="S617">
        <v>1.0017648041248299</v>
      </c>
      <c r="T617">
        <f t="shared" si="120"/>
        <v>1</v>
      </c>
      <c r="U617">
        <f t="shared" si="121"/>
        <v>8014.118432998639</v>
      </c>
      <c r="V617">
        <f t="shared" si="122"/>
        <v>4007.0592164993195</v>
      </c>
      <c r="W617">
        <f t="shared" si="123"/>
        <v>2304.059049487109</v>
      </c>
      <c r="X617">
        <v>93.28</v>
      </c>
      <c r="Y617">
        <f t="shared" si="124"/>
        <v>93.444620928764138</v>
      </c>
      <c r="Z617">
        <v>2.14</v>
      </c>
      <c r="AA617">
        <v>10450</v>
      </c>
      <c r="AB617">
        <v>0.7</v>
      </c>
      <c r="AC617" s="2">
        <v>0.12</v>
      </c>
      <c r="AD617">
        <v>50</v>
      </c>
      <c r="AE617">
        <f t="shared" si="125"/>
        <v>0.12041666349853393</v>
      </c>
      <c r="AF617">
        <v>0.84735000000000005</v>
      </c>
      <c r="AG617">
        <v>350000</v>
      </c>
      <c r="AH617">
        <v>10.6</v>
      </c>
      <c r="AI617">
        <v>0</v>
      </c>
      <c r="AJ617">
        <v>175000</v>
      </c>
      <c r="AK617" s="1">
        <f t="shared" si="119"/>
        <v>0.15205348303757635</v>
      </c>
      <c r="AL617" s="1">
        <f t="shared" si="126"/>
        <v>0.15716765293868895</v>
      </c>
      <c r="AM617">
        <f t="shared" si="127"/>
        <v>0.15401595889098232</v>
      </c>
      <c r="AN617">
        <f t="shared" si="128"/>
        <v>0.15919848089913399</v>
      </c>
      <c r="AO617">
        <f t="shared" si="129"/>
        <v>12.014563211171653</v>
      </c>
      <c r="AP617">
        <f t="shared" si="130"/>
        <v>9.2162855374553668E-2</v>
      </c>
      <c r="AQ617">
        <f t="shared" si="131"/>
        <v>6.4535816409796179E-2</v>
      </c>
    </row>
    <row r="618" spans="1:43" x14ac:dyDescent="0.2">
      <c r="A618">
        <v>11</v>
      </c>
      <c r="B618">
        <v>17111</v>
      </c>
      <c r="C618" t="s">
        <v>473</v>
      </c>
      <c r="D618">
        <v>17</v>
      </c>
      <c r="E618">
        <v>111</v>
      </c>
      <c r="F618" t="s">
        <v>796</v>
      </c>
      <c r="G618">
        <v>71</v>
      </c>
      <c r="H618">
        <v>25</v>
      </c>
      <c r="I618">
        <v>98</v>
      </c>
      <c r="J618">
        <v>43</v>
      </c>
      <c r="K618">
        <v>14</v>
      </c>
      <c r="L618">
        <v>65</v>
      </c>
      <c r="M618">
        <v>99</v>
      </c>
      <c r="N618">
        <v>44</v>
      </c>
      <c r="O618">
        <v>129</v>
      </c>
      <c r="P618">
        <v>8000</v>
      </c>
      <c r="Q618">
        <v>4000</v>
      </c>
      <c r="R618">
        <v>2300</v>
      </c>
      <c r="S618">
        <v>1.0124186356862399</v>
      </c>
      <c r="T618">
        <f t="shared" si="120"/>
        <v>1</v>
      </c>
      <c r="U618">
        <f t="shared" si="121"/>
        <v>8099.3490854899192</v>
      </c>
      <c r="V618">
        <f t="shared" si="122"/>
        <v>4049.6745427449596</v>
      </c>
      <c r="W618">
        <f t="shared" si="123"/>
        <v>2328.5628620783518</v>
      </c>
      <c r="X618">
        <v>93.28</v>
      </c>
      <c r="Y618">
        <f t="shared" si="124"/>
        <v>94.438410336812467</v>
      </c>
      <c r="Z618">
        <v>2.14</v>
      </c>
      <c r="AA618">
        <v>10450</v>
      </c>
      <c r="AB618">
        <v>0.7</v>
      </c>
      <c r="AC618" s="2">
        <v>0.12</v>
      </c>
      <c r="AD618">
        <v>50</v>
      </c>
      <c r="AE618">
        <f t="shared" si="125"/>
        <v>0.12041666349853393</v>
      </c>
      <c r="AF618">
        <v>0.85421111111111103</v>
      </c>
      <c r="AG618">
        <v>350000</v>
      </c>
      <c r="AH618">
        <v>10.6</v>
      </c>
      <c r="AI618">
        <v>0</v>
      </c>
      <c r="AJ618">
        <v>175000</v>
      </c>
      <c r="AK618" s="1">
        <f t="shared" si="119"/>
        <v>0.15241248020168643</v>
      </c>
      <c r="AL618" s="1">
        <f t="shared" si="126"/>
        <v>0.15749161752675175</v>
      </c>
      <c r="AM618">
        <f t="shared" si="127"/>
        <v>0.15436132175522535</v>
      </c>
      <c r="AN618">
        <f t="shared" si="128"/>
        <v>0.15950843245677793</v>
      </c>
      <c r="AO618">
        <f t="shared" si="129"/>
        <v>12.003201294615787</v>
      </c>
      <c r="AP618">
        <f t="shared" si="130"/>
        <v>9.2323167885245347E-2</v>
      </c>
      <c r="AQ618">
        <f t="shared" si="131"/>
        <v>6.4626576787605111E-2</v>
      </c>
    </row>
    <row r="619" spans="1:43" x14ac:dyDescent="0.2">
      <c r="A619">
        <v>13</v>
      </c>
      <c r="B619">
        <v>17113</v>
      </c>
      <c r="C619" t="s">
        <v>476</v>
      </c>
      <c r="D619">
        <v>17</v>
      </c>
      <c r="E619">
        <v>113</v>
      </c>
      <c r="F619" t="s">
        <v>1065</v>
      </c>
      <c r="G619">
        <v>71</v>
      </c>
      <c r="H619">
        <v>25</v>
      </c>
      <c r="I619">
        <v>98</v>
      </c>
      <c r="J619">
        <v>43</v>
      </c>
      <c r="K619">
        <v>14</v>
      </c>
      <c r="L619">
        <v>65</v>
      </c>
      <c r="M619">
        <v>99</v>
      </c>
      <c r="N619">
        <v>44</v>
      </c>
      <c r="O619">
        <v>129</v>
      </c>
      <c r="P619">
        <v>8000</v>
      </c>
      <c r="Q619">
        <v>4000</v>
      </c>
      <c r="R619">
        <v>2300</v>
      </c>
      <c r="S619">
        <v>1.0063019618392</v>
      </c>
      <c r="T619">
        <f t="shared" si="120"/>
        <v>1</v>
      </c>
      <c r="U619">
        <f t="shared" si="121"/>
        <v>8050.4156947135998</v>
      </c>
      <c r="V619">
        <f t="shared" si="122"/>
        <v>4025.2078473567999</v>
      </c>
      <c r="W619">
        <f t="shared" si="123"/>
        <v>2314.4945122301597</v>
      </c>
      <c r="X619">
        <v>93.28</v>
      </c>
      <c r="Y619">
        <f t="shared" si="124"/>
        <v>93.86784700036057</v>
      </c>
      <c r="Z619">
        <v>2.14</v>
      </c>
      <c r="AA619">
        <v>10450</v>
      </c>
      <c r="AB619">
        <v>0.7</v>
      </c>
      <c r="AC619" s="2">
        <v>0.12</v>
      </c>
      <c r="AD619">
        <v>50</v>
      </c>
      <c r="AE619">
        <f t="shared" si="125"/>
        <v>0.12041666349853393</v>
      </c>
      <c r="AF619">
        <v>0.84735000000000005</v>
      </c>
      <c r="AG619">
        <v>350000</v>
      </c>
      <c r="AH619">
        <v>10.6</v>
      </c>
      <c r="AI619">
        <v>0</v>
      </c>
      <c r="AJ619">
        <v>175000</v>
      </c>
      <c r="AK619" s="1">
        <f t="shared" si="119"/>
        <v>0.15269933504266514</v>
      </c>
      <c r="AL619" s="1">
        <f t="shared" si="126"/>
        <v>0.15781350494377774</v>
      </c>
      <c r="AM619">
        <f t="shared" si="127"/>
        <v>0.15466181089607112</v>
      </c>
      <c r="AN619">
        <f t="shared" si="128"/>
        <v>0.15984433290422279</v>
      </c>
      <c r="AO619">
        <f t="shared" si="129"/>
        <v>12.014563211171653</v>
      </c>
      <c r="AP619">
        <f t="shared" si="130"/>
        <v>9.2514289949997552E-2</v>
      </c>
      <c r="AQ619">
        <f t="shared" si="131"/>
        <v>6.476212357764094E-2</v>
      </c>
    </row>
    <row r="620" spans="1:43" x14ac:dyDescent="0.2">
      <c r="A620">
        <v>13</v>
      </c>
      <c r="B620">
        <v>17115</v>
      </c>
      <c r="C620" t="s">
        <v>1090</v>
      </c>
      <c r="D620">
        <v>17</v>
      </c>
      <c r="E620">
        <v>115</v>
      </c>
      <c r="F620" t="s">
        <v>1065</v>
      </c>
      <c r="G620">
        <v>71</v>
      </c>
      <c r="H620">
        <v>25</v>
      </c>
      <c r="I620">
        <v>98</v>
      </c>
      <c r="J620">
        <v>43</v>
      </c>
      <c r="K620">
        <v>14</v>
      </c>
      <c r="L620">
        <v>65</v>
      </c>
      <c r="M620">
        <v>99</v>
      </c>
      <c r="N620">
        <v>44</v>
      </c>
      <c r="O620">
        <v>129</v>
      </c>
      <c r="P620">
        <v>8000</v>
      </c>
      <c r="Q620">
        <v>4000</v>
      </c>
      <c r="R620">
        <v>2300</v>
      </c>
      <c r="S620">
        <v>1.0038567384084101</v>
      </c>
      <c r="T620">
        <f t="shared" si="120"/>
        <v>1</v>
      </c>
      <c r="U620">
        <f t="shared" si="121"/>
        <v>8030.8539072672802</v>
      </c>
      <c r="V620">
        <f t="shared" si="122"/>
        <v>4015.4269536336401</v>
      </c>
      <c r="W620">
        <f t="shared" si="123"/>
        <v>2308.8704983393432</v>
      </c>
      <c r="X620">
        <v>93.28</v>
      </c>
      <c r="Y620">
        <f t="shared" si="124"/>
        <v>93.639756558736494</v>
      </c>
      <c r="Z620">
        <v>2.14</v>
      </c>
      <c r="AA620">
        <v>10450</v>
      </c>
      <c r="AB620">
        <v>0.7</v>
      </c>
      <c r="AC620" s="2">
        <v>0.12</v>
      </c>
      <c r="AD620">
        <v>50</v>
      </c>
      <c r="AE620">
        <f t="shared" si="125"/>
        <v>0.12041666349853393</v>
      </c>
      <c r="AF620">
        <v>0.84735000000000005</v>
      </c>
      <c r="AG620">
        <v>350000</v>
      </c>
      <c r="AH620">
        <v>10.6</v>
      </c>
      <c r="AI620">
        <v>0</v>
      </c>
      <c r="AJ620">
        <v>175000</v>
      </c>
      <c r="AK620" s="1">
        <f t="shared" si="119"/>
        <v>0.15235126416766248</v>
      </c>
      <c r="AL620" s="1">
        <f t="shared" si="126"/>
        <v>0.15746543406877508</v>
      </c>
      <c r="AM620">
        <f t="shared" si="127"/>
        <v>0.15431374002106846</v>
      </c>
      <c r="AN620">
        <f t="shared" si="128"/>
        <v>0.15949626202922013</v>
      </c>
      <c r="AO620">
        <f t="shared" si="129"/>
        <v>12.014563211171653</v>
      </c>
      <c r="AP620">
        <f t="shared" si="130"/>
        <v>9.2324890305470447E-2</v>
      </c>
      <c r="AQ620">
        <f t="shared" si="131"/>
        <v>6.4640159206065972E-2</v>
      </c>
    </row>
    <row r="621" spans="1:43" x14ac:dyDescent="0.2">
      <c r="A621">
        <v>13</v>
      </c>
      <c r="B621">
        <v>17117</v>
      </c>
      <c r="C621" t="s">
        <v>1084</v>
      </c>
      <c r="D621">
        <v>17</v>
      </c>
      <c r="E621">
        <v>117</v>
      </c>
      <c r="F621" t="s">
        <v>1065</v>
      </c>
      <c r="G621">
        <v>71</v>
      </c>
      <c r="H621">
        <v>25</v>
      </c>
      <c r="I621">
        <v>98</v>
      </c>
      <c r="J621">
        <v>43</v>
      </c>
      <c r="K621">
        <v>14</v>
      </c>
      <c r="L621">
        <v>65</v>
      </c>
      <c r="M621">
        <v>99</v>
      </c>
      <c r="N621">
        <v>44</v>
      </c>
      <c r="O621">
        <v>129</v>
      </c>
      <c r="P621">
        <v>8000</v>
      </c>
      <c r="Q621">
        <v>4000</v>
      </c>
      <c r="R621">
        <v>2300</v>
      </c>
      <c r="S621">
        <v>0.99981197357177698</v>
      </c>
      <c r="T621">
        <f t="shared" si="120"/>
        <v>1</v>
      </c>
      <c r="U621">
        <f t="shared" si="121"/>
        <v>7998.495788574216</v>
      </c>
      <c r="V621">
        <f t="shared" si="122"/>
        <v>3999.247894287108</v>
      </c>
      <c r="W621">
        <f t="shared" si="123"/>
        <v>2299.567539215087</v>
      </c>
      <c r="X621">
        <v>93.28</v>
      </c>
      <c r="Y621">
        <f t="shared" si="124"/>
        <v>93.262460894775359</v>
      </c>
      <c r="Z621">
        <v>2.14</v>
      </c>
      <c r="AA621">
        <v>10450</v>
      </c>
      <c r="AB621">
        <v>0.7</v>
      </c>
      <c r="AC621" s="2">
        <v>0.12</v>
      </c>
      <c r="AD621">
        <v>50</v>
      </c>
      <c r="AE621">
        <f t="shared" si="125"/>
        <v>0.12041666349853393</v>
      </c>
      <c r="AF621">
        <v>0.84735000000000005</v>
      </c>
      <c r="AG621">
        <v>350000</v>
      </c>
      <c r="AH621">
        <v>10.6</v>
      </c>
      <c r="AI621">
        <v>0</v>
      </c>
      <c r="AJ621">
        <v>175000</v>
      </c>
      <c r="AK621" s="1">
        <f t="shared" si="119"/>
        <v>0.1517755029434982</v>
      </c>
      <c r="AL621" s="1">
        <f t="shared" si="126"/>
        <v>0.15688967284461081</v>
      </c>
      <c r="AM621">
        <f t="shared" si="127"/>
        <v>0.15373797879690418</v>
      </c>
      <c r="AN621">
        <f t="shared" si="128"/>
        <v>0.15892050080505585</v>
      </c>
      <c r="AO621">
        <f t="shared" si="129"/>
        <v>12.014563211171653</v>
      </c>
      <c r="AP621">
        <f t="shared" si="130"/>
        <v>9.2011594999770491E-2</v>
      </c>
      <c r="AQ621">
        <f t="shared" si="131"/>
        <v>6.4438411915713353E-2</v>
      </c>
    </row>
    <row r="622" spans="1:43" x14ac:dyDescent="0.2">
      <c r="A622">
        <v>13</v>
      </c>
      <c r="B622">
        <v>17119</v>
      </c>
      <c r="C622" t="s">
        <v>206</v>
      </c>
      <c r="D622">
        <v>17</v>
      </c>
      <c r="E622">
        <v>119</v>
      </c>
      <c r="F622" t="s">
        <v>1065</v>
      </c>
      <c r="G622">
        <v>71</v>
      </c>
      <c r="H622">
        <v>25</v>
      </c>
      <c r="I622">
        <v>98</v>
      </c>
      <c r="J622">
        <v>43</v>
      </c>
      <c r="K622">
        <v>14</v>
      </c>
      <c r="L622">
        <v>65</v>
      </c>
      <c r="M622">
        <v>99</v>
      </c>
      <c r="N622">
        <v>44</v>
      </c>
      <c r="O622">
        <v>129</v>
      </c>
      <c r="P622">
        <v>8000</v>
      </c>
      <c r="Q622">
        <v>4000</v>
      </c>
      <c r="R622">
        <v>2300</v>
      </c>
      <c r="S622">
        <v>0.99732071161270097</v>
      </c>
      <c r="T622">
        <f t="shared" si="120"/>
        <v>1</v>
      </c>
      <c r="U622">
        <f t="shared" si="121"/>
        <v>7978.5656929016077</v>
      </c>
      <c r="V622">
        <f t="shared" si="122"/>
        <v>3989.2828464508038</v>
      </c>
      <c r="W622">
        <f t="shared" si="123"/>
        <v>2293.8376367092123</v>
      </c>
      <c r="X622">
        <v>93.28</v>
      </c>
      <c r="Y622">
        <f t="shared" si="124"/>
        <v>93.030075979232748</v>
      </c>
      <c r="Z622">
        <v>2.14</v>
      </c>
      <c r="AA622">
        <v>10450</v>
      </c>
      <c r="AB622">
        <v>0.7</v>
      </c>
      <c r="AC622" s="2">
        <v>0.12</v>
      </c>
      <c r="AD622">
        <v>50</v>
      </c>
      <c r="AE622">
        <f t="shared" si="125"/>
        <v>0.12041666349853393</v>
      </c>
      <c r="AF622">
        <v>0.84735000000000005</v>
      </c>
      <c r="AG622">
        <v>350000</v>
      </c>
      <c r="AH622">
        <v>10.6</v>
      </c>
      <c r="AI622">
        <v>0</v>
      </c>
      <c r="AJ622">
        <v>175000</v>
      </c>
      <c r="AK622" s="1">
        <f t="shared" si="119"/>
        <v>0.15142087860977169</v>
      </c>
      <c r="AL622" s="1">
        <f t="shared" si="126"/>
        <v>0.15653504851088429</v>
      </c>
      <c r="AM622">
        <f t="shared" si="127"/>
        <v>0.15338335446317766</v>
      </c>
      <c r="AN622">
        <f t="shared" si="128"/>
        <v>0.15856587647132933</v>
      </c>
      <c r="AO622">
        <f t="shared" si="129"/>
        <v>12.014563211171653</v>
      </c>
      <c r="AP622">
        <f t="shared" si="130"/>
        <v>9.1818629349461625E-2</v>
      </c>
      <c r="AQ622">
        <f t="shared" si="131"/>
        <v>6.4314151205856984E-2</v>
      </c>
    </row>
    <row r="623" spans="1:43" x14ac:dyDescent="0.2">
      <c r="A623">
        <v>13</v>
      </c>
      <c r="B623">
        <v>17121</v>
      </c>
      <c r="C623" t="s">
        <v>209</v>
      </c>
      <c r="D623">
        <v>17</v>
      </c>
      <c r="E623">
        <v>121</v>
      </c>
      <c r="F623" t="s">
        <v>1065</v>
      </c>
      <c r="G623">
        <v>71</v>
      </c>
      <c r="H623">
        <v>25</v>
      </c>
      <c r="I623">
        <v>98</v>
      </c>
      <c r="J623">
        <v>43</v>
      </c>
      <c r="K623">
        <v>14</v>
      </c>
      <c r="L623">
        <v>65</v>
      </c>
      <c r="M623">
        <v>99</v>
      </c>
      <c r="N623">
        <v>44</v>
      </c>
      <c r="O623">
        <v>129</v>
      </c>
      <c r="P623">
        <v>8000</v>
      </c>
      <c r="Q623">
        <v>4000</v>
      </c>
      <c r="R623">
        <v>2300</v>
      </c>
      <c r="S623">
        <v>0.99633088211218501</v>
      </c>
      <c r="T623">
        <f t="shared" si="120"/>
        <v>1</v>
      </c>
      <c r="U623">
        <f t="shared" si="121"/>
        <v>7970.6470568974801</v>
      </c>
      <c r="V623">
        <f t="shared" si="122"/>
        <v>3985.32352844874</v>
      </c>
      <c r="W623">
        <f t="shared" si="123"/>
        <v>2291.5610288580256</v>
      </c>
      <c r="X623">
        <v>93.28</v>
      </c>
      <c r="Y623">
        <f t="shared" si="124"/>
        <v>92.937744683424626</v>
      </c>
      <c r="Z623">
        <v>2.14</v>
      </c>
      <c r="AA623">
        <v>10450</v>
      </c>
      <c r="AB623">
        <v>0.7</v>
      </c>
      <c r="AC623" s="2">
        <v>0.12</v>
      </c>
      <c r="AD623">
        <v>50</v>
      </c>
      <c r="AE623">
        <f t="shared" si="125"/>
        <v>0.12041666349853393</v>
      </c>
      <c r="AF623">
        <v>0.84735000000000005</v>
      </c>
      <c r="AG623">
        <v>350000</v>
      </c>
      <c r="AH623">
        <v>10.6</v>
      </c>
      <c r="AI623">
        <v>0</v>
      </c>
      <c r="AJ623">
        <v>175000</v>
      </c>
      <c r="AK623" s="1">
        <f t="shared" si="119"/>
        <v>0.15127997908459548</v>
      </c>
      <c r="AL623" s="1">
        <f t="shared" si="126"/>
        <v>0.15639414898570808</v>
      </c>
      <c r="AM623">
        <f t="shared" si="127"/>
        <v>0.15324245493800145</v>
      </c>
      <c r="AN623">
        <f t="shared" si="128"/>
        <v>0.15842497694615312</v>
      </c>
      <c r="AO623">
        <f t="shared" si="129"/>
        <v>12.014563211171653</v>
      </c>
      <c r="AP623">
        <f t="shared" si="130"/>
        <v>9.1741960136669229E-2</v>
      </c>
      <c r="AQ623">
        <f t="shared" si="131"/>
        <v>6.426477987582771E-2</v>
      </c>
    </row>
    <row r="624" spans="1:43" x14ac:dyDescent="0.2">
      <c r="A624">
        <v>13</v>
      </c>
      <c r="B624">
        <v>17123</v>
      </c>
      <c r="C624" t="s">
        <v>336</v>
      </c>
      <c r="D624">
        <v>17</v>
      </c>
      <c r="E624">
        <v>123</v>
      </c>
      <c r="F624" t="s">
        <v>1065</v>
      </c>
      <c r="G624">
        <v>71</v>
      </c>
      <c r="H624">
        <v>25</v>
      </c>
      <c r="I624">
        <v>98</v>
      </c>
      <c r="J624">
        <v>43</v>
      </c>
      <c r="K624">
        <v>14</v>
      </c>
      <c r="L624">
        <v>65</v>
      </c>
      <c r="M624">
        <v>99</v>
      </c>
      <c r="N624">
        <v>44</v>
      </c>
      <c r="O624">
        <v>129</v>
      </c>
      <c r="P624">
        <v>8000</v>
      </c>
      <c r="Q624">
        <v>4000</v>
      </c>
      <c r="R624">
        <v>2300</v>
      </c>
      <c r="S624">
        <v>1.00720236698786</v>
      </c>
      <c r="T624">
        <f t="shared" si="120"/>
        <v>1</v>
      </c>
      <c r="U624">
        <f t="shared" si="121"/>
        <v>8057.6189359028804</v>
      </c>
      <c r="V624">
        <f t="shared" si="122"/>
        <v>4028.8094679514402</v>
      </c>
      <c r="W624">
        <f t="shared" si="123"/>
        <v>2316.5654440720782</v>
      </c>
      <c r="X624">
        <v>93.28</v>
      </c>
      <c r="Y624">
        <f t="shared" si="124"/>
        <v>93.951836792627589</v>
      </c>
      <c r="Z624">
        <v>2.14</v>
      </c>
      <c r="AA624">
        <v>10450</v>
      </c>
      <c r="AB624">
        <v>0.7</v>
      </c>
      <c r="AC624" s="2">
        <v>0.12</v>
      </c>
      <c r="AD624">
        <v>50</v>
      </c>
      <c r="AE624">
        <f t="shared" si="125"/>
        <v>0.12041666349853393</v>
      </c>
      <c r="AF624">
        <v>0.84735000000000005</v>
      </c>
      <c r="AG624">
        <v>350000</v>
      </c>
      <c r="AH624">
        <v>10.6</v>
      </c>
      <c r="AI624">
        <v>0</v>
      </c>
      <c r="AJ624">
        <v>175000</v>
      </c>
      <c r="AK624" s="1">
        <f t="shared" si="119"/>
        <v>0.15282750525566274</v>
      </c>
      <c r="AL624" s="1">
        <f t="shared" si="126"/>
        <v>0.15794167515677535</v>
      </c>
      <c r="AM624">
        <f t="shared" si="127"/>
        <v>0.15478998110906872</v>
      </c>
      <c r="AN624">
        <f t="shared" si="128"/>
        <v>0.15997250311722039</v>
      </c>
      <c r="AO624">
        <f t="shared" si="129"/>
        <v>12.014563211171653</v>
      </c>
      <c r="AP624">
        <f t="shared" si="130"/>
        <v>9.2584032621746568E-2</v>
      </c>
      <c r="AQ624">
        <f t="shared" si="131"/>
        <v>6.4807034544359335E-2</v>
      </c>
    </row>
    <row r="625" spans="1:43" x14ac:dyDescent="0.2">
      <c r="A625">
        <v>13</v>
      </c>
      <c r="B625">
        <v>17125</v>
      </c>
      <c r="C625" t="s">
        <v>40</v>
      </c>
      <c r="D625">
        <v>17</v>
      </c>
      <c r="E625">
        <v>125</v>
      </c>
      <c r="F625" t="s">
        <v>1065</v>
      </c>
      <c r="G625">
        <v>71</v>
      </c>
      <c r="H625">
        <v>25</v>
      </c>
      <c r="I625">
        <v>98</v>
      </c>
      <c r="J625">
        <v>43</v>
      </c>
      <c r="K625">
        <v>14</v>
      </c>
      <c r="L625">
        <v>65</v>
      </c>
      <c r="M625">
        <v>99</v>
      </c>
      <c r="N625">
        <v>44</v>
      </c>
      <c r="O625">
        <v>129</v>
      </c>
      <c r="P625">
        <v>8000</v>
      </c>
      <c r="Q625">
        <v>4000</v>
      </c>
      <c r="R625">
        <v>2300</v>
      </c>
      <c r="S625">
        <v>1.00380570093791</v>
      </c>
      <c r="T625">
        <f t="shared" si="120"/>
        <v>1</v>
      </c>
      <c r="U625">
        <f t="shared" si="121"/>
        <v>8030.4456075032804</v>
      </c>
      <c r="V625">
        <f t="shared" si="122"/>
        <v>4015.2228037516402</v>
      </c>
      <c r="W625">
        <f t="shared" si="123"/>
        <v>2308.7531121571928</v>
      </c>
      <c r="X625">
        <v>93.28</v>
      </c>
      <c r="Y625">
        <f t="shared" si="124"/>
        <v>93.63499578348825</v>
      </c>
      <c r="Z625">
        <v>2.14</v>
      </c>
      <c r="AA625">
        <v>10450</v>
      </c>
      <c r="AB625">
        <v>0.7</v>
      </c>
      <c r="AC625" s="2">
        <v>0.12</v>
      </c>
      <c r="AD625">
        <v>50</v>
      </c>
      <c r="AE625">
        <f t="shared" si="125"/>
        <v>0.12041666349853393</v>
      </c>
      <c r="AF625">
        <v>0.84735000000000005</v>
      </c>
      <c r="AG625">
        <v>350000</v>
      </c>
      <c r="AH625">
        <v>10.6</v>
      </c>
      <c r="AI625">
        <v>0</v>
      </c>
      <c r="AJ625">
        <v>175000</v>
      </c>
      <c r="AK625" s="1">
        <f t="shared" si="119"/>
        <v>0.15234399912317162</v>
      </c>
      <c r="AL625" s="1">
        <f t="shared" si="126"/>
        <v>0.15745816902428422</v>
      </c>
      <c r="AM625">
        <f t="shared" si="127"/>
        <v>0.1543064749765776</v>
      </c>
      <c r="AN625">
        <f t="shared" si="128"/>
        <v>0.15948899698472926</v>
      </c>
      <c r="AO625">
        <f t="shared" si="129"/>
        <v>12.014563211171653</v>
      </c>
      <c r="AP625">
        <f t="shared" si="130"/>
        <v>9.2320937096676312E-2</v>
      </c>
      <c r="AQ625">
        <f t="shared" si="131"/>
        <v>6.4637613527442919E-2</v>
      </c>
    </row>
    <row r="626" spans="1:43" x14ac:dyDescent="0.2">
      <c r="A626">
        <v>13</v>
      </c>
      <c r="B626">
        <v>17127</v>
      </c>
      <c r="C626" t="s">
        <v>1101</v>
      </c>
      <c r="D626">
        <v>17</v>
      </c>
      <c r="E626">
        <v>127</v>
      </c>
      <c r="F626" t="s">
        <v>1065</v>
      </c>
      <c r="G626">
        <v>71</v>
      </c>
      <c r="H626">
        <v>25</v>
      </c>
      <c r="I626">
        <v>98</v>
      </c>
      <c r="J626">
        <v>43</v>
      </c>
      <c r="K626">
        <v>14</v>
      </c>
      <c r="L626">
        <v>65</v>
      </c>
      <c r="M626">
        <v>99</v>
      </c>
      <c r="N626">
        <v>44</v>
      </c>
      <c r="O626">
        <v>129</v>
      </c>
      <c r="P626">
        <v>8000</v>
      </c>
      <c r="Q626">
        <v>4000</v>
      </c>
      <c r="R626">
        <v>2300</v>
      </c>
      <c r="S626">
        <v>0.988696372509003</v>
      </c>
      <c r="T626">
        <f t="shared" si="120"/>
        <v>1</v>
      </c>
      <c r="U626">
        <f t="shared" si="121"/>
        <v>7909.5709800720242</v>
      </c>
      <c r="V626">
        <f t="shared" si="122"/>
        <v>3954.7854900360121</v>
      </c>
      <c r="W626">
        <f t="shared" si="123"/>
        <v>2274.0016567707071</v>
      </c>
      <c r="X626">
        <v>93.28</v>
      </c>
      <c r="Y626">
        <f t="shared" si="124"/>
        <v>92.2255976276398</v>
      </c>
      <c r="Z626">
        <v>2.14</v>
      </c>
      <c r="AA626">
        <v>10450</v>
      </c>
      <c r="AB626">
        <v>0.7</v>
      </c>
      <c r="AC626" s="2">
        <v>0.12</v>
      </c>
      <c r="AD626">
        <v>50</v>
      </c>
      <c r="AE626">
        <f t="shared" si="125"/>
        <v>0.12041666349853393</v>
      </c>
      <c r="AF626">
        <v>0.84735000000000005</v>
      </c>
      <c r="AG626">
        <v>350000</v>
      </c>
      <c r="AH626">
        <v>10.6</v>
      </c>
      <c r="AI626">
        <v>0</v>
      </c>
      <c r="AJ626">
        <v>175000</v>
      </c>
      <c r="AK626" s="1">
        <f t="shared" si="119"/>
        <v>0.15019322750012487</v>
      </c>
      <c r="AL626" s="1">
        <f t="shared" si="126"/>
        <v>0.15530739740123747</v>
      </c>
      <c r="AM626">
        <f t="shared" si="127"/>
        <v>0.15215570335353085</v>
      </c>
      <c r="AN626">
        <f t="shared" si="128"/>
        <v>0.15733822536168252</v>
      </c>
      <c r="AO626">
        <f t="shared" si="129"/>
        <v>12.014563211171653</v>
      </c>
      <c r="AP626">
        <f t="shared" si="130"/>
        <v>9.1150614009859771E-2</v>
      </c>
      <c r="AQ626">
        <f t="shared" si="131"/>
        <v>6.3883981068524234E-2</v>
      </c>
    </row>
    <row r="627" spans="1:43" x14ac:dyDescent="0.2">
      <c r="A627">
        <v>13</v>
      </c>
      <c r="B627">
        <v>17129</v>
      </c>
      <c r="C627" t="s">
        <v>167</v>
      </c>
      <c r="D627">
        <v>17</v>
      </c>
      <c r="E627">
        <v>129</v>
      </c>
      <c r="F627" t="s">
        <v>1065</v>
      </c>
      <c r="G627">
        <v>71</v>
      </c>
      <c r="H627">
        <v>25</v>
      </c>
      <c r="I627">
        <v>98</v>
      </c>
      <c r="J627">
        <v>43</v>
      </c>
      <c r="K627">
        <v>14</v>
      </c>
      <c r="L627">
        <v>65</v>
      </c>
      <c r="M627">
        <v>99</v>
      </c>
      <c r="N627">
        <v>44</v>
      </c>
      <c r="O627">
        <v>129</v>
      </c>
      <c r="P627">
        <v>8000</v>
      </c>
      <c r="Q627">
        <v>4000</v>
      </c>
      <c r="R627">
        <v>2300</v>
      </c>
      <c r="S627">
        <v>1.0029317438602401</v>
      </c>
      <c r="T627">
        <f t="shared" si="120"/>
        <v>1</v>
      </c>
      <c r="U627">
        <f t="shared" si="121"/>
        <v>8023.4539508819207</v>
      </c>
      <c r="V627">
        <f t="shared" si="122"/>
        <v>4011.7269754409604</v>
      </c>
      <c r="W627">
        <f t="shared" si="123"/>
        <v>2306.743010878552</v>
      </c>
      <c r="X627">
        <v>93.28</v>
      </c>
      <c r="Y627">
        <f t="shared" si="124"/>
        <v>93.553473067283193</v>
      </c>
      <c r="Z627">
        <v>2.14</v>
      </c>
      <c r="AA627">
        <v>10450</v>
      </c>
      <c r="AB627">
        <v>0.7</v>
      </c>
      <c r="AC627" s="2">
        <v>0.12</v>
      </c>
      <c r="AD627">
        <v>50</v>
      </c>
      <c r="AE627">
        <f t="shared" si="125"/>
        <v>0.12041666349853393</v>
      </c>
      <c r="AF627">
        <v>0.84735000000000005</v>
      </c>
      <c r="AG627">
        <v>350000</v>
      </c>
      <c r="AH627">
        <v>10.6</v>
      </c>
      <c r="AI627">
        <v>0</v>
      </c>
      <c r="AJ627">
        <v>175000</v>
      </c>
      <c r="AK627" s="1">
        <f t="shared" si="119"/>
        <v>0.15221959372082314</v>
      </c>
      <c r="AL627" s="1">
        <f t="shared" si="126"/>
        <v>0.15733376362193574</v>
      </c>
      <c r="AM627">
        <f t="shared" si="127"/>
        <v>0.15418206957422911</v>
      </c>
      <c r="AN627">
        <f t="shared" si="128"/>
        <v>0.15936459158238078</v>
      </c>
      <c r="AO627">
        <f t="shared" si="129"/>
        <v>12.014563211171653</v>
      </c>
      <c r="AP627">
        <f t="shared" si="130"/>
        <v>9.2253243012872604E-2</v>
      </c>
      <c r="AQ627">
        <f t="shared" si="131"/>
        <v>6.4594021754020764E-2</v>
      </c>
    </row>
    <row r="628" spans="1:43" x14ac:dyDescent="0.2">
      <c r="A628">
        <v>13</v>
      </c>
      <c r="B628">
        <v>17131</v>
      </c>
      <c r="C628" t="s">
        <v>515</v>
      </c>
      <c r="D628">
        <v>17</v>
      </c>
      <c r="E628">
        <v>131</v>
      </c>
      <c r="F628" t="s">
        <v>1065</v>
      </c>
      <c r="G628">
        <v>71</v>
      </c>
      <c r="H628">
        <v>25</v>
      </c>
      <c r="I628">
        <v>98</v>
      </c>
      <c r="J628">
        <v>43</v>
      </c>
      <c r="K628">
        <v>14</v>
      </c>
      <c r="L628">
        <v>65</v>
      </c>
      <c r="M628">
        <v>99</v>
      </c>
      <c r="N628">
        <v>44</v>
      </c>
      <c r="O628">
        <v>129</v>
      </c>
      <c r="P628">
        <v>8000</v>
      </c>
      <c r="Q628">
        <v>4000</v>
      </c>
      <c r="R628">
        <v>2300</v>
      </c>
      <c r="S628">
        <v>1.00354075431824</v>
      </c>
      <c r="T628">
        <f t="shared" si="120"/>
        <v>1</v>
      </c>
      <c r="U628">
        <f t="shared" si="121"/>
        <v>8028.3260345459194</v>
      </c>
      <c r="V628">
        <f t="shared" si="122"/>
        <v>4014.1630172729597</v>
      </c>
      <c r="W628">
        <f t="shared" si="123"/>
        <v>2308.1437349319517</v>
      </c>
      <c r="X628">
        <v>93.28</v>
      </c>
      <c r="Y628">
        <f t="shared" si="124"/>
        <v>93.610281562805426</v>
      </c>
      <c r="Z628">
        <v>2.14</v>
      </c>
      <c r="AA628">
        <v>10450</v>
      </c>
      <c r="AB628">
        <v>0.7</v>
      </c>
      <c r="AC628" s="2">
        <v>0.12</v>
      </c>
      <c r="AD628">
        <v>50</v>
      </c>
      <c r="AE628">
        <f t="shared" si="125"/>
        <v>0.12041666349853393</v>
      </c>
      <c r="AF628">
        <v>0.84735000000000005</v>
      </c>
      <c r="AG628">
        <v>350000</v>
      </c>
      <c r="AH628">
        <v>10.6</v>
      </c>
      <c r="AI628">
        <v>0</v>
      </c>
      <c r="AJ628">
        <v>175000</v>
      </c>
      <c r="AK628" s="1">
        <f t="shared" si="119"/>
        <v>0.15230628469569787</v>
      </c>
      <c r="AL628" s="1">
        <f t="shared" si="126"/>
        <v>0.15742045459681048</v>
      </c>
      <c r="AM628">
        <f t="shared" si="127"/>
        <v>0.15426876054910385</v>
      </c>
      <c r="AN628">
        <f t="shared" si="128"/>
        <v>0.15945128255725552</v>
      </c>
      <c r="AO628">
        <f t="shared" si="129"/>
        <v>12.014563211171653</v>
      </c>
      <c r="AP628">
        <f t="shared" si="130"/>
        <v>9.2300415129255117E-2</v>
      </c>
      <c r="AQ628">
        <f t="shared" si="131"/>
        <v>6.462439835554408E-2</v>
      </c>
    </row>
    <row r="629" spans="1:43" x14ac:dyDescent="0.2">
      <c r="A629">
        <v>13</v>
      </c>
      <c r="B629">
        <v>17133</v>
      </c>
      <c r="C629" t="s">
        <v>222</v>
      </c>
      <c r="D629">
        <v>17</v>
      </c>
      <c r="E629">
        <v>133</v>
      </c>
      <c r="F629" t="s">
        <v>1065</v>
      </c>
      <c r="G629">
        <v>71</v>
      </c>
      <c r="H629">
        <v>25</v>
      </c>
      <c r="I629">
        <v>98</v>
      </c>
      <c r="J629">
        <v>43</v>
      </c>
      <c r="K629">
        <v>14</v>
      </c>
      <c r="L629">
        <v>65</v>
      </c>
      <c r="M629">
        <v>99</v>
      </c>
      <c r="N629">
        <v>44</v>
      </c>
      <c r="O629">
        <v>129</v>
      </c>
      <c r="P629">
        <v>8000</v>
      </c>
      <c r="Q629">
        <v>4000</v>
      </c>
      <c r="R629">
        <v>2300</v>
      </c>
      <c r="S629">
        <v>0.99481175343195605</v>
      </c>
      <c r="T629">
        <f t="shared" si="120"/>
        <v>1</v>
      </c>
      <c r="U629">
        <f t="shared" si="121"/>
        <v>7958.4940274556484</v>
      </c>
      <c r="V629">
        <f t="shared" si="122"/>
        <v>3979.2470137278242</v>
      </c>
      <c r="W629">
        <f t="shared" si="123"/>
        <v>2288.0670328934989</v>
      </c>
      <c r="X629">
        <v>93.28</v>
      </c>
      <c r="Y629">
        <f t="shared" si="124"/>
        <v>92.796040360132864</v>
      </c>
      <c r="Z629">
        <v>2.14</v>
      </c>
      <c r="AA629">
        <v>10450</v>
      </c>
      <c r="AB629">
        <v>0.7</v>
      </c>
      <c r="AC629" s="2">
        <v>0.12</v>
      </c>
      <c r="AD629">
        <v>50</v>
      </c>
      <c r="AE629">
        <f t="shared" si="125"/>
        <v>0.12041666349853393</v>
      </c>
      <c r="AF629">
        <v>0.84735000000000005</v>
      </c>
      <c r="AG629">
        <v>350000</v>
      </c>
      <c r="AH629">
        <v>10.6</v>
      </c>
      <c r="AI629">
        <v>0</v>
      </c>
      <c r="AJ629">
        <v>175000</v>
      </c>
      <c r="AK629" s="1">
        <f t="shared" si="119"/>
        <v>0.15106373526723679</v>
      </c>
      <c r="AL629" s="1">
        <f t="shared" si="126"/>
        <v>0.1561779051683494</v>
      </c>
      <c r="AM629">
        <f t="shared" si="127"/>
        <v>0.15302621112064277</v>
      </c>
      <c r="AN629">
        <f t="shared" si="128"/>
        <v>0.15820873312879444</v>
      </c>
      <c r="AO629">
        <f t="shared" si="129"/>
        <v>12.014563211171653</v>
      </c>
      <c r="AP629">
        <f t="shared" si="130"/>
        <v>9.162429300310454E-2</v>
      </c>
      <c r="AQ629">
        <f t="shared" si="131"/>
        <v>6.4189007832875455E-2</v>
      </c>
    </row>
    <row r="630" spans="1:43" x14ac:dyDescent="0.2">
      <c r="A630">
        <v>13</v>
      </c>
      <c r="B630">
        <v>17135</v>
      </c>
      <c r="C630" t="s">
        <v>449</v>
      </c>
      <c r="D630">
        <v>17</v>
      </c>
      <c r="E630">
        <v>135</v>
      </c>
      <c r="F630" t="s">
        <v>1065</v>
      </c>
      <c r="G630">
        <v>71</v>
      </c>
      <c r="H630">
        <v>25</v>
      </c>
      <c r="I630">
        <v>98</v>
      </c>
      <c r="J630">
        <v>43</v>
      </c>
      <c r="K630">
        <v>14</v>
      </c>
      <c r="L630">
        <v>65</v>
      </c>
      <c r="M630">
        <v>99</v>
      </c>
      <c r="N630">
        <v>44</v>
      </c>
      <c r="O630">
        <v>129</v>
      </c>
      <c r="P630">
        <v>8000</v>
      </c>
      <c r="Q630">
        <v>4000</v>
      </c>
      <c r="R630">
        <v>2300</v>
      </c>
      <c r="S630">
        <v>0.99989052195298</v>
      </c>
      <c r="T630">
        <f t="shared" si="120"/>
        <v>1</v>
      </c>
      <c r="U630">
        <f t="shared" si="121"/>
        <v>7999.1241756238396</v>
      </c>
      <c r="V630">
        <f t="shared" si="122"/>
        <v>3999.5620878119198</v>
      </c>
      <c r="W630">
        <f t="shared" si="123"/>
        <v>2299.7482004918538</v>
      </c>
      <c r="X630">
        <v>93.28</v>
      </c>
      <c r="Y630">
        <f t="shared" si="124"/>
        <v>93.269787887773973</v>
      </c>
      <c r="Z630">
        <v>2.14</v>
      </c>
      <c r="AA630">
        <v>10450</v>
      </c>
      <c r="AB630">
        <v>0.7</v>
      </c>
      <c r="AC630" s="2">
        <v>0.12</v>
      </c>
      <c r="AD630">
        <v>50</v>
      </c>
      <c r="AE630">
        <f t="shared" si="125"/>
        <v>0.12041666349853393</v>
      </c>
      <c r="AF630">
        <v>0.84735000000000005</v>
      </c>
      <c r="AG630">
        <v>350000</v>
      </c>
      <c r="AH630">
        <v>10.6</v>
      </c>
      <c r="AI630">
        <v>0</v>
      </c>
      <c r="AJ630">
        <v>175000</v>
      </c>
      <c r="AK630" s="1">
        <f t="shared" si="119"/>
        <v>0.15178668409096766</v>
      </c>
      <c r="AL630" s="1">
        <f t="shared" si="126"/>
        <v>0.15690085399208026</v>
      </c>
      <c r="AM630">
        <f t="shared" si="127"/>
        <v>0.15374915994437363</v>
      </c>
      <c r="AN630">
        <f t="shared" si="128"/>
        <v>0.1589316819525253</v>
      </c>
      <c r="AO630">
        <f t="shared" si="129"/>
        <v>12.014563211171653</v>
      </c>
      <c r="AP630">
        <f t="shared" si="130"/>
        <v>9.2017679120873996E-2</v>
      </c>
      <c r="AQ630">
        <f t="shared" si="131"/>
        <v>6.444232980061132E-2</v>
      </c>
    </row>
    <row r="631" spans="1:43" x14ac:dyDescent="0.2">
      <c r="A631">
        <v>13</v>
      </c>
      <c r="B631">
        <v>17137</v>
      </c>
      <c r="C631" t="s">
        <v>814</v>
      </c>
      <c r="D631">
        <v>17</v>
      </c>
      <c r="E631">
        <v>137</v>
      </c>
      <c r="F631" t="s">
        <v>1065</v>
      </c>
      <c r="G631">
        <v>71</v>
      </c>
      <c r="H631">
        <v>25</v>
      </c>
      <c r="I631">
        <v>98</v>
      </c>
      <c r="J631">
        <v>43</v>
      </c>
      <c r="K631">
        <v>14</v>
      </c>
      <c r="L631">
        <v>65</v>
      </c>
      <c r="M631">
        <v>99</v>
      </c>
      <c r="N631">
        <v>44</v>
      </c>
      <c r="O631">
        <v>129</v>
      </c>
      <c r="P631">
        <v>8000</v>
      </c>
      <c r="Q631">
        <v>4000</v>
      </c>
      <c r="R631">
        <v>2300</v>
      </c>
      <c r="S631">
        <v>1.0009625729392599</v>
      </c>
      <c r="T631">
        <f t="shared" si="120"/>
        <v>1</v>
      </c>
      <c r="U631">
        <f t="shared" si="121"/>
        <v>8007.7005835140799</v>
      </c>
      <c r="V631">
        <f t="shared" si="122"/>
        <v>4003.8502917570399</v>
      </c>
      <c r="W631">
        <f t="shared" si="123"/>
        <v>2302.213917760298</v>
      </c>
      <c r="X631">
        <v>93.28</v>
      </c>
      <c r="Y631">
        <f t="shared" si="124"/>
        <v>93.369788803774171</v>
      </c>
      <c r="Z631">
        <v>2.14</v>
      </c>
      <c r="AA631">
        <v>10450</v>
      </c>
      <c r="AB631">
        <v>0.7</v>
      </c>
      <c r="AC631" s="2">
        <v>0.12</v>
      </c>
      <c r="AD631">
        <v>50</v>
      </c>
      <c r="AE631">
        <f t="shared" si="125"/>
        <v>0.12041666349853393</v>
      </c>
      <c r="AF631">
        <v>0.84735000000000005</v>
      </c>
      <c r="AG631">
        <v>350000</v>
      </c>
      <c r="AH631">
        <v>10.6</v>
      </c>
      <c r="AI631">
        <v>0</v>
      </c>
      <c r="AJ631">
        <v>175000</v>
      </c>
      <c r="AK631" s="1">
        <f t="shared" si="119"/>
        <v>0.15193928762001258</v>
      </c>
      <c r="AL631" s="1">
        <f t="shared" si="126"/>
        <v>0.15705345752112518</v>
      </c>
      <c r="AM631">
        <f t="shared" si="127"/>
        <v>0.15390176347341855</v>
      </c>
      <c r="AN631">
        <f t="shared" si="128"/>
        <v>0.15908428548157022</v>
      </c>
      <c r="AO631">
        <f t="shared" si="129"/>
        <v>12.014563211171653</v>
      </c>
      <c r="AP631">
        <f t="shared" si="130"/>
        <v>9.2100716962389681E-2</v>
      </c>
      <c r="AQ631">
        <f t="shared" si="131"/>
        <v>6.4495802224927054E-2</v>
      </c>
    </row>
    <row r="632" spans="1:43" x14ac:dyDescent="0.2">
      <c r="A632">
        <v>13</v>
      </c>
      <c r="B632">
        <v>17139</v>
      </c>
      <c r="C632" t="s">
        <v>1094</v>
      </c>
      <c r="D632">
        <v>17</v>
      </c>
      <c r="E632">
        <v>139</v>
      </c>
      <c r="F632" t="s">
        <v>1065</v>
      </c>
      <c r="G632">
        <v>71</v>
      </c>
      <c r="H632">
        <v>25</v>
      </c>
      <c r="I632">
        <v>98</v>
      </c>
      <c r="J632">
        <v>43</v>
      </c>
      <c r="K632">
        <v>14</v>
      </c>
      <c r="L632">
        <v>65</v>
      </c>
      <c r="M632">
        <v>99</v>
      </c>
      <c r="N632">
        <v>44</v>
      </c>
      <c r="O632">
        <v>129</v>
      </c>
      <c r="P632">
        <v>8000</v>
      </c>
      <c r="Q632">
        <v>4000</v>
      </c>
      <c r="R632">
        <v>2300</v>
      </c>
      <c r="S632">
        <v>1.0028807967901201</v>
      </c>
      <c r="T632">
        <f t="shared" si="120"/>
        <v>1</v>
      </c>
      <c r="U632">
        <f t="shared" si="121"/>
        <v>8023.0463743209611</v>
      </c>
      <c r="V632">
        <f t="shared" si="122"/>
        <v>4011.5231871604806</v>
      </c>
      <c r="W632">
        <f t="shared" si="123"/>
        <v>2306.625832617276</v>
      </c>
      <c r="X632">
        <v>93.28</v>
      </c>
      <c r="Y632">
        <f t="shared" si="124"/>
        <v>93.54872072458241</v>
      </c>
      <c r="Z632">
        <v>2.14</v>
      </c>
      <c r="AA632">
        <v>10450</v>
      </c>
      <c r="AB632">
        <v>0.7</v>
      </c>
      <c r="AC632" s="2">
        <v>0.12</v>
      </c>
      <c r="AD632">
        <v>50</v>
      </c>
      <c r="AE632">
        <f t="shared" si="125"/>
        <v>0.12041666349853393</v>
      </c>
      <c r="AF632">
        <v>0.84735000000000005</v>
      </c>
      <c r="AG632">
        <v>350000</v>
      </c>
      <c r="AH632">
        <v>10.6</v>
      </c>
      <c r="AI632">
        <v>0</v>
      </c>
      <c r="AJ632">
        <v>175000</v>
      </c>
      <c r="AK632" s="1">
        <f t="shared" si="119"/>
        <v>0.15221234154457938</v>
      </c>
      <c r="AL632" s="1">
        <f t="shared" si="126"/>
        <v>0.15732651144569199</v>
      </c>
      <c r="AM632">
        <f t="shared" si="127"/>
        <v>0.15417481739798536</v>
      </c>
      <c r="AN632">
        <f t="shared" si="128"/>
        <v>0.15935733940613703</v>
      </c>
      <c r="AO632">
        <f t="shared" si="129"/>
        <v>12.014563211171653</v>
      </c>
      <c r="AP632">
        <f t="shared" si="130"/>
        <v>9.2249296806219711E-2</v>
      </c>
      <c r="AQ632">
        <f t="shared" si="131"/>
        <v>6.4591480584443972E-2</v>
      </c>
    </row>
    <row r="633" spans="1:43" x14ac:dyDescent="0.2">
      <c r="A633">
        <v>11</v>
      </c>
      <c r="B633">
        <v>17141</v>
      </c>
      <c r="C633" t="s">
        <v>850</v>
      </c>
      <c r="D633">
        <v>17</v>
      </c>
      <c r="E633">
        <v>141</v>
      </c>
      <c r="F633" t="s">
        <v>796</v>
      </c>
      <c r="G633">
        <v>71</v>
      </c>
      <c r="H633">
        <v>25</v>
      </c>
      <c r="I633">
        <v>98</v>
      </c>
      <c r="J633">
        <v>43</v>
      </c>
      <c r="K633">
        <v>14</v>
      </c>
      <c r="L633">
        <v>65</v>
      </c>
      <c r="M633">
        <v>99</v>
      </c>
      <c r="N633">
        <v>44</v>
      </c>
      <c r="O633">
        <v>129</v>
      </c>
      <c r="P633">
        <v>8000</v>
      </c>
      <c r="Q633">
        <v>4000</v>
      </c>
      <c r="R633">
        <v>2300</v>
      </c>
      <c r="S633">
        <v>1.00979248682658</v>
      </c>
      <c r="T633">
        <f t="shared" si="120"/>
        <v>1</v>
      </c>
      <c r="U633">
        <f t="shared" si="121"/>
        <v>8078.3398946126399</v>
      </c>
      <c r="V633">
        <f t="shared" si="122"/>
        <v>4039.16994730632</v>
      </c>
      <c r="W633">
        <f t="shared" si="123"/>
        <v>2322.5227197011341</v>
      </c>
      <c r="X633">
        <v>93.28</v>
      </c>
      <c r="Y633">
        <f t="shared" si="124"/>
        <v>94.193443171183375</v>
      </c>
      <c r="Z633">
        <v>2.14</v>
      </c>
      <c r="AA633">
        <v>10450</v>
      </c>
      <c r="AB633">
        <v>0.7</v>
      </c>
      <c r="AC633" s="2">
        <v>0.12</v>
      </c>
      <c r="AD633">
        <v>50</v>
      </c>
      <c r="AE633">
        <f t="shared" si="125"/>
        <v>0.12041666349853393</v>
      </c>
      <c r="AF633">
        <v>0.85421111111111103</v>
      </c>
      <c r="AG633">
        <v>350000</v>
      </c>
      <c r="AH633">
        <v>10.6</v>
      </c>
      <c r="AI633">
        <v>0</v>
      </c>
      <c r="AJ633">
        <v>175000</v>
      </c>
      <c r="AK633" s="1">
        <f t="shared" si="119"/>
        <v>0.15204165768777939</v>
      </c>
      <c r="AL633" s="1">
        <f t="shared" si="126"/>
        <v>0.15712079501284471</v>
      </c>
      <c r="AM633">
        <f t="shared" si="127"/>
        <v>0.1539904992413183</v>
      </c>
      <c r="AN633">
        <f t="shared" si="128"/>
        <v>0.15913760994287088</v>
      </c>
      <c r="AO633">
        <f t="shared" si="129"/>
        <v>12.003201294615787</v>
      </c>
      <c r="AP633">
        <f t="shared" si="130"/>
        <v>9.212138814048472E-2</v>
      </c>
      <c r="AQ633">
        <f t="shared" si="131"/>
        <v>6.4496640219731713E-2</v>
      </c>
    </row>
    <row r="634" spans="1:43" x14ac:dyDescent="0.2">
      <c r="A634">
        <v>13</v>
      </c>
      <c r="B634">
        <v>17143</v>
      </c>
      <c r="C634" t="s">
        <v>1087</v>
      </c>
      <c r="D634">
        <v>17</v>
      </c>
      <c r="E634">
        <v>143</v>
      </c>
      <c r="F634" t="s">
        <v>1065</v>
      </c>
      <c r="G634">
        <v>71</v>
      </c>
      <c r="H634">
        <v>25</v>
      </c>
      <c r="I634">
        <v>98</v>
      </c>
      <c r="J634">
        <v>43</v>
      </c>
      <c r="K634">
        <v>14</v>
      </c>
      <c r="L634">
        <v>65</v>
      </c>
      <c r="M634">
        <v>99</v>
      </c>
      <c r="N634">
        <v>44</v>
      </c>
      <c r="O634">
        <v>129</v>
      </c>
      <c r="P634">
        <v>8000</v>
      </c>
      <c r="Q634">
        <v>4000</v>
      </c>
      <c r="R634">
        <v>2300</v>
      </c>
      <c r="S634">
        <v>1.00558226986935</v>
      </c>
      <c r="T634">
        <f t="shared" si="120"/>
        <v>1</v>
      </c>
      <c r="U634">
        <f t="shared" si="121"/>
        <v>8044.6581589547995</v>
      </c>
      <c r="V634">
        <f t="shared" si="122"/>
        <v>4022.3290794773998</v>
      </c>
      <c r="W634">
        <f t="shared" si="123"/>
        <v>2312.8392206995049</v>
      </c>
      <c r="X634">
        <v>93.28</v>
      </c>
      <c r="Y634">
        <f t="shared" si="124"/>
        <v>93.800714133412967</v>
      </c>
      <c r="Z634">
        <v>2.14</v>
      </c>
      <c r="AA634">
        <v>10450</v>
      </c>
      <c r="AB634">
        <v>0.7</v>
      </c>
      <c r="AC634" s="2">
        <v>0.12</v>
      </c>
      <c r="AD634">
        <v>50</v>
      </c>
      <c r="AE634">
        <f t="shared" si="125"/>
        <v>0.12041666349853393</v>
      </c>
      <c r="AF634">
        <v>0.84735000000000005</v>
      </c>
      <c r="AG634">
        <v>350000</v>
      </c>
      <c r="AH634">
        <v>10.6</v>
      </c>
      <c r="AI634">
        <v>0</v>
      </c>
      <c r="AJ634">
        <v>175000</v>
      </c>
      <c r="AK634" s="1">
        <f t="shared" si="119"/>
        <v>0.15259688885696135</v>
      </c>
      <c r="AL634" s="1">
        <f t="shared" si="126"/>
        <v>0.15771105875807395</v>
      </c>
      <c r="AM634">
        <f t="shared" si="127"/>
        <v>0.15455936471036733</v>
      </c>
      <c r="AN634">
        <f t="shared" si="128"/>
        <v>0.15974188671851899</v>
      </c>
      <c r="AO634">
        <f t="shared" si="129"/>
        <v>12.014563211171653</v>
      </c>
      <c r="AP634">
        <f t="shared" si="130"/>
        <v>9.2458544776962553E-2</v>
      </c>
      <c r="AQ634">
        <f t="shared" si="131"/>
        <v>6.4726226334990228E-2</v>
      </c>
    </row>
    <row r="635" spans="1:43" x14ac:dyDescent="0.2">
      <c r="A635">
        <v>13</v>
      </c>
      <c r="B635">
        <v>17145</v>
      </c>
      <c r="C635" t="s">
        <v>712</v>
      </c>
      <c r="D635">
        <v>17</v>
      </c>
      <c r="E635">
        <v>145</v>
      </c>
      <c r="F635" t="s">
        <v>1065</v>
      </c>
      <c r="G635">
        <v>71</v>
      </c>
      <c r="H635">
        <v>25</v>
      </c>
      <c r="I635">
        <v>98</v>
      </c>
      <c r="J635">
        <v>43</v>
      </c>
      <c r="K635">
        <v>14</v>
      </c>
      <c r="L635">
        <v>65</v>
      </c>
      <c r="M635">
        <v>99</v>
      </c>
      <c r="N635">
        <v>44</v>
      </c>
      <c r="O635">
        <v>129</v>
      </c>
      <c r="P635">
        <v>8000</v>
      </c>
      <c r="Q635">
        <v>4000</v>
      </c>
      <c r="R635">
        <v>2300</v>
      </c>
      <c r="S635">
        <v>0.99407303333282504</v>
      </c>
      <c r="T635">
        <f t="shared" si="120"/>
        <v>1</v>
      </c>
      <c r="U635">
        <f t="shared" si="121"/>
        <v>7952.5842666626004</v>
      </c>
      <c r="V635">
        <f t="shared" si="122"/>
        <v>3976.2921333313002</v>
      </c>
      <c r="W635">
        <f t="shared" si="123"/>
        <v>2286.3679766654977</v>
      </c>
      <c r="X635">
        <v>93.28</v>
      </c>
      <c r="Y635">
        <f t="shared" si="124"/>
        <v>92.727132549285926</v>
      </c>
      <c r="Z635">
        <v>2.14</v>
      </c>
      <c r="AA635">
        <v>10450</v>
      </c>
      <c r="AB635">
        <v>0.7</v>
      </c>
      <c r="AC635" s="2">
        <v>0.12</v>
      </c>
      <c r="AD635">
        <v>50</v>
      </c>
      <c r="AE635">
        <f t="shared" si="125"/>
        <v>0.12041666349853393</v>
      </c>
      <c r="AF635">
        <v>0.84735000000000005</v>
      </c>
      <c r="AG635">
        <v>350000</v>
      </c>
      <c r="AH635">
        <v>10.6</v>
      </c>
      <c r="AI635">
        <v>0</v>
      </c>
      <c r="AJ635">
        <v>175000</v>
      </c>
      <c r="AK635" s="1">
        <f t="shared" si="119"/>
        <v>0.15095858047931485</v>
      </c>
      <c r="AL635" s="1">
        <f t="shared" si="126"/>
        <v>0.15607275038042745</v>
      </c>
      <c r="AM635">
        <f t="shared" si="127"/>
        <v>0.15292105633272082</v>
      </c>
      <c r="AN635">
        <f t="shared" si="128"/>
        <v>0.15810357834087249</v>
      </c>
      <c r="AO635">
        <f t="shared" si="129"/>
        <v>12.014563211171653</v>
      </c>
      <c r="AP635">
        <f t="shared" si="130"/>
        <v>9.1567073968468013E-2</v>
      </c>
      <c r="AQ635">
        <f t="shared" si="131"/>
        <v>6.4152161493385235E-2</v>
      </c>
    </row>
    <row r="636" spans="1:43" x14ac:dyDescent="0.2">
      <c r="A636">
        <v>13</v>
      </c>
      <c r="B636">
        <v>17147</v>
      </c>
      <c r="C636" t="s">
        <v>1075</v>
      </c>
      <c r="D636">
        <v>17</v>
      </c>
      <c r="E636">
        <v>147</v>
      </c>
      <c r="F636" t="s">
        <v>1065</v>
      </c>
      <c r="G636">
        <v>71</v>
      </c>
      <c r="H636">
        <v>25</v>
      </c>
      <c r="I636">
        <v>98</v>
      </c>
      <c r="J636">
        <v>43</v>
      </c>
      <c r="K636">
        <v>14</v>
      </c>
      <c r="L636">
        <v>65</v>
      </c>
      <c r="M636">
        <v>99</v>
      </c>
      <c r="N636">
        <v>44</v>
      </c>
      <c r="O636">
        <v>129</v>
      </c>
      <c r="P636">
        <v>8000</v>
      </c>
      <c r="Q636">
        <v>4000</v>
      </c>
      <c r="R636">
        <v>2300</v>
      </c>
      <c r="S636">
        <v>1.0044401288032501</v>
      </c>
      <c r="T636">
        <f t="shared" si="120"/>
        <v>1</v>
      </c>
      <c r="U636">
        <f t="shared" si="121"/>
        <v>8035.5210304260008</v>
      </c>
      <c r="V636">
        <f t="shared" si="122"/>
        <v>4017.7605152130004</v>
      </c>
      <c r="W636">
        <f t="shared" si="123"/>
        <v>2310.212296247475</v>
      </c>
      <c r="X636">
        <v>93.28</v>
      </c>
      <c r="Y636">
        <f t="shared" si="124"/>
        <v>93.694175214767171</v>
      </c>
      <c r="Z636">
        <v>2.14</v>
      </c>
      <c r="AA636">
        <v>10450</v>
      </c>
      <c r="AB636">
        <v>0.7</v>
      </c>
      <c r="AC636" s="2">
        <v>0.12</v>
      </c>
      <c r="AD636">
        <v>50</v>
      </c>
      <c r="AE636">
        <f t="shared" si="125"/>
        <v>0.12041666349853393</v>
      </c>
      <c r="AF636">
        <v>0.84735000000000005</v>
      </c>
      <c r="AG636">
        <v>350000</v>
      </c>
      <c r="AH636">
        <v>10.6</v>
      </c>
      <c r="AI636">
        <v>0</v>
      </c>
      <c r="AJ636">
        <v>175000</v>
      </c>
      <c r="AK636" s="1">
        <f t="shared" si="119"/>
        <v>0.15243430819654069</v>
      </c>
      <c r="AL636" s="1">
        <f t="shared" si="126"/>
        <v>0.15754847809765329</v>
      </c>
      <c r="AM636">
        <f t="shared" si="127"/>
        <v>0.15439678404994667</v>
      </c>
      <c r="AN636">
        <f t="shared" si="128"/>
        <v>0.15957930605809834</v>
      </c>
      <c r="AO636">
        <f t="shared" si="129"/>
        <v>12.014563211171653</v>
      </c>
      <c r="AP636">
        <f t="shared" si="130"/>
        <v>9.2370077968901079E-2</v>
      </c>
      <c r="AQ636">
        <f t="shared" si="131"/>
        <v>6.4669257914181391E-2</v>
      </c>
    </row>
    <row r="637" spans="1:43" x14ac:dyDescent="0.2">
      <c r="A637">
        <v>13</v>
      </c>
      <c r="B637">
        <v>17149</v>
      </c>
      <c r="C637" t="s">
        <v>734</v>
      </c>
      <c r="D637">
        <v>17</v>
      </c>
      <c r="E637">
        <v>149</v>
      </c>
      <c r="F637" t="s">
        <v>1065</v>
      </c>
      <c r="G637">
        <v>71</v>
      </c>
      <c r="H637">
        <v>25</v>
      </c>
      <c r="I637">
        <v>98</v>
      </c>
      <c r="J637">
        <v>43</v>
      </c>
      <c r="K637">
        <v>14</v>
      </c>
      <c r="L637">
        <v>65</v>
      </c>
      <c r="M637">
        <v>99</v>
      </c>
      <c r="N637">
        <v>44</v>
      </c>
      <c r="O637">
        <v>129</v>
      </c>
      <c r="P637">
        <v>8000</v>
      </c>
      <c r="Q637">
        <v>4000</v>
      </c>
      <c r="R637">
        <v>2300</v>
      </c>
      <c r="S637">
        <v>0.99954412132501602</v>
      </c>
      <c r="T637">
        <f t="shared" si="120"/>
        <v>1</v>
      </c>
      <c r="U637">
        <f t="shared" si="121"/>
        <v>7996.3529706001282</v>
      </c>
      <c r="V637">
        <f t="shared" si="122"/>
        <v>3998.1764853000641</v>
      </c>
      <c r="W637">
        <f t="shared" si="123"/>
        <v>2298.9514790475368</v>
      </c>
      <c r="X637">
        <v>93.28</v>
      </c>
      <c r="Y637">
        <f t="shared" si="124"/>
        <v>93.237475637197491</v>
      </c>
      <c r="Z637">
        <v>2.14</v>
      </c>
      <c r="AA637">
        <v>10450</v>
      </c>
      <c r="AB637">
        <v>0.7</v>
      </c>
      <c r="AC637" s="2">
        <v>0.12</v>
      </c>
      <c r="AD637">
        <v>50</v>
      </c>
      <c r="AE637">
        <f t="shared" si="125"/>
        <v>0.12041666349853393</v>
      </c>
      <c r="AF637">
        <v>0.84735000000000005</v>
      </c>
      <c r="AG637">
        <v>350000</v>
      </c>
      <c r="AH637">
        <v>10.6</v>
      </c>
      <c r="AI637">
        <v>0</v>
      </c>
      <c r="AJ637">
        <v>175000</v>
      </c>
      <c r="AK637" s="1">
        <f t="shared" si="119"/>
        <v>0.15173737490794634</v>
      </c>
      <c r="AL637" s="1">
        <f t="shared" si="126"/>
        <v>0.15685154480905894</v>
      </c>
      <c r="AM637">
        <f t="shared" si="127"/>
        <v>0.15369985076135231</v>
      </c>
      <c r="AN637">
        <f t="shared" si="128"/>
        <v>0.15888237276950398</v>
      </c>
      <c r="AO637">
        <f t="shared" si="129"/>
        <v>12.014563211171653</v>
      </c>
      <c r="AP637">
        <f t="shared" si="130"/>
        <v>9.1990847971223533E-2</v>
      </c>
      <c r="AQ637">
        <f t="shared" si="131"/>
        <v>6.4425051815143478E-2</v>
      </c>
    </row>
    <row r="638" spans="1:43" x14ac:dyDescent="0.2">
      <c r="A638">
        <v>13</v>
      </c>
      <c r="B638">
        <v>17151</v>
      </c>
      <c r="C638" t="s">
        <v>319</v>
      </c>
      <c r="D638">
        <v>17</v>
      </c>
      <c r="E638">
        <v>151</v>
      </c>
      <c r="F638" t="s">
        <v>1065</v>
      </c>
      <c r="G638">
        <v>71</v>
      </c>
      <c r="H638">
        <v>25</v>
      </c>
      <c r="I638">
        <v>98</v>
      </c>
      <c r="J638">
        <v>43</v>
      </c>
      <c r="K638">
        <v>14</v>
      </c>
      <c r="L638">
        <v>65</v>
      </c>
      <c r="M638">
        <v>99</v>
      </c>
      <c r="N638">
        <v>44</v>
      </c>
      <c r="O638">
        <v>129</v>
      </c>
      <c r="P638">
        <v>8000</v>
      </c>
      <c r="Q638">
        <v>4000</v>
      </c>
      <c r="R638">
        <v>2300</v>
      </c>
      <c r="S638">
        <v>0.98999745845794695</v>
      </c>
      <c r="T638">
        <f t="shared" si="120"/>
        <v>1</v>
      </c>
      <c r="U638">
        <f t="shared" si="121"/>
        <v>7919.979667663576</v>
      </c>
      <c r="V638">
        <f t="shared" si="122"/>
        <v>3959.989833831788</v>
      </c>
      <c r="W638">
        <f t="shared" si="123"/>
        <v>2276.994154453278</v>
      </c>
      <c r="X638">
        <v>93.28</v>
      </c>
      <c r="Y638">
        <f t="shared" si="124"/>
        <v>92.346962924957296</v>
      </c>
      <c r="Z638">
        <v>2.14</v>
      </c>
      <c r="AA638">
        <v>10450</v>
      </c>
      <c r="AB638">
        <v>0.7</v>
      </c>
      <c r="AC638" s="2">
        <v>0.12</v>
      </c>
      <c r="AD638">
        <v>50</v>
      </c>
      <c r="AE638">
        <f t="shared" si="125"/>
        <v>0.12041666349853393</v>
      </c>
      <c r="AF638">
        <v>0.84735000000000005</v>
      </c>
      <c r="AG638">
        <v>350000</v>
      </c>
      <c r="AH638">
        <v>10.6</v>
      </c>
      <c r="AI638">
        <v>0</v>
      </c>
      <c r="AJ638">
        <v>175000</v>
      </c>
      <c r="AK638" s="1">
        <f t="shared" si="119"/>
        <v>0.15037843353037963</v>
      </c>
      <c r="AL638" s="1">
        <f t="shared" si="126"/>
        <v>0.15549260343149224</v>
      </c>
      <c r="AM638">
        <f t="shared" si="127"/>
        <v>0.15234090938378561</v>
      </c>
      <c r="AN638">
        <f t="shared" si="128"/>
        <v>0.15752343139193728</v>
      </c>
      <c r="AO638">
        <f t="shared" si="129"/>
        <v>12.014563211171653</v>
      </c>
      <c r="AP638">
        <f t="shared" si="130"/>
        <v>9.1251392209972776E-2</v>
      </c>
      <c r="AQ638">
        <f t="shared" si="131"/>
        <v>6.3948877440827001E-2</v>
      </c>
    </row>
    <row r="639" spans="1:43" x14ac:dyDescent="0.2">
      <c r="A639">
        <v>13</v>
      </c>
      <c r="B639">
        <v>17153</v>
      </c>
      <c r="C639" t="s">
        <v>840</v>
      </c>
      <c r="D639">
        <v>17</v>
      </c>
      <c r="E639">
        <v>153</v>
      </c>
      <c r="F639" t="s">
        <v>1065</v>
      </c>
      <c r="G639">
        <v>71</v>
      </c>
      <c r="H639">
        <v>25</v>
      </c>
      <c r="I639">
        <v>98</v>
      </c>
      <c r="J639">
        <v>43</v>
      </c>
      <c r="K639">
        <v>14</v>
      </c>
      <c r="L639">
        <v>65</v>
      </c>
      <c r="M639">
        <v>99</v>
      </c>
      <c r="N639">
        <v>44</v>
      </c>
      <c r="O639">
        <v>129</v>
      </c>
      <c r="P639">
        <v>8000</v>
      </c>
      <c r="Q639">
        <v>4000</v>
      </c>
      <c r="R639">
        <v>2300</v>
      </c>
      <c r="S639">
        <v>0.98927544554074598</v>
      </c>
      <c r="T639">
        <f t="shared" si="120"/>
        <v>1</v>
      </c>
      <c r="U639">
        <f t="shared" si="121"/>
        <v>7914.2035643259678</v>
      </c>
      <c r="V639">
        <f t="shared" si="122"/>
        <v>3957.1017821629839</v>
      </c>
      <c r="W639">
        <f t="shared" si="123"/>
        <v>2275.3335247437158</v>
      </c>
      <c r="X639">
        <v>93.28</v>
      </c>
      <c r="Y639">
        <f t="shared" si="124"/>
        <v>92.279613560040787</v>
      </c>
      <c r="Z639">
        <v>2.14</v>
      </c>
      <c r="AA639">
        <v>10450</v>
      </c>
      <c r="AB639">
        <v>0.7</v>
      </c>
      <c r="AC639" s="2">
        <v>0.12</v>
      </c>
      <c r="AD639">
        <v>50</v>
      </c>
      <c r="AE639">
        <f t="shared" si="125"/>
        <v>0.12041666349853393</v>
      </c>
      <c r="AF639">
        <v>0.84735000000000005</v>
      </c>
      <c r="AG639">
        <v>350000</v>
      </c>
      <c r="AH639">
        <v>10.6</v>
      </c>
      <c r="AI639">
        <v>0</v>
      </c>
      <c r="AJ639">
        <v>175000</v>
      </c>
      <c r="AK639" s="1">
        <f t="shared" si="119"/>
        <v>0.15027565696416126</v>
      </c>
      <c r="AL639" s="1">
        <f t="shared" si="126"/>
        <v>0.15538982686527386</v>
      </c>
      <c r="AM639">
        <f t="shared" si="127"/>
        <v>0.15223813281756723</v>
      </c>
      <c r="AN639">
        <f t="shared" si="128"/>
        <v>0.1574206548257189</v>
      </c>
      <c r="AO639">
        <f t="shared" si="129"/>
        <v>12.014563211171653</v>
      </c>
      <c r="AP639">
        <f t="shared" si="130"/>
        <v>9.119546726334421E-2</v>
      </c>
      <c r="AQ639">
        <f t="shared" si="131"/>
        <v>6.3912864432524114E-2</v>
      </c>
    </row>
    <row r="640" spans="1:43" x14ac:dyDescent="0.2">
      <c r="A640">
        <v>13</v>
      </c>
      <c r="B640">
        <v>17155</v>
      </c>
      <c r="C640" t="s">
        <v>231</v>
      </c>
      <c r="D640">
        <v>17</v>
      </c>
      <c r="E640">
        <v>155</v>
      </c>
      <c r="F640" t="s">
        <v>1065</v>
      </c>
      <c r="G640">
        <v>71</v>
      </c>
      <c r="H640">
        <v>25</v>
      </c>
      <c r="I640">
        <v>98</v>
      </c>
      <c r="J640">
        <v>43</v>
      </c>
      <c r="K640">
        <v>14</v>
      </c>
      <c r="L640">
        <v>65</v>
      </c>
      <c r="M640">
        <v>99</v>
      </c>
      <c r="N640">
        <v>44</v>
      </c>
      <c r="O640">
        <v>129</v>
      </c>
      <c r="P640">
        <v>8000</v>
      </c>
      <c r="Q640">
        <v>4000</v>
      </c>
      <c r="R640">
        <v>2300</v>
      </c>
      <c r="S640">
        <v>1.0078748464584399</v>
      </c>
      <c r="T640">
        <f t="shared" si="120"/>
        <v>1</v>
      </c>
      <c r="U640">
        <f t="shared" si="121"/>
        <v>8062.9987716675196</v>
      </c>
      <c r="V640">
        <f t="shared" si="122"/>
        <v>4031.4993858337598</v>
      </c>
      <c r="W640">
        <f t="shared" si="123"/>
        <v>2318.112146854412</v>
      </c>
      <c r="X640">
        <v>93.28</v>
      </c>
      <c r="Y640">
        <f t="shared" si="124"/>
        <v>94.014565677643276</v>
      </c>
      <c r="Z640">
        <v>2.14</v>
      </c>
      <c r="AA640">
        <v>10450</v>
      </c>
      <c r="AB640">
        <v>0.7</v>
      </c>
      <c r="AC640" s="2">
        <v>0.12</v>
      </c>
      <c r="AD640">
        <v>50</v>
      </c>
      <c r="AE640">
        <f t="shared" si="125"/>
        <v>0.12041666349853393</v>
      </c>
      <c r="AF640">
        <v>0.84735000000000005</v>
      </c>
      <c r="AG640">
        <v>350000</v>
      </c>
      <c r="AH640">
        <v>10.6</v>
      </c>
      <c r="AI640">
        <v>0</v>
      </c>
      <c r="AJ640">
        <v>175000</v>
      </c>
      <c r="AK640" s="1">
        <f t="shared" si="119"/>
        <v>0.1529232308710804</v>
      </c>
      <c r="AL640" s="1">
        <f t="shared" si="126"/>
        <v>0.158037400772193</v>
      </c>
      <c r="AM640">
        <f t="shared" si="127"/>
        <v>0.15488570672448637</v>
      </c>
      <c r="AN640">
        <f t="shared" si="128"/>
        <v>0.16006822873263804</v>
      </c>
      <c r="AO640">
        <f t="shared" si="129"/>
        <v>12.014563211171653</v>
      </c>
      <c r="AP640">
        <f t="shared" si="130"/>
        <v>9.2636120856742124E-2</v>
      </c>
      <c r="AQ640">
        <f t="shared" si="131"/>
        <v>6.4840576892675486E-2</v>
      </c>
    </row>
    <row r="641" spans="1:43" x14ac:dyDescent="0.2">
      <c r="A641">
        <v>13</v>
      </c>
      <c r="B641">
        <v>17157</v>
      </c>
      <c r="C641" t="s">
        <v>904</v>
      </c>
      <c r="D641">
        <v>17</v>
      </c>
      <c r="E641">
        <v>157</v>
      </c>
      <c r="F641" t="s">
        <v>1065</v>
      </c>
      <c r="G641">
        <v>71</v>
      </c>
      <c r="H641">
        <v>25</v>
      </c>
      <c r="I641">
        <v>98</v>
      </c>
      <c r="J641">
        <v>43</v>
      </c>
      <c r="K641">
        <v>14</v>
      </c>
      <c r="L641">
        <v>65</v>
      </c>
      <c r="M641">
        <v>99</v>
      </c>
      <c r="N641">
        <v>44</v>
      </c>
      <c r="O641">
        <v>129</v>
      </c>
      <c r="P641">
        <v>8000</v>
      </c>
      <c r="Q641">
        <v>4000</v>
      </c>
      <c r="R641">
        <v>2300</v>
      </c>
      <c r="S641">
        <v>0.99408051142325804</v>
      </c>
      <c r="T641">
        <f t="shared" si="120"/>
        <v>1</v>
      </c>
      <c r="U641">
        <f t="shared" si="121"/>
        <v>7952.6440913860642</v>
      </c>
      <c r="V641">
        <f t="shared" si="122"/>
        <v>3976.3220456930321</v>
      </c>
      <c r="W641">
        <f t="shared" si="123"/>
        <v>2286.3851762734935</v>
      </c>
      <c r="X641">
        <v>93.28</v>
      </c>
      <c r="Y641">
        <f t="shared" si="124"/>
        <v>92.727830105561509</v>
      </c>
      <c r="Z641">
        <v>2.14</v>
      </c>
      <c r="AA641">
        <v>10450</v>
      </c>
      <c r="AB641">
        <v>0.7</v>
      </c>
      <c r="AC641" s="2">
        <v>0.12</v>
      </c>
      <c r="AD641">
        <v>50</v>
      </c>
      <c r="AE641">
        <f t="shared" si="125"/>
        <v>0.12041666349853393</v>
      </c>
      <c r="AF641">
        <v>0.84735000000000005</v>
      </c>
      <c r="AG641">
        <v>350000</v>
      </c>
      <c r="AH641">
        <v>10.6</v>
      </c>
      <c r="AI641">
        <v>0</v>
      </c>
      <c r="AJ641">
        <v>175000</v>
      </c>
      <c r="AK641" s="1">
        <f t="shared" si="119"/>
        <v>0.15095964496505776</v>
      </c>
      <c r="AL641" s="1">
        <f t="shared" si="126"/>
        <v>0.15607381486617036</v>
      </c>
      <c r="AM641">
        <f t="shared" si="127"/>
        <v>0.15292212081846374</v>
      </c>
      <c r="AN641">
        <f t="shared" si="128"/>
        <v>0.1581046428266154</v>
      </c>
      <c r="AO641">
        <f t="shared" si="129"/>
        <v>12.014563211171653</v>
      </c>
      <c r="AP641">
        <f t="shared" si="130"/>
        <v>9.1567653198836849E-2</v>
      </c>
      <c r="AQ641">
        <f t="shared" si="131"/>
        <v>6.4152534490220112E-2</v>
      </c>
    </row>
    <row r="642" spans="1:43" x14ac:dyDescent="0.2">
      <c r="A642">
        <v>13</v>
      </c>
      <c r="B642">
        <v>17159</v>
      </c>
      <c r="C642" t="s">
        <v>241</v>
      </c>
      <c r="D642">
        <v>17</v>
      </c>
      <c r="E642">
        <v>159</v>
      </c>
      <c r="F642" t="s">
        <v>1065</v>
      </c>
      <c r="G642">
        <v>71</v>
      </c>
      <c r="H642">
        <v>25</v>
      </c>
      <c r="I642">
        <v>98</v>
      </c>
      <c r="J642">
        <v>43</v>
      </c>
      <c r="K642">
        <v>14</v>
      </c>
      <c r="L642">
        <v>65</v>
      </c>
      <c r="M642">
        <v>99</v>
      </c>
      <c r="N642">
        <v>44</v>
      </c>
      <c r="O642">
        <v>129</v>
      </c>
      <c r="P642">
        <v>8000</v>
      </c>
      <c r="Q642">
        <v>4000</v>
      </c>
      <c r="R642">
        <v>2300</v>
      </c>
      <c r="S642">
        <v>0.99647921323776201</v>
      </c>
      <c r="T642">
        <f t="shared" si="120"/>
        <v>1</v>
      </c>
      <c r="U642">
        <f t="shared" si="121"/>
        <v>7971.833705902096</v>
      </c>
      <c r="V642">
        <f t="shared" si="122"/>
        <v>3985.916852951048</v>
      </c>
      <c r="W642">
        <f t="shared" si="123"/>
        <v>2291.9021904468527</v>
      </c>
      <c r="X642">
        <v>93.28</v>
      </c>
      <c r="Y642">
        <f t="shared" si="124"/>
        <v>92.951581010818444</v>
      </c>
      <c r="Z642">
        <v>2.14</v>
      </c>
      <c r="AA642">
        <v>10450</v>
      </c>
      <c r="AB642">
        <v>0.7</v>
      </c>
      <c r="AC642" s="2">
        <v>0.12</v>
      </c>
      <c r="AD642">
        <v>50</v>
      </c>
      <c r="AE642">
        <f t="shared" si="125"/>
        <v>0.12041666349853393</v>
      </c>
      <c r="AF642">
        <v>0.84735000000000005</v>
      </c>
      <c r="AG642">
        <v>350000</v>
      </c>
      <c r="AH642">
        <v>10.6</v>
      </c>
      <c r="AI642">
        <v>0</v>
      </c>
      <c r="AJ642">
        <v>175000</v>
      </c>
      <c r="AK642" s="1">
        <f t="shared" ref="AK642:AK705" si="132">(((U642*AE642+Y642)/(8760*AF642))+AA642*AB642/1000000+Z642/1000)*T642</f>
        <v>0.15130109361507951</v>
      </c>
      <c r="AL642" s="1">
        <f t="shared" si="126"/>
        <v>0.15641526351619212</v>
      </c>
      <c r="AM642">
        <f t="shared" si="127"/>
        <v>0.15326356946848549</v>
      </c>
      <c r="AN642">
        <f t="shared" si="128"/>
        <v>0.15844609147663716</v>
      </c>
      <c r="AO642">
        <f t="shared" si="129"/>
        <v>12.014563211171653</v>
      </c>
      <c r="AP642">
        <f t="shared" si="130"/>
        <v>9.1753449419040262E-2</v>
      </c>
      <c r="AQ642">
        <f t="shared" si="131"/>
        <v>6.4272178427750709E-2</v>
      </c>
    </row>
    <row r="643" spans="1:43" x14ac:dyDescent="0.2">
      <c r="A643">
        <v>13</v>
      </c>
      <c r="B643">
        <v>17161</v>
      </c>
      <c r="C643" t="s">
        <v>1116</v>
      </c>
      <c r="D643">
        <v>17</v>
      </c>
      <c r="E643">
        <v>161</v>
      </c>
      <c r="F643" t="s">
        <v>1065</v>
      </c>
      <c r="G643">
        <v>71</v>
      </c>
      <c r="H643">
        <v>25</v>
      </c>
      <c r="I643">
        <v>98</v>
      </c>
      <c r="J643">
        <v>43</v>
      </c>
      <c r="K643">
        <v>14</v>
      </c>
      <c r="L643">
        <v>65</v>
      </c>
      <c r="M643">
        <v>99</v>
      </c>
      <c r="N643">
        <v>44</v>
      </c>
      <c r="O643">
        <v>129</v>
      </c>
      <c r="P643">
        <v>8000</v>
      </c>
      <c r="Q643">
        <v>4000</v>
      </c>
      <c r="R643">
        <v>2300</v>
      </c>
      <c r="S643">
        <v>1.0047741447176299</v>
      </c>
      <c r="T643">
        <f t="shared" ref="T643:T706" si="133">IF(S643="NA",0,1)</f>
        <v>1</v>
      </c>
      <c r="U643">
        <f t="shared" ref="U643:U706" si="134">P643*IF(S643="NA",0,S643)</f>
        <v>8038.1931577410396</v>
      </c>
      <c r="V643">
        <f t="shared" ref="V643:V706" si="135">Q643*S643</f>
        <v>4019.0965788705198</v>
      </c>
      <c r="W643">
        <f t="shared" ref="W643:W706" si="136">R643*S643</f>
        <v>2310.980532850549</v>
      </c>
      <c r="X643">
        <v>93.28</v>
      </c>
      <c r="Y643">
        <f t="shared" ref="Y643:Y706" si="137">X643*S643</f>
        <v>93.725332219260522</v>
      </c>
      <c r="Z643">
        <v>2.14</v>
      </c>
      <c r="AA643">
        <v>10450</v>
      </c>
      <c r="AB643">
        <v>0.7</v>
      </c>
      <c r="AC643" s="2">
        <v>0.12</v>
      </c>
      <c r="AD643">
        <v>50</v>
      </c>
      <c r="AE643">
        <f t="shared" ref="AE643:AE706" si="138">(AC643*(1+AC643)^AD643)/((1+AC643)^AD643-1)</f>
        <v>0.12041666349853393</v>
      </c>
      <c r="AF643">
        <v>0.84735000000000005</v>
      </c>
      <c r="AG643">
        <v>350000</v>
      </c>
      <c r="AH643">
        <v>10.6</v>
      </c>
      <c r="AI643">
        <v>0</v>
      </c>
      <c r="AJ643">
        <v>175000</v>
      </c>
      <c r="AK643" s="1">
        <f t="shared" si="132"/>
        <v>0.15248185444941847</v>
      </c>
      <c r="AL643" s="1">
        <f t="shared" ref="AL643:AL706" si="139">(((U643*AE643+Y643)/(8760*AF643))+AA643*AB643/1000000+Z643/1000)*T643 + (AG643*J643)/(1000000*8760*AF643) + ((AH643+AI643)*G643)/1000000 + (AJ643*M643)/(1000000*8760*AF643)</f>
        <v>0.15759602435053108</v>
      </c>
      <c r="AM643">
        <f t="shared" ref="AM643:AM706" si="140">(((U643*AE643+Y643)/(8760*AF643))+AA643*AB643/1000000+Z643/1000)*T643 + (AG643*K643)/(1000000*8760*AF643) + ((AH643+AI643)*H643)/1000000 + (AJ643*N643)/(1000000*8760*AF643)</f>
        <v>0.15444433030282445</v>
      </c>
      <c r="AN643">
        <f t="shared" ref="AN643:AN706" si="141">(((U643*AE643+Y643)/(8760*AF643))+AA643*AB643/1000000+Z643/1000)*T643 + (AG643*L643)/(1000000*8760*AF643) + ((AH643+AI643)*I643)/1000000 + (AJ643*O643)/(1000000*8760*AF643)</f>
        <v>0.15962685231097612</v>
      </c>
      <c r="AO643">
        <f t="shared" ref="AO643:AO706" si="142">(AG643)/(AD643*8760*AF643) + ((AH643+AI643)) + (AJ643)/(AD643*8760*AF643)</f>
        <v>12.014563211171653</v>
      </c>
      <c r="AP643">
        <f t="shared" ref="AP643:AP706" si="143">(((V643*AE643+Y643)/(8760*AF643))+AA643*AB643/1000000+Z643/1000)*T643 + (AG643*J643)/(1000000*8760*AF643) + ((AH643+AI643)*G643)/1000000 + (AJ643*M643)/(1000000*8760*AF643)</f>
        <v>9.2395949835926958E-2</v>
      </c>
      <c r="AQ643">
        <f t="shared" ref="AQ643:AQ706" si="144">(((W643*AE643+Y643)/(8760*AF643))+AA643*AB643/1000000+Z643/1000)*T643 + (AG643*J643)/(1000000*8760*AF643) + ((AH643+AI643)*G643)/1000000 + (AJ643*M643)/(1000000*8760*AF643)</f>
        <v>6.4685918167220205E-2</v>
      </c>
    </row>
    <row r="644" spans="1:43" x14ac:dyDescent="0.2">
      <c r="A644">
        <v>13</v>
      </c>
      <c r="B644">
        <v>17163</v>
      </c>
      <c r="C644" t="s">
        <v>774</v>
      </c>
      <c r="D644">
        <v>17</v>
      </c>
      <c r="E644">
        <v>163</v>
      </c>
      <c r="F644" t="s">
        <v>1065</v>
      </c>
      <c r="G644">
        <v>71</v>
      </c>
      <c r="H644">
        <v>25</v>
      </c>
      <c r="I644">
        <v>98</v>
      </c>
      <c r="J644">
        <v>43</v>
      </c>
      <c r="K644">
        <v>14</v>
      </c>
      <c r="L644">
        <v>65</v>
      </c>
      <c r="M644">
        <v>99</v>
      </c>
      <c r="N644">
        <v>44</v>
      </c>
      <c r="O644">
        <v>129</v>
      </c>
      <c r="P644">
        <v>8000</v>
      </c>
      <c r="Q644">
        <v>4000</v>
      </c>
      <c r="R644">
        <v>2300</v>
      </c>
      <c r="S644">
        <v>0.99570148615609999</v>
      </c>
      <c r="T644">
        <f t="shared" si="133"/>
        <v>1</v>
      </c>
      <c r="U644">
        <f t="shared" si="134"/>
        <v>7965.6118892488003</v>
      </c>
      <c r="V644">
        <f t="shared" si="135"/>
        <v>3982.8059446244001</v>
      </c>
      <c r="W644">
        <f t="shared" si="136"/>
        <v>2290.1134181590301</v>
      </c>
      <c r="X644">
        <v>93.28</v>
      </c>
      <c r="Y644">
        <f t="shared" si="137"/>
        <v>92.879034628641008</v>
      </c>
      <c r="Z644">
        <v>2.14</v>
      </c>
      <c r="AA644">
        <v>10450</v>
      </c>
      <c r="AB644">
        <v>0.7</v>
      </c>
      <c r="AC644" s="2">
        <v>0.12</v>
      </c>
      <c r="AD644">
        <v>50</v>
      </c>
      <c r="AE644">
        <f t="shared" si="138"/>
        <v>0.12041666349853393</v>
      </c>
      <c r="AF644">
        <v>0.84735000000000005</v>
      </c>
      <c r="AG644">
        <v>350000</v>
      </c>
      <c r="AH644">
        <v>10.6</v>
      </c>
      <c r="AI644">
        <v>0</v>
      </c>
      <c r="AJ644">
        <v>175000</v>
      </c>
      <c r="AK644" s="1">
        <f t="shared" si="132"/>
        <v>0.15119038628976167</v>
      </c>
      <c r="AL644" s="1">
        <f t="shared" si="139"/>
        <v>0.15630455619087427</v>
      </c>
      <c r="AM644">
        <f t="shared" si="140"/>
        <v>0.15315286214316765</v>
      </c>
      <c r="AN644">
        <f t="shared" si="141"/>
        <v>0.15833538415131931</v>
      </c>
      <c r="AO644">
        <f t="shared" si="142"/>
        <v>12.014563211171653</v>
      </c>
      <c r="AP644">
        <f t="shared" si="143"/>
        <v>9.1693209020984573E-2</v>
      </c>
      <c r="AQ644">
        <f t="shared" si="144"/>
        <v>6.4233386473781448E-2</v>
      </c>
    </row>
    <row r="645" spans="1:43" x14ac:dyDescent="0.2">
      <c r="A645">
        <v>13</v>
      </c>
      <c r="B645">
        <v>17165</v>
      </c>
      <c r="C645" t="s">
        <v>474</v>
      </c>
      <c r="D645">
        <v>17</v>
      </c>
      <c r="E645">
        <v>165</v>
      </c>
      <c r="F645" t="s">
        <v>1065</v>
      </c>
      <c r="G645">
        <v>71</v>
      </c>
      <c r="H645">
        <v>25</v>
      </c>
      <c r="I645">
        <v>98</v>
      </c>
      <c r="J645">
        <v>43</v>
      </c>
      <c r="K645">
        <v>14</v>
      </c>
      <c r="L645">
        <v>65</v>
      </c>
      <c r="M645">
        <v>99</v>
      </c>
      <c r="N645">
        <v>44</v>
      </c>
      <c r="O645">
        <v>129</v>
      </c>
      <c r="P645">
        <v>8000</v>
      </c>
      <c r="Q645">
        <v>4000</v>
      </c>
      <c r="R645">
        <v>2300</v>
      </c>
      <c r="S645">
        <v>0.99190061622195802</v>
      </c>
      <c r="T645">
        <f t="shared" si="133"/>
        <v>1</v>
      </c>
      <c r="U645">
        <f t="shared" si="134"/>
        <v>7935.2049297756639</v>
      </c>
      <c r="V645">
        <f t="shared" si="135"/>
        <v>3967.602464887832</v>
      </c>
      <c r="W645">
        <f t="shared" si="136"/>
        <v>2281.3714173105036</v>
      </c>
      <c r="X645">
        <v>93.28</v>
      </c>
      <c r="Y645">
        <f t="shared" si="137"/>
        <v>92.524489481184247</v>
      </c>
      <c r="Z645">
        <v>2.14</v>
      </c>
      <c r="AA645">
        <v>10450</v>
      </c>
      <c r="AB645">
        <v>0.7</v>
      </c>
      <c r="AC645" s="2">
        <v>0.12</v>
      </c>
      <c r="AD645">
        <v>50</v>
      </c>
      <c r="AE645">
        <f t="shared" si="138"/>
        <v>0.12041666349853393</v>
      </c>
      <c r="AF645">
        <v>0.84735000000000005</v>
      </c>
      <c r="AG645">
        <v>350000</v>
      </c>
      <c r="AH645">
        <v>10.6</v>
      </c>
      <c r="AI645">
        <v>0</v>
      </c>
      <c r="AJ645">
        <v>175000</v>
      </c>
      <c r="AK645" s="1">
        <f t="shared" si="132"/>
        <v>0.15064934283864412</v>
      </c>
      <c r="AL645" s="1">
        <f t="shared" si="139"/>
        <v>0.15576351273975672</v>
      </c>
      <c r="AM645">
        <f t="shared" si="140"/>
        <v>0.15261181869205009</v>
      </c>
      <c r="AN645">
        <f t="shared" si="141"/>
        <v>0.15779434070020176</v>
      </c>
      <c r="AO645">
        <f t="shared" si="142"/>
        <v>12.014563211171653</v>
      </c>
      <c r="AP645">
        <f t="shared" si="143"/>
        <v>9.1398805080078582E-2</v>
      </c>
      <c r="AQ645">
        <f t="shared" si="144"/>
        <v>6.4043804324715362E-2</v>
      </c>
    </row>
    <row r="646" spans="1:43" x14ac:dyDescent="0.2">
      <c r="A646">
        <v>13</v>
      </c>
      <c r="B646">
        <v>17167</v>
      </c>
      <c r="C646" t="s">
        <v>1070</v>
      </c>
      <c r="D646">
        <v>17</v>
      </c>
      <c r="E646">
        <v>167</v>
      </c>
      <c r="F646" t="s">
        <v>1065</v>
      </c>
      <c r="G646">
        <v>71</v>
      </c>
      <c r="H646">
        <v>25</v>
      </c>
      <c r="I646">
        <v>98</v>
      </c>
      <c r="J646">
        <v>43</v>
      </c>
      <c r="K646">
        <v>14</v>
      </c>
      <c r="L646">
        <v>65</v>
      </c>
      <c r="M646">
        <v>99</v>
      </c>
      <c r="N646">
        <v>44</v>
      </c>
      <c r="O646">
        <v>129</v>
      </c>
      <c r="P646">
        <v>8000</v>
      </c>
      <c r="Q646">
        <v>4000</v>
      </c>
      <c r="R646">
        <v>2300</v>
      </c>
      <c r="S646">
        <v>1.0016810798644999</v>
      </c>
      <c r="T646">
        <f t="shared" si="133"/>
        <v>1</v>
      </c>
      <c r="U646">
        <f t="shared" si="134"/>
        <v>8013.4486389159993</v>
      </c>
      <c r="V646">
        <f t="shared" si="135"/>
        <v>4006.7243194579996</v>
      </c>
      <c r="W646">
        <f t="shared" si="136"/>
        <v>2303.8664836883499</v>
      </c>
      <c r="X646">
        <v>93.28</v>
      </c>
      <c r="Y646">
        <f t="shared" si="137"/>
        <v>93.436811129760557</v>
      </c>
      <c r="Z646">
        <v>2.14</v>
      </c>
      <c r="AA646">
        <v>10450</v>
      </c>
      <c r="AB646">
        <v>0.7</v>
      </c>
      <c r="AC646" s="2">
        <v>0.12</v>
      </c>
      <c r="AD646">
        <v>50</v>
      </c>
      <c r="AE646">
        <f t="shared" si="138"/>
        <v>0.12041666349853393</v>
      </c>
      <c r="AF646">
        <v>0.84735000000000005</v>
      </c>
      <c r="AG646">
        <v>350000</v>
      </c>
      <c r="AH646">
        <v>10.6</v>
      </c>
      <c r="AI646">
        <v>0</v>
      </c>
      <c r="AJ646">
        <v>175000</v>
      </c>
      <c r="AK646" s="1">
        <f t="shared" si="132"/>
        <v>0.15204156511785372</v>
      </c>
      <c r="AL646" s="1">
        <f t="shared" si="139"/>
        <v>0.15715573501896632</v>
      </c>
      <c r="AM646">
        <f t="shared" si="140"/>
        <v>0.15400404097125969</v>
      </c>
      <c r="AN646">
        <f t="shared" si="141"/>
        <v>0.15918656297941136</v>
      </c>
      <c r="AO646">
        <f t="shared" si="142"/>
        <v>12.014563211171653</v>
      </c>
      <c r="AP646">
        <f t="shared" si="143"/>
        <v>9.2156370345437263E-2</v>
      </c>
      <c r="AQ646">
        <f t="shared" si="144"/>
        <v>6.4531640359187403E-2</v>
      </c>
    </row>
    <row r="647" spans="1:43" x14ac:dyDescent="0.2">
      <c r="A647">
        <v>13</v>
      </c>
      <c r="B647">
        <v>17169</v>
      </c>
      <c r="C647" t="s">
        <v>681</v>
      </c>
      <c r="D647">
        <v>17</v>
      </c>
      <c r="E647">
        <v>169</v>
      </c>
      <c r="F647" t="s">
        <v>1065</v>
      </c>
      <c r="G647">
        <v>71</v>
      </c>
      <c r="H647">
        <v>25</v>
      </c>
      <c r="I647">
        <v>98</v>
      </c>
      <c r="J647">
        <v>43</v>
      </c>
      <c r="K647">
        <v>14</v>
      </c>
      <c r="L647">
        <v>65</v>
      </c>
      <c r="M647">
        <v>99</v>
      </c>
      <c r="N647">
        <v>44</v>
      </c>
      <c r="O647">
        <v>129</v>
      </c>
      <c r="P647">
        <v>8000</v>
      </c>
      <c r="Q647">
        <v>4000</v>
      </c>
      <c r="R647">
        <v>2300</v>
      </c>
      <c r="S647">
        <v>1.0012880655435401</v>
      </c>
      <c r="T647">
        <f t="shared" si="133"/>
        <v>1</v>
      </c>
      <c r="U647">
        <f t="shared" si="134"/>
        <v>8010.3045243483211</v>
      </c>
      <c r="V647">
        <f t="shared" si="135"/>
        <v>4005.1522621741606</v>
      </c>
      <c r="W647">
        <f t="shared" si="136"/>
        <v>2302.9625507501423</v>
      </c>
      <c r="X647">
        <v>93.28</v>
      </c>
      <c r="Y647">
        <f t="shared" si="137"/>
        <v>93.400150753901428</v>
      </c>
      <c r="Z647">
        <v>2.14</v>
      </c>
      <c r="AA647">
        <v>10450</v>
      </c>
      <c r="AB647">
        <v>0.7</v>
      </c>
      <c r="AC647" s="2">
        <v>0.12</v>
      </c>
      <c r="AD647">
        <v>50</v>
      </c>
      <c r="AE647">
        <f t="shared" si="138"/>
        <v>0.12041666349853393</v>
      </c>
      <c r="AF647">
        <v>0.84735000000000005</v>
      </c>
      <c r="AG647">
        <v>350000</v>
      </c>
      <c r="AH647">
        <v>10.6</v>
      </c>
      <c r="AI647">
        <v>0</v>
      </c>
      <c r="AJ647">
        <v>175000</v>
      </c>
      <c r="AK647" s="1">
        <f t="shared" si="132"/>
        <v>0.15198562060298343</v>
      </c>
      <c r="AL647" s="1">
        <f t="shared" si="139"/>
        <v>0.15709979050409603</v>
      </c>
      <c r="AM647">
        <f t="shared" si="140"/>
        <v>0.1539480964563894</v>
      </c>
      <c r="AN647">
        <f t="shared" si="141"/>
        <v>0.15913061846454107</v>
      </c>
      <c r="AO647">
        <f t="shared" si="142"/>
        <v>12.014563211171653</v>
      </c>
      <c r="AP647">
        <f t="shared" si="143"/>
        <v>9.2125928639478397E-2</v>
      </c>
      <c r="AQ647">
        <f t="shared" si="144"/>
        <v>6.4512037347015896E-2</v>
      </c>
    </row>
    <row r="648" spans="1:43" x14ac:dyDescent="0.2">
      <c r="A648">
        <v>13</v>
      </c>
      <c r="B648">
        <v>17171</v>
      </c>
      <c r="C648" t="s">
        <v>317</v>
      </c>
      <c r="D648">
        <v>17</v>
      </c>
      <c r="E648">
        <v>171</v>
      </c>
      <c r="F648" t="s">
        <v>1065</v>
      </c>
      <c r="G648">
        <v>71</v>
      </c>
      <c r="H648">
        <v>25</v>
      </c>
      <c r="I648">
        <v>98</v>
      </c>
      <c r="J648">
        <v>43</v>
      </c>
      <c r="K648">
        <v>14</v>
      </c>
      <c r="L648">
        <v>65</v>
      </c>
      <c r="M648">
        <v>99</v>
      </c>
      <c r="N648">
        <v>44</v>
      </c>
      <c r="O648">
        <v>129</v>
      </c>
      <c r="P648">
        <v>8000</v>
      </c>
      <c r="Q648">
        <v>4000</v>
      </c>
      <c r="R648">
        <v>2300</v>
      </c>
      <c r="S648">
        <v>1.00031362473965</v>
      </c>
      <c r="T648">
        <f t="shared" si="133"/>
        <v>1</v>
      </c>
      <c r="U648">
        <f t="shared" si="134"/>
        <v>8002.5089979171998</v>
      </c>
      <c r="V648">
        <f t="shared" si="135"/>
        <v>4001.2544989585999</v>
      </c>
      <c r="W648">
        <f t="shared" si="136"/>
        <v>2300.7213369011952</v>
      </c>
      <c r="X648">
        <v>93.28</v>
      </c>
      <c r="Y648">
        <f t="shared" si="137"/>
        <v>93.309254915714561</v>
      </c>
      <c r="Z648">
        <v>2.14</v>
      </c>
      <c r="AA648">
        <v>10450</v>
      </c>
      <c r="AB648">
        <v>0.7</v>
      </c>
      <c r="AC648" s="2">
        <v>0.12</v>
      </c>
      <c r="AD648">
        <v>50</v>
      </c>
      <c r="AE648">
        <f t="shared" si="138"/>
        <v>0.12041666349853393</v>
      </c>
      <c r="AF648">
        <v>0.84735000000000005</v>
      </c>
      <c r="AG648">
        <v>350000</v>
      </c>
      <c r="AH648">
        <v>10.6</v>
      </c>
      <c r="AI648">
        <v>0</v>
      </c>
      <c r="AJ648">
        <v>175000</v>
      </c>
      <c r="AK648" s="1">
        <f t="shared" si="132"/>
        <v>0.15184691161672989</v>
      </c>
      <c r="AL648" s="1">
        <f t="shared" si="139"/>
        <v>0.15696108151784249</v>
      </c>
      <c r="AM648">
        <f t="shared" si="140"/>
        <v>0.15380938747013587</v>
      </c>
      <c r="AN648">
        <f t="shared" si="141"/>
        <v>0.15899190947828754</v>
      </c>
      <c r="AO648">
        <f t="shared" si="142"/>
        <v>12.014563211171653</v>
      </c>
      <c r="AP648">
        <f t="shared" si="143"/>
        <v>9.2050451388792198E-2</v>
      </c>
      <c r="AQ648">
        <f t="shared" si="144"/>
        <v>6.4463433583945837E-2</v>
      </c>
    </row>
    <row r="649" spans="1:43" x14ac:dyDescent="0.2">
      <c r="A649">
        <v>13</v>
      </c>
      <c r="B649">
        <v>17173</v>
      </c>
      <c r="C649" t="s">
        <v>312</v>
      </c>
      <c r="D649">
        <v>17</v>
      </c>
      <c r="E649">
        <v>173</v>
      </c>
      <c r="F649" t="s">
        <v>1065</v>
      </c>
      <c r="G649">
        <v>71</v>
      </c>
      <c r="H649">
        <v>25</v>
      </c>
      <c r="I649">
        <v>98</v>
      </c>
      <c r="J649">
        <v>43</v>
      </c>
      <c r="K649">
        <v>14</v>
      </c>
      <c r="L649">
        <v>65</v>
      </c>
      <c r="M649">
        <v>99</v>
      </c>
      <c r="N649">
        <v>44</v>
      </c>
      <c r="O649">
        <v>129</v>
      </c>
      <c r="P649">
        <v>8000</v>
      </c>
      <c r="Q649">
        <v>4000</v>
      </c>
      <c r="R649">
        <v>2300</v>
      </c>
      <c r="S649">
        <v>1.0014111513183199</v>
      </c>
      <c r="T649">
        <f t="shared" si="133"/>
        <v>1</v>
      </c>
      <c r="U649">
        <f t="shared" si="134"/>
        <v>8011.2892105465598</v>
      </c>
      <c r="V649">
        <f t="shared" si="135"/>
        <v>4005.6446052732799</v>
      </c>
      <c r="W649">
        <f t="shared" si="136"/>
        <v>2303.2456480321357</v>
      </c>
      <c r="X649">
        <v>93.28</v>
      </c>
      <c r="Y649">
        <f t="shared" si="137"/>
        <v>93.411632194972881</v>
      </c>
      <c r="Z649">
        <v>2.14</v>
      </c>
      <c r="AA649">
        <v>10450</v>
      </c>
      <c r="AB649">
        <v>0.7</v>
      </c>
      <c r="AC649" s="2">
        <v>0.12</v>
      </c>
      <c r="AD649">
        <v>50</v>
      </c>
      <c r="AE649">
        <f t="shared" si="138"/>
        <v>0.12041666349853393</v>
      </c>
      <c r="AF649">
        <v>0.84735000000000005</v>
      </c>
      <c r="AG649">
        <v>350000</v>
      </c>
      <c r="AH649">
        <v>10.6</v>
      </c>
      <c r="AI649">
        <v>0</v>
      </c>
      <c r="AJ649">
        <v>175000</v>
      </c>
      <c r="AK649" s="1">
        <f t="shared" si="132"/>
        <v>0.15200314152675201</v>
      </c>
      <c r="AL649" s="1">
        <f t="shared" si="139"/>
        <v>0.15711731142786461</v>
      </c>
      <c r="AM649">
        <f t="shared" si="140"/>
        <v>0.15396561738015799</v>
      </c>
      <c r="AN649">
        <f t="shared" si="141"/>
        <v>0.15914813938830966</v>
      </c>
      <c r="AO649">
        <f t="shared" si="142"/>
        <v>12.014563211171653</v>
      </c>
      <c r="AP649">
        <f t="shared" si="143"/>
        <v>9.2135462492988915E-2</v>
      </c>
      <c r="AQ649">
        <f t="shared" si="144"/>
        <v>6.4518176695666729E-2</v>
      </c>
    </row>
    <row r="650" spans="1:43" x14ac:dyDescent="0.2">
      <c r="A650">
        <v>13</v>
      </c>
      <c r="B650">
        <v>17175</v>
      </c>
      <c r="C650" t="s">
        <v>340</v>
      </c>
      <c r="D650">
        <v>17</v>
      </c>
      <c r="E650">
        <v>175</v>
      </c>
      <c r="F650" t="s">
        <v>1065</v>
      </c>
      <c r="G650">
        <v>71</v>
      </c>
      <c r="H650">
        <v>25</v>
      </c>
      <c r="I650">
        <v>98</v>
      </c>
      <c r="J650">
        <v>43</v>
      </c>
      <c r="K650">
        <v>14</v>
      </c>
      <c r="L650">
        <v>65</v>
      </c>
      <c r="M650">
        <v>99</v>
      </c>
      <c r="N650">
        <v>44</v>
      </c>
      <c r="O650">
        <v>129</v>
      </c>
      <c r="P650">
        <v>8000</v>
      </c>
      <c r="Q650">
        <v>4000</v>
      </c>
      <c r="R650">
        <v>2300</v>
      </c>
      <c r="S650">
        <v>1.0062551796436301</v>
      </c>
      <c r="T650">
        <f t="shared" si="133"/>
        <v>1</v>
      </c>
      <c r="U650">
        <f t="shared" si="134"/>
        <v>8050.0414371490406</v>
      </c>
      <c r="V650">
        <f t="shared" si="135"/>
        <v>4025.0207185745203</v>
      </c>
      <c r="W650">
        <f t="shared" si="136"/>
        <v>2314.3869131803494</v>
      </c>
      <c r="X650">
        <v>93.28</v>
      </c>
      <c r="Y650">
        <f t="shared" si="137"/>
        <v>93.863483157157816</v>
      </c>
      <c r="Z650">
        <v>2.14</v>
      </c>
      <c r="AA650">
        <v>10450</v>
      </c>
      <c r="AB650">
        <v>0.7</v>
      </c>
      <c r="AC650" s="2">
        <v>0.12</v>
      </c>
      <c r="AD650">
        <v>50</v>
      </c>
      <c r="AE650">
        <f t="shared" si="138"/>
        <v>0.12041666349853393</v>
      </c>
      <c r="AF650">
        <v>0.84735000000000005</v>
      </c>
      <c r="AG650">
        <v>350000</v>
      </c>
      <c r="AH650">
        <v>10.6</v>
      </c>
      <c r="AI650">
        <v>0</v>
      </c>
      <c r="AJ650">
        <v>175000</v>
      </c>
      <c r="AK650" s="1">
        <f t="shared" si="132"/>
        <v>0.15269267572493511</v>
      </c>
      <c r="AL650" s="1">
        <f t="shared" si="139"/>
        <v>0.15780684562604771</v>
      </c>
      <c r="AM650">
        <f t="shared" si="140"/>
        <v>0.15465515157834109</v>
      </c>
      <c r="AN650">
        <f t="shared" si="141"/>
        <v>0.15983767358649276</v>
      </c>
      <c r="AO650">
        <f t="shared" si="142"/>
        <v>12.014563211171653</v>
      </c>
      <c r="AP650">
        <f t="shared" si="143"/>
        <v>9.2510666341987111E-2</v>
      </c>
      <c r="AQ650">
        <f t="shared" si="144"/>
        <v>6.4759790146261348E-2</v>
      </c>
    </row>
    <row r="651" spans="1:43" x14ac:dyDescent="0.2">
      <c r="A651">
        <v>11</v>
      </c>
      <c r="B651">
        <v>17177</v>
      </c>
      <c r="C651" t="s">
        <v>941</v>
      </c>
      <c r="D651">
        <v>17</v>
      </c>
      <c r="E651">
        <v>177</v>
      </c>
      <c r="F651" t="s">
        <v>796</v>
      </c>
      <c r="G651">
        <v>71</v>
      </c>
      <c r="H651">
        <v>25</v>
      </c>
      <c r="I651">
        <v>98</v>
      </c>
      <c r="J651">
        <v>43</v>
      </c>
      <c r="K651">
        <v>14</v>
      </c>
      <c r="L651">
        <v>65</v>
      </c>
      <c r="M651">
        <v>99</v>
      </c>
      <c r="N651">
        <v>44</v>
      </c>
      <c r="O651">
        <v>129</v>
      </c>
      <c r="P651">
        <v>8000</v>
      </c>
      <c r="Q651">
        <v>4000</v>
      </c>
      <c r="R651">
        <v>2300</v>
      </c>
      <c r="S651">
        <v>1.0094494740168201</v>
      </c>
      <c r="T651">
        <f t="shared" si="133"/>
        <v>1</v>
      </c>
      <c r="U651">
        <f t="shared" si="134"/>
        <v>8075.5957921345607</v>
      </c>
      <c r="V651">
        <f t="shared" si="135"/>
        <v>4037.7978960672804</v>
      </c>
      <c r="W651">
        <f t="shared" si="136"/>
        <v>2321.7337902386862</v>
      </c>
      <c r="X651">
        <v>93.28</v>
      </c>
      <c r="Y651">
        <f t="shared" si="137"/>
        <v>94.161446936288982</v>
      </c>
      <c r="Z651">
        <v>2.14</v>
      </c>
      <c r="AA651">
        <v>10450</v>
      </c>
      <c r="AB651">
        <v>0.7</v>
      </c>
      <c r="AC651" s="2">
        <v>0.12</v>
      </c>
      <c r="AD651">
        <v>50</v>
      </c>
      <c r="AE651">
        <f t="shared" si="138"/>
        <v>0.12041666349853393</v>
      </c>
      <c r="AF651">
        <v>0.85421111111111103</v>
      </c>
      <c r="AG651">
        <v>350000</v>
      </c>
      <c r="AH651">
        <v>10.6</v>
      </c>
      <c r="AI651">
        <v>0</v>
      </c>
      <c r="AJ651">
        <v>175000</v>
      </c>
      <c r="AK651" s="1">
        <f t="shared" si="132"/>
        <v>0.15199322293437628</v>
      </c>
      <c r="AL651" s="1">
        <f t="shared" si="139"/>
        <v>0.1570723602594416</v>
      </c>
      <c r="AM651">
        <f t="shared" si="140"/>
        <v>0.1539420644879152</v>
      </c>
      <c r="AN651">
        <f t="shared" si="141"/>
        <v>0.15908917518946777</v>
      </c>
      <c r="AO651">
        <f t="shared" si="142"/>
        <v>12.003201294615787</v>
      </c>
      <c r="AP651">
        <f t="shared" si="143"/>
        <v>9.2095032803867619E-2</v>
      </c>
      <c r="AQ651">
        <f t="shared" si="144"/>
        <v>6.4479668635248649E-2</v>
      </c>
    </row>
    <row r="652" spans="1:43" x14ac:dyDescent="0.2">
      <c r="A652">
        <v>13</v>
      </c>
      <c r="B652">
        <v>17179</v>
      </c>
      <c r="C652" t="s">
        <v>922</v>
      </c>
      <c r="D652">
        <v>17</v>
      </c>
      <c r="E652">
        <v>179</v>
      </c>
      <c r="F652" t="s">
        <v>1065</v>
      </c>
      <c r="G652">
        <v>71</v>
      </c>
      <c r="H652">
        <v>25</v>
      </c>
      <c r="I652">
        <v>98</v>
      </c>
      <c r="J652">
        <v>43</v>
      </c>
      <c r="K652">
        <v>14</v>
      </c>
      <c r="L652">
        <v>65</v>
      </c>
      <c r="M652">
        <v>99</v>
      </c>
      <c r="N652">
        <v>44</v>
      </c>
      <c r="O652">
        <v>129</v>
      </c>
      <c r="P652">
        <v>8000</v>
      </c>
      <c r="Q652">
        <v>4000</v>
      </c>
      <c r="R652">
        <v>2300</v>
      </c>
      <c r="S652">
        <v>1.0052645140223999</v>
      </c>
      <c r="T652">
        <f t="shared" si="133"/>
        <v>1</v>
      </c>
      <c r="U652">
        <f t="shared" si="134"/>
        <v>8042.1161121791993</v>
      </c>
      <c r="V652">
        <f t="shared" si="135"/>
        <v>4021.0580560895996</v>
      </c>
      <c r="W652">
        <f t="shared" si="136"/>
        <v>2312.1083822515197</v>
      </c>
      <c r="X652">
        <v>93.28</v>
      </c>
      <c r="Y652">
        <f t="shared" si="137"/>
        <v>93.771073868009466</v>
      </c>
      <c r="Z652">
        <v>2.14</v>
      </c>
      <c r="AA652">
        <v>10450</v>
      </c>
      <c r="AB652">
        <v>0.7</v>
      </c>
      <c r="AC652" s="2">
        <v>0.12</v>
      </c>
      <c r="AD652">
        <v>50</v>
      </c>
      <c r="AE652">
        <f t="shared" si="138"/>
        <v>0.12041666349853393</v>
      </c>
      <c r="AF652">
        <v>0.84735000000000005</v>
      </c>
      <c r="AG652">
        <v>350000</v>
      </c>
      <c r="AH652">
        <v>10.6</v>
      </c>
      <c r="AI652">
        <v>0</v>
      </c>
      <c r="AJ652">
        <v>175000</v>
      </c>
      <c r="AK652" s="1">
        <f t="shared" si="132"/>
        <v>0.15255165718025954</v>
      </c>
      <c r="AL652" s="1">
        <f t="shared" si="139"/>
        <v>0.15766582708137214</v>
      </c>
      <c r="AM652">
        <f t="shared" si="140"/>
        <v>0.15451413303366551</v>
      </c>
      <c r="AN652">
        <f t="shared" si="141"/>
        <v>0.15969665504181718</v>
      </c>
      <c r="AO652">
        <f t="shared" si="142"/>
        <v>12.014563211171653</v>
      </c>
      <c r="AP652">
        <f t="shared" si="143"/>
        <v>9.2433932365801705E-2</v>
      </c>
      <c r="AQ652">
        <f t="shared" si="144"/>
        <v>6.4710377111684259E-2</v>
      </c>
    </row>
    <row r="653" spans="1:43" x14ac:dyDescent="0.2">
      <c r="A653">
        <v>13</v>
      </c>
      <c r="B653">
        <v>17181</v>
      </c>
      <c r="C653" t="s">
        <v>196</v>
      </c>
      <c r="D653">
        <v>17</v>
      </c>
      <c r="E653">
        <v>181</v>
      </c>
      <c r="F653" t="s">
        <v>1065</v>
      </c>
      <c r="G653">
        <v>71</v>
      </c>
      <c r="H653">
        <v>25</v>
      </c>
      <c r="I653">
        <v>98</v>
      </c>
      <c r="J653">
        <v>43</v>
      </c>
      <c r="K653">
        <v>14</v>
      </c>
      <c r="L653">
        <v>65</v>
      </c>
      <c r="M653">
        <v>99</v>
      </c>
      <c r="N653">
        <v>44</v>
      </c>
      <c r="O653">
        <v>129</v>
      </c>
      <c r="P653">
        <v>8000</v>
      </c>
      <c r="Q653">
        <v>4000</v>
      </c>
      <c r="R653">
        <v>2300</v>
      </c>
      <c r="S653">
        <v>0.99120464069502701</v>
      </c>
      <c r="T653">
        <f t="shared" si="133"/>
        <v>1</v>
      </c>
      <c r="U653">
        <f t="shared" si="134"/>
        <v>7929.6371255602162</v>
      </c>
      <c r="V653">
        <f t="shared" si="135"/>
        <v>3964.8185627801081</v>
      </c>
      <c r="W653">
        <f t="shared" si="136"/>
        <v>2279.7706735985621</v>
      </c>
      <c r="X653">
        <v>93.28</v>
      </c>
      <c r="Y653">
        <f t="shared" si="137"/>
        <v>92.459568884032123</v>
      </c>
      <c r="Z653">
        <v>2.14</v>
      </c>
      <c r="AA653">
        <v>10450</v>
      </c>
      <c r="AB653">
        <v>0.7</v>
      </c>
      <c r="AC653" s="2">
        <v>0.12</v>
      </c>
      <c r="AD653">
        <v>50</v>
      </c>
      <c r="AE653">
        <f t="shared" si="138"/>
        <v>0.12041666349853393</v>
      </c>
      <c r="AF653">
        <v>0.84735000000000005</v>
      </c>
      <c r="AG653">
        <v>350000</v>
      </c>
      <c r="AH653">
        <v>10.6</v>
      </c>
      <c r="AI653">
        <v>0</v>
      </c>
      <c r="AJ653">
        <v>175000</v>
      </c>
      <c r="AK653" s="1">
        <f t="shared" si="132"/>
        <v>0.15055027262379628</v>
      </c>
      <c r="AL653" s="1">
        <f t="shared" si="139"/>
        <v>0.15566444252490888</v>
      </c>
      <c r="AM653">
        <f t="shared" si="140"/>
        <v>0.15251274847720225</v>
      </c>
      <c r="AN653">
        <f t="shared" si="141"/>
        <v>0.15769527048535392</v>
      </c>
      <c r="AO653">
        <f t="shared" si="142"/>
        <v>12.014563211171653</v>
      </c>
      <c r="AP653">
        <f t="shared" si="143"/>
        <v>9.1344896911303292E-2</v>
      </c>
      <c r="AQ653">
        <f t="shared" si="144"/>
        <v>6.4009090025520909E-2</v>
      </c>
    </row>
    <row r="654" spans="1:43" x14ac:dyDescent="0.2">
      <c r="A654">
        <v>13</v>
      </c>
      <c r="B654">
        <v>17183</v>
      </c>
      <c r="C654" t="s">
        <v>1100</v>
      </c>
      <c r="D654">
        <v>17</v>
      </c>
      <c r="E654">
        <v>183</v>
      </c>
      <c r="F654" t="s">
        <v>1065</v>
      </c>
      <c r="G654">
        <v>71</v>
      </c>
      <c r="H654">
        <v>25</v>
      </c>
      <c r="I654">
        <v>98</v>
      </c>
      <c r="J654">
        <v>43</v>
      </c>
      <c r="K654">
        <v>14</v>
      </c>
      <c r="L654">
        <v>65</v>
      </c>
      <c r="M654">
        <v>99</v>
      </c>
      <c r="N654">
        <v>44</v>
      </c>
      <c r="O654">
        <v>129</v>
      </c>
      <c r="P654">
        <v>8000</v>
      </c>
      <c r="Q654">
        <v>4000</v>
      </c>
      <c r="R654">
        <v>2300</v>
      </c>
      <c r="S654">
        <v>1.0054588218530001</v>
      </c>
      <c r="T654">
        <f t="shared" si="133"/>
        <v>1</v>
      </c>
      <c r="U654">
        <f t="shared" si="134"/>
        <v>8043.6705748240001</v>
      </c>
      <c r="V654">
        <f t="shared" si="135"/>
        <v>4021.8352874120001</v>
      </c>
      <c r="W654">
        <f t="shared" si="136"/>
        <v>2312.5552902619002</v>
      </c>
      <c r="X654">
        <v>93.28</v>
      </c>
      <c r="Y654">
        <f t="shared" si="137"/>
        <v>93.789198902447851</v>
      </c>
      <c r="Z654">
        <v>2.14</v>
      </c>
      <c r="AA654">
        <v>10450</v>
      </c>
      <c r="AB654">
        <v>0.7</v>
      </c>
      <c r="AC654" s="2">
        <v>0.12</v>
      </c>
      <c r="AD654">
        <v>50</v>
      </c>
      <c r="AE654">
        <f t="shared" si="138"/>
        <v>0.12041666349853393</v>
      </c>
      <c r="AF654">
        <v>0.84735000000000005</v>
      </c>
      <c r="AG654">
        <v>350000</v>
      </c>
      <c r="AH654">
        <v>10.6</v>
      </c>
      <c r="AI654">
        <v>0</v>
      </c>
      <c r="AJ654">
        <v>175000</v>
      </c>
      <c r="AK654" s="1">
        <f t="shared" si="132"/>
        <v>0.15257931636909489</v>
      </c>
      <c r="AL654" s="1">
        <f t="shared" si="139"/>
        <v>0.15769348627020749</v>
      </c>
      <c r="AM654">
        <f t="shared" si="140"/>
        <v>0.15454179222250086</v>
      </c>
      <c r="AN654">
        <f t="shared" si="141"/>
        <v>0.15972431423065253</v>
      </c>
      <c r="AO654">
        <f t="shared" si="142"/>
        <v>12.014563211171653</v>
      </c>
      <c r="AP654">
        <f t="shared" si="143"/>
        <v>9.2448982865310697E-2</v>
      </c>
      <c r="AQ654">
        <f t="shared" si="144"/>
        <v>6.4720068918229567E-2</v>
      </c>
    </row>
    <row r="655" spans="1:43" x14ac:dyDescent="0.2">
      <c r="A655">
        <v>13</v>
      </c>
      <c r="B655">
        <v>17185</v>
      </c>
      <c r="C655" t="s">
        <v>932</v>
      </c>
      <c r="D655">
        <v>17</v>
      </c>
      <c r="E655">
        <v>185</v>
      </c>
      <c r="F655" t="s">
        <v>1065</v>
      </c>
      <c r="G655">
        <v>71</v>
      </c>
      <c r="H655">
        <v>25</v>
      </c>
      <c r="I655">
        <v>98</v>
      </c>
      <c r="J655">
        <v>43</v>
      </c>
      <c r="K655">
        <v>14</v>
      </c>
      <c r="L655">
        <v>65</v>
      </c>
      <c r="M655">
        <v>99</v>
      </c>
      <c r="N655">
        <v>44</v>
      </c>
      <c r="O655">
        <v>129</v>
      </c>
      <c r="P655">
        <v>8000</v>
      </c>
      <c r="Q655">
        <v>4000</v>
      </c>
      <c r="R655">
        <v>2300</v>
      </c>
      <c r="S655">
        <v>0.99419602751731895</v>
      </c>
      <c r="T655">
        <f t="shared" si="133"/>
        <v>1</v>
      </c>
      <c r="U655">
        <f t="shared" si="134"/>
        <v>7953.5682201385516</v>
      </c>
      <c r="V655">
        <f t="shared" si="135"/>
        <v>3976.7841100692758</v>
      </c>
      <c r="W655">
        <f t="shared" si="136"/>
        <v>2286.6508632898335</v>
      </c>
      <c r="X655">
        <v>93.28</v>
      </c>
      <c r="Y655">
        <f t="shared" si="137"/>
        <v>92.738605446815512</v>
      </c>
      <c r="Z655">
        <v>2.14</v>
      </c>
      <c r="AA655">
        <v>10450</v>
      </c>
      <c r="AB655">
        <v>0.7</v>
      </c>
      <c r="AC655" s="2">
        <v>0.12</v>
      </c>
      <c r="AD655">
        <v>50</v>
      </c>
      <c r="AE655">
        <f t="shared" si="138"/>
        <v>0.12041666349853393</v>
      </c>
      <c r="AF655">
        <v>0.84735000000000005</v>
      </c>
      <c r="AG655">
        <v>350000</v>
      </c>
      <c r="AH655">
        <v>10.6</v>
      </c>
      <c r="AI655">
        <v>0</v>
      </c>
      <c r="AJ655">
        <v>175000</v>
      </c>
      <c r="AK655" s="1">
        <f t="shared" si="132"/>
        <v>0.1509760883654564</v>
      </c>
      <c r="AL655" s="1">
        <f t="shared" si="139"/>
        <v>0.156090258266569</v>
      </c>
      <c r="AM655">
        <f t="shared" si="140"/>
        <v>0.15293856421886237</v>
      </c>
      <c r="AN655">
        <f t="shared" si="141"/>
        <v>0.15812108622701404</v>
      </c>
      <c r="AO655">
        <f t="shared" si="142"/>
        <v>12.014563211171653</v>
      </c>
      <c r="AP655">
        <f t="shared" si="143"/>
        <v>9.1576600727670751E-2</v>
      </c>
      <c r="AQ655">
        <f t="shared" si="144"/>
        <v>6.4158296273638976E-2</v>
      </c>
    </row>
    <row r="656" spans="1:43" x14ac:dyDescent="0.2">
      <c r="A656">
        <v>13</v>
      </c>
      <c r="B656">
        <v>17187</v>
      </c>
      <c r="C656" t="s">
        <v>300</v>
      </c>
      <c r="D656">
        <v>17</v>
      </c>
      <c r="E656">
        <v>187</v>
      </c>
      <c r="F656" t="s">
        <v>1065</v>
      </c>
      <c r="G656">
        <v>71</v>
      </c>
      <c r="H656">
        <v>25</v>
      </c>
      <c r="I656">
        <v>98</v>
      </c>
      <c r="J656">
        <v>43</v>
      </c>
      <c r="K656">
        <v>14</v>
      </c>
      <c r="L656">
        <v>65</v>
      </c>
      <c r="M656">
        <v>99</v>
      </c>
      <c r="N656">
        <v>44</v>
      </c>
      <c r="O656">
        <v>129</v>
      </c>
      <c r="P656">
        <v>8000</v>
      </c>
      <c r="Q656">
        <v>4000</v>
      </c>
      <c r="R656">
        <v>2300</v>
      </c>
      <c r="S656">
        <v>1.0029508471488999</v>
      </c>
      <c r="T656">
        <f t="shared" si="133"/>
        <v>1</v>
      </c>
      <c r="U656">
        <f t="shared" si="134"/>
        <v>8023.6067771911994</v>
      </c>
      <c r="V656">
        <f t="shared" si="135"/>
        <v>4011.8033885955997</v>
      </c>
      <c r="W656">
        <f t="shared" si="136"/>
        <v>2306.78694844247</v>
      </c>
      <c r="X656">
        <v>93.28</v>
      </c>
      <c r="Y656">
        <f t="shared" si="137"/>
        <v>93.55525502204938</v>
      </c>
      <c r="Z656">
        <v>2.14</v>
      </c>
      <c r="AA656">
        <v>10450</v>
      </c>
      <c r="AB656">
        <v>0.7</v>
      </c>
      <c r="AC656" s="2">
        <v>0.12</v>
      </c>
      <c r="AD656">
        <v>50</v>
      </c>
      <c r="AE656">
        <f t="shared" si="138"/>
        <v>0.12041666349853393</v>
      </c>
      <c r="AF656">
        <v>0.84735000000000005</v>
      </c>
      <c r="AG656">
        <v>350000</v>
      </c>
      <c r="AH656">
        <v>10.6</v>
      </c>
      <c r="AI656">
        <v>0</v>
      </c>
      <c r="AJ656">
        <v>175000</v>
      </c>
      <c r="AK656" s="1">
        <f t="shared" si="132"/>
        <v>0.15222231302177353</v>
      </c>
      <c r="AL656" s="1">
        <f t="shared" si="139"/>
        <v>0.15733648292288613</v>
      </c>
      <c r="AM656">
        <f t="shared" si="140"/>
        <v>0.1541847888751795</v>
      </c>
      <c r="AN656">
        <f t="shared" si="141"/>
        <v>0.15936731088333117</v>
      </c>
      <c r="AO656">
        <f t="shared" si="142"/>
        <v>12.014563211171653</v>
      </c>
      <c r="AP656">
        <f t="shared" si="143"/>
        <v>9.2254722696093333E-2</v>
      </c>
      <c r="AQ656">
        <f t="shared" si="144"/>
        <v>6.4594974599706395E-2</v>
      </c>
    </row>
    <row r="657" spans="1:43" x14ac:dyDescent="0.2">
      <c r="A657">
        <v>13</v>
      </c>
      <c r="B657">
        <v>17189</v>
      </c>
      <c r="C657" t="s">
        <v>320</v>
      </c>
      <c r="D657">
        <v>17</v>
      </c>
      <c r="E657">
        <v>189</v>
      </c>
      <c r="F657" t="s">
        <v>1065</v>
      </c>
      <c r="G657">
        <v>71</v>
      </c>
      <c r="H657">
        <v>25</v>
      </c>
      <c r="I657">
        <v>98</v>
      </c>
      <c r="J657">
        <v>43</v>
      </c>
      <c r="K657">
        <v>14</v>
      </c>
      <c r="L657">
        <v>65</v>
      </c>
      <c r="M657">
        <v>99</v>
      </c>
      <c r="N657">
        <v>44</v>
      </c>
      <c r="O657">
        <v>129</v>
      </c>
      <c r="P657">
        <v>8000</v>
      </c>
      <c r="Q657">
        <v>4000</v>
      </c>
      <c r="R657">
        <v>2300</v>
      </c>
      <c r="S657">
        <v>0.99526168778538704</v>
      </c>
      <c r="T657">
        <f t="shared" si="133"/>
        <v>1</v>
      </c>
      <c r="U657">
        <f t="shared" si="134"/>
        <v>7962.0935022830963</v>
      </c>
      <c r="V657">
        <f t="shared" si="135"/>
        <v>3981.0467511415482</v>
      </c>
      <c r="W657">
        <f t="shared" si="136"/>
        <v>2289.1018819063902</v>
      </c>
      <c r="X657">
        <v>93.28</v>
      </c>
      <c r="Y657">
        <f t="shared" si="137"/>
        <v>92.838010236620903</v>
      </c>
      <c r="Z657">
        <v>2.14</v>
      </c>
      <c r="AA657">
        <v>10450</v>
      </c>
      <c r="AB657">
        <v>0.7</v>
      </c>
      <c r="AC657" s="2">
        <v>0.12</v>
      </c>
      <c r="AD657">
        <v>50</v>
      </c>
      <c r="AE657">
        <f t="shared" si="138"/>
        <v>0.12041666349853393</v>
      </c>
      <c r="AF657">
        <v>0.84735000000000005</v>
      </c>
      <c r="AG657">
        <v>350000</v>
      </c>
      <c r="AH657">
        <v>10.6</v>
      </c>
      <c r="AI657">
        <v>0</v>
      </c>
      <c r="AJ657">
        <v>175000</v>
      </c>
      <c r="AK657" s="1">
        <f t="shared" si="132"/>
        <v>0.1511277821932234</v>
      </c>
      <c r="AL657" s="1">
        <f t="shared" si="139"/>
        <v>0.156241952094336</v>
      </c>
      <c r="AM657">
        <f t="shared" si="140"/>
        <v>0.15309025804662937</v>
      </c>
      <c r="AN657">
        <f t="shared" si="141"/>
        <v>0.15827278005478104</v>
      </c>
      <c r="AO657">
        <f t="shared" si="142"/>
        <v>12.014563211171653</v>
      </c>
      <c r="AP657">
        <f t="shared" si="143"/>
        <v>9.1659143563395801E-2</v>
      </c>
      <c r="AQ657">
        <f t="shared" si="144"/>
        <v>6.4211449937746218E-2</v>
      </c>
    </row>
    <row r="658" spans="1:43" x14ac:dyDescent="0.2">
      <c r="A658">
        <v>13</v>
      </c>
      <c r="B658">
        <v>17191</v>
      </c>
      <c r="C658" t="s">
        <v>327</v>
      </c>
      <c r="D658">
        <v>17</v>
      </c>
      <c r="E658">
        <v>191</v>
      </c>
      <c r="F658" t="s">
        <v>1065</v>
      </c>
      <c r="G658">
        <v>71</v>
      </c>
      <c r="H658">
        <v>25</v>
      </c>
      <c r="I658">
        <v>98</v>
      </c>
      <c r="J658">
        <v>43</v>
      </c>
      <c r="K658">
        <v>14</v>
      </c>
      <c r="L658">
        <v>65</v>
      </c>
      <c r="M658">
        <v>99</v>
      </c>
      <c r="N658">
        <v>44</v>
      </c>
      <c r="O658">
        <v>129</v>
      </c>
      <c r="P658">
        <v>8000</v>
      </c>
      <c r="Q658">
        <v>4000</v>
      </c>
      <c r="R658">
        <v>2300</v>
      </c>
      <c r="S658">
        <v>0.99533023312687896</v>
      </c>
      <c r="T658">
        <f t="shared" si="133"/>
        <v>1</v>
      </c>
      <c r="U658">
        <f t="shared" si="134"/>
        <v>7962.6418650150317</v>
      </c>
      <c r="V658">
        <f t="shared" si="135"/>
        <v>3981.3209325075159</v>
      </c>
      <c r="W658">
        <f t="shared" si="136"/>
        <v>2289.2595361918216</v>
      </c>
      <c r="X658">
        <v>93.28</v>
      </c>
      <c r="Y658">
        <f t="shared" si="137"/>
        <v>92.844404146075277</v>
      </c>
      <c r="Z658">
        <v>2.14</v>
      </c>
      <c r="AA658">
        <v>10450</v>
      </c>
      <c r="AB658">
        <v>0.7</v>
      </c>
      <c r="AC658" s="2">
        <v>0.12</v>
      </c>
      <c r="AD658">
        <v>50</v>
      </c>
      <c r="AE658">
        <f t="shared" si="138"/>
        <v>0.12041666349853393</v>
      </c>
      <c r="AF658">
        <v>0.84735000000000005</v>
      </c>
      <c r="AG658">
        <v>350000</v>
      </c>
      <c r="AH658">
        <v>10.6</v>
      </c>
      <c r="AI658">
        <v>0</v>
      </c>
      <c r="AJ658">
        <v>175000</v>
      </c>
      <c r="AK658" s="1">
        <f t="shared" si="132"/>
        <v>0.15113753943531835</v>
      </c>
      <c r="AL658" s="1">
        <f t="shared" si="139"/>
        <v>0.15625170933643096</v>
      </c>
      <c r="AM658">
        <f t="shared" si="140"/>
        <v>0.15310001528872433</v>
      </c>
      <c r="AN658">
        <f t="shared" si="141"/>
        <v>0.158282537296876</v>
      </c>
      <c r="AO658">
        <f t="shared" si="142"/>
        <v>12.014563211171653</v>
      </c>
      <c r="AP658">
        <f t="shared" si="143"/>
        <v>9.1664452879161834E-2</v>
      </c>
      <c r="AQ658">
        <f t="shared" si="144"/>
        <v>6.421486888482246E-2</v>
      </c>
    </row>
    <row r="659" spans="1:43" x14ac:dyDescent="0.2">
      <c r="A659">
        <v>13</v>
      </c>
      <c r="B659">
        <v>17193</v>
      </c>
      <c r="C659" t="s">
        <v>837</v>
      </c>
      <c r="D659">
        <v>17</v>
      </c>
      <c r="E659">
        <v>193</v>
      </c>
      <c r="F659" t="s">
        <v>1065</v>
      </c>
      <c r="G659">
        <v>71</v>
      </c>
      <c r="H659">
        <v>25</v>
      </c>
      <c r="I659">
        <v>98</v>
      </c>
      <c r="J659">
        <v>43</v>
      </c>
      <c r="K659">
        <v>14</v>
      </c>
      <c r="L659">
        <v>65</v>
      </c>
      <c r="M659">
        <v>99</v>
      </c>
      <c r="N659">
        <v>44</v>
      </c>
      <c r="O659">
        <v>129</v>
      </c>
      <c r="P659">
        <v>8000</v>
      </c>
      <c r="Q659">
        <v>4000</v>
      </c>
      <c r="R659">
        <v>2300</v>
      </c>
      <c r="S659">
        <v>0.99283007313223404</v>
      </c>
      <c r="T659">
        <f t="shared" si="133"/>
        <v>1</v>
      </c>
      <c r="U659">
        <f t="shared" si="134"/>
        <v>7942.6405850578722</v>
      </c>
      <c r="V659">
        <f t="shared" si="135"/>
        <v>3971.3202925289361</v>
      </c>
      <c r="W659">
        <f t="shared" si="136"/>
        <v>2283.5091682041384</v>
      </c>
      <c r="X659">
        <v>93.28</v>
      </c>
      <c r="Y659">
        <f t="shared" si="137"/>
        <v>92.611189221774794</v>
      </c>
      <c r="Z659">
        <v>2.14</v>
      </c>
      <c r="AA659">
        <v>10450</v>
      </c>
      <c r="AB659">
        <v>0.7</v>
      </c>
      <c r="AC659" s="2">
        <v>0.12</v>
      </c>
      <c r="AD659">
        <v>50</v>
      </c>
      <c r="AE659">
        <f t="shared" si="138"/>
        <v>0.12041666349853393</v>
      </c>
      <c r="AF659">
        <v>0.84735000000000005</v>
      </c>
      <c r="AG659">
        <v>350000</v>
      </c>
      <c r="AH659">
        <v>10.6</v>
      </c>
      <c r="AI659">
        <v>0</v>
      </c>
      <c r="AJ659">
        <v>175000</v>
      </c>
      <c r="AK659" s="1">
        <f t="shared" si="132"/>
        <v>0.1507816484905381</v>
      </c>
      <c r="AL659" s="1">
        <f t="shared" si="139"/>
        <v>0.1558958183916507</v>
      </c>
      <c r="AM659">
        <f t="shared" si="140"/>
        <v>0.15274412434394408</v>
      </c>
      <c r="AN659">
        <f t="shared" si="141"/>
        <v>0.15792664635209575</v>
      </c>
      <c r="AO659">
        <f t="shared" si="142"/>
        <v>12.014563211171653</v>
      </c>
      <c r="AP659">
        <f t="shared" si="143"/>
        <v>9.1470798013809237E-2</v>
      </c>
      <c r="AQ659">
        <f t="shared" si="144"/>
        <v>6.4090164353226634E-2</v>
      </c>
    </row>
    <row r="660" spans="1:43" x14ac:dyDescent="0.2">
      <c r="A660">
        <v>11</v>
      </c>
      <c r="B660">
        <v>17195</v>
      </c>
      <c r="C660" t="s">
        <v>888</v>
      </c>
      <c r="D660">
        <v>17</v>
      </c>
      <c r="E660">
        <v>195</v>
      </c>
      <c r="F660" t="s">
        <v>796</v>
      </c>
      <c r="G660">
        <v>71</v>
      </c>
      <c r="H660">
        <v>25</v>
      </c>
      <c r="I660">
        <v>98</v>
      </c>
      <c r="J660">
        <v>43</v>
      </c>
      <c r="K660">
        <v>14</v>
      </c>
      <c r="L660">
        <v>65</v>
      </c>
      <c r="M660">
        <v>99</v>
      </c>
      <c r="N660">
        <v>44</v>
      </c>
      <c r="O660">
        <v>129</v>
      </c>
      <c r="P660">
        <v>8000</v>
      </c>
      <c r="Q660">
        <v>4000</v>
      </c>
      <c r="R660">
        <v>2300</v>
      </c>
      <c r="S660">
        <v>1.00746211078432</v>
      </c>
      <c r="T660">
        <f t="shared" si="133"/>
        <v>1</v>
      </c>
      <c r="U660">
        <f t="shared" si="134"/>
        <v>8059.6968862745598</v>
      </c>
      <c r="V660">
        <f t="shared" si="135"/>
        <v>4029.8484431372799</v>
      </c>
      <c r="W660">
        <f t="shared" si="136"/>
        <v>2317.1628548039362</v>
      </c>
      <c r="X660">
        <v>93.28</v>
      </c>
      <c r="Y660">
        <f t="shared" si="137"/>
        <v>93.976065693961374</v>
      </c>
      <c r="Z660">
        <v>2.14</v>
      </c>
      <c r="AA660">
        <v>10450</v>
      </c>
      <c r="AB660">
        <v>0.7</v>
      </c>
      <c r="AC660" s="2">
        <v>0.12</v>
      </c>
      <c r="AD660">
        <v>50</v>
      </c>
      <c r="AE660">
        <f t="shared" si="138"/>
        <v>0.12041666349853393</v>
      </c>
      <c r="AF660">
        <v>0.85421111111111103</v>
      </c>
      <c r="AG660">
        <v>350000</v>
      </c>
      <c r="AH660">
        <v>10.6</v>
      </c>
      <c r="AI660">
        <v>0</v>
      </c>
      <c r="AJ660">
        <v>175000</v>
      </c>
      <c r="AK660" s="1">
        <f t="shared" si="132"/>
        <v>0.15171259945516591</v>
      </c>
      <c r="AL660" s="1">
        <f t="shared" si="139"/>
        <v>0.15679173678023123</v>
      </c>
      <c r="AM660">
        <f t="shared" si="140"/>
        <v>0.15366144100870482</v>
      </c>
      <c r="AN660">
        <f t="shared" si="141"/>
        <v>0.1588085517102574</v>
      </c>
      <c r="AO660">
        <f t="shared" si="142"/>
        <v>12.003201294615787</v>
      </c>
      <c r="AP660">
        <f t="shared" si="143"/>
        <v>9.1942334054775213E-2</v>
      </c>
      <c r="AQ660">
        <f t="shared" si="144"/>
        <v>6.4381337896456378E-2</v>
      </c>
    </row>
    <row r="661" spans="1:43" x14ac:dyDescent="0.2">
      <c r="A661">
        <v>11</v>
      </c>
      <c r="B661">
        <v>17197</v>
      </c>
      <c r="C661" t="s">
        <v>844</v>
      </c>
      <c r="D661">
        <v>17</v>
      </c>
      <c r="E661">
        <v>197</v>
      </c>
      <c r="F661" t="s">
        <v>796</v>
      </c>
      <c r="G661">
        <v>71</v>
      </c>
      <c r="H661">
        <v>25</v>
      </c>
      <c r="I661">
        <v>98</v>
      </c>
      <c r="J661">
        <v>43</v>
      </c>
      <c r="K661">
        <v>14</v>
      </c>
      <c r="L661">
        <v>65</v>
      </c>
      <c r="M661">
        <v>99</v>
      </c>
      <c r="N661">
        <v>44</v>
      </c>
      <c r="O661">
        <v>129</v>
      </c>
      <c r="P661">
        <v>8000</v>
      </c>
      <c r="Q661">
        <v>4000</v>
      </c>
      <c r="R661">
        <v>2300</v>
      </c>
      <c r="S661">
        <v>1.01177883148193</v>
      </c>
      <c r="T661">
        <f t="shared" si="133"/>
        <v>1</v>
      </c>
      <c r="U661">
        <f t="shared" si="134"/>
        <v>8094.2306518554406</v>
      </c>
      <c r="V661">
        <f t="shared" si="135"/>
        <v>4047.1153259277203</v>
      </c>
      <c r="W661">
        <f t="shared" si="136"/>
        <v>2327.0913124084391</v>
      </c>
      <c r="X661">
        <v>93.28</v>
      </c>
      <c r="Y661">
        <f t="shared" si="137"/>
        <v>94.378729400634441</v>
      </c>
      <c r="Z661">
        <v>2.14</v>
      </c>
      <c r="AA661">
        <v>10450</v>
      </c>
      <c r="AB661">
        <v>0.7</v>
      </c>
      <c r="AC661" s="2">
        <v>0.12</v>
      </c>
      <c r="AD661">
        <v>50</v>
      </c>
      <c r="AE661">
        <f t="shared" si="138"/>
        <v>0.12041666349853393</v>
      </c>
      <c r="AF661">
        <v>0.85421111111111103</v>
      </c>
      <c r="AG661">
        <v>350000</v>
      </c>
      <c r="AH661">
        <v>10.6</v>
      </c>
      <c r="AI661">
        <v>0</v>
      </c>
      <c r="AJ661">
        <v>175000</v>
      </c>
      <c r="AK661" s="1">
        <f t="shared" si="132"/>
        <v>0.15232213733990319</v>
      </c>
      <c r="AL661" s="1">
        <f t="shared" si="139"/>
        <v>0.1574012746649685</v>
      </c>
      <c r="AM661">
        <f t="shared" si="140"/>
        <v>0.1542709788934421</v>
      </c>
      <c r="AN661">
        <f t="shared" si="141"/>
        <v>0.15941808959499468</v>
      </c>
      <c r="AO661">
        <f t="shared" si="142"/>
        <v>12.003201294615787</v>
      </c>
      <c r="AP661">
        <f t="shared" si="143"/>
        <v>9.2274008627358059E-2</v>
      </c>
      <c r="AQ661">
        <f t="shared" si="144"/>
        <v>6.45949205613736E-2</v>
      </c>
    </row>
    <row r="662" spans="1:43" x14ac:dyDescent="0.2">
      <c r="A662">
        <v>13</v>
      </c>
      <c r="B662">
        <v>17199</v>
      </c>
      <c r="C662" t="s">
        <v>127</v>
      </c>
      <c r="D662">
        <v>17</v>
      </c>
      <c r="E662">
        <v>199</v>
      </c>
      <c r="F662" t="s">
        <v>1065</v>
      </c>
      <c r="G662">
        <v>71</v>
      </c>
      <c r="H662">
        <v>25</v>
      </c>
      <c r="I662">
        <v>98</v>
      </c>
      <c r="J662">
        <v>43</v>
      </c>
      <c r="K662">
        <v>14</v>
      </c>
      <c r="L662">
        <v>65</v>
      </c>
      <c r="M662">
        <v>99</v>
      </c>
      <c r="N662">
        <v>44</v>
      </c>
      <c r="O662">
        <v>129</v>
      </c>
      <c r="P662">
        <v>8000</v>
      </c>
      <c r="Q662">
        <v>4000</v>
      </c>
      <c r="R662">
        <v>2300</v>
      </c>
      <c r="S662">
        <v>0.99229290485382105</v>
      </c>
      <c r="T662">
        <f t="shared" si="133"/>
        <v>1</v>
      </c>
      <c r="U662">
        <f t="shared" si="134"/>
        <v>7938.3432388305682</v>
      </c>
      <c r="V662">
        <f t="shared" si="135"/>
        <v>3969.1716194152841</v>
      </c>
      <c r="W662">
        <f t="shared" si="136"/>
        <v>2282.2736811637883</v>
      </c>
      <c r="X662">
        <v>93.28</v>
      </c>
      <c r="Y662">
        <f t="shared" si="137"/>
        <v>92.561082164764429</v>
      </c>
      <c r="Z662">
        <v>2.14</v>
      </c>
      <c r="AA662">
        <v>10450</v>
      </c>
      <c r="AB662">
        <v>0.7</v>
      </c>
      <c r="AC662" s="2">
        <v>0.12</v>
      </c>
      <c r="AD662">
        <v>50</v>
      </c>
      <c r="AE662">
        <f t="shared" si="138"/>
        <v>0.12041666349853393</v>
      </c>
      <c r="AF662">
        <v>0.84735000000000005</v>
      </c>
      <c r="AG662">
        <v>350000</v>
      </c>
      <c r="AH662">
        <v>10.6</v>
      </c>
      <c r="AI662">
        <v>0</v>
      </c>
      <c r="AJ662">
        <v>175000</v>
      </c>
      <c r="AK662" s="1">
        <f t="shared" si="132"/>
        <v>0.15070518405365407</v>
      </c>
      <c r="AL662" s="1">
        <f t="shared" si="139"/>
        <v>0.15581935395476668</v>
      </c>
      <c r="AM662">
        <f t="shared" si="140"/>
        <v>0.15266765990706005</v>
      </c>
      <c r="AN662">
        <f t="shared" si="141"/>
        <v>0.15785018191521172</v>
      </c>
      <c r="AO662">
        <f t="shared" si="142"/>
        <v>12.014563211171653</v>
      </c>
      <c r="AP662">
        <f t="shared" si="143"/>
        <v>9.1429190576345007E-2</v>
      </c>
      <c r="AQ662">
        <f t="shared" si="144"/>
        <v>6.4063371140515801E-2</v>
      </c>
    </row>
    <row r="663" spans="1:43" x14ac:dyDescent="0.2">
      <c r="A663">
        <v>11</v>
      </c>
      <c r="B663">
        <v>17201</v>
      </c>
      <c r="C663" t="s">
        <v>282</v>
      </c>
      <c r="D663">
        <v>17</v>
      </c>
      <c r="E663">
        <v>201</v>
      </c>
      <c r="F663" t="s">
        <v>796</v>
      </c>
      <c r="G663">
        <v>71</v>
      </c>
      <c r="H663">
        <v>25</v>
      </c>
      <c r="I663">
        <v>98</v>
      </c>
      <c r="J663">
        <v>43</v>
      </c>
      <c r="K663">
        <v>14</v>
      </c>
      <c r="L663">
        <v>65</v>
      </c>
      <c r="M663">
        <v>99</v>
      </c>
      <c r="N663">
        <v>44</v>
      </c>
      <c r="O663">
        <v>129</v>
      </c>
      <c r="P663">
        <v>8000</v>
      </c>
      <c r="Q663">
        <v>4000</v>
      </c>
      <c r="R663">
        <v>2300</v>
      </c>
      <c r="S663">
        <v>1.0107356548309301</v>
      </c>
      <c r="T663">
        <f t="shared" si="133"/>
        <v>1</v>
      </c>
      <c r="U663">
        <f t="shared" si="134"/>
        <v>8085.8852386474409</v>
      </c>
      <c r="V663">
        <f t="shared" si="135"/>
        <v>4042.9426193237205</v>
      </c>
      <c r="W663">
        <f t="shared" si="136"/>
        <v>2324.6920061111391</v>
      </c>
      <c r="X663">
        <v>93.28</v>
      </c>
      <c r="Y663">
        <f t="shared" si="137"/>
        <v>94.281421882629161</v>
      </c>
      <c r="Z663">
        <v>2.14</v>
      </c>
      <c r="AA663">
        <v>10450</v>
      </c>
      <c r="AB663">
        <v>0.7</v>
      </c>
      <c r="AC663" s="2">
        <v>0.12</v>
      </c>
      <c r="AD663">
        <v>50</v>
      </c>
      <c r="AE663">
        <f t="shared" si="138"/>
        <v>0.12041666349853393</v>
      </c>
      <c r="AF663">
        <v>0.85421111111111103</v>
      </c>
      <c r="AG663">
        <v>350000</v>
      </c>
      <c r="AH663">
        <v>10.6</v>
      </c>
      <c r="AI663">
        <v>0</v>
      </c>
      <c r="AJ663">
        <v>175000</v>
      </c>
      <c r="AK663" s="1">
        <f t="shared" si="132"/>
        <v>0.15217483670736287</v>
      </c>
      <c r="AL663" s="1">
        <f t="shared" si="139"/>
        <v>0.15725397403242819</v>
      </c>
      <c r="AM663">
        <f t="shared" si="140"/>
        <v>0.15412367826090179</v>
      </c>
      <c r="AN663">
        <f t="shared" si="141"/>
        <v>0.15927078896245436</v>
      </c>
      <c r="AO663">
        <f t="shared" si="142"/>
        <v>12.003201294615787</v>
      </c>
      <c r="AP663">
        <f t="shared" si="143"/>
        <v>9.219385630940978E-2</v>
      </c>
      <c r="AQ663">
        <f t="shared" si="144"/>
        <v>6.4543306277126913E-2</v>
      </c>
    </row>
    <row r="664" spans="1:43" x14ac:dyDescent="0.2">
      <c r="A664">
        <v>13</v>
      </c>
      <c r="B664">
        <v>17203</v>
      </c>
      <c r="C664" t="s">
        <v>1077</v>
      </c>
      <c r="D664">
        <v>17</v>
      </c>
      <c r="E664">
        <v>203</v>
      </c>
      <c r="F664" t="s">
        <v>1065</v>
      </c>
      <c r="G664">
        <v>71</v>
      </c>
      <c r="H664">
        <v>25</v>
      </c>
      <c r="I664">
        <v>98</v>
      </c>
      <c r="J664">
        <v>43</v>
      </c>
      <c r="K664">
        <v>14</v>
      </c>
      <c r="L664">
        <v>65</v>
      </c>
      <c r="M664">
        <v>99</v>
      </c>
      <c r="N664">
        <v>44</v>
      </c>
      <c r="O664">
        <v>129</v>
      </c>
      <c r="P664">
        <v>8000</v>
      </c>
      <c r="Q664">
        <v>4000</v>
      </c>
      <c r="R664">
        <v>2300</v>
      </c>
      <c r="S664">
        <v>1.00670077006022</v>
      </c>
      <c r="T664">
        <f t="shared" si="133"/>
        <v>1</v>
      </c>
      <c r="U664">
        <f t="shared" si="134"/>
        <v>8053.6061604817596</v>
      </c>
      <c r="V664">
        <f t="shared" si="135"/>
        <v>4026.8030802408798</v>
      </c>
      <c r="W664">
        <f t="shared" si="136"/>
        <v>2315.4117711385061</v>
      </c>
      <c r="X664">
        <v>93.28</v>
      </c>
      <c r="Y664">
        <f t="shared" si="137"/>
        <v>93.905047831217317</v>
      </c>
      <c r="Z664">
        <v>2.14</v>
      </c>
      <c r="AA664">
        <v>10450</v>
      </c>
      <c r="AB664">
        <v>0.7</v>
      </c>
      <c r="AC664" s="2">
        <v>0.12</v>
      </c>
      <c r="AD664">
        <v>50</v>
      </c>
      <c r="AE664">
        <f t="shared" si="138"/>
        <v>0.12041666349853393</v>
      </c>
      <c r="AF664">
        <v>0.84735000000000005</v>
      </c>
      <c r="AG664">
        <v>350000</v>
      </c>
      <c r="AH664">
        <v>10.6</v>
      </c>
      <c r="AI664">
        <v>0</v>
      </c>
      <c r="AJ664">
        <v>175000</v>
      </c>
      <c r="AK664" s="1">
        <f t="shared" si="132"/>
        <v>0.15275610430338005</v>
      </c>
      <c r="AL664" s="1">
        <f t="shared" si="139"/>
        <v>0.15787027420449265</v>
      </c>
      <c r="AM664">
        <f t="shared" si="140"/>
        <v>0.15471858015678602</v>
      </c>
      <c r="AN664">
        <f t="shared" si="141"/>
        <v>0.15990110216493769</v>
      </c>
      <c r="AO664">
        <f t="shared" si="142"/>
        <v>12.014563211171653</v>
      </c>
      <c r="AP664">
        <f t="shared" si="143"/>
        <v>9.2545180434009985E-2</v>
      </c>
      <c r="AQ664">
        <f t="shared" si="144"/>
        <v>6.4782015581554858E-2</v>
      </c>
    </row>
    <row r="665" spans="1:43" x14ac:dyDescent="0.2">
      <c r="A665">
        <v>11</v>
      </c>
      <c r="B665">
        <v>18001</v>
      </c>
      <c r="C665" t="s">
        <v>246</v>
      </c>
      <c r="D665">
        <v>18</v>
      </c>
      <c r="E665">
        <v>1</v>
      </c>
      <c r="F665" t="s">
        <v>796</v>
      </c>
      <c r="G665">
        <v>71</v>
      </c>
      <c r="H665">
        <v>25</v>
      </c>
      <c r="I665">
        <v>98</v>
      </c>
      <c r="J665">
        <v>43</v>
      </c>
      <c r="K665">
        <v>14</v>
      </c>
      <c r="L665">
        <v>65</v>
      </c>
      <c r="M665">
        <v>99</v>
      </c>
      <c r="N665">
        <v>44</v>
      </c>
      <c r="O665">
        <v>129</v>
      </c>
      <c r="P665">
        <v>8000</v>
      </c>
      <c r="Q665">
        <v>4000</v>
      </c>
      <c r="R665">
        <v>2300</v>
      </c>
      <c r="S665">
        <v>1.0026458766725299</v>
      </c>
      <c r="T665">
        <f t="shared" si="133"/>
        <v>1</v>
      </c>
      <c r="U665">
        <f t="shared" si="134"/>
        <v>8021.167013380239</v>
      </c>
      <c r="V665">
        <f t="shared" si="135"/>
        <v>4010.5835066901195</v>
      </c>
      <c r="W665">
        <f t="shared" si="136"/>
        <v>2306.0855163468186</v>
      </c>
      <c r="X665">
        <v>93.28</v>
      </c>
      <c r="Y665">
        <f t="shared" si="137"/>
        <v>93.526807376013593</v>
      </c>
      <c r="Z665">
        <v>2.14</v>
      </c>
      <c r="AA665">
        <v>10450</v>
      </c>
      <c r="AB665">
        <v>0.7</v>
      </c>
      <c r="AC665" s="2">
        <v>0.12</v>
      </c>
      <c r="AD665">
        <v>50</v>
      </c>
      <c r="AE665">
        <f t="shared" si="138"/>
        <v>0.12041666349853393</v>
      </c>
      <c r="AF665">
        <v>0.85421111111111103</v>
      </c>
      <c r="AG665">
        <v>350000</v>
      </c>
      <c r="AH665">
        <v>10.6</v>
      </c>
      <c r="AI665">
        <v>0</v>
      </c>
      <c r="AJ665">
        <v>175000</v>
      </c>
      <c r="AK665" s="1">
        <f t="shared" si="132"/>
        <v>0.15103252831817401</v>
      </c>
      <c r="AL665" s="1">
        <f t="shared" si="139"/>
        <v>0.15611166564323933</v>
      </c>
      <c r="AM665">
        <f t="shared" si="140"/>
        <v>0.15298136987171293</v>
      </c>
      <c r="AN665">
        <f t="shared" si="141"/>
        <v>0.15812848057326551</v>
      </c>
      <c r="AO665">
        <f t="shared" si="142"/>
        <v>12.003201294615787</v>
      </c>
      <c r="AP665">
        <f t="shared" si="143"/>
        <v>9.1572279445643015E-2</v>
      </c>
      <c r="AQ665">
        <f t="shared" si="144"/>
        <v>6.4143040311664554E-2</v>
      </c>
    </row>
    <row r="666" spans="1:43" x14ac:dyDescent="0.2">
      <c r="A666">
        <v>11</v>
      </c>
      <c r="B666">
        <v>18003</v>
      </c>
      <c r="C666" t="s">
        <v>842</v>
      </c>
      <c r="D666">
        <v>18</v>
      </c>
      <c r="E666">
        <v>3</v>
      </c>
      <c r="F666" t="s">
        <v>796</v>
      </c>
      <c r="G666">
        <v>71</v>
      </c>
      <c r="H666">
        <v>25</v>
      </c>
      <c r="I666">
        <v>98</v>
      </c>
      <c r="J666">
        <v>43</v>
      </c>
      <c r="K666">
        <v>14</v>
      </c>
      <c r="L666">
        <v>65</v>
      </c>
      <c r="M666">
        <v>99</v>
      </c>
      <c r="N666">
        <v>44</v>
      </c>
      <c r="O666">
        <v>129</v>
      </c>
      <c r="P666">
        <v>8000</v>
      </c>
      <c r="Q666">
        <v>4000</v>
      </c>
      <c r="R666">
        <v>2300</v>
      </c>
      <c r="S666">
        <v>1.00382301807404</v>
      </c>
      <c r="T666">
        <f t="shared" si="133"/>
        <v>1</v>
      </c>
      <c r="U666">
        <f t="shared" si="134"/>
        <v>8030.5841445923197</v>
      </c>
      <c r="V666">
        <f t="shared" si="135"/>
        <v>4015.2920722961599</v>
      </c>
      <c r="W666">
        <f t="shared" si="136"/>
        <v>2308.792941570292</v>
      </c>
      <c r="X666">
        <v>93.28</v>
      </c>
      <c r="Y666">
        <f t="shared" si="137"/>
        <v>93.636611125946445</v>
      </c>
      <c r="Z666">
        <v>2.14</v>
      </c>
      <c r="AA666">
        <v>10450</v>
      </c>
      <c r="AB666">
        <v>0.7</v>
      </c>
      <c r="AC666" s="2">
        <v>0.12</v>
      </c>
      <c r="AD666">
        <v>50</v>
      </c>
      <c r="AE666">
        <f t="shared" si="138"/>
        <v>0.12041666349853393</v>
      </c>
      <c r="AF666">
        <v>0.85421111111111103</v>
      </c>
      <c r="AG666">
        <v>350000</v>
      </c>
      <c r="AH666">
        <v>10.6</v>
      </c>
      <c r="AI666">
        <v>0</v>
      </c>
      <c r="AJ666">
        <v>175000</v>
      </c>
      <c r="AK666" s="1">
        <f t="shared" si="132"/>
        <v>0.15119874529864957</v>
      </c>
      <c r="AL666" s="1">
        <f t="shared" si="139"/>
        <v>0.15627788262371489</v>
      </c>
      <c r="AM666">
        <f t="shared" si="140"/>
        <v>0.15314758685218849</v>
      </c>
      <c r="AN666">
        <f t="shared" si="141"/>
        <v>0.15829469755374106</v>
      </c>
      <c r="AO666">
        <f t="shared" si="142"/>
        <v>12.003201294615787</v>
      </c>
      <c r="AP666">
        <f t="shared" si="143"/>
        <v>9.1662724924645542E-2</v>
      </c>
      <c r="AQ666">
        <f t="shared" si="144"/>
        <v>6.420128290254104E-2</v>
      </c>
    </row>
    <row r="667" spans="1:43" x14ac:dyDescent="0.2">
      <c r="A667">
        <v>11</v>
      </c>
      <c r="B667">
        <v>18005</v>
      </c>
      <c r="C667" t="s">
        <v>913</v>
      </c>
      <c r="D667">
        <v>18</v>
      </c>
      <c r="E667">
        <v>5</v>
      </c>
      <c r="F667" t="s">
        <v>796</v>
      </c>
      <c r="G667">
        <v>71</v>
      </c>
      <c r="H667">
        <v>25</v>
      </c>
      <c r="I667">
        <v>98</v>
      </c>
      <c r="J667">
        <v>43</v>
      </c>
      <c r="K667">
        <v>14</v>
      </c>
      <c r="L667">
        <v>65</v>
      </c>
      <c r="M667">
        <v>99</v>
      </c>
      <c r="N667">
        <v>44</v>
      </c>
      <c r="O667">
        <v>129</v>
      </c>
      <c r="P667">
        <v>8000</v>
      </c>
      <c r="Q667">
        <v>4000</v>
      </c>
      <c r="R667">
        <v>2300</v>
      </c>
      <c r="S667">
        <v>0.99675874710083001</v>
      </c>
      <c r="T667">
        <f t="shared" si="133"/>
        <v>1</v>
      </c>
      <c r="U667">
        <f t="shared" si="134"/>
        <v>7974.0699768066397</v>
      </c>
      <c r="V667">
        <f t="shared" si="135"/>
        <v>3987.0349884033199</v>
      </c>
      <c r="W667">
        <f t="shared" si="136"/>
        <v>2292.5451183319092</v>
      </c>
      <c r="X667">
        <v>93.28</v>
      </c>
      <c r="Y667">
        <f t="shared" si="137"/>
        <v>92.977655929565429</v>
      </c>
      <c r="Z667">
        <v>2.14</v>
      </c>
      <c r="AA667">
        <v>10450</v>
      </c>
      <c r="AB667">
        <v>0.7</v>
      </c>
      <c r="AC667" s="2">
        <v>0.12</v>
      </c>
      <c r="AD667">
        <v>50</v>
      </c>
      <c r="AE667">
        <f t="shared" si="138"/>
        <v>0.12041666349853393</v>
      </c>
      <c r="AF667">
        <v>0.85421111111111103</v>
      </c>
      <c r="AG667">
        <v>350000</v>
      </c>
      <c r="AH667">
        <v>10.6</v>
      </c>
      <c r="AI667">
        <v>0</v>
      </c>
      <c r="AJ667">
        <v>175000</v>
      </c>
      <c r="AK667" s="1">
        <f t="shared" si="132"/>
        <v>0.15020124254416156</v>
      </c>
      <c r="AL667" s="1">
        <f t="shared" si="139"/>
        <v>0.15528037986922688</v>
      </c>
      <c r="AM667">
        <f t="shared" si="140"/>
        <v>0.15215008409770048</v>
      </c>
      <c r="AN667">
        <f t="shared" si="141"/>
        <v>0.15729719479925305</v>
      </c>
      <c r="AO667">
        <f t="shared" si="142"/>
        <v>12.003201294615787</v>
      </c>
      <c r="AP667">
        <f t="shared" si="143"/>
        <v>9.1119942748132218E-2</v>
      </c>
      <c r="AQ667">
        <f t="shared" si="144"/>
        <v>6.3851756971666965E-2</v>
      </c>
    </row>
    <row r="668" spans="1:43" x14ac:dyDescent="0.2">
      <c r="A668">
        <v>11</v>
      </c>
      <c r="B668">
        <v>18007</v>
      </c>
      <c r="C668" t="s">
        <v>353</v>
      </c>
      <c r="D668">
        <v>18</v>
      </c>
      <c r="E668">
        <v>7</v>
      </c>
      <c r="F668" t="s">
        <v>796</v>
      </c>
      <c r="G668">
        <v>71</v>
      </c>
      <c r="H668">
        <v>25</v>
      </c>
      <c r="I668">
        <v>98</v>
      </c>
      <c r="J668">
        <v>43</v>
      </c>
      <c r="K668">
        <v>14</v>
      </c>
      <c r="L668">
        <v>65</v>
      </c>
      <c r="M668">
        <v>99</v>
      </c>
      <c r="N668">
        <v>44</v>
      </c>
      <c r="O668">
        <v>129</v>
      </c>
      <c r="P668">
        <v>8000</v>
      </c>
      <c r="Q668">
        <v>4000</v>
      </c>
      <c r="R668">
        <v>2300</v>
      </c>
      <c r="S668">
        <v>1.00709640979767</v>
      </c>
      <c r="T668">
        <f t="shared" si="133"/>
        <v>1</v>
      </c>
      <c r="U668">
        <f t="shared" si="134"/>
        <v>8056.7712783813604</v>
      </c>
      <c r="V668">
        <f t="shared" si="135"/>
        <v>4028.3856391906802</v>
      </c>
      <c r="W668">
        <f t="shared" si="136"/>
        <v>2316.3217425346411</v>
      </c>
      <c r="X668">
        <v>93.28</v>
      </c>
      <c r="Y668">
        <f t="shared" si="137"/>
        <v>93.941953105926657</v>
      </c>
      <c r="Z668">
        <v>2.14</v>
      </c>
      <c r="AA668">
        <v>10450</v>
      </c>
      <c r="AB668">
        <v>0.7</v>
      </c>
      <c r="AC668" s="2">
        <v>0.12</v>
      </c>
      <c r="AD668">
        <v>50</v>
      </c>
      <c r="AE668">
        <f t="shared" si="138"/>
        <v>0.12041666349853393</v>
      </c>
      <c r="AF668">
        <v>0.85421111111111103</v>
      </c>
      <c r="AG668">
        <v>350000</v>
      </c>
      <c r="AH668">
        <v>10.6</v>
      </c>
      <c r="AI668">
        <v>0</v>
      </c>
      <c r="AJ668">
        <v>175000</v>
      </c>
      <c r="AK668" s="1">
        <f t="shared" si="132"/>
        <v>0.15166096104224464</v>
      </c>
      <c r="AL668" s="1">
        <f t="shared" si="139"/>
        <v>0.15674009836730995</v>
      </c>
      <c r="AM668">
        <f t="shared" si="140"/>
        <v>0.15360980259578355</v>
      </c>
      <c r="AN668">
        <f t="shared" si="141"/>
        <v>0.15875691329733613</v>
      </c>
      <c r="AO668">
        <f t="shared" si="142"/>
        <v>12.003201294615787</v>
      </c>
      <c r="AP668">
        <f t="shared" si="143"/>
        <v>9.1914235475567305E-2</v>
      </c>
      <c r="AQ668">
        <f t="shared" si="144"/>
        <v>6.4363243746576634E-2</v>
      </c>
    </row>
    <row r="669" spans="1:43" x14ac:dyDescent="0.2">
      <c r="A669">
        <v>11</v>
      </c>
      <c r="B669">
        <v>18009</v>
      </c>
      <c r="C669" t="s">
        <v>924</v>
      </c>
      <c r="D669">
        <v>18</v>
      </c>
      <c r="E669">
        <v>9</v>
      </c>
      <c r="F669" t="s">
        <v>796</v>
      </c>
      <c r="G669">
        <v>71</v>
      </c>
      <c r="H669">
        <v>25</v>
      </c>
      <c r="I669">
        <v>98</v>
      </c>
      <c r="J669">
        <v>43</v>
      </c>
      <c r="K669">
        <v>14</v>
      </c>
      <c r="L669">
        <v>65</v>
      </c>
      <c r="M669">
        <v>99</v>
      </c>
      <c r="N669">
        <v>44</v>
      </c>
      <c r="O669">
        <v>129</v>
      </c>
      <c r="P669">
        <v>8000</v>
      </c>
      <c r="Q669">
        <v>4000</v>
      </c>
      <c r="R669">
        <v>2300</v>
      </c>
      <c r="S669">
        <v>1.0026593923568701</v>
      </c>
      <c r="T669">
        <f t="shared" si="133"/>
        <v>1</v>
      </c>
      <c r="U669">
        <f t="shared" si="134"/>
        <v>8021.2751388549605</v>
      </c>
      <c r="V669">
        <f t="shared" si="135"/>
        <v>4010.6375694274802</v>
      </c>
      <c r="W669">
        <f t="shared" si="136"/>
        <v>2306.116602420801</v>
      </c>
      <c r="X669">
        <v>93.28</v>
      </c>
      <c r="Y669">
        <f t="shared" si="137"/>
        <v>93.528068119048839</v>
      </c>
      <c r="Z669">
        <v>2.14</v>
      </c>
      <c r="AA669">
        <v>10450</v>
      </c>
      <c r="AB669">
        <v>0.7</v>
      </c>
      <c r="AC669" s="2">
        <v>0.12</v>
      </c>
      <c r="AD669">
        <v>50</v>
      </c>
      <c r="AE669">
        <f t="shared" si="138"/>
        <v>0.12041666349853393</v>
      </c>
      <c r="AF669">
        <v>0.85421111111111103</v>
      </c>
      <c r="AG669">
        <v>350000</v>
      </c>
      <c r="AH669">
        <v>10.6</v>
      </c>
      <c r="AI669">
        <v>0</v>
      </c>
      <c r="AJ669">
        <v>175000</v>
      </c>
      <c r="AK669" s="1">
        <f t="shared" si="132"/>
        <v>0.15103443678578649</v>
      </c>
      <c r="AL669" s="1">
        <f t="shared" si="139"/>
        <v>0.1561135741108518</v>
      </c>
      <c r="AM669">
        <f t="shared" si="140"/>
        <v>0.1529832783393254</v>
      </c>
      <c r="AN669">
        <f t="shared" si="141"/>
        <v>0.15813038904087798</v>
      </c>
      <c r="AO669">
        <f t="shared" si="142"/>
        <v>12.003201294615787</v>
      </c>
      <c r="AP669">
        <f t="shared" si="143"/>
        <v>9.1573317921175873E-2</v>
      </c>
      <c r="AQ669">
        <f t="shared" si="144"/>
        <v>6.4143709040563587E-2</v>
      </c>
    </row>
    <row r="670" spans="1:43" x14ac:dyDescent="0.2">
      <c r="A670">
        <v>11</v>
      </c>
      <c r="B670">
        <v>18011</v>
      </c>
      <c r="C670" t="s">
        <v>532</v>
      </c>
      <c r="D670">
        <v>18</v>
      </c>
      <c r="E670">
        <v>11</v>
      </c>
      <c r="F670" t="s">
        <v>796</v>
      </c>
      <c r="G670">
        <v>71</v>
      </c>
      <c r="H670">
        <v>25</v>
      </c>
      <c r="I670">
        <v>98</v>
      </c>
      <c r="J670">
        <v>43</v>
      </c>
      <c r="K670">
        <v>14</v>
      </c>
      <c r="L670">
        <v>65</v>
      </c>
      <c r="M670">
        <v>99</v>
      </c>
      <c r="N670">
        <v>44</v>
      </c>
      <c r="O670">
        <v>129</v>
      </c>
      <c r="P670">
        <v>8000</v>
      </c>
      <c r="Q670">
        <v>4000</v>
      </c>
      <c r="R670">
        <v>2300</v>
      </c>
      <c r="S670">
        <v>1.0012998325484099</v>
      </c>
      <c r="T670">
        <f t="shared" si="133"/>
        <v>1</v>
      </c>
      <c r="U670">
        <f t="shared" si="134"/>
        <v>8010.3986603872791</v>
      </c>
      <c r="V670">
        <f t="shared" si="135"/>
        <v>4005.1993301936395</v>
      </c>
      <c r="W670">
        <f t="shared" si="136"/>
        <v>2302.9896148613429</v>
      </c>
      <c r="X670">
        <v>93.28</v>
      </c>
      <c r="Y670">
        <f t="shared" si="137"/>
        <v>93.401248380115675</v>
      </c>
      <c r="Z670">
        <v>2.14</v>
      </c>
      <c r="AA670">
        <v>10450</v>
      </c>
      <c r="AB670">
        <v>0.7</v>
      </c>
      <c r="AC670" s="2">
        <v>0.12</v>
      </c>
      <c r="AD670">
        <v>50</v>
      </c>
      <c r="AE670">
        <f t="shared" si="138"/>
        <v>0.12041666349853393</v>
      </c>
      <c r="AF670">
        <v>0.85421111111111103</v>
      </c>
      <c r="AG670">
        <v>350000</v>
      </c>
      <c r="AH670">
        <v>10.6</v>
      </c>
      <c r="AI670">
        <v>0</v>
      </c>
      <c r="AJ670">
        <v>175000</v>
      </c>
      <c r="AK670" s="1">
        <f t="shared" si="132"/>
        <v>0.15084246161114029</v>
      </c>
      <c r="AL670" s="1">
        <f t="shared" si="139"/>
        <v>0.15592159893620561</v>
      </c>
      <c r="AM670">
        <f t="shared" si="140"/>
        <v>0.1527913031646792</v>
      </c>
      <c r="AN670">
        <f t="shared" si="141"/>
        <v>0.15793841386623178</v>
      </c>
      <c r="AO670">
        <f t="shared" si="142"/>
        <v>12.003201294615787</v>
      </c>
      <c r="AP670">
        <f t="shared" si="143"/>
        <v>9.1468856351859737E-2</v>
      </c>
      <c r="AQ670">
        <f t="shared" si="144"/>
        <v>6.4076440753512723E-2</v>
      </c>
    </row>
    <row r="671" spans="1:43" x14ac:dyDescent="0.2">
      <c r="A671">
        <v>11</v>
      </c>
      <c r="B671">
        <v>18013</v>
      </c>
      <c r="C671" t="s">
        <v>67</v>
      </c>
      <c r="D671">
        <v>18</v>
      </c>
      <c r="E671">
        <v>13</v>
      </c>
      <c r="F671" t="s">
        <v>796</v>
      </c>
      <c r="G671">
        <v>71</v>
      </c>
      <c r="H671">
        <v>25</v>
      </c>
      <c r="I671">
        <v>98</v>
      </c>
      <c r="J671">
        <v>43</v>
      </c>
      <c r="K671">
        <v>14</v>
      </c>
      <c r="L671">
        <v>65</v>
      </c>
      <c r="M671">
        <v>99</v>
      </c>
      <c r="N671">
        <v>44</v>
      </c>
      <c r="O671">
        <v>129</v>
      </c>
      <c r="P671">
        <v>8000</v>
      </c>
      <c r="Q671">
        <v>4000</v>
      </c>
      <c r="R671">
        <v>2300</v>
      </c>
      <c r="S671">
        <v>0.997255014048682</v>
      </c>
      <c r="T671">
        <f t="shared" si="133"/>
        <v>1</v>
      </c>
      <c r="U671">
        <f t="shared" si="134"/>
        <v>7978.0401123894562</v>
      </c>
      <c r="V671">
        <f t="shared" si="135"/>
        <v>3989.0200561947281</v>
      </c>
      <c r="W671">
        <f t="shared" si="136"/>
        <v>2293.6865323119687</v>
      </c>
      <c r="X671">
        <v>93.28</v>
      </c>
      <c r="Y671">
        <f t="shared" si="137"/>
        <v>93.023947710461059</v>
      </c>
      <c r="Z671">
        <v>2.14</v>
      </c>
      <c r="AA671">
        <v>10450</v>
      </c>
      <c r="AB671">
        <v>0.7</v>
      </c>
      <c r="AC671" s="2">
        <v>0.12</v>
      </c>
      <c r="AD671">
        <v>50</v>
      </c>
      <c r="AE671">
        <f t="shared" si="138"/>
        <v>0.12041666349853393</v>
      </c>
      <c r="AF671">
        <v>0.85421111111111103</v>
      </c>
      <c r="AG671">
        <v>350000</v>
      </c>
      <c r="AH671">
        <v>10.6</v>
      </c>
      <c r="AI671">
        <v>0</v>
      </c>
      <c r="AJ671">
        <v>175000</v>
      </c>
      <c r="AK671" s="1">
        <f t="shared" si="132"/>
        <v>0.15027131738264399</v>
      </c>
      <c r="AL671" s="1">
        <f t="shared" si="139"/>
        <v>0.15535045470770931</v>
      </c>
      <c r="AM671">
        <f t="shared" si="140"/>
        <v>0.1522201589361829</v>
      </c>
      <c r="AN671">
        <f t="shared" si="141"/>
        <v>0.15736726963773548</v>
      </c>
      <c r="AO671">
        <f t="shared" si="142"/>
        <v>12.003201294615787</v>
      </c>
      <c r="AP671">
        <f t="shared" si="143"/>
        <v>9.1158073342939266E-2</v>
      </c>
      <c r="AQ671">
        <f t="shared" si="144"/>
        <v>6.3876311262911989E-2</v>
      </c>
    </row>
    <row r="672" spans="1:43" x14ac:dyDescent="0.2">
      <c r="A672">
        <v>11</v>
      </c>
      <c r="B672">
        <v>18015</v>
      </c>
      <c r="C672" t="s">
        <v>565</v>
      </c>
      <c r="D672">
        <v>18</v>
      </c>
      <c r="E672">
        <v>15</v>
      </c>
      <c r="F672" t="s">
        <v>796</v>
      </c>
      <c r="G672">
        <v>71</v>
      </c>
      <c r="H672">
        <v>25</v>
      </c>
      <c r="I672">
        <v>98</v>
      </c>
      <c r="J672">
        <v>43</v>
      </c>
      <c r="K672">
        <v>14</v>
      </c>
      <c r="L672">
        <v>65</v>
      </c>
      <c r="M672">
        <v>99</v>
      </c>
      <c r="N672">
        <v>44</v>
      </c>
      <c r="O672">
        <v>129</v>
      </c>
      <c r="P672">
        <v>8000</v>
      </c>
      <c r="Q672">
        <v>4000</v>
      </c>
      <c r="R672">
        <v>2300</v>
      </c>
      <c r="S672">
        <v>1.0036659717559799</v>
      </c>
      <c r="T672">
        <f t="shared" si="133"/>
        <v>1</v>
      </c>
      <c r="U672">
        <f t="shared" si="134"/>
        <v>8029.3277740478397</v>
      </c>
      <c r="V672">
        <f t="shared" si="135"/>
        <v>4014.6638870239199</v>
      </c>
      <c r="W672">
        <f t="shared" si="136"/>
        <v>2308.4317350387537</v>
      </c>
      <c r="X672">
        <v>93.28</v>
      </c>
      <c r="Y672">
        <f t="shared" si="137"/>
        <v>93.621961845397806</v>
      </c>
      <c r="Z672">
        <v>2.14</v>
      </c>
      <c r="AA672">
        <v>10450</v>
      </c>
      <c r="AB672">
        <v>0.7</v>
      </c>
      <c r="AC672" s="2">
        <v>0.12</v>
      </c>
      <c r="AD672">
        <v>50</v>
      </c>
      <c r="AE672">
        <f t="shared" si="138"/>
        <v>0.12041666349853393</v>
      </c>
      <c r="AF672">
        <v>0.85421111111111103</v>
      </c>
      <c r="AG672">
        <v>350000</v>
      </c>
      <c r="AH672">
        <v>10.6</v>
      </c>
      <c r="AI672">
        <v>0</v>
      </c>
      <c r="AJ672">
        <v>175000</v>
      </c>
      <c r="AK672" s="1">
        <f t="shared" si="132"/>
        <v>0.15117656974289284</v>
      </c>
      <c r="AL672" s="1">
        <f t="shared" si="139"/>
        <v>0.15625570706795816</v>
      </c>
      <c r="AM672">
        <f t="shared" si="140"/>
        <v>0.15312541129643176</v>
      </c>
      <c r="AN672">
        <f t="shared" si="141"/>
        <v>0.15827252199798433</v>
      </c>
      <c r="AO672">
        <f t="shared" si="142"/>
        <v>12.003201294615787</v>
      </c>
      <c r="AP672">
        <f t="shared" si="143"/>
        <v>9.1650658294889498E-2</v>
      </c>
      <c r="AQ672">
        <f t="shared" si="144"/>
        <v>6.4193512566335292E-2</v>
      </c>
    </row>
    <row r="673" spans="1:43" x14ac:dyDescent="0.2">
      <c r="A673">
        <v>11</v>
      </c>
      <c r="B673">
        <v>18017</v>
      </c>
      <c r="C673" t="s">
        <v>418</v>
      </c>
      <c r="D673">
        <v>18</v>
      </c>
      <c r="E673">
        <v>17</v>
      </c>
      <c r="F673" t="s">
        <v>796</v>
      </c>
      <c r="G673">
        <v>71</v>
      </c>
      <c r="H673">
        <v>25</v>
      </c>
      <c r="I673">
        <v>98</v>
      </c>
      <c r="J673">
        <v>43</v>
      </c>
      <c r="K673">
        <v>14</v>
      </c>
      <c r="L673">
        <v>65</v>
      </c>
      <c r="M673">
        <v>99</v>
      </c>
      <c r="N673">
        <v>44</v>
      </c>
      <c r="O673">
        <v>129</v>
      </c>
      <c r="P673">
        <v>8000</v>
      </c>
      <c r="Q673">
        <v>4000</v>
      </c>
      <c r="R673">
        <v>2300</v>
      </c>
      <c r="S673">
        <v>1.0041667819023099</v>
      </c>
      <c r="T673">
        <f t="shared" si="133"/>
        <v>1</v>
      </c>
      <c r="U673">
        <f t="shared" si="134"/>
        <v>8033.3342552184795</v>
      </c>
      <c r="V673">
        <f t="shared" si="135"/>
        <v>4016.6671276092397</v>
      </c>
      <c r="W673">
        <f t="shared" si="136"/>
        <v>2309.5835983753127</v>
      </c>
      <c r="X673">
        <v>93.28</v>
      </c>
      <c r="Y673">
        <f t="shared" si="137"/>
        <v>93.668677415847469</v>
      </c>
      <c r="Z673">
        <v>2.14</v>
      </c>
      <c r="AA673">
        <v>10450</v>
      </c>
      <c r="AB673">
        <v>0.7</v>
      </c>
      <c r="AC673" s="2">
        <v>0.12</v>
      </c>
      <c r="AD673">
        <v>50</v>
      </c>
      <c r="AE673">
        <f t="shared" si="138"/>
        <v>0.12041666349853393</v>
      </c>
      <c r="AF673">
        <v>0.85421111111111103</v>
      </c>
      <c r="AG673">
        <v>350000</v>
      </c>
      <c r="AH673">
        <v>10.6</v>
      </c>
      <c r="AI673">
        <v>0</v>
      </c>
      <c r="AJ673">
        <v>175000</v>
      </c>
      <c r="AK673" s="1">
        <f t="shared" si="132"/>
        <v>0.15124728609881044</v>
      </c>
      <c r="AL673" s="1">
        <f t="shared" si="139"/>
        <v>0.15632642342387576</v>
      </c>
      <c r="AM673">
        <f t="shared" si="140"/>
        <v>0.15319612765234936</v>
      </c>
      <c r="AN673">
        <f t="shared" si="141"/>
        <v>0.15834323835390193</v>
      </c>
      <c r="AO673">
        <f t="shared" si="142"/>
        <v>12.003201294615787</v>
      </c>
      <c r="AP673">
        <f t="shared" si="143"/>
        <v>9.1689137965654657E-2</v>
      </c>
      <c r="AQ673">
        <f t="shared" si="144"/>
        <v>6.4218291645910669E-2</v>
      </c>
    </row>
    <row r="674" spans="1:43" x14ac:dyDescent="0.2">
      <c r="A674">
        <v>11</v>
      </c>
      <c r="B674">
        <v>18019</v>
      </c>
      <c r="C674" t="s">
        <v>267</v>
      </c>
      <c r="D674">
        <v>18</v>
      </c>
      <c r="E674">
        <v>19</v>
      </c>
      <c r="F674" t="s">
        <v>796</v>
      </c>
      <c r="G674">
        <v>71</v>
      </c>
      <c r="H674">
        <v>25</v>
      </c>
      <c r="I674">
        <v>98</v>
      </c>
      <c r="J674">
        <v>43</v>
      </c>
      <c r="K674">
        <v>14</v>
      </c>
      <c r="L674">
        <v>65</v>
      </c>
      <c r="M674">
        <v>99</v>
      </c>
      <c r="N674">
        <v>44</v>
      </c>
      <c r="O674">
        <v>129</v>
      </c>
      <c r="P674">
        <v>8000</v>
      </c>
      <c r="Q674">
        <v>4000</v>
      </c>
      <c r="R674">
        <v>2300</v>
      </c>
      <c r="S674">
        <v>0.99219756722450303</v>
      </c>
      <c r="T674">
        <f t="shared" si="133"/>
        <v>1</v>
      </c>
      <c r="U674">
        <f t="shared" si="134"/>
        <v>7937.5805377960241</v>
      </c>
      <c r="V674">
        <f t="shared" si="135"/>
        <v>3968.7902688980121</v>
      </c>
      <c r="W674">
        <f t="shared" si="136"/>
        <v>2282.0544046163568</v>
      </c>
      <c r="X674">
        <v>93.28</v>
      </c>
      <c r="Y674">
        <f t="shared" si="137"/>
        <v>92.552189070701644</v>
      </c>
      <c r="Z674">
        <v>2.14</v>
      </c>
      <c r="AA674">
        <v>10450</v>
      </c>
      <c r="AB674">
        <v>0.7</v>
      </c>
      <c r="AC674" s="2">
        <v>0.12</v>
      </c>
      <c r="AD674">
        <v>50</v>
      </c>
      <c r="AE674">
        <f t="shared" si="138"/>
        <v>0.12041666349853393</v>
      </c>
      <c r="AF674">
        <v>0.85421111111111103</v>
      </c>
      <c r="AG674">
        <v>350000</v>
      </c>
      <c r="AH674">
        <v>10.6</v>
      </c>
      <c r="AI674">
        <v>0</v>
      </c>
      <c r="AJ674">
        <v>175000</v>
      </c>
      <c r="AK674" s="1">
        <f t="shared" si="132"/>
        <v>0.14955718606507043</v>
      </c>
      <c r="AL674" s="1">
        <f t="shared" si="139"/>
        <v>0.15463632339013575</v>
      </c>
      <c r="AM674">
        <f t="shared" si="140"/>
        <v>0.15150602761860935</v>
      </c>
      <c r="AN674">
        <f t="shared" si="141"/>
        <v>0.15665313832016192</v>
      </c>
      <c r="AO674">
        <f t="shared" si="142"/>
        <v>12.003201294615787</v>
      </c>
      <c r="AP674">
        <f t="shared" si="143"/>
        <v>9.076948519205455E-2</v>
      </c>
      <c r="AQ674">
        <f t="shared" si="144"/>
        <v>6.3626078957870036E-2</v>
      </c>
    </row>
    <row r="675" spans="1:43" x14ac:dyDescent="0.2">
      <c r="A675">
        <v>11</v>
      </c>
      <c r="B675">
        <v>18021</v>
      </c>
      <c r="C675" t="s">
        <v>150</v>
      </c>
      <c r="D675">
        <v>18</v>
      </c>
      <c r="E675">
        <v>21</v>
      </c>
      <c r="F675" t="s">
        <v>796</v>
      </c>
      <c r="G675">
        <v>71</v>
      </c>
      <c r="H675">
        <v>25</v>
      </c>
      <c r="I675">
        <v>98</v>
      </c>
      <c r="J675">
        <v>43</v>
      </c>
      <c r="K675">
        <v>14</v>
      </c>
      <c r="L675">
        <v>65</v>
      </c>
      <c r="M675">
        <v>99</v>
      </c>
      <c r="N675">
        <v>44</v>
      </c>
      <c r="O675">
        <v>129</v>
      </c>
      <c r="P675">
        <v>8000</v>
      </c>
      <c r="Q675">
        <v>4000</v>
      </c>
      <c r="R675">
        <v>2300</v>
      </c>
      <c r="S675">
        <v>0.99867865443229697</v>
      </c>
      <c r="T675">
        <f t="shared" si="133"/>
        <v>1</v>
      </c>
      <c r="U675">
        <f t="shared" si="134"/>
        <v>7989.4292354583758</v>
      </c>
      <c r="V675">
        <f t="shared" si="135"/>
        <v>3994.7146177291879</v>
      </c>
      <c r="W675">
        <f t="shared" si="136"/>
        <v>2296.960905194283</v>
      </c>
      <c r="X675">
        <v>93.28</v>
      </c>
      <c r="Y675">
        <f t="shared" si="137"/>
        <v>93.156744885444667</v>
      </c>
      <c r="Z675">
        <v>2.14</v>
      </c>
      <c r="AA675">
        <v>10450</v>
      </c>
      <c r="AB675">
        <v>0.7</v>
      </c>
      <c r="AC675" s="2">
        <v>0.12</v>
      </c>
      <c r="AD675">
        <v>50</v>
      </c>
      <c r="AE675">
        <f t="shared" si="138"/>
        <v>0.12041666349853393</v>
      </c>
      <c r="AF675">
        <v>0.85421111111111103</v>
      </c>
      <c r="AG675">
        <v>350000</v>
      </c>
      <c r="AH675">
        <v>10.6</v>
      </c>
      <c r="AI675">
        <v>0</v>
      </c>
      <c r="AJ675">
        <v>175000</v>
      </c>
      <c r="AK675" s="1">
        <f t="shared" si="132"/>
        <v>0.15047234098570816</v>
      </c>
      <c r="AL675" s="1">
        <f t="shared" si="139"/>
        <v>0.15555147831077348</v>
      </c>
      <c r="AM675">
        <f t="shared" si="140"/>
        <v>0.15242118253924708</v>
      </c>
      <c r="AN675">
        <f t="shared" si="141"/>
        <v>0.15756829324079966</v>
      </c>
      <c r="AO675">
        <f t="shared" si="142"/>
        <v>12.003201294615787</v>
      </c>
      <c r="AP675">
        <f t="shared" si="143"/>
        <v>9.1267458533417001E-2</v>
      </c>
      <c r="AQ675">
        <f t="shared" si="144"/>
        <v>6.3946750128040464E-2</v>
      </c>
    </row>
    <row r="676" spans="1:43" x14ac:dyDescent="0.2">
      <c r="A676">
        <v>11</v>
      </c>
      <c r="B676">
        <v>18023</v>
      </c>
      <c r="C676" t="s">
        <v>335</v>
      </c>
      <c r="D676">
        <v>18</v>
      </c>
      <c r="E676">
        <v>23</v>
      </c>
      <c r="F676" t="s">
        <v>796</v>
      </c>
      <c r="G676">
        <v>71</v>
      </c>
      <c r="H676">
        <v>25</v>
      </c>
      <c r="I676">
        <v>98</v>
      </c>
      <c r="J676">
        <v>43</v>
      </c>
      <c r="K676">
        <v>14</v>
      </c>
      <c r="L676">
        <v>65</v>
      </c>
      <c r="M676">
        <v>99</v>
      </c>
      <c r="N676">
        <v>44</v>
      </c>
      <c r="O676">
        <v>129</v>
      </c>
      <c r="P676">
        <v>8000</v>
      </c>
      <c r="Q676">
        <v>4000</v>
      </c>
      <c r="R676">
        <v>2300</v>
      </c>
      <c r="S676">
        <v>1.0023620247840901</v>
      </c>
      <c r="T676">
        <f t="shared" si="133"/>
        <v>1</v>
      </c>
      <c r="U676">
        <f t="shared" si="134"/>
        <v>8018.8961982727205</v>
      </c>
      <c r="V676">
        <f t="shared" si="135"/>
        <v>4009.4480991363603</v>
      </c>
      <c r="W676">
        <f t="shared" si="136"/>
        <v>2305.4326570034073</v>
      </c>
      <c r="X676">
        <v>93.28</v>
      </c>
      <c r="Y676">
        <f t="shared" si="137"/>
        <v>93.50032967185993</v>
      </c>
      <c r="Z676">
        <v>2.14</v>
      </c>
      <c r="AA676">
        <v>10450</v>
      </c>
      <c r="AB676">
        <v>0.7</v>
      </c>
      <c r="AC676" s="2">
        <v>0.12</v>
      </c>
      <c r="AD676">
        <v>50</v>
      </c>
      <c r="AE676">
        <f t="shared" si="138"/>
        <v>0.12041666349853393</v>
      </c>
      <c r="AF676">
        <v>0.85421111111111103</v>
      </c>
      <c r="AG676">
        <v>350000</v>
      </c>
      <c r="AH676">
        <v>10.6</v>
      </c>
      <c r="AI676">
        <v>0</v>
      </c>
      <c r="AJ676">
        <v>175000</v>
      </c>
      <c r="AK676" s="1">
        <f t="shared" si="132"/>
        <v>0.15099244731878156</v>
      </c>
      <c r="AL676" s="1">
        <f t="shared" si="139"/>
        <v>0.15607158464384688</v>
      </c>
      <c r="AM676">
        <f t="shared" si="140"/>
        <v>0.15294128887232047</v>
      </c>
      <c r="AN676">
        <f t="shared" si="141"/>
        <v>0.15808839957387305</v>
      </c>
      <c r="AO676">
        <f t="shared" si="142"/>
        <v>12.003201294615787</v>
      </c>
      <c r="AP676">
        <f t="shared" si="143"/>
        <v>9.1550469729339792E-2</v>
      </c>
      <c r="AQ676">
        <f t="shared" si="144"/>
        <v>6.4128995890674265E-2</v>
      </c>
    </row>
    <row r="677" spans="1:43" x14ac:dyDescent="0.2">
      <c r="A677">
        <v>11</v>
      </c>
      <c r="B677">
        <v>18025</v>
      </c>
      <c r="C677" t="s">
        <v>263</v>
      </c>
      <c r="D677">
        <v>18</v>
      </c>
      <c r="E677">
        <v>25</v>
      </c>
      <c r="F677" t="s">
        <v>796</v>
      </c>
      <c r="G677">
        <v>71</v>
      </c>
      <c r="H677">
        <v>25</v>
      </c>
      <c r="I677">
        <v>98</v>
      </c>
      <c r="J677">
        <v>43</v>
      </c>
      <c r="K677">
        <v>14</v>
      </c>
      <c r="L677">
        <v>65</v>
      </c>
      <c r="M677">
        <v>99</v>
      </c>
      <c r="N677">
        <v>44</v>
      </c>
      <c r="O677">
        <v>129</v>
      </c>
      <c r="P677">
        <v>8000</v>
      </c>
      <c r="Q677">
        <v>4000</v>
      </c>
      <c r="R677">
        <v>2300</v>
      </c>
      <c r="S677">
        <v>0.99275516801410202</v>
      </c>
      <c r="T677">
        <f t="shared" si="133"/>
        <v>1</v>
      </c>
      <c r="U677">
        <f t="shared" si="134"/>
        <v>7942.0413441128158</v>
      </c>
      <c r="V677">
        <f t="shared" si="135"/>
        <v>3971.0206720564079</v>
      </c>
      <c r="W677">
        <f t="shared" si="136"/>
        <v>2283.3368864324348</v>
      </c>
      <c r="X677">
        <v>93.28</v>
      </c>
      <c r="Y677">
        <f t="shared" si="137"/>
        <v>92.604202072355434</v>
      </c>
      <c r="Z677">
        <v>2.14</v>
      </c>
      <c r="AA677">
        <v>10450</v>
      </c>
      <c r="AB677">
        <v>0.7</v>
      </c>
      <c r="AC677" s="2">
        <v>0.12</v>
      </c>
      <c r="AD677">
        <v>50</v>
      </c>
      <c r="AE677">
        <f t="shared" si="138"/>
        <v>0.12041666349853393</v>
      </c>
      <c r="AF677">
        <v>0.85421111111111103</v>
      </c>
      <c r="AG677">
        <v>350000</v>
      </c>
      <c r="AH677">
        <v>10.6</v>
      </c>
      <c r="AI677">
        <v>0</v>
      </c>
      <c r="AJ677">
        <v>175000</v>
      </c>
      <c r="AK677" s="1">
        <f t="shared" si="132"/>
        <v>0.14963592148244598</v>
      </c>
      <c r="AL677" s="1">
        <f t="shared" si="139"/>
        <v>0.1547150588075113</v>
      </c>
      <c r="AM677">
        <f t="shared" si="140"/>
        <v>0.15158476303598489</v>
      </c>
      <c r="AN677">
        <f t="shared" si="141"/>
        <v>0.15673187373753747</v>
      </c>
      <c r="AO677">
        <f t="shared" si="142"/>
        <v>12.003201294615787</v>
      </c>
      <c r="AP677">
        <f t="shared" si="143"/>
        <v>9.0812328363183162E-2</v>
      </c>
      <c r="AQ677">
        <f t="shared" si="144"/>
        <v>6.3653667924343682E-2</v>
      </c>
    </row>
    <row r="678" spans="1:43" x14ac:dyDescent="0.2">
      <c r="A678">
        <v>11</v>
      </c>
      <c r="B678">
        <v>18027</v>
      </c>
      <c r="C678" t="s">
        <v>933</v>
      </c>
      <c r="D678">
        <v>18</v>
      </c>
      <c r="E678">
        <v>27</v>
      </c>
      <c r="F678" t="s">
        <v>796</v>
      </c>
      <c r="G678">
        <v>71</v>
      </c>
      <c r="H678">
        <v>25</v>
      </c>
      <c r="I678">
        <v>98</v>
      </c>
      <c r="J678">
        <v>43</v>
      </c>
      <c r="K678">
        <v>14</v>
      </c>
      <c r="L678">
        <v>65</v>
      </c>
      <c r="M678">
        <v>99</v>
      </c>
      <c r="N678">
        <v>44</v>
      </c>
      <c r="O678">
        <v>129</v>
      </c>
      <c r="P678">
        <v>8000</v>
      </c>
      <c r="Q678">
        <v>4000</v>
      </c>
      <c r="R678">
        <v>2300</v>
      </c>
      <c r="S678">
        <v>0.99494605797987701</v>
      </c>
      <c r="T678">
        <f t="shared" si="133"/>
        <v>1</v>
      </c>
      <c r="U678">
        <f t="shared" si="134"/>
        <v>7959.5684638390157</v>
      </c>
      <c r="V678">
        <f t="shared" si="135"/>
        <v>3979.7842319195079</v>
      </c>
      <c r="W678">
        <f t="shared" si="136"/>
        <v>2288.3759333537173</v>
      </c>
      <c r="X678">
        <v>93.28</v>
      </c>
      <c r="Y678">
        <f t="shared" si="137"/>
        <v>92.808568288362935</v>
      </c>
      <c r="Z678">
        <v>2.14</v>
      </c>
      <c r="AA678">
        <v>10450</v>
      </c>
      <c r="AB678">
        <v>0.7</v>
      </c>
      <c r="AC678" s="2">
        <v>0.12</v>
      </c>
      <c r="AD678">
        <v>50</v>
      </c>
      <c r="AE678">
        <f t="shared" si="138"/>
        <v>0.12041666349853393</v>
      </c>
      <c r="AF678">
        <v>0.85421111111111103</v>
      </c>
      <c r="AG678">
        <v>350000</v>
      </c>
      <c r="AH678">
        <v>10.6</v>
      </c>
      <c r="AI678">
        <v>0</v>
      </c>
      <c r="AJ678">
        <v>175000</v>
      </c>
      <c r="AK678" s="1">
        <f t="shared" si="132"/>
        <v>0.14994528373425209</v>
      </c>
      <c r="AL678" s="1">
        <f t="shared" si="139"/>
        <v>0.15502442105931741</v>
      </c>
      <c r="AM678">
        <f t="shared" si="140"/>
        <v>0.151894125287791</v>
      </c>
      <c r="AN678">
        <f t="shared" si="141"/>
        <v>0.15704123598934358</v>
      </c>
      <c r="AO678">
        <f t="shared" si="142"/>
        <v>12.003201294615787</v>
      </c>
      <c r="AP678">
        <f t="shared" si="143"/>
        <v>9.0980665057604188E-2</v>
      </c>
      <c r="AQ678">
        <f t="shared" si="144"/>
        <v>6.3762068756876053E-2</v>
      </c>
    </row>
    <row r="679" spans="1:43" x14ac:dyDescent="0.2">
      <c r="A679">
        <v>11</v>
      </c>
      <c r="B679">
        <v>18029</v>
      </c>
      <c r="C679" t="s">
        <v>920</v>
      </c>
      <c r="D679">
        <v>18</v>
      </c>
      <c r="E679">
        <v>29</v>
      </c>
      <c r="F679" t="s">
        <v>796</v>
      </c>
      <c r="G679">
        <v>71</v>
      </c>
      <c r="H679">
        <v>25</v>
      </c>
      <c r="I679">
        <v>98</v>
      </c>
      <c r="J679">
        <v>43</v>
      </c>
      <c r="K679">
        <v>14</v>
      </c>
      <c r="L679">
        <v>65</v>
      </c>
      <c r="M679">
        <v>99</v>
      </c>
      <c r="N679">
        <v>44</v>
      </c>
      <c r="O679">
        <v>129</v>
      </c>
      <c r="P679">
        <v>8000</v>
      </c>
      <c r="Q679">
        <v>4000</v>
      </c>
      <c r="R679">
        <v>2300</v>
      </c>
      <c r="S679">
        <v>0.994895718991756</v>
      </c>
      <c r="T679">
        <f t="shared" si="133"/>
        <v>1</v>
      </c>
      <c r="U679">
        <f t="shared" si="134"/>
        <v>7959.1657519340479</v>
      </c>
      <c r="V679">
        <f t="shared" si="135"/>
        <v>3979.5828759670239</v>
      </c>
      <c r="W679">
        <f t="shared" si="136"/>
        <v>2288.2601536810389</v>
      </c>
      <c r="X679">
        <v>93.28</v>
      </c>
      <c r="Y679">
        <f t="shared" si="137"/>
        <v>92.803872667551005</v>
      </c>
      <c r="Z679">
        <v>2.14</v>
      </c>
      <c r="AA679">
        <v>10450</v>
      </c>
      <c r="AB679">
        <v>0.7</v>
      </c>
      <c r="AC679" s="2">
        <v>0.12</v>
      </c>
      <c r="AD679">
        <v>50</v>
      </c>
      <c r="AE679">
        <f t="shared" si="138"/>
        <v>0.12041666349853393</v>
      </c>
      <c r="AF679">
        <v>0.85421111111111103</v>
      </c>
      <c r="AG679">
        <v>350000</v>
      </c>
      <c r="AH679">
        <v>10.6</v>
      </c>
      <c r="AI679">
        <v>0</v>
      </c>
      <c r="AJ679">
        <v>175000</v>
      </c>
      <c r="AK679" s="1">
        <f t="shared" si="132"/>
        <v>0.14993817567179255</v>
      </c>
      <c r="AL679" s="1">
        <f t="shared" si="139"/>
        <v>0.15501731299685786</v>
      </c>
      <c r="AM679">
        <f t="shared" si="140"/>
        <v>0.15188701722533146</v>
      </c>
      <c r="AN679">
        <f t="shared" si="141"/>
        <v>0.15703412792688404</v>
      </c>
      <c r="AO679">
        <f t="shared" si="142"/>
        <v>12.003201294615787</v>
      </c>
      <c r="AP679">
        <f t="shared" si="143"/>
        <v>9.0976797269174292E-2</v>
      </c>
      <c r="AQ679">
        <f t="shared" si="144"/>
        <v>6.3759578084908772E-2</v>
      </c>
    </row>
    <row r="680" spans="1:43" x14ac:dyDescent="0.2">
      <c r="A680">
        <v>11</v>
      </c>
      <c r="B680">
        <v>18031</v>
      </c>
      <c r="C680" t="s">
        <v>369</v>
      </c>
      <c r="D680">
        <v>18</v>
      </c>
      <c r="E680">
        <v>31</v>
      </c>
      <c r="F680" t="s">
        <v>796</v>
      </c>
      <c r="G680">
        <v>71</v>
      </c>
      <c r="H680">
        <v>25</v>
      </c>
      <c r="I680">
        <v>98</v>
      </c>
      <c r="J680">
        <v>43</v>
      </c>
      <c r="K680">
        <v>14</v>
      </c>
      <c r="L680">
        <v>65</v>
      </c>
      <c r="M680">
        <v>99</v>
      </c>
      <c r="N680">
        <v>44</v>
      </c>
      <c r="O680">
        <v>129</v>
      </c>
      <c r="P680">
        <v>8000</v>
      </c>
      <c r="Q680">
        <v>4000</v>
      </c>
      <c r="R680">
        <v>2300</v>
      </c>
      <c r="S680">
        <v>0.99632682402928696</v>
      </c>
      <c r="T680">
        <f t="shared" si="133"/>
        <v>1</v>
      </c>
      <c r="U680">
        <f t="shared" si="134"/>
        <v>7970.6145922342957</v>
      </c>
      <c r="V680">
        <f t="shared" si="135"/>
        <v>3985.3072961171479</v>
      </c>
      <c r="W680">
        <f t="shared" si="136"/>
        <v>2291.5516952673602</v>
      </c>
      <c r="X680">
        <v>93.28</v>
      </c>
      <c r="Y680">
        <f t="shared" si="137"/>
        <v>92.93736614545189</v>
      </c>
      <c r="Z680">
        <v>2.14</v>
      </c>
      <c r="AA680">
        <v>10450</v>
      </c>
      <c r="AB680">
        <v>0.7</v>
      </c>
      <c r="AC680" s="2">
        <v>0.12</v>
      </c>
      <c r="AD680">
        <v>50</v>
      </c>
      <c r="AE680">
        <f t="shared" si="138"/>
        <v>0.12041666349853393</v>
      </c>
      <c r="AF680">
        <v>0.85421111111111103</v>
      </c>
      <c r="AG680">
        <v>350000</v>
      </c>
      <c r="AH680">
        <v>10.6</v>
      </c>
      <c r="AI680">
        <v>0</v>
      </c>
      <c r="AJ680">
        <v>175000</v>
      </c>
      <c r="AK680" s="1">
        <f t="shared" si="132"/>
        <v>0.15014025331325229</v>
      </c>
      <c r="AL680" s="1">
        <f t="shared" si="139"/>
        <v>0.15521939063831761</v>
      </c>
      <c r="AM680">
        <f t="shared" si="140"/>
        <v>0.1520890948667912</v>
      </c>
      <c r="AN680">
        <f t="shared" si="141"/>
        <v>0.15723620556834378</v>
      </c>
      <c r="AO680">
        <f t="shared" si="142"/>
        <v>12.003201294615787</v>
      </c>
      <c r="AP680">
        <f t="shared" si="143"/>
        <v>9.1086756005190506E-2</v>
      </c>
      <c r="AQ680">
        <f t="shared" si="144"/>
        <v>6.3830386286111498E-2</v>
      </c>
    </row>
    <row r="681" spans="1:43" x14ac:dyDescent="0.2">
      <c r="A681">
        <v>11</v>
      </c>
      <c r="B681">
        <v>18033</v>
      </c>
      <c r="C681" t="s">
        <v>867</v>
      </c>
      <c r="D681">
        <v>18</v>
      </c>
      <c r="E681">
        <v>33</v>
      </c>
      <c r="F681" t="s">
        <v>796</v>
      </c>
      <c r="G681">
        <v>71</v>
      </c>
      <c r="H681">
        <v>25</v>
      </c>
      <c r="I681">
        <v>98</v>
      </c>
      <c r="J681">
        <v>43</v>
      </c>
      <c r="K681">
        <v>14</v>
      </c>
      <c r="L681">
        <v>65</v>
      </c>
      <c r="M681">
        <v>99</v>
      </c>
      <c r="N681">
        <v>44</v>
      </c>
      <c r="O681">
        <v>129</v>
      </c>
      <c r="P681">
        <v>8000</v>
      </c>
      <c r="Q681">
        <v>4000</v>
      </c>
      <c r="R681">
        <v>2300</v>
      </c>
      <c r="S681">
        <v>1.0043712258338899</v>
      </c>
      <c r="T681">
        <f t="shared" si="133"/>
        <v>1</v>
      </c>
      <c r="U681">
        <f t="shared" si="134"/>
        <v>8034.9698066711198</v>
      </c>
      <c r="V681">
        <f t="shared" si="135"/>
        <v>4017.4849033355599</v>
      </c>
      <c r="W681">
        <f t="shared" si="136"/>
        <v>2310.0538194179467</v>
      </c>
      <c r="X681">
        <v>93.28</v>
      </c>
      <c r="Y681">
        <f t="shared" si="137"/>
        <v>93.687747945785247</v>
      </c>
      <c r="Z681">
        <v>2.14</v>
      </c>
      <c r="AA681">
        <v>10450</v>
      </c>
      <c r="AB681">
        <v>0.7</v>
      </c>
      <c r="AC681" s="2">
        <v>0.12</v>
      </c>
      <c r="AD681">
        <v>50</v>
      </c>
      <c r="AE681">
        <f t="shared" si="138"/>
        <v>0.12041666349853393</v>
      </c>
      <c r="AF681">
        <v>0.85421111111111103</v>
      </c>
      <c r="AG681">
        <v>350000</v>
      </c>
      <c r="AH681">
        <v>10.6</v>
      </c>
      <c r="AI681">
        <v>0</v>
      </c>
      <c r="AJ681">
        <v>175000</v>
      </c>
      <c r="AK681" s="1">
        <f t="shared" si="132"/>
        <v>0.15127615438340242</v>
      </c>
      <c r="AL681" s="1">
        <f t="shared" si="139"/>
        <v>0.15635529170846774</v>
      </c>
      <c r="AM681">
        <f t="shared" si="140"/>
        <v>0.15322499593694133</v>
      </c>
      <c r="AN681">
        <f t="shared" si="141"/>
        <v>0.15837210663849391</v>
      </c>
      <c r="AO681">
        <f t="shared" si="142"/>
        <v>12.003201294615787</v>
      </c>
      <c r="AP681">
        <f t="shared" si="143"/>
        <v>9.1704846383774352E-2</v>
      </c>
      <c r="AQ681">
        <f t="shared" si="144"/>
        <v>6.4228407120779624E-2</v>
      </c>
    </row>
    <row r="682" spans="1:43" x14ac:dyDescent="0.2">
      <c r="A682">
        <v>11</v>
      </c>
      <c r="B682">
        <v>18035</v>
      </c>
      <c r="C682" t="s">
        <v>430</v>
      </c>
      <c r="D682">
        <v>18</v>
      </c>
      <c r="E682">
        <v>35</v>
      </c>
      <c r="F682" t="s">
        <v>796</v>
      </c>
      <c r="G682">
        <v>71</v>
      </c>
      <c r="H682">
        <v>25</v>
      </c>
      <c r="I682">
        <v>98</v>
      </c>
      <c r="J682">
        <v>43</v>
      </c>
      <c r="K682">
        <v>14</v>
      </c>
      <c r="L682">
        <v>65</v>
      </c>
      <c r="M682">
        <v>99</v>
      </c>
      <c r="N682">
        <v>44</v>
      </c>
      <c r="O682">
        <v>129</v>
      </c>
      <c r="P682">
        <v>8000</v>
      </c>
      <c r="Q682">
        <v>4000</v>
      </c>
      <c r="R682">
        <v>2300</v>
      </c>
      <c r="S682">
        <v>1.00103911757469</v>
      </c>
      <c r="T682">
        <f t="shared" si="133"/>
        <v>1</v>
      </c>
      <c r="U682">
        <f t="shared" si="134"/>
        <v>8008.3129405975196</v>
      </c>
      <c r="V682">
        <f t="shared" si="135"/>
        <v>4004.1564702987598</v>
      </c>
      <c r="W682">
        <f t="shared" si="136"/>
        <v>2302.389970421787</v>
      </c>
      <c r="X682">
        <v>93.28</v>
      </c>
      <c r="Y682">
        <f t="shared" si="137"/>
        <v>93.376928887367086</v>
      </c>
      <c r="Z682">
        <v>2.14</v>
      </c>
      <c r="AA682">
        <v>10450</v>
      </c>
      <c r="AB682">
        <v>0.7</v>
      </c>
      <c r="AC682" s="2">
        <v>0.12</v>
      </c>
      <c r="AD682">
        <v>50</v>
      </c>
      <c r="AE682">
        <f t="shared" si="138"/>
        <v>0.12041666349853393</v>
      </c>
      <c r="AF682">
        <v>0.85421111111111103</v>
      </c>
      <c r="AG682">
        <v>350000</v>
      </c>
      <c r="AH682">
        <v>10.6</v>
      </c>
      <c r="AI682">
        <v>0</v>
      </c>
      <c r="AJ682">
        <v>175000</v>
      </c>
      <c r="AK682" s="1">
        <f t="shared" si="132"/>
        <v>0.15080564763480667</v>
      </c>
      <c r="AL682" s="1">
        <f t="shared" si="139"/>
        <v>0.15588478495987199</v>
      </c>
      <c r="AM682">
        <f t="shared" si="140"/>
        <v>0.15275448918834558</v>
      </c>
      <c r="AN682">
        <f t="shared" si="141"/>
        <v>0.15790159988989816</v>
      </c>
      <c r="AO682">
        <f t="shared" si="142"/>
        <v>12.003201294615787</v>
      </c>
      <c r="AP682">
        <f t="shared" si="143"/>
        <v>9.1448824356849631E-2</v>
      </c>
      <c r="AQ682">
        <f t="shared" si="144"/>
        <v>6.4063541100565127E-2</v>
      </c>
    </row>
    <row r="683" spans="1:43" x14ac:dyDescent="0.2">
      <c r="A683">
        <v>11</v>
      </c>
      <c r="B683">
        <v>18037</v>
      </c>
      <c r="C683" t="s">
        <v>935</v>
      </c>
      <c r="D683">
        <v>18</v>
      </c>
      <c r="E683">
        <v>37</v>
      </c>
      <c r="F683" t="s">
        <v>796</v>
      </c>
      <c r="G683">
        <v>71</v>
      </c>
      <c r="H683">
        <v>25</v>
      </c>
      <c r="I683">
        <v>98</v>
      </c>
      <c r="J683">
        <v>43</v>
      </c>
      <c r="K683">
        <v>14</v>
      </c>
      <c r="L683">
        <v>65</v>
      </c>
      <c r="M683">
        <v>99</v>
      </c>
      <c r="N683">
        <v>44</v>
      </c>
      <c r="O683">
        <v>129</v>
      </c>
      <c r="P683">
        <v>8000</v>
      </c>
      <c r="Q683">
        <v>4000</v>
      </c>
      <c r="R683">
        <v>2300</v>
      </c>
      <c r="S683">
        <v>0.99321287870407104</v>
      </c>
      <c r="T683">
        <f t="shared" si="133"/>
        <v>1</v>
      </c>
      <c r="U683">
        <f t="shared" si="134"/>
        <v>7945.7030296325684</v>
      </c>
      <c r="V683">
        <f t="shared" si="135"/>
        <v>3972.8515148162842</v>
      </c>
      <c r="W683">
        <f t="shared" si="136"/>
        <v>2284.3896210193634</v>
      </c>
      <c r="X683">
        <v>93.28</v>
      </c>
      <c r="Y683">
        <f t="shared" si="137"/>
        <v>92.646897325515752</v>
      </c>
      <c r="Z683">
        <v>2.14</v>
      </c>
      <c r="AA683">
        <v>10450</v>
      </c>
      <c r="AB683">
        <v>0.7</v>
      </c>
      <c r="AC683" s="2">
        <v>0.12</v>
      </c>
      <c r="AD683">
        <v>50</v>
      </c>
      <c r="AE683">
        <f t="shared" si="138"/>
        <v>0.12041666349853393</v>
      </c>
      <c r="AF683">
        <v>0.85421111111111103</v>
      </c>
      <c r="AG683">
        <v>350000</v>
      </c>
      <c r="AH683">
        <v>10.6</v>
      </c>
      <c r="AI683">
        <v>0</v>
      </c>
      <c r="AJ683">
        <v>175000</v>
      </c>
      <c r="AK683" s="1">
        <f t="shared" si="132"/>
        <v>0.14970055202616864</v>
      </c>
      <c r="AL683" s="1">
        <f t="shared" si="139"/>
        <v>0.15477968935123396</v>
      </c>
      <c r="AM683">
        <f t="shared" si="140"/>
        <v>0.15164939357970755</v>
      </c>
      <c r="AN683">
        <f t="shared" si="141"/>
        <v>0.15679650428126013</v>
      </c>
      <c r="AO683">
        <f t="shared" si="142"/>
        <v>12.003201294615787</v>
      </c>
      <c r="AP683">
        <f t="shared" si="143"/>
        <v>9.0847496493830615E-2</v>
      </c>
      <c r="AQ683">
        <f t="shared" si="144"/>
        <v>6.3676314529434175E-2</v>
      </c>
    </row>
    <row r="684" spans="1:43" x14ac:dyDescent="0.2">
      <c r="A684">
        <v>11</v>
      </c>
      <c r="B684">
        <v>18039</v>
      </c>
      <c r="C684" t="s">
        <v>927</v>
      </c>
      <c r="D684">
        <v>18</v>
      </c>
      <c r="E684">
        <v>39</v>
      </c>
      <c r="F684" t="s">
        <v>796</v>
      </c>
      <c r="G684">
        <v>71</v>
      </c>
      <c r="H684">
        <v>25</v>
      </c>
      <c r="I684">
        <v>98</v>
      </c>
      <c r="J684">
        <v>43</v>
      </c>
      <c r="K684">
        <v>14</v>
      </c>
      <c r="L684">
        <v>65</v>
      </c>
      <c r="M684">
        <v>99</v>
      </c>
      <c r="N684">
        <v>44</v>
      </c>
      <c r="O684">
        <v>129</v>
      </c>
      <c r="P684">
        <v>8000</v>
      </c>
      <c r="Q684">
        <v>4000</v>
      </c>
      <c r="R684">
        <v>2300</v>
      </c>
      <c r="S684">
        <v>1.0064611956477201</v>
      </c>
      <c r="T684">
        <f t="shared" si="133"/>
        <v>1</v>
      </c>
      <c r="U684">
        <f t="shared" si="134"/>
        <v>8051.6895651817604</v>
      </c>
      <c r="V684">
        <f t="shared" si="135"/>
        <v>4025.8447825908802</v>
      </c>
      <c r="W684">
        <f t="shared" si="136"/>
        <v>2314.8607499897562</v>
      </c>
      <c r="X684">
        <v>93.28</v>
      </c>
      <c r="Y684">
        <f t="shared" si="137"/>
        <v>93.882700330019333</v>
      </c>
      <c r="Z684">
        <v>2.14</v>
      </c>
      <c r="AA684">
        <v>10450</v>
      </c>
      <c r="AB684">
        <v>0.7</v>
      </c>
      <c r="AC684" s="2">
        <v>0.12</v>
      </c>
      <c r="AD684">
        <v>50</v>
      </c>
      <c r="AE684">
        <f t="shared" si="138"/>
        <v>0.12041666349853393</v>
      </c>
      <c r="AF684">
        <v>0.85421111111111103</v>
      </c>
      <c r="AG684">
        <v>350000</v>
      </c>
      <c r="AH684">
        <v>10.6</v>
      </c>
      <c r="AI684">
        <v>0</v>
      </c>
      <c r="AJ684">
        <v>175000</v>
      </c>
      <c r="AK684" s="1">
        <f t="shared" si="132"/>
        <v>0.15157126631413073</v>
      </c>
      <c r="AL684" s="1">
        <f t="shared" si="139"/>
        <v>0.15665040363919605</v>
      </c>
      <c r="AM684">
        <f t="shared" si="140"/>
        <v>0.15352010786766965</v>
      </c>
      <c r="AN684">
        <f t="shared" si="141"/>
        <v>0.15866721856922222</v>
      </c>
      <c r="AO684">
        <f t="shared" si="142"/>
        <v>12.003201294615787</v>
      </c>
      <c r="AP684">
        <f t="shared" si="143"/>
        <v>9.18654288938026E-2</v>
      </c>
      <c r="AQ684">
        <f t="shared" si="144"/>
        <v>6.4331814627010347E-2</v>
      </c>
    </row>
    <row r="685" spans="1:43" x14ac:dyDescent="0.2">
      <c r="A685">
        <v>11</v>
      </c>
      <c r="B685">
        <v>18041</v>
      </c>
      <c r="C685" t="s">
        <v>76</v>
      </c>
      <c r="D685">
        <v>18</v>
      </c>
      <c r="E685">
        <v>41</v>
      </c>
      <c r="F685" t="s">
        <v>796</v>
      </c>
      <c r="G685">
        <v>71</v>
      </c>
      <c r="H685">
        <v>25</v>
      </c>
      <c r="I685">
        <v>98</v>
      </c>
      <c r="J685">
        <v>43</v>
      </c>
      <c r="K685">
        <v>14</v>
      </c>
      <c r="L685">
        <v>65</v>
      </c>
      <c r="M685">
        <v>99</v>
      </c>
      <c r="N685">
        <v>44</v>
      </c>
      <c r="O685">
        <v>129</v>
      </c>
      <c r="P685">
        <v>8000</v>
      </c>
      <c r="Q685">
        <v>4000</v>
      </c>
      <c r="R685">
        <v>2300</v>
      </c>
      <c r="S685">
        <v>0.997447669506073</v>
      </c>
      <c r="T685">
        <f t="shared" si="133"/>
        <v>1</v>
      </c>
      <c r="U685">
        <f t="shared" si="134"/>
        <v>7979.581356048584</v>
      </c>
      <c r="V685">
        <f t="shared" si="135"/>
        <v>3989.790678024292</v>
      </c>
      <c r="W685">
        <f t="shared" si="136"/>
        <v>2294.1296398639679</v>
      </c>
      <c r="X685">
        <v>93.28</v>
      </c>
      <c r="Y685">
        <f t="shared" si="137"/>
        <v>93.041918611526484</v>
      </c>
      <c r="Z685">
        <v>2.14</v>
      </c>
      <c r="AA685">
        <v>10450</v>
      </c>
      <c r="AB685">
        <v>0.7</v>
      </c>
      <c r="AC685" s="2">
        <v>0.12</v>
      </c>
      <c r="AD685">
        <v>50</v>
      </c>
      <c r="AE685">
        <f t="shared" si="138"/>
        <v>0.12041666349853393</v>
      </c>
      <c r="AF685">
        <v>0.85421111111111103</v>
      </c>
      <c r="AG685">
        <v>350000</v>
      </c>
      <c r="AH685">
        <v>10.6</v>
      </c>
      <c r="AI685">
        <v>0</v>
      </c>
      <c r="AJ685">
        <v>175000</v>
      </c>
      <c r="AK685" s="1">
        <f t="shared" si="132"/>
        <v>0.15029852108846778</v>
      </c>
      <c r="AL685" s="1">
        <f t="shared" si="139"/>
        <v>0.1553776584135331</v>
      </c>
      <c r="AM685">
        <f t="shared" si="140"/>
        <v>0.15224736264200669</v>
      </c>
      <c r="AN685">
        <f t="shared" si="141"/>
        <v>0.15739447334355927</v>
      </c>
      <c r="AO685">
        <f t="shared" si="142"/>
        <v>12.003201294615787</v>
      </c>
      <c r="AP685">
        <f t="shared" si="143"/>
        <v>9.1172875995453082E-2</v>
      </c>
      <c r="AQ685">
        <f t="shared" si="144"/>
        <v>6.3885843467769071E-2</v>
      </c>
    </row>
    <row r="686" spans="1:43" x14ac:dyDescent="0.2">
      <c r="A686">
        <v>11</v>
      </c>
      <c r="B686">
        <v>18043</v>
      </c>
      <c r="C686" t="s">
        <v>434</v>
      </c>
      <c r="D686">
        <v>18</v>
      </c>
      <c r="E686">
        <v>43</v>
      </c>
      <c r="F686" t="s">
        <v>796</v>
      </c>
      <c r="G686">
        <v>71</v>
      </c>
      <c r="H686">
        <v>25</v>
      </c>
      <c r="I686">
        <v>98</v>
      </c>
      <c r="J686">
        <v>43</v>
      </c>
      <c r="K686">
        <v>14</v>
      </c>
      <c r="L686">
        <v>65</v>
      </c>
      <c r="M686">
        <v>99</v>
      </c>
      <c r="N686">
        <v>44</v>
      </c>
      <c r="O686">
        <v>129</v>
      </c>
      <c r="P686">
        <v>8000</v>
      </c>
      <c r="Q686">
        <v>4000</v>
      </c>
      <c r="R686">
        <v>2300</v>
      </c>
      <c r="S686">
        <v>0.99143308401107799</v>
      </c>
      <c r="T686">
        <f t="shared" si="133"/>
        <v>1</v>
      </c>
      <c r="U686">
        <f t="shared" si="134"/>
        <v>7931.464672088624</v>
      </c>
      <c r="V686">
        <f t="shared" si="135"/>
        <v>3965.732336044312</v>
      </c>
      <c r="W686">
        <f t="shared" si="136"/>
        <v>2280.2960932254796</v>
      </c>
      <c r="X686">
        <v>93.28</v>
      </c>
      <c r="Y686">
        <f t="shared" si="137"/>
        <v>92.480878076553353</v>
      </c>
      <c r="Z686">
        <v>2.14</v>
      </c>
      <c r="AA686">
        <v>10450</v>
      </c>
      <c r="AB686">
        <v>0.7</v>
      </c>
      <c r="AC686" s="2">
        <v>0.12</v>
      </c>
      <c r="AD686">
        <v>50</v>
      </c>
      <c r="AE686">
        <f t="shared" si="138"/>
        <v>0.12041666349853393</v>
      </c>
      <c r="AF686">
        <v>0.85421111111111103</v>
      </c>
      <c r="AG686">
        <v>350000</v>
      </c>
      <c r="AH686">
        <v>10.6</v>
      </c>
      <c r="AI686">
        <v>0</v>
      </c>
      <c r="AJ686">
        <v>175000</v>
      </c>
      <c r="AK686" s="1">
        <f t="shared" si="132"/>
        <v>0.14944923803843849</v>
      </c>
      <c r="AL686" s="1">
        <f t="shared" si="139"/>
        <v>0.15452837536350381</v>
      </c>
      <c r="AM686">
        <f t="shared" si="140"/>
        <v>0.1513980795919774</v>
      </c>
      <c r="AN686">
        <f t="shared" si="141"/>
        <v>0.15654519029352998</v>
      </c>
      <c r="AO686">
        <f t="shared" si="142"/>
        <v>12.003201294615787</v>
      </c>
      <c r="AP686">
        <f t="shared" si="143"/>
        <v>9.0710746241628615E-2</v>
      </c>
      <c r="AQ686">
        <f t="shared" si="144"/>
        <v>6.3588253864831648E-2</v>
      </c>
    </row>
    <row r="687" spans="1:43" x14ac:dyDescent="0.2">
      <c r="A687">
        <v>11</v>
      </c>
      <c r="B687">
        <v>18045</v>
      </c>
      <c r="C687" t="s">
        <v>938</v>
      </c>
      <c r="D687">
        <v>18</v>
      </c>
      <c r="E687">
        <v>45</v>
      </c>
      <c r="F687" t="s">
        <v>796</v>
      </c>
      <c r="G687">
        <v>71</v>
      </c>
      <c r="H687">
        <v>25</v>
      </c>
      <c r="I687">
        <v>98</v>
      </c>
      <c r="J687">
        <v>43</v>
      </c>
      <c r="K687">
        <v>14</v>
      </c>
      <c r="L687">
        <v>65</v>
      </c>
      <c r="M687">
        <v>99</v>
      </c>
      <c r="N687">
        <v>44</v>
      </c>
      <c r="O687">
        <v>129</v>
      </c>
      <c r="P687">
        <v>8000</v>
      </c>
      <c r="Q687">
        <v>4000</v>
      </c>
      <c r="R687">
        <v>2300</v>
      </c>
      <c r="S687">
        <v>1.00340825981564</v>
      </c>
      <c r="T687">
        <f t="shared" si="133"/>
        <v>1</v>
      </c>
      <c r="U687">
        <f t="shared" si="134"/>
        <v>8027.2660785251201</v>
      </c>
      <c r="V687">
        <f t="shared" si="135"/>
        <v>4013.63303926256</v>
      </c>
      <c r="W687">
        <f t="shared" si="136"/>
        <v>2307.8389975759719</v>
      </c>
      <c r="X687">
        <v>93.28</v>
      </c>
      <c r="Y687">
        <f t="shared" si="137"/>
        <v>93.5979224756029</v>
      </c>
      <c r="Z687">
        <v>2.14</v>
      </c>
      <c r="AA687">
        <v>10450</v>
      </c>
      <c r="AB687">
        <v>0.7</v>
      </c>
      <c r="AC687" s="2">
        <v>0.12</v>
      </c>
      <c r="AD687">
        <v>50</v>
      </c>
      <c r="AE687">
        <f t="shared" si="138"/>
        <v>0.12041666349853393</v>
      </c>
      <c r="AF687">
        <v>0.85421111111111103</v>
      </c>
      <c r="AG687">
        <v>350000</v>
      </c>
      <c r="AH687">
        <v>10.6</v>
      </c>
      <c r="AI687">
        <v>0</v>
      </c>
      <c r="AJ687">
        <v>175000</v>
      </c>
      <c r="AK687" s="1">
        <f t="shared" si="132"/>
        <v>0.15114017980664488</v>
      </c>
      <c r="AL687" s="1">
        <f t="shared" si="139"/>
        <v>0.15621931713171019</v>
      </c>
      <c r="AM687">
        <f t="shared" si="140"/>
        <v>0.15308902136018379</v>
      </c>
      <c r="AN687">
        <f t="shared" si="141"/>
        <v>0.15823613206173637</v>
      </c>
      <c r="AO687">
        <f t="shared" si="142"/>
        <v>12.003201294615787</v>
      </c>
      <c r="AP687">
        <f t="shared" si="143"/>
        <v>9.1630857037488453E-2</v>
      </c>
      <c r="AQ687">
        <f t="shared" si="144"/>
        <v>6.4180761497444214E-2</v>
      </c>
    </row>
    <row r="688" spans="1:43" x14ac:dyDescent="0.2">
      <c r="A688">
        <v>11</v>
      </c>
      <c r="B688">
        <v>18047</v>
      </c>
      <c r="C688" t="s">
        <v>229</v>
      </c>
      <c r="D688">
        <v>18</v>
      </c>
      <c r="E688">
        <v>47</v>
      </c>
      <c r="F688" t="s">
        <v>796</v>
      </c>
      <c r="G688">
        <v>71</v>
      </c>
      <c r="H688">
        <v>25</v>
      </c>
      <c r="I688">
        <v>98</v>
      </c>
      <c r="J688">
        <v>43</v>
      </c>
      <c r="K688">
        <v>14</v>
      </c>
      <c r="L688">
        <v>65</v>
      </c>
      <c r="M688">
        <v>99</v>
      </c>
      <c r="N688">
        <v>44</v>
      </c>
      <c r="O688">
        <v>129</v>
      </c>
      <c r="P688">
        <v>8000</v>
      </c>
      <c r="Q688">
        <v>4000</v>
      </c>
      <c r="R688">
        <v>2300</v>
      </c>
      <c r="S688">
        <v>0.99637292623519902</v>
      </c>
      <c r="T688">
        <f t="shared" si="133"/>
        <v>1</v>
      </c>
      <c r="U688">
        <f t="shared" si="134"/>
        <v>7970.9834098815918</v>
      </c>
      <c r="V688">
        <f t="shared" si="135"/>
        <v>3985.4917049407959</v>
      </c>
      <c r="W688">
        <f t="shared" si="136"/>
        <v>2291.6577303409576</v>
      </c>
      <c r="X688">
        <v>93.28</v>
      </c>
      <c r="Y688">
        <f t="shared" si="137"/>
        <v>92.941666559219371</v>
      </c>
      <c r="Z688">
        <v>2.14</v>
      </c>
      <c r="AA688">
        <v>10450</v>
      </c>
      <c r="AB688">
        <v>0.7</v>
      </c>
      <c r="AC688" s="2">
        <v>0.12</v>
      </c>
      <c r="AD688">
        <v>50</v>
      </c>
      <c r="AE688">
        <f t="shared" si="138"/>
        <v>0.12041666349853393</v>
      </c>
      <c r="AF688">
        <v>0.85421111111111103</v>
      </c>
      <c r="AG688">
        <v>350000</v>
      </c>
      <c r="AH688">
        <v>10.6</v>
      </c>
      <c r="AI688">
        <v>0</v>
      </c>
      <c r="AJ688">
        <v>175000</v>
      </c>
      <c r="AK688" s="1">
        <f t="shared" si="132"/>
        <v>0.15014676312545505</v>
      </c>
      <c r="AL688" s="1">
        <f t="shared" si="139"/>
        <v>0.15522590045052037</v>
      </c>
      <c r="AM688">
        <f t="shared" si="140"/>
        <v>0.15209560467899397</v>
      </c>
      <c r="AN688">
        <f t="shared" si="141"/>
        <v>0.15724271538054654</v>
      </c>
      <c r="AO688">
        <f t="shared" si="142"/>
        <v>12.003201294615787</v>
      </c>
      <c r="AP688">
        <f t="shared" si="143"/>
        <v>9.1090298261109329E-2</v>
      </c>
      <c r="AQ688">
        <f t="shared" si="144"/>
        <v>6.3832667330609619E-2</v>
      </c>
    </row>
    <row r="689" spans="1:43" x14ac:dyDescent="0.2">
      <c r="A689">
        <v>11</v>
      </c>
      <c r="B689">
        <v>18049</v>
      </c>
      <c r="C689" t="s">
        <v>662</v>
      </c>
      <c r="D689">
        <v>18</v>
      </c>
      <c r="E689">
        <v>49</v>
      </c>
      <c r="F689" t="s">
        <v>796</v>
      </c>
      <c r="G689">
        <v>71</v>
      </c>
      <c r="H689">
        <v>25</v>
      </c>
      <c r="I689">
        <v>98</v>
      </c>
      <c r="J689">
        <v>43</v>
      </c>
      <c r="K689">
        <v>14</v>
      </c>
      <c r="L689">
        <v>65</v>
      </c>
      <c r="M689">
        <v>99</v>
      </c>
      <c r="N689">
        <v>44</v>
      </c>
      <c r="O689">
        <v>129</v>
      </c>
      <c r="P689">
        <v>8000</v>
      </c>
      <c r="Q689">
        <v>4000</v>
      </c>
      <c r="R689">
        <v>2300</v>
      </c>
      <c r="S689">
        <v>1.0051545798778501</v>
      </c>
      <c r="T689">
        <f t="shared" si="133"/>
        <v>1</v>
      </c>
      <c r="U689">
        <f t="shared" si="134"/>
        <v>8041.2366390228008</v>
      </c>
      <c r="V689">
        <f t="shared" si="135"/>
        <v>4020.6183195114004</v>
      </c>
      <c r="W689">
        <f t="shared" si="136"/>
        <v>2311.8555337190551</v>
      </c>
      <c r="X689">
        <v>93.28</v>
      </c>
      <c r="Y689">
        <f t="shared" si="137"/>
        <v>93.760819211005852</v>
      </c>
      <c r="Z689">
        <v>2.14</v>
      </c>
      <c r="AA689">
        <v>10450</v>
      </c>
      <c r="AB689">
        <v>0.7</v>
      </c>
      <c r="AC689" s="2">
        <v>0.12</v>
      </c>
      <c r="AD689">
        <v>50</v>
      </c>
      <c r="AE689">
        <f t="shared" si="138"/>
        <v>0.12041666349853393</v>
      </c>
      <c r="AF689">
        <v>0.85421111111111103</v>
      </c>
      <c r="AG689">
        <v>350000</v>
      </c>
      <c r="AH689">
        <v>10.6</v>
      </c>
      <c r="AI689">
        <v>0</v>
      </c>
      <c r="AJ689">
        <v>175000</v>
      </c>
      <c r="AK689" s="1">
        <f t="shared" si="132"/>
        <v>0.15138676704528256</v>
      </c>
      <c r="AL689" s="1">
        <f t="shared" si="139"/>
        <v>0.15646590437034788</v>
      </c>
      <c r="AM689">
        <f t="shared" si="140"/>
        <v>0.15333560859882148</v>
      </c>
      <c r="AN689">
        <f t="shared" si="141"/>
        <v>0.15848271930037405</v>
      </c>
      <c r="AO689">
        <f t="shared" si="142"/>
        <v>12.003201294615787</v>
      </c>
      <c r="AP689">
        <f t="shared" si="143"/>
        <v>9.1765035271569512E-2</v>
      </c>
      <c r="AQ689">
        <f t="shared" si="144"/>
        <v>6.4267165904588669E-2</v>
      </c>
    </row>
    <row r="690" spans="1:43" x14ac:dyDescent="0.2">
      <c r="A690">
        <v>11</v>
      </c>
      <c r="B690">
        <v>18051</v>
      </c>
      <c r="C690" t="s">
        <v>884</v>
      </c>
      <c r="D690">
        <v>18</v>
      </c>
      <c r="E690">
        <v>51</v>
      </c>
      <c r="F690" t="s">
        <v>796</v>
      </c>
      <c r="G690">
        <v>71</v>
      </c>
      <c r="H690">
        <v>25</v>
      </c>
      <c r="I690">
        <v>98</v>
      </c>
      <c r="J690">
        <v>43</v>
      </c>
      <c r="K690">
        <v>14</v>
      </c>
      <c r="L690">
        <v>65</v>
      </c>
      <c r="M690">
        <v>99</v>
      </c>
      <c r="N690">
        <v>44</v>
      </c>
      <c r="O690">
        <v>129</v>
      </c>
      <c r="P690">
        <v>8000</v>
      </c>
      <c r="Q690">
        <v>4000</v>
      </c>
      <c r="R690">
        <v>2300</v>
      </c>
      <c r="S690">
        <v>0.99341547489166304</v>
      </c>
      <c r="T690">
        <f t="shared" si="133"/>
        <v>1</v>
      </c>
      <c r="U690">
        <f t="shared" si="134"/>
        <v>7947.3237991333044</v>
      </c>
      <c r="V690">
        <f t="shared" si="135"/>
        <v>3973.6618995666522</v>
      </c>
      <c r="W690">
        <f t="shared" si="136"/>
        <v>2284.8555922508249</v>
      </c>
      <c r="X690">
        <v>93.28</v>
      </c>
      <c r="Y690">
        <f t="shared" si="137"/>
        <v>92.665795497894337</v>
      </c>
      <c r="Z690">
        <v>2.14</v>
      </c>
      <c r="AA690">
        <v>10450</v>
      </c>
      <c r="AB690">
        <v>0.7</v>
      </c>
      <c r="AC690" s="2">
        <v>0.12</v>
      </c>
      <c r="AD690">
        <v>50</v>
      </c>
      <c r="AE690">
        <f t="shared" si="138"/>
        <v>0.12041666349853393</v>
      </c>
      <c r="AF690">
        <v>0.85421111111111103</v>
      </c>
      <c r="AG690">
        <v>350000</v>
      </c>
      <c r="AH690">
        <v>10.6</v>
      </c>
      <c r="AI690">
        <v>0</v>
      </c>
      <c r="AJ690">
        <v>175000</v>
      </c>
      <c r="AK690" s="1">
        <f t="shared" si="132"/>
        <v>0.14972915940206602</v>
      </c>
      <c r="AL690" s="1">
        <f t="shared" si="139"/>
        <v>0.15480829672713134</v>
      </c>
      <c r="AM690">
        <f t="shared" si="140"/>
        <v>0.15167800095560494</v>
      </c>
      <c r="AN690">
        <f t="shared" si="141"/>
        <v>0.15682511165715751</v>
      </c>
      <c r="AO690">
        <f t="shared" si="142"/>
        <v>12.003201294615787</v>
      </c>
      <c r="AP690">
        <f t="shared" si="143"/>
        <v>9.0863062940824427E-2</v>
      </c>
      <c r="AQ690">
        <f t="shared" si="144"/>
        <v>6.3686338581643964E-2</v>
      </c>
    </row>
    <row r="691" spans="1:43" x14ac:dyDescent="0.2">
      <c r="A691">
        <v>11</v>
      </c>
      <c r="B691">
        <v>18053</v>
      </c>
      <c r="C691" t="s">
        <v>273</v>
      </c>
      <c r="D691">
        <v>18</v>
      </c>
      <c r="E691">
        <v>53</v>
      </c>
      <c r="F691" t="s">
        <v>796</v>
      </c>
      <c r="G691">
        <v>71</v>
      </c>
      <c r="H691">
        <v>25</v>
      </c>
      <c r="I691">
        <v>98</v>
      </c>
      <c r="J691">
        <v>43</v>
      </c>
      <c r="K691">
        <v>14</v>
      </c>
      <c r="L691">
        <v>65</v>
      </c>
      <c r="M691">
        <v>99</v>
      </c>
      <c r="N691">
        <v>44</v>
      </c>
      <c r="O691">
        <v>129</v>
      </c>
      <c r="P691">
        <v>8000</v>
      </c>
      <c r="Q691">
        <v>4000</v>
      </c>
      <c r="R691">
        <v>2300</v>
      </c>
      <c r="S691">
        <v>1.0020159024458699</v>
      </c>
      <c r="T691">
        <f t="shared" si="133"/>
        <v>1</v>
      </c>
      <c r="U691">
        <f t="shared" si="134"/>
        <v>8016.127219566959</v>
      </c>
      <c r="V691">
        <f t="shared" si="135"/>
        <v>4008.0636097834795</v>
      </c>
      <c r="W691">
        <f t="shared" si="136"/>
        <v>2304.6365756255009</v>
      </c>
      <c r="X691">
        <v>93.28</v>
      </c>
      <c r="Y691">
        <f t="shared" si="137"/>
        <v>93.468043380150746</v>
      </c>
      <c r="Z691">
        <v>2.14</v>
      </c>
      <c r="AA691">
        <v>10450</v>
      </c>
      <c r="AB691">
        <v>0.7</v>
      </c>
      <c r="AC691" s="2">
        <v>0.12</v>
      </c>
      <c r="AD691">
        <v>50</v>
      </c>
      <c r="AE691">
        <f t="shared" si="138"/>
        <v>0.12041666349853393</v>
      </c>
      <c r="AF691">
        <v>0.85421111111111103</v>
      </c>
      <c r="AG691">
        <v>350000</v>
      </c>
      <c r="AH691">
        <v>10.6</v>
      </c>
      <c r="AI691">
        <v>0</v>
      </c>
      <c r="AJ691">
        <v>175000</v>
      </c>
      <c r="AK691" s="1">
        <f t="shared" si="132"/>
        <v>0.15094357348777002</v>
      </c>
      <c r="AL691" s="1">
        <f t="shared" si="139"/>
        <v>0.15602271081283534</v>
      </c>
      <c r="AM691">
        <f t="shared" si="140"/>
        <v>0.15289241504130893</v>
      </c>
      <c r="AN691">
        <f t="shared" si="141"/>
        <v>0.15803952574286151</v>
      </c>
      <c r="AO691">
        <f t="shared" si="142"/>
        <v>12.003201294615787</v>
      </c>
      <c r="AP691">
        <f t="shared" si="143"/>
        <v>9.1523875472580452E-2</v>
      </c>
      <c r="AQ691">
        <f t="shared" si="144"/>
        <v>6.4111870452972133E-2</v>
      </c>
    </row>
    <row r="692" spans="1:43" x14ac:dyDescent="0.2">
      <c r="A692">
        <v>11</v>
      </c>
      <c r="B692">
        <v>18055</v>
      </c>
      <c r="C692" t="s">
        <v>346</v>
      </c>
      <c r="D692">
        <v>18</v>
      </c>
      <c r="E692">
        <v>55</v>
      </c>
      <c r="F692" t="s">
        <v>796</v>
      </c>
      <c r="G692">
        <v>71</v>
      </c>
      <c r="H692">
        <v>25</v>
      </c>
      <c r="I692">
        <v>98</v>
      </c>
      <c r="J692">
        <v>43</v>
      </c>
      <c r="K692">
        <v>14</v>
      </c>
      <c r="L692">
        <v>65</v>
      </c>
      <c r="M692">
        <v>99</v>
      </c>
      <c r="N692">
        <v>44</v>
      </c>
      <c r="O692">
        <v>129</v>
      </c>
      <c r="P692">
        <v>8000</v>
      </c>
      <c r="Q692">
        <v>4000</v>
      </c>
      <c r="R692">
        <v>2300</v>
      </c>
      <c r="S692">
        <v>0.99663852983050905</v>
      </c>
      <c r="T692">
        <f t="shared" si="133"/>
        <v>1</v>
      </c>
      <c r="U692">
        <f t="shared" si="134"/>
        <v>7973.1082386440721</v>
      </c>
      <c r="V692">
        <f t="shared" si="135"/>
        <v>3986.5541193220361</v>
      </c>
      <c r="W692">
        <f t="shared" si="136"/>
        <v>2292.268618610171</v>
      </c>
      <c r="X692">
        <v>93.28</v>
      </c>
      <c r="Y692">
        <f t="shared" si="137"/>
        <v>92.966442062589891</v>
      </c>
      <c r="Z692">
        <v>2.14</v>
      </c>
      <c r="AA692">
        <v>10450</v>
      </c>
      <c r="AB692">
        <v>0.7</v>
      </c>
      <c r="AC692" s="2">
        <v>0.12</v>
      </c>
      <c r="AD692">
        <v>50</v>
      </c>
      <c r="AE692">
        <f t="shared" si="138"/>
        <v>0.12041666349853393</v>
      </c>
      <c r="AF692">
        <v>0.85421111111111103</v>
      </c>
      <c r="AG692">
        <v>350000</v>
      </c>
      <c r="AH692">
        <v>10.6</v>
      </c>
      <c r="AI692">
        <v>0</v>
      </c>
      <c r="AJ692">
        <v>175000</v>
      </c>
      <c r="AK692" s="1">
        <f t="shared" si="132"/>
        <v>0.15018426739432134</v>
      </c>
      <c r="AL692" s="1">
        <f t="shared" si="139"/>
        <v>0.15526340471938666</v>
      </c>
      <c r="AM692">
        <f t="shared" si="140"/>
        <v>0.15213310894786025</v>
      </c>
      <c r="AN692">
        <f t="shared" si="141"/>
        <v>0.15728021964941283</v>
      </c>
      <c r="AO692">
        <f t="shared" si="142"/>
        <v>12.003201294615787</v>
      </c>
      <c r="AP692">
        <f t="shared" si="143"/>
        <v>9.111070587260936E-2</v>
      </c>
      <c r="AQ692">
        <f t="shared" si="144"/>
        <v>6.3845808862728975E-2</v>
      </c>
    </row>
    <row r="693" spans="1:43" x14ac:dyDescent="0.2">
      <c r="A693">
        <v>11</v>
      </c>
      <c r="B693">
        <v>18057</v>
      </c>
      <c r="C693" t="s">
        <v>99</v>
      </c>
      <c r="D693">
        <v>18</v>
      </c>
      <c r="E693">
        <v>57</v>
      </c>
      <c r="F693" t="s">
        <v>796</v>
      </c>
      <c r="G693">
        <v>71</v>
      </c>
      <c r="H693">
        <v>25</v>
      </c>
      <c r="I693">
        <v>98</v>
      </c>
      <c r="J693">
        <v>43</v>
      </c>
      <c r="K693">
        <v>14</v>
      </c>
      <c r="L693">
        <v>65</v>
      </c>
      <c r="M693">
        <v>99</v>
      </c>
      <c r="N693">
        <v>44</v>
      </c>
      <c r="O693">
        <v>129</v>
      </c>
      <c r="P693">
        <v>8000</v>
      </c>
      <c r="Q693">
        <v>4000</v>
      </c>
      <c r="R693">
        <v>2300</v>
      </c>
      <c r="S693">
        <v>1.00062875747681</v>
      </c>
      <c r="T693">
        <f t="shared" si="133"/>
        <v>1</v>
      </c>
      <c r="U693">
        <f t="shared" si="134"/>
        <v>8005.0300598144804</v>
      </c>
      <c r="V693">
        <f t="shared" si="135"/>
        <v>4002.5150299072402</v>
      </c>
      <c r="W693">
        <f t="shared" si="136"/>
        <v>2301.446142196663</v>
      </c>
      <c r="X693">
        <v>93.28</v>
      </c>
      <c r="Y693">
        <f t="shared" si="137"/>
        <v>93.338650497436845</v>
      </c>
      <c r="Z693">
        <v>2.14</v>
      </c>
      <c r="AA693">
        <v>10450</v>
      </c>
      <c r="AB693">
        <v>0.7</v>
      </c>
      <c r="AC693" s="2">
        <v>0.12</v>
      </c>
      <c r="AD693">
        <v>50</v>
      </c>
      <c r="AE693">
        <f t="shared" si="138"/>
        <v>0.12041666349853393</v>
      </c>
      <c r="AF693">
        <v>0.85421111111111103</v>
      </c>
      <c r="AG693">
        <v>350000</v>
      </c>
      <c r="AH693">
        <v>10.6</v>
      </c>
      <c r="AI693">
        <v>0</v>
      </c>
      <c r="AJ693">
        <v>175000</v>
      </c>
      <c r="AK693" s="1">
        <f t="shared" si="132"/>
        <v>0.15074770318030886</v>
      </c>
      <c r="AL693" s="1">
        <f t="shared" si="139"/>
        <v>0.15582684050537418</v>
      </c>
      <c r="AM693">
        <f t="shared" si="140"/>
        <v>0.15269654473384778</v>
      </c>
      <c r="AN693">
        <f t="shared" si="141"/>
        <v>0.15784365543540035</v>
      </c>
      <c r="AO693">
        <f t="shared" si="142"/>
        <v>12.003201294615787</v>
      </c>
      <c r="AP693">
        <f t="shared" si="143"/>
        <v>9.1417294401681407E-2</v>
      </c>
      <c r="AQ693">
        <f t="shared" si="144"/>
        <v>6.4043237307611953E-2</v>
      </c>
    </row>
    <row r="694" spans="1:43" x14ac:dyDescent="0.2">
      <c r="A694">
        <v>11</v>
      </c>
      <c r="B694">
        <v>18059</v>
      </c>
      <c r="C694" t="s">
        <v>554</v>
      </c>
      <c r="D694">
        <v>18</v>
      </c>
      <c r="E694">
        <v>59</v>
      </c>
      <c r="F694" t="s">
        <v>796</v>
      </c>
      <c r="G694">
        <v>71</v>
      </c>
      <c r="H694">
        <v>25</v>
      </c>
      <c r="I694">
        <v>98</v>
      </c>
      <c r="J694">
        <v>43</v>
      </c>
      <c r="K694">
        <v>14</v>
      </c>
      <c r="L694">
        <v>65</v>
      </c>
      <c r="M694">
        <v>99</v>
      </c>
      <c r="N694">
        <v>44</v>
      </c>
      <c r="O694">
        <v>129</v>
      </c>
      <c r="P694">
        <v>8000</v>
      </c>
      <c r="Q694">
        <v>4000</v>
      </c>
      <c r="R694">
        <v>2300</v>
      </c>
      <c r="S694">
        <v>1.0001408999616499</v>
      </c>
      <c r="T694">
        <f t="shared" si="133"/>
        <v>1</v>
      </c>
      <c r="U694">
        <f t="shared" si="134"/>
        <v>8001.1271996931991</v>
      </c>
      <c r="V694">
        <f t="shared" si="135"/>
        <v>4000.5635998465996</v>
      </c>
      <c r="W694">
        <f t="shared" si="136"/>
        <v>2300.3240699117946</v>
      </c>
      <c r="X694">
        <v>93.28</v>
      </c>
      <c r="Y694">
        <f t="shared" si="137"/>
        <v>93.293143148422701</v>
      </c>
      <c r="Z694">
        <v>2.14</v>
      </c>
      <c r="AA694">
        <v>10450</v>
      </c>
      <c r="AB694">
        <v>0.7</v>
      </c>
      <c r="AC694" s="2">
        <v>0.12</v>
      </c>
      <c r="AD694">
        <v>50</v>
      </c>
      <c r="AE694">
        <f t="shared" si="138"/>
        <v>0.12041666349853393</v>
      </c>
      <c r="AF694">
        <v>0.85421111111111103</v>
      </c>
      <c r="AG694">
        <v>350000</v>
      </c>
      <c r="AH694">
        <v>10.6</v>
      </c>
      <c r="AI694">
        <v>0</v>
      </c>
      <c r="AJ694">
        <v>175000</v>
      </c>
      <c r="AK694" s="1">
        <f t="shared" si="132"/>
        <v>0.15067881578668887</v>
      </c>
      <c r="AL694" s="1">
        <f t="shared" si="139"/>
        <v>0.15575795311175419</v>
      </c>
      <c r="AM694">
        <f t="shared" si="140"/>
        <v>0.15262765734022779</v>
      </c>
      <c r="AN694">
        <f t="shared" si="141"/>
        <v>0.15777476804178037</v>
      </c>
      <c r="AO694">
        <f t="shared" si="142"/>
        <v>12.003201294615787</v>
      </c>
      <c r="AP694">
        <f t="shared" si="143"/>
        <v>9.1379809944345164E-2</v>
      </c>
      <c r="AQ694">
        <f t="shared" si="144"/>
        <v>6.4019099098196308E-2</v>
      </c>
    </row>
    <row r="695" spans="1:43" x14ac:dyDescent="0.2">
      <c r="A695">
        <v>11</v>
      </c>
      <c r="B695">
        <v>18061</v>
      </c>
      <c r="C695" t="s">
        <v>440</v>
      </c>
      <c r="D695">
        <v>18</v>
      </c>
      <c r="E695">
        <v>61</v>
      </c>
      <c r="F695" t="s">
        <v>796</v>
      </c>
      <c r="G695">
        <v>71</v>
      </c>
      <c r="H695">
        <v>25</v>
      </c>
      <c r="I695">
        <v>98</v>
      </c>
      <c r="J695">
        <v>43</v>
      </c>
      <c r="K695">
        <v>14</v>
      </c>
      <c r="L695">
        <v>65</v>
      </c>
      <c r="M695">
        <v>99</v>
      </c>
      <c r="N695">
        <v>44</v>
      </c>
      <c r="O695">
        <v>129</v>
      </c>
      <c r="P695">
        <v>8000</v>
      </c>
      <c r="Q695">
        <v>4000</v>
      </c>
      <c r="R695">
        <v>2300</v>
      </c>
      <c r="S695">
        <v>0.99140094859259498</v>
      </c>
      <c r="T695">
        <f t="shared" si="133"/>
        <v>1</v>
      </c>
      <c r="U695">
        <f t="shared" si="134"/>
        <v>7931.20758874076</v>
      </c>
      <c r="V695">
        <f t="shared" si="135"/>
        <v>3965.60379437038</v>
      </c>
      <c r="W695">
        <f t="shared" si="136"/>
        <v>2280.2221817629684</v>
      </c>
      <c r="X695">
        <v>93.28</v>
      </c>
      <c r="Y695">
        <f t="shared" si="137"/>
        <v>92.477880484717261</v>
      </c>
      <c r="Z695">
        <v>2.14</v>
      </c>
      <c r="AA695">
        <v>10450</v>
      </c>
      <c r="AB695">
        <v>0.7</v>
      </c>
      <c r="AC695" s="2">
        <v>0.12</v>
      </c>
      <c r="AD695">
        <v>50</v>
      </c>
      <c r="AE695">
        <f t="shared" si="138"/>
        <v>0.12041666349853393</v>
      </c>
      <c r="AF695">
        <v>0.85421111111111103</v>
      </c>
      <c r="AG695">
        <v>350000</v>
      </c>
      <c r="AH695">
        <v>10.6</v>
      </c>
      <c r="AI695">
        <v>0</v>
      </c>
      <c r="AJ695">
        <v>175000</v>
      </c>
      <c r="AK695" s="1">
        <f t="shared" si="132"/>
        <v>0.1494447003913727</v>
      </c>
      <c r="AL695" s="1">
        <f t="shared" si="139"/>
        <v>0.15452383771643802</v>
      </c>
      <c r="AM695">
        <f t="shared" si="140"/>
        <v>0.15139354194491161</v>
      </c>
      <c r="AN695">
        <f t="shared" si="141"/>
        <v>0.15654065264646419</v>
      </c>
      <c r="AO695">
        <f t="shared" si="142"/>
        <v>12.003201294615787</v>
      </c>
      <c r="AP695">
        <f t="shared" si="143"/>
        <v>9.0708277121679295E-2</v>
      </c>
      <c r="AQ695">
        <f t="shared" si="144"/>
        <v>6.3586663868906823E-2</v>
      </c>
    </row>
    <row r="696" spans="1:43" x14ac:dyDescent="0.2">
      <c r="A696">
        <v>11</v>
      </c>
      <c r="B696">
        <v>18063</v>
      </c>
      <c r="C696" t="s">
        <v>839</v>
      </c>
      <c r="D696">
        <v>18</v>
      </c>
      <c r="E696">
        <v>63</v>
      </c>
      <c r="F696" t="s">
        <v>796</v>
      </c>
      <c r="G696">
        <v>71</v>
      </c>
      <c r="H696">
        <v>25</v>
      </c>
      <c r="I696">
        <v>98</v>
      </c>
      <c r="J696">
        <v>43</v>
      </c>
      <c r="K696">
        <v>14</v>
      </c>
      <c r="L696">
        <v>65</v>
      </c>
      <c r="M696">
        <v>99</v>
      </c>
      <c r="N696">
        <v>44</v>
      </c>
      <c r="O696">
        <v>129</v>
      </c>
      <c r="P696">
        <v>8000</v>
      </c>
      <c r="Q696">
        <v>4000</v>
      </c>
      <c r="R696">
        <v>2300</v>
      </c>
      <c r="S696">
        <v>0.99985932310422299</v>
      </c>
      <c r="T696">
        <f t="shared" si="133"/>
        <v>1</v>
      </c>
      <c r="U696">
        <f t="shared" si="134"/>
        <v>7998.874584833784</v>
      </c>
      <c r="V696">
        <f t="shared" si="135"/>
        <v>3999.437292416892</v>
      </c>
      <c r="W696">
        <f t="shared" si="136"/>
        <v>2299.6764431397128</v>
      </c>
      <c r="X696">
        <v>93.28</v>
      </c>
      <c r="Y696">
        <f t="shared" si="137"/>
        <v>93.266877659161921</v>
      </c>
      <c r="Z696">
        <v>2.14</v>
      </c>
      <c r="AA696">
        <v>10450</v>
      </c>
      <c r="AB696">
        <v>0.7</v>
      </c>
      <c r="AC696" s="2">
        <v>0.12</v>
      </c>
      <c r="AD696">
        <v>50</v>
      </c>
      <c r="AE696">
        <f t="shared" si="138"/>
        <v>0.12041666349853393</v>
      </c>
      <c r="AF696">
        <v>0.85421111111111103</v>
      </c>
      <c r="AG696">
        <v>350000</v>
      </c>
      <c r="AH696">
        <v>10.6</v>
      </c>
      <c r="AI696">
        <v>0</v>
      </c>
      <c r="AJ696">
        <v>175000</v>
      </c>
      <c r="AK696" s="1">
        <f t="shared" si="132"/>
        <v>0.15063905603059391</v>
      </c>
      <c r="AL696" s="1">
        <f t="shared" si="139"/>
        <v>0.15571819335565923</v>
      </c>
      <c r="AM696">
        <f t="shared" si="140"/>
        <v>0.15258789758413283</v>
      </c>
      <c r="AN696">
        <f t="shared" si="141"/>
        <v>0.1577350082856854</v>
      </c>
      <c r="AO696">
        <f t="shared" si="142"/>
        <v>12.003201294615787</v>
      </c>
      <c r="AP696">
        <f t="shared" si="143"/>
        <v>9.1358175029700811E-2</v>
      </c>
      <c r="AQ696">
        <f t="shared" si="144"/>
        <v>6.4005167241168448E-2</v>
      </c>
    </row>
    <row r="697" spans="1:43" x14ac:dyDescent="0.2">
      <c r="A697">
        <v>11</v>
      </c>
      <c r="B697">
        <v>18065</v>
      </c>
      <c r="C697" t="s">
        <v>441</v>
      </c>
      <c r="D697">
        <v>18</v>
      </c>
      <c r="E697">
        <v>65</v>
      </c>
      <c r="F697" t="s">
        <v>796</v>
      </c>
      <c r="G697">
        <v>71</v>
      </c>
      <c r="H697">
        <v>25</v>
      </c>
      <c r="I697">
        <v>98</v>
      </c>
      <c r="J697">
        <v>43</v>
      </c>
      <c r="K697">
        <v>14</v>
      </c>
      <c r="L697">
        <v>65</v>
      </c>
      <c r="M697">
        <v>99</v>
      </c>
      <c r="N697">
        <v>44</v>
      </c>
      <c r="O697">
        <v>129</v>
      </c>
      <c r="P697">
        <v>8000</v>
      </c>
      <c r="Q697">
        <v>4000</v>
      </c>
      <c r="R697">
        <v>2300</v>
      </c>
      <c r="S697">
        <v>0.99962680041789997</v>
      </c>
      <c r="T697">
        <f t="shared" si="133"/>
        <v>1</v>
      </c>
      <c r="U697">
        <f t="shared" si="134"/>
        <v>7997.0144033431998</v>
      </c>
      <c r="V697">
        <f t="shared" si="135"/>
        <v>3998.5072016715999</v>
      </c>
      <c r="W697">
        <f t="shared" si="136"/>
        <v>2299.1416409611697</v>
      </c>
      <c r="X697">
        <v>93.28</v>
      </c>
      <c r="Y697">
        <f t="shared" si="137"/>
        <v>93.245187942981715</v>
      </c>
      <c r="Z697">
        <v>2.14</v>
      </c>
      <c r="AA697">
        <v>10450</v>
      </c>
      <c r="AB697">
        <v>0.7</v>
      </c>
      <c r="AC697" s="2">
        <v>0.12</v>
      </c>
      <c r="AD697">
        <v>50</v>
      </c>
      <c r="AE697">
        <f t="shared" si="138"/>
        <v>0.12041666349853393</v>
      </c>
      <c r="AF697">
        <v>0.85421111111111103</v>
      </c>
      <c r="AG697">
        <v>350000</v>
      </c>
      <c r="AH697">
        <v>10.6</v>
      </c>
      <c r="AI697">
        <v>0</v>
      </c>
      <c r="AJ697">
        <v>175000</v>
      </c>
      <c r="AK697" s="1">
        <f t="shared" si="132"/>
        <v>0.15060622291575904</v>
      </c>
      <c r="AL697" s="1">
        <f t="shared" si="139"/>
        <v>0.15568536024082436</v>
      </c>
      <c r="AM697">
        <f t="shared" si="140"/>
        <v>0.15255506446929795</v>
      </c>
      <c r="AN697">
        <f t="shared" si="141"/>
        <v>0.15770217517085053</v>
      </c>
      <c r="AO697">
        <f t="shared" si="142"/>
        <v>12.003201294615787</v>
      </c>
      <c r="AP697">
        <f t="shared" si="143"/>
        <v>9.1340309184767945E-2</v>
      </c>
      <c r="AQ697">
        <f t="shared" si="144"/>
        <v>6.3993662485943945E-2</v>
      </c>
    </row>
    <row r="698" spans="1:43" x14ac:dyDescent="0.2">
      <c r="A698">
        <v>11</v>
      </c>
      <c r="B698">
        <v>18067</v>
      </c>
      <c r="C698" t="s">
        <v>185</v>
      </c>
      <c r="D698">
        <v>18</v>
      </c>
      <c r="E698">
        <v>67</v>
      </c>
      <c r="F698" t="s">
        <v>796</v>
      </c>
      <c r="G698">
        <v>71</v>
      </c>
      <c r="H698">
        <v>25</v>
      </c>
      <c r="I698">
        <v>98</v>
      </c>
      <c r="J698">
        <v>43</v>
      </c>
      <c r="K698">
        <v>14</v>
      </c>
      <c r="L698">
        <v>65</v>
      </c>
      <c r="M698">
        <v>99</v>
      </c>
      <c r="N698">
        <v>44</v>
      </c>
      <c r="O698">
        <v>129</v>
      </c>
      <c r="P698">
        <v>8000</v>
      </c>
      <c r="Q698">
        <v>4000</v>
      </c>
      <c r="R698">
        <v>2300</v>
      </c>
      <c r="S698">
        <v>1.00266871452332</v>
      </c>
      <c r="T698">
        <f t="shared" si="133"/>
        <v>1</v>
      </c>
      <c r="U698">
        <f t="shared" si="134"/>
        <v>8021.3497161865598</v>
      </c>
      <c r="V698">
        <f t="shared" si="135"/>
        <v>4010.6748580932799</v>
      </c>
      <c r="W698">
        <f t="shared" si="136"/>
        <v>2306.1380434036359</v>
      </c>
      <c r="X698">
        <v>93.28</v>
      </c>
      <c r="Y698">
        <f t="shared" si="137"/>
        <v>93.52893769073529</v>
      </c>
      <c r="Z698">
        <v>2.14</v>
      </c>
      <c r="AA698">
        <v>10450</v>
      </c>
      <c r="AB698">
        <v>0.7</v>
      </c>
      <c r="AC698" s="2">
        <v>0.12</v>
      </c>
      <c r="AD698">
        <v>50</v>
      </c>
      <c r="AE698">
        <f t="shared" si="138"/>
        <v>0.12041666349853393</v>
      </c>
      <c r="AF698">
        <v>0.85421111111111103</v>
      </c>
      <c r="AG698">
        <v>350000</v>
      </c>
      <c r="AH698">
        <v>10.6</v>
      </c>
      <c r="AI698">
        <v>0</v>
      </c>
      <c r="AJ698">
        <v>175000</v>
      </c>
      <c r="AK698" s="1">
        <f t="shared" si="132"/>
        <v>0.15103575311223358</v>
      </c>
      <c r="AL698" s="1">
        <f t="shared" si="139"/>
        <v>0.1561148904372989</v>
      </c>
      <c r="AM698">
        <f t="shared" si="140"/>
        <v>0.15298459466577249</v>
      </c>
      <c r="AN698">
        <f t="shared" si="141"/>
        <v>0.15813170536732507</v>
      </c>
      <c r="AO698">
        <f t="shared" si="142"/>
        <v>12.003201294615787</v>
      </c>
      <c r="AP698">
        <f t="shared" si="143"/>
        <v>9.1574034188404971E-2</v>
      </c>
      <c r="AQ698">
        <f t="shared" si="144"/>
        <v>6.4144170282625021E-2</v>
      </c>
    </row>
    <row r="699" spans="1:43" x14ac:dyDescent="0.2">
      <c r="A699">
        <v>11</v>
      </c>
      <c r="B699">
        <v>18069</v>
      </c>
      <c r="C699" t="s">
        <v>838</v>
      </c>
      <c r="D699">
        <v>18</v>
      </c>
      <c r="E699">
        <v>69</v>
      </c>
      <c r="F699" t="s">
        <v>796</v>
      </c>
      <c r="G699">
        <v>71</v>
      </c>
      <c r="H699">
        <v>25</v>
      </c>
      <c r="I699">
        <v>98</v>
      </c>
      <c r="J699">
        <v>43</v>
      </c>
      <c r="K699">
        <v>14</v>
      </c>
      <c r="L699">
        <v>65</v>
      </c>
      <c r="M699">
        <v>99</v>
      </c>
      <c r="N699">
        <v>44</v>
      </c>
      <c r="O699">
        <v>129</v>
      </c>
      <c r="P699">
        <v>8000</v>
      </c>
      <c r="Q699">
        <v>4000</v>
      </c>
      <c r="R699">
        <v>2300</v>
      </c>
      <c r="S699">
        <v>1.0031012561586199</v>
      </c>
      <c r="T699">
        <f t="shared" si="133"/>
        <v>1</v>
      </c>
      <c r="U699">
        <f t="shared" si="134"/>
        <v>8024.8100492689591</v>
      </c>
      <c r="V699">
        <f t="shared" si="135"/>
        <v>4012.4050246344796</v>
      </c>
      <c r="W699">
        <f t="shared" si="136"/>
        <v>2307.1328891648259</v>
      </c>
      <c r="X699">
        <v>93.28</v>
      </c>
      <c r="Y699">
        <f t="shared" si="137"/>
        <v>93.569285174476065</v>
      </c>
      <c r="Z699">
        <v>2.14</v>
      </c>
      <c r="AA699">
        <v>10450</v>
      </c>
      <c r="AB699">
        <v>0.7</v>
      </c>
      <c r="AC699" s="2">
        <v>0.12</v>
      </c>
      <c r="AD699">
        <v>50</v>
      </c>
      <c r="AE699">
        <f t="shared" si="138"/>
        <v>0.12041666349853393</v>
      </c>
      <c r="AF699">
        <v>0.85421111111111103</v>
      </c>
      <c r="AG699">
        <v>350000</v>
      </c>
      <c r="AH699">
        <v>10.6</v>
      </c>
      <c r="AI699">
        <v>0</v>
      </c>
      <c r="AJ699">
        <v>175000</v>
      </c>
      <c r="AK699" s="1">
        <f t="shared" si="132"/>
        <v>0.15109682968677024</v>
      </c>
      <c r="AL699" s="1">
        <f t="shared" si="139"/>
        <v>0.15617596701183556</v>
      </c>
      <c r="AM699">
        <f t="shared" si="140"/>
        <v>0.15304567124030916</v>
      </c>
      <c r="AN699">
        <f t="shared" si="141"/>
        <v>0.15819278194186173</v>
      </c>
      <c r="AO699">
        <f t="shared" si="142"/>
        <v>12.003201294615787</v>
      </c>
      <c r="AP699">
        <f t="shared" si="143"/>
        <v>9.160726845859804E-2</v>
      </c>
      <c r="AQ699">
        <f t="shared" si="144"/>
        <v>6.4165571573472066E-2</v>
      </c>
    </row>
    <row r="700" spans="1:43" x14ac:dyDescent="0.2">
      <c r="A700">
        <v>11</v>
      </c>
      <c r="B700">
        <v>18071</v>
      </c>
      <c r="C700" t="s">
        <v>41</v>
      </c>
      <c r="D700">
        <v>18</v>
      </c>
      <c r="E700">
        <v>71</v>
      </c>
      <c r="F700" t="s">
        <v>796</v>
      </c>
      <c r="G700">
        <v>71</v>
      </c>
      <c r="H700">
        <v>25</v>
      </c>
      <c r="I700">
        <v>98</v>
      </c>
      <c r="J700">
        <v>43</v>
      </c>
      <c r="K700">
        <v>14</v>
      </c>
      <c r="L700">
        <v>65</v>
      </c>
      <c r="M700">
        <v>99</v>
      </c>
      <c r="N700">
        <v>44</v>
      </c>
      <c r="O700">
        <v>129</v>
      </c>
      <c r="P700">
        <v>8000</v>
      </c>
      <c r="Q700">
        <v>4000</v>
      </c>
      <c r="R700">
        <v>2300</v>
      </c>
      <c r="S700">
        <v>0.99548263983292995</v>
      </c>
      <c r="T700">
        <f t="shared" si="133"/>
        <v>1</v>
      </c>
      <c r="U700">
        <f t="shared" si="134"/>
        <v>7963.8611186634398</v>
      </c>
      <c r="V700">
        <f t="shared" si="135"/>
        <v>3981.9305593317199</v>
      </c>
      <c r="W700">
        <f t="shared" si="136"/>
        <v>2289.6100716157389</v>
      </c>
      <c r="X700">
        <v>93.28</v>
      </c>
      <c r="Y700">
        <f t="shared" si="137"/>
        <v>92.858620643615708</v>
      </c>
      <c r="Z700">
        <v>2.14</v>
      </c>
      <c r="AA700">
        <v>10450</v>
      </c>
      <c r="AB700">
        <v>0.7</v>
      </c>
      <c r="AC700" s="2">
        <v>0.12</v>
      </c>
      <c r="AD700">
        <v>50</v>
      </c>
      <c r="AE700">
        <f t="shared" si="138"/>
        <v>0.12041666349853393</v>
      </c>
      <c r="AF700">
        <v>0.85421111111111103</v>
      </c>
      <c r="AG700">
        <v>350000</v>
      </c>
      <c r="AH700">
        <v>10.6</v>
      </c>
      <c r="AI700">
        <v>0</v>
      </c>
      <c r="AJ700">
        <v>175000</v>
      </c>
      <c r="AK700" s="1">
        <f t="shared" si="132"/>
        <v>0.15002105119538975</v>
      </c>
      <c r="AL700" s="1">
        <f t="shared" si="139"/>
        <v>0.15510018852045507</v>
      </c>
      <c r="AM700">
        <f t="shared" si="140"/>
        <v>0.15196989274892866</v>
      </c>
      <c r="AN700">
        <f t="shared" si="141"/>
        <v>0.15711700345048124</v>
      </c>
      <c r="AO700">
        <f t="shared" si="142"/>
        <v>12.003201294615787</v>
      </c>
      <c r="AP700">
        <f t="shared" si="143"/>
        <v>9.1021893241967744E-2</v>
      </c>
      <c r="AQ700">
        <f t="shared" si="144"/>
        <v>6.378861774861061E-2</v>
      </c>
    </row>
    <row r="701" spans="1:43" x14ac:dyDescent="0.2">
      <c r="A701">
        <v>11</v>
      </c>
      <c r="B701">
        <v>18073</v>
      </c>
      <c r="C701" t="s">
        <v>399</v>
      </c>
      <c r="D701">
        <v>18</v>
      </c>
      <c r="E701">
        <v>73</v>
      </c>
      <c r="F701" t="s">
        <v>796</v>
      </c>
      <c r="G701">
        <v>71</v>
      </c>
      <c r="H701">
        <v>25</v>
      </c>
      <c r="I701">
        <v>98</v>
      </c>
      <c r="J701">
        <v>43</v>
      </c>
      <c r="K701">
        <v>14</v>
      </c>
      <c r="L701">
        <v>65</v>
      </c>
      <c r="M701">
        <v>99</v>
      </c>
      <c r="N701">
        <v>44</v>
      </c>
      <c r="O701">
        <v>129</v>
      </c>
      <c r="P701">
        <v>8000</v>
      </c>
      <c r="Q701">
        <v>4000</v>
      </c>
      <c r="R701">
        <v>2300</v>
      </c>
      <c r="S701">
        <v>1.0087220166858899</v>
      </c>
      <c r="T701">
        <f t="shared" si="133"/>
        <v>1</v>
      </c>
      <c r="U701">
        <f t="shared" si="134"/>
        <v>8069.7761334871193</v>
      </c>
      <c r="V701">
        <f t="shared" si="135"/>
        <v>4034.8880667435596</v>
      </c>
      <c r="W701">
        <f t="shared" si="136"/>
        <v>2320.0606383775466</v>
      </c>
      <c r="X701">
        <v>93.28</v>
      </c>
      <c r="Y701">
        <f t="shared" si="137"/>
        <v>94.093589716459817</v>
      </c>
      <c r="Z701">
        <v>2.14</v>
      </c>
      <c r="AA701">
        <v>10450</v>
      </c>
      <c r="AB701">
        <v>0.7</v>
      </c>
      <c r="AC701" s="2">
        <v>0.12</v>
      </c>
      <c r="AD701">
        <v>50</v>
      </c>
      <c r="AE701">
        <f t="shared" si="138"/>
        <v>0.12041666349853393</v>
      </c>
      <c r="AF701">
        <v>0.85421111111111103</v>
      </c>
      <c r="AG701">
        <v>350000</v>
      </c>
      <c r="AH701">
        <v>10.6</v>
      </c>
      <c r="AI701">
        <v>0</v>
      </c>
      <c r="AJ701">
        <v>175000</v>
      </c>
      <c r="AK701" s="1">
        <f t="shared" si="132"/>
        <v>0.15189050310749999</v>
      </c>
      <c r="AL701" s="1">
        <f t="shared" si="139"/>
        <v>0.15696964043256531</v>
      </c>
      <c r="AM701">
        <f t="shared" si="140"/>
        <v>0.15383934466103891</v>
      </c>
      <c r="AN701">
        <f t="shared" si="141"/>
        <v>0.15898645536259148</v>
      </c>
      <c r="AO701">
        <f t="shared" si="142"/>
        <v>12.003201294615787</v>
      </c>
      <c r="AP701">
        <f t="shared" si="143"/>
        <v>9.2039138731443121E-2</v>
      </c>
      <c r="AQ701">
        <f t="shared" si="144"/>
        <v>6.4443675508466164E-2</v>
      </c>
    </row>
    <row r="702" spans="1:43" x14ac:dyDescent="0.2">
      <c r="A702">
        <v>11</v>
      </c>
      <c r="B702">
        <v>18075</v>
      </c>
      <c r="C702" t="s">
        <v>832</v>
      </c>
      <c r="D702">
        <v>18</v>
      </c>
      <c r="E702">
        <v>75</v>
      </c>
      <c r="F702" t="s">
        <v>796</v>
      </c>
      <c r="G702">
        <v>71</v>
      </c>
      <c r="H702">
        <v>25</v>
      </c>
      <c r="I702">
        <v>98</v>
      </c>
      <c r="J702">
        <v>43</v>
      </c>
      <c r="K702">
        <v>14</v>
      </c>
      <c r="L702">
        <v>65</v>
      </c>
      <c r="M702">
        <v>99</v>
      </c>
      <c r="N702">
        <v>44</v>
      </c>
      <c r="O702">
        <v>129</v>
      </c>
      <c r="P702">
        <v>8000</v>
      </c>
      <c r="Q702">
        <v>4000</v>
      </c>
      <c r="R702">
        <v>2300</v>
      </c>
      <c r="S702">
        <v>1.0016522804896</v>
      </c>
      <c r="T702">
        <f t="shared" si="133"/>
        <v>1</v>
      </c>
      <c r="U702">
        <f t="shared" si="134"/>
        <v>8013.2182439168</v>
      </c>
      <c r="V702">
        <f t="shared" si="135"/>
        <v>4006.6091219584</v>
      </c>
      <c r="W702">
        <f t="shared" si="136"/>
        <v>2303.80024512608</v>
      </c>
      <c r="X702">
        <v>93.28</v>
      </c>
      <c r="Y702">
        <f t="shared" si="137"/>
        <v>93.434124724069889</v>
      </c>
      <c r="Z702">
        <v>2.14</v>
      </c>
      <c r="AA702">
        <v>10450</v>
      </c>
      <c r="AB702">
        <v>0.7</v>
      </c>
      <c r="AC702" s="2">
        <v>0.12</v>
      </c>
      <c r="AD702">
        <v>50</v>
      </c>
      <c r="AE702">
        <f t="shared" si="138"/>
        <v>0.12041666349853393</v>
      </c>
      <c r="AF702">
        <v>0.85421111111111103</v>
      </c>
      <c r="AG702">
        <v>350000</v>
      </c>
      <c r="AH702">
        <v>10.6</v>
      </c>
      <c r="AI702">
        <v>0</v>
      </c>
      <c r="AJ702">
        <v>175000</v>
      </c>
      <c r="AK702" s="1">
        <f t="shared" si="132"/>
        <v>0.15089222864208857</v>
      </c>
      <c r="AL702" s="1">
        <f t="shared" si="139"/>
        <v>0.15597136596715389</v>
      </c>
      <c r="AM702">
        <f t="shared" si="140"/>
        <v>0.15284107019562748</v>
      </c>
      <c r="AN702">
        <f t="shared" si="141"/>
        <v>0.15798818089718006</v>
      </c>
      <c r="AO702">
        <f t="shared" si="142"/>
        <v>12.003201294615787</v>
      </c>
      <c r="AP702">
        <f t="shared" si="143"/>
        <v>9.1495936635352867E-2</v>
      </c>
      <c r="AQ702">
        <f t="shared" si="144"/>
        <v>6.4093879169337412E-2</v>
      </c>
    </row>
    <row r="703" spans="1:43" x14ac:dyDescent="0.2">
      <c r="A703">
        <v>11</v>
      </c>
      <c r="B703">
        <v>18077</v>
      </c>
      <c r="C703" t="s">
        <v>199</v>
      </c>
      <c r="D703">
        <v>18</v>
      </c>
      <c r="E703">
        <v>77</v>
      </c>
      <c r="F703" t="s">
        <v>796</v>
      </c>
      <c r="G703">
        <v>71</v>
      </c>
      <c r="H703">
        <v>25</v>
      </c>
      <c r="I703">
        <v>98</v>
      </c>
      <c r="J703">
        <v>43</v>
      </c>
      <c r="K703">
        <v>14</v>
      </c>
      <c r="L703">
        <v>65</v>
      </c>
      <c r="M703">
        <v>99</v>
      </c>
      <c r="N703">
        <v>44</v>
      </c>
      <c r="O703">
        <v>129</v>
      </c>
      <c r="P703">
        <v>8000</v>
      </c>
      <c r="Q703">
        <v>4000</v>
      </c>
      <c r="R703">
        <v>2300</v>
      </c>
      <c r="S703">
        <v>0.99334468082948202</v>
      </c>
      <c r="T703">
        <f t="shared" si="133"/>
        <v>1</v>
      </c>
      <c r="U703">
        <f t="shared" si="134"/>
        <v>7946.7574466358565</v>
      </c>
      <c r="V703">
        <f t="shared" si="135"/>
        <v>3973.3787233179282</v>
      </c>
      <c r="W703">
        <f t="shared" si="136"/>
        <v>2284.6927659078087</v>
      </c>
      <c r="X703">
        <v>93.28</v>
      </c>
      <c r="Y703">
        <f t="shared" si="137"/>
        <v>92.65919182777408</v>
      </c>
      <c r="Z703">
        <v>2.14</v>
      </c>
      <c r="AA703">
        <v>10450</v>
      </c>
      <c r="AB703">
        <v>0.7</v>
      </c>
      <c r="AC703" s="2">
        <v>0.12</v>
      </c>
      <c r="AD703">
        <v>50</v>
      </c>
      <c r="AE703">
        <f t="shared" si="138"/>
        <v>0.12041666349853393</v>
      </c>
      <c r="AF703">
        <v>0.85421111111111103</v>
      </c>
      <c r="AG703">
        <v>350000</v>
      </c>
      <c r="AH703">
        <v>10.6</v>
      </c>
      <c r="AI703">
        <v>0</v>
      </c>
      <c r="AJ703">
        <v>175000</v>
      </c>
      <c r="AK703" s="1">
        <f t="shared" si="132"/>
        <v>0.14971916300296206</v>
      </c>
      <c r="AL703" s="1">
        <f t="shared" si="139"/>
        <v>0.15479830032802738</v>
      </c>
      <c r="AM703">
        <f t="shared" si="140"/>
        <v>0.15166800455650098</v>
      </c>
      <c r="AN703">
        <f t="shared" si="141"/>
        <v>0.15681511525805356</v>
      </c>
      <c r="AO703">
        <f t="shared" si="142"/>
        <v>12.003201294615787</v>
      </c>
      <c r="AP703">
        <f t="shared" si="143"/>
        <v>9.0857623489917105E-2</v>
      </c>
      <c r="AQ703">
        <f t="shared" si="144"/>
        <v>6.3682835833720225E-2</v>
      </c>
    </row>
    <row r="704" spans="1:43" x14ac:dyDescent="0.2">
      <c r="A704">
        <v>11</v>
      </c>
      <c r="B704">
        <v>18079</v>
      </c>
      <c r="C704" t="s">
        <v>928</v>
      </c>
      <c r="D704">
        <v>18</v>
      </c>
      <c r="E704">
        <v>79</v>
      </c>
      <c r="F704" t="s">
        <v>796</v>
      </c>
      <c r="G704">
        <v>71</v>
      </c>
      <c r="H704">
        <v>25</v>
      </c>
      <c r="I704">
        <v>98</v>
      </c>
      <c r="J704">
        <v>43</v>
      </c>
      <c r="K704">
        <v>14</v>
      </c>
      <c r="L704">
        <v>65</v>
      </c>
      <c r="M704">
        <v>99</v>
      </c>
      <c r="N704">
        <v>44</v>
      </c>
      <c r="O704">
        <v>129</v>
      </c>
      <c r="P704">
        <v>8000</v>
      </c>
      <c r="Q704">
        <v>4000</v>
      </c>
      <c r="R704">
        <v>2300</v>
      </c>
      <c r="S704">
        <v>0.99494247883558296</v>
      </c>
      <c r="T704">
        <f t="shared" si="133"/>
        <v>1</v>
      </c>
      <c r="U704">
        <f t="shared" si="134"/>
        <v>7959.5398306846637</v>
      </c>
      <c r="V704">
        <f t="shared" si="135"/>
        <v>3979.7699153423318</v>
      </c>
      <c r="W704">
        <f t="shared" si="136"/>
        <v>2288.3677013218407</v>
      </c>
      <c r="X704">
        <v>93.28</v>
      </c>
      <c r="Y704">
        <f t="shared" si="137"/>
        <v>92.808234425783183</v>
      </c>
      <c r="Z704">
        <v>2.14</v>
      </c>
      <c r="AA704">
        <v>10450</v>
      </c>
      <c r="AB704">
        <v>0.7</v>
      </c>
      <c r="AC704" s="2">
        <v>0.12</v>
      </c>
      <c r="AD704">
        <v>50</v>
      </c>
      <c r="AE704">
        <f t="shared" si="138"/>
        <v>0.12041666349853393</v>
      </c>
      <c r="AF704">
        <v>0.85421111111111103</v>
      </c>
      <c r="AG704">
        <v>350000</v>
      </c>
      <c r="AH704">
        <v>10.6</v>
      </c>
      <c r="AI704">
        <v>0</v>
      </c>
      <c r="AJ704">
        <v>175000</v>
      </c>
      <c r="AK704" s="1">
        <f t="shared" si="132"/>
        <v>0.14994477834504694</v>
      </c>
      <c r="AL704" s="1">
        <f t="shared" si="139"/>
        <v>0.15502391567011226</v>
      </c>
      <c r="AM704">
        <f t="shared" si="140"/>
        <v>0.15189361989858585</v>
      </c>
      <c r="AN704">
        <f t="shared" si="141"/>
        <v>0.15704073060013843</v>
      </c>
      <c r="AO704">
        <f t="shared" si="142"/>
        <v>12.003201294615787</v>
      </c>
      <c r="AP704">
        <f t="shared" si="143"/>
        <v>9.0980390054601415E-2</v>
      </c>
      <c r="AQ704">
        <f t="shared" si="144"/>
        <v>6.3761891668009288E-2</v>
      </c>
    </row>
    <row r="705" spans="1:43" x14ac:dyDescent="0.2">
      <c r="A705">
        <v>11</v>
      </c>
      <c r="B705">
        <v>18081</v>
      </c>
      <c r="C705" t="s">
        <v>47</v>
      </c>
      <c r="D705">
        <v>18</v>
      </c>
      <c r="E705">
        <v>81</v>
      </c>
      <c r="F705" t="s">
        <v>796</v>
      </c>
      <c r="G705">
        <v>71</v>
      </c>
      <c r="H705">
        <v>25</v>
      </c>
      <c r="I705">
        <v>98</v>
      </c>
      <c r="J705">
        <v>43</v>
      </c>
      <c r="K705">
        <v>14</v>
      </c>
      <c r="L705">
        <v>65</v>
      </c>
      <c r="M705">
        <v>99</v>
      </c>
      <c r="N705">
        <v>44</v>
      </c>
      <c r="O705">
        <v>129</v>
      </c>
      <c r="P705">
        <v>8000</v>
      </c>
      <c r="Q705">
        <v>4000</v>
      </c>
      <c r="R705">
        <v>2300</v>
      </c>
      <c r="S705">
        <v>0.99866558445824505</v>
      </c>
      <c r="T705">
        <f t="shared" si="133"/>
        <v>1</v>
      </c>
      <c r="U705">
        <f t="shared" si="134"/>
        <v>7989.3246756659601</v>
      </c>
      <c r="V705">
        <f t="shared" si="135"/>
        <v>3994.66233783298</v>
      </c>
      <c r="W705">
        <f t="shared" si="136"/>
        <v>2296.9308442539636</v>
      </c>
      <c r="X705">
        <v>93.28</v>
      </c>
      <c r="Y705">
        <f t="shared" si="137"/>
        <v>93.155525718265096</v>
      </c>
      <c r="Z705">
        <v>2.14</v>
      </c>
      <c r="AA705">
        <v>10450</v>
      </c>
      <c r="AB705">
        <v>0.7</v>
      </c>
      <c r="AC705" s="2">
        <v>0.12</v>
      </c>
      <c r="AD705">
        <v>50</v>
      </c>
      <c r="AE705">
        <f t="shared" si="138"/>
        <v>0.12041666349853393</v>
      </c>
      <c r="AF705">
        <v>0.85421111111111103</v>
      </c>
      <c r="AG705">
        <v>350000</v>
      </c>
      <c r="AH705">
        <v>10.6</v>
      </c>
      <c r="AI705">
        <v>0</v>
      </c>
      <c r="AJ705">
        <v>175000</v>
      </c>
      <c r="AK705" s="1">
        <f t="shared" si="132"/>
        <v>0.15047049545413563</v>
      </c>
      <c r="AL705" s="1">
        <f t="shared" si="139"/>
        <v>0.15554963277920095</v>
      </c>
      <c r="AM705">
        <f t="shared" si="140"/>
        <v>0.15241933700767454</v>
      </c>
      <c r="AN705">
        <f t="shared" si="141"/>
        <v>0.15756644770922712</v>
      </c>
      <c r="AO705">
        <f t="shared" si="142"/>
        <v>12.003201294615787</v>
      </c>
      <c r="AP705">
        <f t="shared" si="143"/>
        <v>9.1266454303965738E-2</v>
      </c>
      <c r="AQ705">
        <f t="shared" si="144"/>
        <v>6.3946103451990755E-2</v>
      </c>
    </row>
    <row r="706" spans="1:43" x14ac:dyDescent="0.2">
      <c r="A706">
        <v>11</v>
      </c>
      <c r="B706">
        <v>18083</v>
      </c>
      <c r="C706" t="s">
        <v>59</v>
      </c>
      <c r="D706">
        <v>18</v>
      </c>
      <c r="E706">
        <v>83</v>
      </c>
      <c r="F706" t="s">
        <v>796</v>
      </c>
      <c r="G706">
        <v>71</v>
      </c>
      <c r="H706">
        <v>25</v>
      </c>
      <c r="I706">
        <v>98</v>
      </c>
      <c r="J706">
        <v>43</v>
      </c>
      <c r="K706">
        <v>14</v>
      </c>
      <c r="L706">
        <v>65</v>
      </c>
      <c r="M706">
        <v>99</v>
      </c>
      <c r="N706">
        <v>44</v>
      </c>
      <c r="O706">
        <v>129</v>
      </c>
      <c r="P706">
        <v>8000</v>
      </c>
      <c r="Q706">
        <v>4000</v>
      </c>
      <c r="R706">
        <v>2300</v>
      </c>
      <c r="S706">
        <v>0.995162299701146</v>
      </c>
      <c r="T706">
        <f t="shared" si="133"/>
        <v>1</v>
      </c>
      <c r="U706">
        <f t="shared" si="134"/>
        <v>7961.2983976091682</v>
      </c>
      <c r="V706">
        <f t="shared" si="135"/>
        <v>3980.6491988045841</v>
      </c>
      <c r="W706">
        <f t="shared" si="136"/>
        <v>2288.8732893126357</v>
      </c>
      <c r="X706">
        <v>93.28</v>
      </c>
      <c r="Y706">
        <f t="shared" si="137"/>
        <v>92.828739316122906</v>
      </c>
      <c r="Z706">
        <v>2.14</v>
      </c>
      <c r="AA706">
        <v>10450</v>
      </c>
      <c r="AB706">
        <v>0.7</v>
      </c>
      <c r="AC706" s="2">
        <v>0.12</v>
      </c>
      <c r="AD706">
        <v>50</v>
      </c>
      <c r="AE706">
        <f t="shared" si="138"/>
        <v>0.12041666349853393</v>
      </c>
      <c r="AF706">
        <v>0.85421111111111103</v>
      </c>
      <c r="AG706">
        <v>350000</v>
      </c>
      <c r="AH706">
        <v>10.6</v>
      </c>
      <c r="AI706">
        <v>0</v>
      </c>
      <c r="AJ706">
        <v>175000</v>
      </c>
      <c r="AK706" s="1">
        <f t="shared" ref="AK706:AK769" si="145">(((U706*AE706+Y706)/(8760*AF706))+AA706*AB706/1000000+Z706/1000)*T706</f>
        <v>0.14997581791299736</v>
      </c>
      <c r="AL706" s="1">
        <f t="shared" si="139"/>
        <v>0.15505495523806267</v>
      </c>
      <c r="AM706">
        <f t="shared" si="140"/>
        <v>0.15192465946653627</v>
      </c>
      <c r="AN706">
        <f t="shared" si="141"/>
        <v>0.15707177016808885</v>
      </c>
      <c r="AO706">
        <f t="shared" si="142"/>
        <v>12.003201294615787</v>
      </c>
      <c r="AP706">
        <f t="shared" si="143"/>
        <v>9.0997279957084759E-2</v>
      </c>
      <c r="AQ706">
        <f t="shared" si="144"/>
        <v>6.3772767962669119E-2</v>
      </c>
    </row>
    <row r="707" spans="1:43" x14ac:dyDescent="0.2">
      <c r="A707">
        <v>11</v>
      </c>
      <c r="B707">
        <v>18085</v>
      </c>
      <c r="C707" t="s">
        <v>946</v>
      </c>
      <c r="D707">
        <v>18</v>
      </c>
      <c r="E707">
        <v>85</v>
      </c>
      <c r="F707" t="s">
        <v>796</v>
      </c>
      <c r="G707">
        <v>71</v>
      </c>
      <c r="H707">
        <v>25</v>
      </c>
      <c r="I707">
        <v>98</v>
      </c>
      <c r="J707">
        <v>43</v>
      </c>
      <c r="K707">
        <v>14</v>
      </c>
      <c r="L707">
        <v>65</v>
      </c>
      <c r="M707">
        <v>99</v>
      </c>
      <c r="N707">
        <v>44</v>
      </c>
      <c r="O707">
        <v>129</v>
      </c>
      <c r="P707">
        <v>8000</v>
      </c>
      <c r="Q707">
        <v>4000</v>
      </c>
      <c r="R707">
        <v>2300</v>
      </c>
      <c r="S707">
        <v>1.0046228011449201</v>
      </c>
      <c r="T707">
        <f t="shared" ref="T707:T770" si="146">IF(S707="NA",0,1)</f>
        <v>1</v>
      </c>
      <c r="U707">
        <f t="shared" ref="U707:U770" si="147">P707*IF(S707="NA",0,S707)</f>
        <v>8036.9824091593609</v>
      </c>
      <c r="V707">
        <f t="shared" ref="V707:V770" si="148">Q707*S707</f>
        <v>4018.4912045796805</v>
      </c>
      <c r="W707">
        <f t="shared" ref="W707:W770" si="149">R707*S707</f>
        <v>2310.6324426333163</v>
      </c>
      <c r="X707">
        <v>93.28</v>
      </c>
      <c r="Y707">
        <f t="shared" ref="Y707:Y770" si="150">X707*S707</f>
        <v>93.711214890798146</v>
      </c>
      <c r="Z707">
        <v>2.14</v>
      </c>
      <c r="AA707">
        <v>10450</v>
      </c>
      <c r="AB707">
        <v>0.7</v>
      </c>
      <c r="AC707" s="2">
        <v>0.12</v>
      </c>
      <c r="AD707">
        <v>50</v>
      </c>
      <c r="AE707">
        <f t="shared" ref="AE707:AE770" si="151">(AC707*(1+AC707)^AD707)/((1+AC707)^AD707-1)</f>
        <v>0.12041666349853393</v>
      </c>
      <c r="AF707">
        <v>0.85421111111111103</v>
      </c>
      <c r="AG707">
        <v>350000</v>
      </c>
      <c r="AH707">
        <v>10.6</v>
      </c>
      <c r="AI707">
        <v>0</v>
      </c>
      <c r="AJ707">
        <v>175000</v>
      </c>
      <c r="AK707" s="1">
        <f t="shared" si="145"/>
        <v>0.15131167780353527</v>
      </c>
      <c r="AL707" s="1">
        <f t="shared" ref="AL707:AL770" si="152">(((U707*AE707+Y707)/(8760*AF707))+AA707*AB707/1000000+Z707/1000)*T707 + (AG707*J707)/(1000000*8760*AF707) + ((AH707+AI707)*G707)/1000000 + (AJ707*M707)/(1000000*8760*AF707)</f>
        <v>0.15639081512860059</v>
      </c>
      <c r="AM707">
        <f t="shared" ref="AM707:AM770" si="153">(((U707*AE707+Y707)/(8760*AF707))+AA707*AB707/1000000+Z707/1000)*T707 + (AG707*K707)/(1000000*8760*AF707) + ((AH707+AI707)*H707)/1000000 + (AJ707*N707)/(1000000*8760*AF707)</f>
        <v>0.15326051935707419</v>
      </c>
      <c r="AN707">
        <f t="shared" ref="AN707:AN770" si="154">(((U707*AE707+Y707)/(8760*AF707))+AA707*AB707/1000000+Z707/1000)*T707 + (AG707*L707)/(1000000*8760*AF707) + ((AH707+AI707)*I707)/1000000 + (AJ707*O707)/(1000000*8760*AF707)</f>
        <v>0.15840763005862676</v>
      </c>
      <c r="AO707">
        <f t="shared" ref="AO707:AO770" si="155">(AG707)/(AD707*8760*AF707) + ((AH707+AI707)) + (AJ707)/(AD707*8760*AF707)</f>
        <v>12.003201294615787</v>
      </c>
      <c r="AP707">
        <f t="shared" ref="AP707:AP770" si="156">(((V707*AE707+Y707)/(8760*AF707))+AA707*AB707/1000000+Z707/1000)*T707 + (AG707*J707)/(1000000*8760*AF707) + ((AH707+AI707)*G707)/1000000 + (AJ707*M707)/(1000000*8760*AF707)</f>
        <v>9.1724176134203764E-2</v>
      </c>
      <c r="AQ707">
        <f t="shared" ref="AQ707:AQ770" si="157">(((W707*AE707+Y707)/(8760*AF707))+AA707*AB707/1000000+Z707/1000)*T707 + (AG707*J707)/(1000000*8760*AF707) + ((AH707+AI707)*G707)/1000000 + (AJ707*M707)/(1000000*8760*AF707)</f>
        <v>6.4240854561585084E-2</v>
      </c>
    </row>
    <row r="708" spans="1:43" x14ac:dyDescent="0.2">
      <c r="A708">
        <v>11</v>
      </c>
      <c r="B708">
        <v>18087</v>
      </c>
      <c r="C708" t="s">
        <v>851</v>
      </c>
      <c r="D708">
        <v>18</v>
      </c>
      <c r="E708">
        <v>87</v>
      </c>
      <c r="F708" t="s">
        <v>796</v>
      </c>
      <c r="G708">
        <v>71</v>
      </c>
      <c r="H708">
        <v>25</v>
      </c>
      <c r="I708">
        <v>98</v>
      </c>
      <c r="J708">
        <v>43</v>
      </c>
      <c r="K708">
        <v>14</v>
      </c>
      <c r="L708">
        <v>65</v>
      </c>
      <c r="M708">
        <v>99</v>
      </c>
      <c r="N708">
        <v>44</v>
      </c>
      <c r="O708">
        <v>129</v>
      </c>
      <c r="P708">
        <v>8000</v>
      </c>
      <c r="Q708">
        <v>4000</v>
      </c>
      <c r="R708">
        <v>2300</v>
      </c>
      <c r="S708">
        <v>1.0053854306538901</v>
      </c>
      <c r="T708">
        <f t="shared" si="146"/>
        <v>1</v>
      </c>
      <c r="U708">
        <f t="shared" si="147"/>
        <v>8043.083445231121</v>
      </c>
      <c r="V708">
        <f t="shared" si="148"/>
        <v>4021.5417226155605</v>
      </c>
      <c r="W708">
        <f t="shared" si="149"/>
        <v>2312.3864905039472</v>
      </c>
      <c r="X708">
        <v>93.28</v>
      </c>
      <c r="Y708">
        <f t="shared" si="150"/>
        <v>93.782352971394872</v>
      </c>
      <c r="Z708">
        <v>2.14</v>
      </c>
      <c r="AA708">
        <v>10450</v>
      </c>
      <c r="AB708">
        <v>0.7</v>
      </c>
      <c r="AC708" s="2">
        <v>0.12</v>
      </c>
      <c r="AD708">
        <v>50</v>
      </c>
      <c r="AE708">
        <f t="shared" si="151"/>
        <v>0.12041666349853393</v>
      </c>
      <c r="AF708">
        <v>0.85421111111111103</v>
      </c>
      <c r="AG708">
        <v>350000</v>
      </c>
      <c r="AH708">
        <v>10.6</v>
      </c>
      <c r="AI708">
        <v>0</v>
      </c>
      <c r="AJ708">
        <v>175000</v>
      </c>
      <c r="AK708" s="1">
        <f t="shared" si="145"/>
        <v>0.15141936407983134</v>
      </c>
      <c r="AL708" s="1">
        <f t="shared" si="152"/>
        <v>0.15649850140489666</v>
      </c>
      <c r="AM708">
        <f t="shared" si="153"/>
        <v>0.15336820563337025</v>
      </c>
      <c r="AN708">
        <f t="shared" si="154"/>
        <v>0.15851531633492283</v>
      </c>
      <c r="AO708">
        <f t="shared" si="155"/>
        <v>12.003201294615787</v>
      </c>
      <c r="AP708">
        <f t="shared" si="156"/>
        <v>9.1782772655532266E-2</v>
      </c>
      <c r="AQ708">
        <f t="shared" si="157"/>
        <v>6.4278587937052378E-2</v>
      </c>
    </row>
    <row r="709" spans="1:43" x14ac:dyDescent="0.2">
      <c r="A709">
        <v>11</v>
      </c>
      <c r="B709">
        <v>18089</v>
      </c>
      <c r="C709" t="s">
        <v>192</v>
      </c>
      <c r="D709">
        <v>18</v>
      </c>
      <c r="E709">
        <v>89</v>
      </c>
      <c r="F709" t="s">
        <v>796</v>
      </c>
      <c r="G709">
        <v>71</v>
      </c>
      <c r="H709">
        <v>25</v>
      </c>
      <c r="I709">
        <v>98</v>
      </c>
      <c r="J709">
        <v>43</v>
      </c>
      <c r="K709">
        <v>14</v>
      </c>
      <c r="L709">
        <v>65</v>
      </c>
      <c r="M709">
        <v>99</v>
      </c>
      <c r="N709">
        <v>44</v>
      </c>
      <c r="O709">
        <v>129</v>
      </c>
      <c r="P709">
        <v>8000</v>
      </c>
      <c r="Q709">
        <v>4000</v>
      </c>
      <c r="R709">
        <v>2300</v>
      </c>
      <c r="S709">
        <v>1.01137953538161</v>
      </c>
      <c r="T709">
        <f t="shared" si="146"/>
        <v>1</v>
      </c>
      <c r="U709">
        <f t="shared" si="147"/>
        <v>8091.0362830528793</v>
      </c>
      <c r="V709">
        <f t="shared" si="148"/>
        <v>4045.5181415264396</v>
      </c>
      <c r="W709">
        <f t="shared" si="149"/>
        <v>2326.1729313777028</v>
      </c>
      <c r="X709">
        <v>93.28</v>
      </c>
      <c r="Y709">
        <f t="shared" si="150"/>
        <v>94.341483060396584</v>
      </c>
      <c r="Z709">
        <v>2.14</v>
      </c>
      <c r="AA709">
        <v>10450</v>
      </c>
      <c r="AB709">
        <v>0.7</v>
      </c>
      <c r="AC709" s="2">
        <v>0.12</v>
      </c>
      <c r="AD709">
        <v>50</v>
      </c>
      <c r="AE709">
        <f t="shared" si="151"/>
        <v>0.12041666349853393</v>
      </c>
      <c r="AF709">
        <v>0.85421111111111103</v>
      </c>
      <c r="AG709">
        <v>350000</v>
      </c>
      <c r="AH709">
        <v>10.6</v>
      </c>
      <c r="AI709">
        <v>0</v>
      </c>
      <c r="AJ709">
        <v>175000</v>
      </c>
      <c r="AK709" s="1">
        <f t="shared" si="145"/>
        <v>0.15226575516523347</v>
      </c>
      <c r="AL709" s="1">
        <f t="shared" si="152"/>
        <v>0.15734489249029879</v>
      </c>
      <c r="AM709">
        <f t="shared" si="153"/>
        <v>0.15421459671877238</v>
      </c>
      <c r="AN709">
        <f t="shared" si="154"/>
        <v>0.15936170742032496</v>
      </c>
      <c r="AO709">
        <f t="shared" si="155"/>
        <v>12.003201294615787</v>
      </c>
      <c r="AP709">
        <f t="shared" si="156"/>
        <v>9.2243328772745048E-2</v>
      </c>
      <c r="AQ709">
        <f t="shared" si="157"/>
        <v>6.4575164192784681E-2</v>
      </c>
    </row>
    <row r="710" spans="1:43" x14ac:dyDescent="0.2">
      <c r="A710">
        <v>11</v>
      </c>
      <c r="B710">
        <v>18091</v>
      </c>
      <c r="C710" t="s">
        <v>893</v>
      </c>
      <c r="D710">
        <v>18</v>
      </c>
      <c r="E710">
        <v>91</v>
      </c>
      <c r="F710" t="s">
        <v>796</v>
      </c>
      <c r="G710">
        <v>71</v>
      </c>
      <c r="H710">
        <v>25</v>
      </c>
      <c r="I710">
        <v>98</v>
      </c>
      <c r="J710">
        <v>43</v>
      </c>
      <c r="K710">
        <v>14</v>
      </c>
      <c r="L710">
        <v>65</v>
      </c>
      <c r="M710">
        <v>99</v>
      </c>
      <c r="N710">
        <v>44</v>
      </c>
      <c r="O710">
        <v>129</v>
      </c>
      <c r="P710">
        <v>8000</v>
      </c>
      <c r="Q710">
        <v>4000</v>
      </c>
      <c r="R710">
        <v>2300</v>
      </c>
      <c r="S710">
        <v>1.00942011011971</v>
      </c>
      <c r="T710">
        <f t="shared" si="146"/>
        <v>1</v>
      </c>
      <c r="U710">
        <f t="shared" si="147"/>
        <v>8075.3608809576799</v>
      </c>
      <c r="V710">
        <f t="shared" si="148"/>
        <v>4037.68044047884</v>
      </c>
      <c r="W710">
        <f t="shared" si="149"/>
        <v>2321.666253275333</v>
      </c>
      <c r="X710">
        <v>93.28</v>
      </c>
      <c r="Y710">
        <f t="shared" si="150"/>
        <v>94.158707871966556</v>
      </c>
      <c r="Z710">
        <v>2.14</v>
      </c>
      <c r="AA710">
        <v>10450</v>
      </c>
      <c r="AB710">
        <v>0.7</v>
      </c>
      <c r="AC710" s="2">
        <v>0.12</v>
      </c>
      <c r="AD710">
        <v>50</v>
      </c>
      <c r="AE710">
        <f t="shared" si="151"/>
        <v>0.12041666349853393</v>
      </c>
      <c r="AF710">
        <v>0.85421111111111103</v>
      </c>
      <c r="AG710">
        <v>350000</v>
      </c>
      <c r="AH710">
        <v>10.6</v>
      </c>
      <c r="AI710">
        <v>0</v>
      </c>
      <c r="AJ710">
        <v>175000</v>
      </c>
      <c r="AK710" s="1">
        <f t="shared" si="145"/>
        <v>0.15198907663699318</v>
      </c>
      <c r="AL710" s="1">
        <f t="shared" si="152"/>
        <v>0.1570682139620585</v>
      </c>
      <c r="AM710">
        <f t="shared" si="153"/>
        <v>0.1539379181905321</v>
      </c>
      <c r="AN710">
        <f t="shared" si="154"/>
        <v>0.15908502889208467</v>
      </c>
      <c r="AO710">
        <f t="shared" si="155"/>
        <v>12.003201294615787</v>
      </c>
      <c r="AP710">
        <f t="shared" si="156"/>
        <v>9.20927766333378E-2</v>
      </c>
      <c r="AQ710">
        <f t="shared" si="157"/>
        <v>6.4478215768631497E-2</v>
      </c>
    </row>
    <row r="711" spans="1:43" x14ac:dyDescent="0.2">
      <c r="A711">
        <v>11</v>
      </c>
      <c r="B711">
        <v>18093</v>
      </c>
      <c r="C711" t="s">
        <v>798</v>
      </c>
      <c r="D711">
        <v>18</v>
      </c>
      <c r="E711">
        <v>93</v>
      </c>
      <c r="F711" t="s">
        <v>796</v>
      </c>
      <c r="G711">
        <v>71</v>
      </c>
      <c r="H711">
        <v>25</v>
      </c>
      <c r="I711">
        <v>98</v>
      </c>
      <c r="J711">
        <v>43</v>
      </c>
      <c r="K711">
        <v>14</v>
      </c>
      <c r="L711">
        <v>65</v>
      </c>
      <c r="M711">
        <v>99</v>
      </c>
      <c r="N711">
        <v>44</v>
      </c>
      <c r="O711">
        <v>129</v>
      </c>
      <c r="P711">
        <v>8000</v>
      </c>
      <c r="Q711">
        <v>4000</v>
      </c>
      <c r="R711">
        <v>2300</v>
      </c>
      <c r="S711">
        <v>0.99582577745119705</v>
      </c>
      <c r="T711">
        <f t="shared" si="146"/>
        <v>1</v>
      </c>
      <c r="U711">
        <f t="shared" si="147"/>
        <v>7966.6062196095763</v>
      </c>
      <c r="V711">
        <f t="shared" si="148"/>
        <v>3983.3031098047882</v>
      </c>
      <c r="W711">
        <f t="shared" si="149"/>
        <v>2290.399288137753</v>
      </c>
      <c r="X711">
        <v>93.28</v>
      </c>
      <c r="Y711">
        <f t="shared" si="150"/>
        <v>92.890628520647667</v>
      </c>
      <c r="Z711">
        <v>2.14</v>
      </c>
      <c r="AA711">
        <v>10450</v>
      </c>
      <c r="AB711">
        <v>0.7</v>
      </c>
      <c r="AC711" s="2">
        <v>0.12</v>
      </c>
      <c r="AD711">
        <v>50</v>
      </c>
      <c r="AE711">
        <f t="shared" si="151"/>
        <v>0.12041666349853393</v>
      </c>
      <c r="AF711">
        <v>0.85421111111111103</v>
      </c>
      <c r="AG711">
        <v>350000</v>
      </c>
      <c r="AH711">
        <v>10.6</v>
      </c>
      <c r="AI711">
        <v>0</v>
      </c>
      <c r="AJ711">
        <v>175000</v>
      </c>
      <c r="AK711" s="1">
        <f t="shared" si="145"/>
        <v>0.15006950357224333</v>
      </c>
      <c r="AL711" s="1">
        <f t="shared" si="152"/>
        <v>0.15514864089730865</v>
      </c>
      <c r="AM711">
        <f t="shared" si="153"/>
        <v>0.15201834512578224</v>
      </c>
      <c r="AN711">
        <f t="shared" si="154"/>
        <v>0.15716545582733482</v>
      </c>
      <c r="AO711">
        <f t="shared" si="155"/>
        <v>12.003201294615787</v>
      </c>
      <c r="AP711">
        <f t="shared" si="156"/>
        <v>9.1048258168227356E-2</v>
      </c>
      <c r="AQ711">
        <f t="shared" si="157"/>
        <v>6.3805595508367785E-2</v>
      </c>
    </row>
    <row r="712" spans="1:43" x14ac:dyDescent="0.2">
      <c r="A712">
        <v>11</v>
      </c>
      <c r="B712">
        <v>18095</v>
      </c>
      <c r="C712" t="s">
        <v>206</v>
      </c>
      <c r="D712">
        <v>18</v>
      </c>
      <c r="E712">
        <v>95</v>
      </c>
      <c r="F712" t="s">
        <v>796</v>
      </c>
      <c r="G712">
        <v>71</v>
      </c>
      <c r="H712">
        <v>25</v>
      </c>
      <c r="I712">
        <v>98</v>
      </c>
      <c r="J712">
        <v>43</v>
      </c>
      <c r="K712">
        <v>14</v>
      </c>
      <c r="L712">
        <v>65</v>
      </c>
      <c r="M712">
        <v>99</v>
      </c>
      <c r="N712">
        <v>44</v>
      </c>
      <c r="O712">
        <v>129</v>
      </c>
      <c r="P712">
        <v>8000</v>
      </c>
      <c r="Q712">
        <v>4000</v>
      </c>
      <c r="R712">
        <v>2300</v>
      </c>
      <c r="S712">
        <v>1.0011591613292701</v>
      </c>
      <c r="T712">
        <f t="shared" si="146"/>
        <v>1</v>
      </c>
      <c r="U712">
        <f t="shared" si="147"/>
        <v>8009.2732906341607</v>
      </c>
      <c r="V712">
        <f t="shared" si="148"/>
        <v>4004.6366453170804</v>
      </c>
      <c r="W712">
        <f t="shared" si="149"/>
        <v>2302.666071057321</v>
      </c>
      <c r="X712">
        <v>93.28</v>
      </c>
      <c r="Y712">
        <f t="shared" si="150"/>
        <v>93.38812656879432</v>
      </c>
      <c r="Z712">
        <v>2.14</v>
      </c>
      <c r="AA712">
        <v>10450</v>
      </c>
      <c r="AB712">
        <v>0.7</v>
      </c>
      <c r="AC712" s="2">
        <v>0.12</v>
      </c>
      <c r="AD712">
        <v>50</v>
      </c>
      <c r="AE712">
        <f t="shared" si="151"/>
        <v>0.12041666349853393</v>
      </c>
      <c r="AF712">
        <v>0.85421111111111103</v>
      </c>
      <c r="AG712">
        <v>350000</v>
      </c>
      <c r="AH712">
        <v>10.6</v>
      </c>
      <c r="AI712">
        <v>0</v>
      </c>
      <c r="AJ712">
        <v>175000</v>
      </c>
      <c r="AK712" s="1">
        <f t="shared" si="145"/>
        <v>0.15082259828354411</v>
      </c>
      <c r="AL712" s="1">
        <f t="shared" si="152"/>
        <v>0.15590173560860943</v>
      </c>
      <c r="AM712">
        <f t="shared" si="153"/>
        <v>0.15277143983708302</v>
      </c>
      <c r="AN712">
        <f t="shared" si="154"/>
        <v>0.1579185505386356</v>
      </c>
      <c r="AO712">
        <f t="shared" si="155"/>
        <v>12.003201294615787</v>
      </c>
      <c r="AP712">
        <f t="shared" si="156"/>
        <v>9.1458047900317169E-2</v>
      </c>
      <c r="AQ712">
        <f t="shared" si="157"/>
        <v>6.4069480624292949E-2</v>
      </c>
    </row>
    <row r="713" spans="1:43" x14ac:dyDescent="0.2">
      <c r="A713">
        <v>11</v>
      </c>
      <c r="B713">
        <v>18097</v>
      </c>
      <c r="C713" t="s">
        <v>209</v>
      </c>
      <c r="D713">
        <v>18</v>
      </c>
      <c r="E713">
        <v>97</v>
      </c>
      <c r="F713" t="s">
        <v>796</v>
      </c>
      <c r="G713">
        <v>71</v>
      </c>
      <c r="H713">
        <v>25</v>
      </c>
      <c r="I713">
        <v>98</v>
      </c>
      <c r="J713">
        <v>43</v>
      </c>
      <c r="K713">
        <v>14</v>
      </c>
      <c r="L713">
        <v>65</v>
      </c>
      <c r="M713">
        <v>99</v>
      </c>
      <c r="N713">
        <v>44</v>
      </c>
      <c r="O713">
        <v>129</v>
      </c>
      <c r="P713">
        <v>8000</v>
      </c>
      <c r="Q713">
        <v>4000</v>
      </c>
      <c r="R713">
        <v>2300</v>
      </c>
      <c r="S713">
        <v>0.99955934948391401</v>
      </c>
      <c r="T713">
        <f t="shared" si="146"/>
        <v>1</v>
      </c>
      <c r="U713">
        <f t="shared" si="147"/>
        <v>7996.4747958713124</v>
      </c>
      <c r="V713">
        <f t="shared" si="148"/>
        <v>3998.2373979356562</v>
      </c>
      <c r="W713">
        <f t="shared" si="149"/>
        <v>2298.9865038130024</v>
      </c>
      <c r="X713">
        <v>93.28</v>
      </c>
      <c r="Y713">
        <f t="shared" si="150"/>
        <v>93.238896119859504</v>
      </c>
      <c r="Z713">
        <v>2.14</v>
      </c>
      <c r="AA713">
        <v>10450</v>
      </c>
      <c r="AB713">
        <v>0.7</v>
      </c>
      <c r="AC713" s="2">
        <v>0.12</v>
      </c>
      <c r="AD713">
        <v>50</v>
      </c>
      <c r="AE713">
        <f t="shared" si="151"/>
        <v>0.12041666349853393</v>
      </c>
      <c r="AF713">
        <v>0.85421111111111103</v>
      </c>
      <c r="AG713">
        <v>350000</v>
      </c>
      <c r="AH713">
        <v>10.6</v>
      </c>
      <c r="AI713">
        <v>0</v>
      </c>
      <c r="AJ713">
        <v>175000</v>
      </c>
      <c r="AK713" s="1">
        <f t="shared" si="145"/>
        <v>0.15059669857946179</v>
      </c>
      <c r="AL713" s="1">
        <f t="shared" si="152"/>
        <v>0.1556758359045271</v>
      </c>
      <c r="AM713">
        <f t="shared" si="153"/>
        <v>0.1525455401330007</v>
      </c>
      <c r="AN713">
        <f t="shared" si="154"/>
        <v>0.15769265083455328</v>
      </c>
      <c r="AO713">
        <f t="shared" si="155"/>
        <v>12.003201294615787</v>
      </c>
      <c r="AP713">
        <f t="shared" si="156"/>
        <v>9.1335126602602623E-2</v>
      </c>
      <c r="AQ713">
        <f t="shared" si="157"/>
        <v>6.3990325149284696E-2</v>
      </c>
    </row>
    <row r="714" spans="1:43" x14ac:dyDescent="0.2">
      <c r="A714">
        <v>11</v>
      </c>
      <c r="B714">
        <v>18099</v>
      </c>
      <c r="C714" t="s">
        <v>336</v>
      </c>
      <c r="D714">
        <v>18</v>
      </c>
      <c r="E714">
        <v>99</v>
      </c>
      <c r="F714" t="s">
        <v>796</v>
      </c>
      <c r="G714">
        <v>71</v>
      </c>
      <c r="H714">
        <v>25</v>
      </c>
      <c r="I714">
        <v>98</v>
      </c>
      <c r="J714">
        <v>43</v>
      </c>
      <c r="K714">
        <v>14</v>
      </c>
      <c r="L714">
        <v>65</v>
      </c>
      <c r="M714">
        <v>99</v>
      </c>
      <c r="N714">
        <v>44</v>
      </c>
      <c r="O714">
        <v>129</v>
      </c>
      <c r="P714">
        <v>8000</v>
      </c>
      <c r="Q714">
        <v>4000</v>
      </c>
      <c r="R714">
        <v>2300</v>
      </c>
      <c r="S714">
        <v>1.00683791438738</v>
      </c>
      <c r="T714">
        <f t="shared" si="146"/>
        <v>1</v>
      </c>
      <c r="U714">
        <f t="shared" si="147"/>
        <v>8054.7033150990401</v>
      </c>
      <c r="V714">
        <f t="shared" si="148"/>
        <v>4027.35165754952</v>
      </c>
      <c r="W714">
        <f t="shared" si="149"/>
        <v>2315.7272030909739</v>
      </c>
      <c r="X714">
        <v>93.28</v>
      </c>
      <c r="Y714">
        <f t="shared" si="150"/>
        <v>93.917840654054814</v>
      </c>
      <c r="Z714">
        <v>2.14</v>
      </c>
      <c r="AA714">
        <v>10450</v>
      </c>
      <c r="AB714">
        <v>0.7</v>
      </c>
      <c r="AC714" s="2">
        <v>0.12</v>
      </c>
      <c r="AD714">
        <v>50</v>
      </c>
      <c r="AE714">
        <f t="shared" si="151"/>
        <v>0.12041666349853393</v>
      </c>
      <c r="AF714">
        <v>0.85421111111111103</v>
      </c>
      <c r="AG714">
        <v>350000</v>
      </c>
      <c r="AH714">
        <v>10.6</v>
      </c>
      <c r="AI714">
        <v>0</v>
      </c>
      <c r="AJ714">
        <v>175000</v>
      </c>
      <c r="AK714" s="1">
        <f t="shared" si="145"/>
        <v>0.15162446047696837</v>
      </c>
      <c r="AL714" s="1">
        <f t="shared" si="152"/>
        <v>0.15670359780203369</v>
      </c>
      <c r="AM714">
        <f t="shared" si="153"/>
        <v>0.15357330203050729</v>
      </c>
      <c r="AN714">
        <f t="shared" si="154"/>
        <v>0.15872041273205986</v>
      </c>
      <c r="AO714">
        <f t="shared" si="155"/>
        <v>12.003201294615787</v>
      </c>
      <c r="AP714">
        <f t="shared" si="156"/>
        <v>9.1894374020372829E-2</v>
      </c>
      <c r="AQ714">
        <f t="shared" si="157"/>
        <v>6.4350453913166947E-2</v>
      </c>
    </row>
    <row r="715" spans="1:43" x14ac:dyDescent="0.2">
      <c r="A715">
        <v>11</v>
      </c>
      <c r="B715">
        <v>18101</v>
      </c>
      <c r="C715" t="s">
        <v>39</v>
      </c>
      <c r="D715">
        <v>18</v>
      </c>
      <c r="E715">
        <v>101</v>
      </c>
      <c r="F715" t="s">
        <v>796</v>
      </c>
      <c r="G715">
        <v>71</v>
      </c>
      <c r="H715">
        <v>25</v>
      </c>
      <c r="I715">
        <v>98</v>
      </c>
      <c r="J715">
        <v>43</v>
      </c>
      <c r="K715">
        <v>14</v>
      </c>
      <c r="L715">
        <v>65</v>
      </c>
      <c r="M715">
        <v>99</v>
      </c>
      <c r="N715">
        <v>44</v>
      </c>
      <c r="O715">
        <v>129</v>
      </c>
      <c r="P715">
        <v>8000</v>
      </c>
      <c r="Q715">
        <v>4000</v>
      </c>
      <c r="R715">
        <v>2300</v>
      </c>
      <c r="S715">
        <v>0.99460470676422097</v>
      </c>
      <c r="T715">
        <f t="shared" si="146"/>
        <v>1</v>
      </c>
      <c r="U715">
        <f t="shared" si="147"/>
        <v>7956.8376541137677</v>
      </c>
      <c r="V715">
        <f t="shared" si="148"/>
        <v>3978.4188270568839</v>
      </c>
      <c r="W715">
        <f t="shared" si="149"/>
        <v>2287.5908255577083</v>
      </c>
      <c r="X715">
        <v>93.28</v>
      </c>
      <c r="Y715">
        <f t="shared" si="150"/>
        <v>92.776727046966528</v>
      </c>
      <c r="Z715">
        <v>2.14</v>
      </c>
      <c r="AA715">
        <v>10450</v>
      </c>
      <c r="AB715">
        <v>0.7</v>
      </c>
      <c r="AC715" s="2">
        <v>0.12</v>
      </c>
      <c r="AD715">
        <v>50</v>
      </c>
      <c r="AE715">
        <f t="shared" si="151"/>
        <v>0.12041666349853393</v>
      </c>
      <c r="AF715">
        <v>0.85421111111111103</v>
      </c>
      <c r="AG715">
        <v>350000</v>
      </c>
      <c r="AH715">
        <v>10.6</v>
      </c>
      <c r="AI715">
        <v>0</v>
      </c>
      <c r="AJ715">
        <v>175000</v>
      </c>
      <c r="AK715" s="1">
        <f t="shared" si="145"/>
        <v>0.14989708360445017</v>
      </c>
      <c r="AL715" s="1">
        <f t="shared" si="152"/>
        <v>0.15497622092951549</v>
      </c>
      <c r="AM715">
        <f t="shared" si="153"/>
        <v>0.15184592515798909</v>
      </c>
      <c r="AN715">
        <f t="shared" si="154"/>
        <v>0.15699303585954166</v>
      </c>
      <c r="AO715">
        <f t="shared" si="155"/>
        <v>12.003201294615787</v>
      </c>
      <c r="AP715">
        <f t="shared" si="156"/>
        <v>9.0954437389315149E-2</v>
      </c>
      <c r="AQ715">
        <f t="shared" si="157"/>
        <v>6.3745179384729983E-2</v>
      </c>
    </row>
    <row r="716" spans="1:43" x14ac:dyDescent="0.2">
      <c r="A716">
        <v>11</v>
      </c>
      <c r="B716">
        <v>18103</v>
      </c>
      <c r="C716" t="s">
        <v>808</v>
      </c>
      <c r="D716">
        <v>18</v>
      </c>
      <c r="E716">
        <v>103</v>
      </c>
      <c r="F716" t="s">
        <v>796</v>
      </c>
      <c r="G716">
        <v>71</v>
      </c>
      <c r="H716">
        <v>25</v>
      </c>
      <c r="I716">
        <v>98</v>
      </c>
      <c r="J716">
        <v>43</v>
      </c>
      <c r="K716">
        <v>14</v>
      </c>
      <c r="L716">
        <v>65</v>
      </c>
      <c r="M716">
        <v>99</v>
      </c>
      <c r="N716">
        <v>44</v>
      </c>
      <c r="O716">
        <v>129</v>
      </c>
      <c r="P716">
        <v>8000</v>
      </c>
      <c r="Q716">
        <v>4000</v>
      </c>
      <c r="R716">
        <v>2300</v>
      </c>
      <c r="S716">
        <v>1.0035932163397501</v>
      </c>
      <c r="T716">
        <f t="shared" si="146"/>
        <v>1</v>
      </c>
      <c r="U716">
        <f t="shared" si="147"/>
        <v>8028.7457307180002</v>
      </c>
      <c r="V716">
        <f t="shared" si="148"/>
        <v>4014.3728653590001</v>
      </c>
      <c r="W716">
        <f t="shared" si="149"/>
        <v>2308.2643975814253</v>
      </c>
      <c r="X716">
        <v>93.28</v>
      </c>
      <c r="Y716">
        <f t="shared" si="150"/>
        <v>93.615175220171892</v>
      </c>
      <c r="Z716">
        <v>2.14</v>
      </c>
      <c r="AA716">
        <v>10450</v>
      </c>
      <c r="AB716">
        <v>0.7</v>
      </c>
      <c r="AC716" s="2">
        <v>0.12</v>
      </c>
      <c r="AD716">
        <v>50</v>
      </c>
      <c r="AE716">
        <f t="shared" si="151"/>
        <v>0.12041666349853393</v>
      </c>
      <c r="AF716">
        <v>0.85421111111111103</v>
      </c>
      <c r="AG716">
        <v>350000</v>
      </c>
      <c r="AH716">
        <v>10.6</v>
      </c>
      <c r="AI716">
        <v>0</v>
      </c>
      <c r="AJ716">
        <v>175000</v>
      </c>
      <c r="AK716" s="1">
        <f t="shared" si="145"/>
        <v>0.15116629639290832</v>
      </c>
      <c r="AL716" s="1">
        <f t="shared" si="152"/>
        <v>0.15624543371797364</v>
      </c>
      <c r="AM716">
        <f t="shared" si="153"/>
        <v>0.15311513794644724</v>
      </c>
      <c r="AN716">
        <f t="shared" si="154"/>
        <v>0.15826224864799981</v>
      </c>
      <c r="AO716">
        <f t="shared" si="155"/>
        <v>12.003201294615787</v>
      </c>
      <c r="AP716">
        <f t="shared" si="156"/>
        <v>9.1645068143644717E-2</v>
      </c>
      <c r="AQ716">
        <f t="shared" si="157"/>
        <v>6.4189912774554894E-2</v>
      </c>
    </row>
    <row r="717" spans="1:43" x14ac:dyDescent="0.2">
      <c r="A717">
        <v>11</v>
      </c>
      <c r="B717">
        <v>18105</v>
      </c>
      <c r="C717" t="s">
        <v>222</v>
      </c>
      <c r="D717">
        <v>18</v>
      </c>
      <c r="E717">
        <v>105</v>
      </c>
      <c r="F717" t="s">
        <v>796</v>
      </c>
      <c r="G717">
        <v>71</v>
      </c>
      <c r="H717">
        <v>25</v>
      </c>
      <c r="I717">
        <v>98</v>
      </c>
      <c r="J717">
        <v>43</v>
      </c>
      <c r="K717">
        <v>14</v>
      </c>
      <c r="L717">
        <v>65</v>
      </c>
      <c r="M717">
        <v>99</v>
      </c>
      <c r="N717">
        <v>44</v>
      </c>
      <c r="O717">
        <v>129</v>
      </c>
      <c r="P717">
        <v>8000</v>
      </c>
      <c r="Q717">
        <v>4000</v>
      </c>
      <c r="R717">
        <v>2300</v>
      </c>
      <c r="S717">
        <v>0.99678636259502795</v>
      </c>
      <c r="T717">
        <f t="shared" si="146"/>
        <v>1</v>
      </c>
      <c r="U717">
        <f t="shared" si="147"/>
        <v>7974.2909007602238</v>
      </c>
      <c r="V717">
        <f t="shared" si="148"/>
        <v>3987.1454503801119</v>
      </c>
      <c r="W717">
        <f t="shared" si="149"/>
        <v>2292.6086339685644</v>
      </c>
      <c r="X717">
        <v>93.28</v>
      </c>
      <c r="Y717">
        <f t="shared" si="150"/>
        <v>92.980231902864205</v>
      </c>
      <c r="Z717">
        <v>2.14</v>
      </c>
      <c r="AA717">
        <v>10450</v>
      </c>
      <c r="AB717">
        <v>0.7</v>
      </c>
      <c r="AC717" s="2">
        <v>0.12</v>
      </c>
      <c r="AD717">
        <v>50</v>
      </c>
      <c r="AE717">
        <f t="shared" si="151"/>
        <v>0.12041666349853393</v>
      </c>
      <c r="AF717">
        <v>0.85421111111111103</v>
      </c>
      <c r="AG717">
        <v>350000</v>
      </c>
      <c r="AH717">
        <v>10.6</v>
      </c>
      <c r="AI717">
        <v>0</v>
      </c>
      <c r="AJ717">
        <v>175000</v>
      </c>
      <c r="AK717" s="1">
        <f t="shared" si="145"/>
        <v>0.15020514196019949</v>
      </c>
      <c r="AL717" s="1">
        <f t="shared" si="152"/>
        <v>0.15528427928526481</v>
      </c>
      <c r="AM717">
        <f t="shared" si="153"/>
        <v>0.15215398351373841</v>
      </c>
      <c r="AN717">
        <f t="shared" si="154"/>
        <v>0.15730109421529098</v>
      </c>
      <c r="AO717">
        <f t="shared" si="155"/>
        <v>12.003201294615787</v>
      </c>
      <c r="AP717">
        <f t="shared" si="156"/>
        <v>9.1122064580392501E-2</v>
      </c>
      <c r="AQ717">
        <f t="shared" si="157"/>
        <v>6.3853123330821729E-2</v>
      </c>
    </row>
    <row r="718" spans="1:43" x14ac:dyDescent="0.2">
      <c r="A718">
        <v>11</v>
      </c>
      <c r="B718">
        <v>18107</v>
      </c>
      <c r="C718" t="s">
        <v>449</v>
      </c>
      <c r="D718">
        <v>18</v>
      </c>
      <c r="E718">
        <v>107</v>
      </c>
      <c r="F718" t="s">
        <v>796</v>
      </c>
      <c r="G718">
        <v>71</v>
      </c>
      <c r="H718">
        <v>25</v>
      </c>
      <c r="I718">
        <v>98</v>
      </c>
      <c r="J718">
        <v>43</v>
      </c>
      <c r="K718">
        <v>14</v>
      </c>
      <c r="L718">
        <v>65</v>
      </c>
      <c r="M718">
        <v>99</v>
      </c>
      <c r="N718">
        <v>44</v>
      </c>
      <c r="O718">
        <v>129</v>
      </c>
      <c r="P718">
        <v>8000</v>
      </c>
      <c r="Q718">
        <v>4000</v>
      </c>
      <c r="R718">
        <v>2300</v>
      </c>
      <c r="S718">
        <v>1.00176312526067</v>
      </c>
      <c r="T718">
        <f t="shared" si="146"/>
        <v>1</v>
      </c>
      <c r="U718">
        <f t="shared" si="147"/>
        <v>8014.10500208536</v>
      </c>
      <c r="V718">
        <f t="shared" si="148"/>
        <v>4007.05250104268</v>
      </c>
      <c r="W718">
        <f t="shared" si="149"/>
        <v>2304.0551880995408</v>
      </c>
      <c r="X718">
        <v>93.28</v>
      </c>
      <c r="Y718">
        <f t="shared" si="150"/>
        <v>93.444464324315305</v>
      </c>
      <c r="Z718">
        <v>2.14</v>
      </c>
      <c r="AA718">
        <v>10450</v>
      </c>
      <c r="AB718">
        <v>0.7</v>
      </c>
      <c r="AC718" s="2">
        <v>0.12</v>
      </c>
      <c r="AD718">
        <v>50</v>
      </c>
      <c r="AE718">
        <f t="shared" si="151"/>
        <v>0.12041666349853393</v>
      </c>
      <c r="AF718">
        <v>0.85421111111111103</v>
      </c>
      <c r="AG718">
        <v>350000</v>
      </c>
      <c r="AH718">
        <v>10.6</v>
      </c>
      <c r="AI718">
        <v>0</v>
      </c>
      <c r="AJ718">
        <v>175000</v>
      </c>
      <c r="AK718" s="1">
        <f t="shared" si="145"/>
        <v>0.15090788035829283</v>
      </c>
      <c r="AL718" s="1">
        <f t="shared" si="152"/>
        <v>0.15598701768335815</v>
      </c>
      <c r="AM718">
        <f t="shared" si="153"/>
        <v>0.15285672191183175</v>
      </c>
      <c r="AN718">
        <f t="shared" si="154"/>
        <v>0.15800383261338433</v>
      </c>
      <c r="AO718">
        <f t="shared" si="155"/>
        <v>12.003201294615787</v>
      </c>
      <c r="AP718">
        <f t="shared" si="156"/>
        <v>9.1504453376333589E-2</v>
      </c>
      <c r="AQ718">
        <f t="shared" si="157"/>
        <v>6.4099363545848123E-2</v>
      </c>
    </row>
    <row r="719" spans="1:43" x14ac:dyDescent="0.2">
      <c r="A719">
        <v>11</v>
      </c>
      <c r="B719">
        <v>18109</v>
      </c>
      <c r="C719" t="s">
        <v>814</v>
      </c>
      <c r="D719">
        <v>18</v>
      </c>
      <c r="E719">
        <v>109</v>
      </c>
      <c r="F719" t="s">
        <v>796</v>
      </c>
      <c r="G719">
        <v>71</v>
      </c>
      <c r="H719">
        <v>25</v>
      </c>
      <c r="I719">
        <v>98</v>
      </c>
      <c r="J719">
        <v>43</v>
      </c>
      <c r="K719">
        <v>14</v>
      </c>
      <c r="L719">
        <v>65</v>
      </c>
      <c r="M719">
        <v>99</v>
      </c>
      <c r="N719">
        <v>44</v>
      </c>
      <c r="O719">
        <v>129</v>
      </c>
      <c r="P719">
        <v>8000</v>
      </c>
      <c r="Q719">
        <v>4000</v>
      </c>
      <c r="R719">
        <v>2300</v>
      </c>
      <c r="S719">
        <v>0.99827352166175798</v>
      </c>
      <c r="T719">
        <f t="shared" si="146"/>
        <v>1</v>
      </c>
      <c r="U719">
        <f t="shared" si="147"/>
        <v>7986.1881732940637</v>
      </c>
      <c r="V719">
        <f t="shared" si="148"/>
        <v>3993.0940866470319</v>
      </c>
      <c r="W719">
        <f t="shared" si="149"/>
        <v>2296.0290998220435</v>
      </c>
      <c r="X719">
        <v>93.28</v>
      </c>
      <c r="Y719">
        <f t="shared" si="150"/>
        <v>93.118954100608789</v>
      </c>
      <c r="Z719">
        <v>2.14</v>
      </c>
      <c r="AA719">
        <v>10450</v>
      </c>
      <c r="AB719">
        <v>0.7</v>
      </c>
      <c r="AC719" s="2">
        <v>0.12</v>
      </c>
      <c r="AD719">
        <v>50</v>
      </c>
      <c r="AE719">
        <f t="shared" si="151"/>
        <v>0.12041666349853393</v>
      </c>
      <c r="AF719">
        <v>0.85421111111111103</v>
      </c>
      <c r="AG719">
        <v>350000</v>
      </c>
      <c r="AH719">
        <v>10.6</v>
      </c>
      <c r="AI719">
        <v>0</v>
      </c>
      <c r="AJ719">
        <v>175000</v>
      </c>
      <c r="AK719" s="1">
        <f t="shared" si="145"/>
        <v>0.15041513465032288</v>
      </c>
      <c r="AL719" s="1">
        <f t="shared" si="152"/>
        <v>0.1554942719753882</v>
      </c>
      <c r="AM719">
        <f t="shared" si="153"/>
        <v>0.1523639762038618</v>
      </c>
      <c r="AN719">
        <f t="shared" si="154"/>
        <v>0.15751108690541438</v>
      </c>
      <c r="AO719">
        <f t="shared" si="155"/>
        <v>12.003201294615787</v>
      </c>
      <c r="AP719">
        <f t="shared" si="156"/>
        <v>9.1236330219143097E-2</v>
      </c>
      <c r="AQ719">
        <f t="shared" si="157"/>
        <v>6.3926704972738904E-2</v>
      </c>
    </row>
    <row r="720" spans="1:43" x14ac:dyDescent="0.2">
      <c r="A720">
        <v>11</v>
      </c>
      <c r="B720">
        <v>18111</v>
      </c>
      <c r="C720" t="s">
        <v>815</v>
      </c>
      <c r="D720">
        <v>18</v>
      </c>
      <c r="E720">
        <v>111</v>
      </c>
      <c r="F720" t="s">
        <v>796</v>
      </c>
      <c r="G720">
        <v>71</v>
      </c>
      <c r="H720">
        <v>25</v>
      </c>
      <c r="I720">
        <v>98</v>
      </c>
      <c r="J720">
        <v>43</v>
      </c>
      <c r="K720">
        <v>14</v>
      </c>
      <c r="L720">
        <v>65</v>
      </c>
      <c r="M720">
        <v>99</v>
      </c>
      <c r="N720">
        <v>44</v>
      </c>
      <c r="O720">
        <v>129</v>
      </c>
      <c r="P720">
        <v>8000</v>
      </c>
      <c r="Q720">
        <v>4000</v>
      </c>
      <c r="R720">
        <v>2300</v>
      </c>
      <c r="S720">
        <v>1.0094605326652499</v>
      </c>
      <c r="T720">
        <f t="shared" si="146"/>
        <v>1</v>
      </c>
      <c r="U720">
        <f t="shared" si="147"/>
        <v>8075.6842613219997</v>
      </c>
      <c r="V720">
        <f t="shared" si="148"/>
        <v>4037.8421306609998</v>
      </c>
      <c r="W720">
        <f t="shared" si="149"/>
        <v>2321.7592251300748</v>
      </c>
      <c r="X720">
        <v>93.28</v>
      </c>
      <c r="Y720">
        <f t="shared" si="150"/>
        <v>94.162478487014511</v>
      </c>
      <c r="Z720">
        <v>2.14</v>
      </c>
      <c r="AA720">
        <v>10450</v>
      </c>
      <c r="AB720">
        <v>0.7</v>
      </c>
      <c r="AC720" s="2">
        <v>0.12</v>
      </c>
      <c r="AD720">
        <v>50</v>
      </c>
      <c r="AE720">
        <f t="shared" si="151"/>
        <v>0.12041666349853393</v>
      </c>
      <c r="AF720">
        <v>0.85421111111111103</v>
      </c>
      <c r="AG720">
        <v>350000</v>
      </c>
      <c r="AH720">
        <v>10.6</v>
      </c>
      <c r="AI720">
        <v>0</v>
      </c>
      <c r="AJ720">
        <v>175000</v>
      </c>
      <c r="AK720" s="1">
        <f t="shared" si="145"/>
        <v>0.15199478445888626</v>
      </c>
      <c r="AL720" s="1">
        <f t="shared" si="152"/>
        <v>0.15707392178395158</v>
      </c>
      <c r="AM720">
        <f t="shared" si="153"/>
        <v>0.15394362601242517</v>
      </c>
      <c r="AN720">
        <f t="shared" si="154"/>
        <v>0.15909073671397775</v>
      </c>
      <c r="AO720">
        <f t="shared" si="155"/>
        <v>12.003201294615787</v>
      </c>
      <c r="AP720">
        <f t="shared" si="156"/>
        <v>9.2095882493423237E-2</v>
      </c>
      <c r="AQ720">
        <f t="shared" si="157"/>
        <v>6.448021579494867E-2</v>
      </c>
    </row>
    <row r="721" spans="1:43" x14ac:dyDescent="0.2">
      <c r="A721">
        <v>11</v>
      </c>
      <c r="B721">
        <v>18113</v>
      </c>
      <c r="C721" t="s">
        <v>801</v>
      </c>
      <c r="D721">
        <v>18</v>
      </c>
      <c r="E721">
        <v>113</v>
      </c>
      <c r="F721" t="s">
        <v>796</v>
      </c>
      <c r="G721">
        <v>71</v>
      </c>
      <c r="H721">
        <v>25</v>
      </c>
      <c r="I721">
        <v>98</v>
      </c>
      <c r="J721">
        <v>43</v>
      </c>
      <c r="K721">
        <v>14</v>
      </c>
      <c r="L721">
        <v>65</v>
      </c>
      <c r="M721">
        <v>99</v>
      </c>
      <c r="N721">
        <v>44</v>
      </c>
      <c r="O721">
        <v>129</v>
      </c>
      <c r="P721">
        <v>8000</v>
      </c>
      <c r="Q721">
        <v>4000</v>
      </c>
      <c r="R721">
        <v>2300</v>
      </c>
      <c r="S721">
        <v>1.00480509996414</v>
      </c>
      <c r="T721">
        <f t="shared" si="146"/>
        <v>1</v>
      </c>
      <c r="U721">
        <f t="shared" si="147"/>
        <v>8038.4407997131202</v>
      </c>
      <c r="V721">
        <f t="shared" si="148"/>
        <v>4019.2203998565601</v>
      </c>
      <c r="W721">
        <f t="shared" si="149"/>
        <v>2311.0517299175222</v>
      </c>
      <c r="X721">
        <v>93.28</v>
      </c>
      <c r="Y721">
        <f t="shared" si="150"/>
        <v>93.728219724654977</v>
      </c>
      <c r="Z721">
        <v>2.14</v>
      </c>
      <c r="AA721">
        <v>10450</v>
      </c>
      <c r="AB721">
        <v>0.7</v>
      </c>
      <c r="AC721" s="2">
        <v>0.12</v>
      </c>
      <c r="AD721">
        <v>50</v>
      </c>
      <c r="AE721">
        <f t="shared" si="151"/>
        <v>0.12041666349853393</v>
      </c>
      <c r="AF721">
        <v>0.85421111111111103</v>
      </c>
      <c r="AG721">
        <v>350000</v>
      </c>
      <c r="AH721">
        <v>10.6</v>
      </c>
      <c r="AI721">
        <v>0</v>
      </c>
      <c r="AJ721">
        <v>175000</v>
      </c>
      <c r="AK721" s="1">
        <f t="shared" si="145"/>
        <v>0.1513374191114496</v>
      </c>
      <c r="AL721" s="1">
        <f t="shared" si="152"/>
        <v>0.15641655643651492</v>
      </c>
      <c r="AM721">
        <f t="shared" si="153"/>
        <v>0.15328626066498852</v>
      </c>
      <c r="AN721">
        <f t="shared" si="154"/>
        <v>0.15843337136654109</v>
      </c>
      <c r="AO721">
        <f t="shared" si="155"/>
        <v>12.003201294615787</v>
      </c>
      <c r="AP721">
        <f t="shared" si="156"/>
        <v>9.1738183036012486E-2</v>
      </c>
      <c r="AQ721">
        <f t="shared" si="157"/>
        <v>6.4249874340798929E-2</v>
      </c>
    </row>
    <row r="722" spans="1:43" x14ac:dyDescent="0.2">
      <c r="A722">
        <v>11</v>
      </c>
      <c r="B722">
        <v>18115</v>
      </c>
      <c r="C722" t="s">
        <v>803</v>
      </c>
      <c r="D722">
        <v>18</v>
      </c>
      <c r="E722">
        <v>115</v>
      </c>
      <c r="F722" t="s">
        <v>796</v>
      </c>
      <c r="G722">
        <v>71</v>
      </c>
      <c r="H722">
        <v>25</v>
      </c>
      <c r="I722">
        <v>98</v>
      </c>
      <c r="J722">
        <v>43</v>
      </c>
      <c r="K722">
        <v>14</v>
      </c>
      <c r="L722">
        <v>65</v>
      </c>
      <c r="M722">
        <v>99</v>
      </c>
      <c r="N722">
        <v>44</v>
      </c>
      <c r="O722">
        <v>129</v>
      </c>
      <c r="P722">
        <v>8000</v>
      </c>
      <c r="Q722">
        <v>4000</v>
      </c>
      <c r="R722">
        <v>2300</v>
      </c>
      <c r="S722">
        <v>0.99367064237594604</v>
      </c>
      <c r="T722">
        <f t="shared" si="146"/>
        <v>1</v>
      </c>
      <c r="U722">
        <f t="shared" si="147"/>
        <v>7949.3651390075684</v>
      </c>
      <c r="V722">
        <f t="shared" si="148"/>
        <v>3974.6825695037842</v>
      </c>
      <c r="W722">
        <f t="shared" si="149"/>
        <v>2285.4424774646759</v>
      </c>
      <c r="X722">
        <v>93.28</v>
      </c>
      <c r="Y722">
        <f t="shared" si="150"/>
        <v>92.689597520828244</v>
      </c>
      <c r="Z722">
        <v>2.14</v>
      </c>
      <c r="AA722">
        <v>10450</v>
      </c>
      <c r="AB722">
        <v>0.7</v>
      </c>
      <c r="AC722" s="2">
        <v>0.12</v>
      </c>
      <c r="AD722">
        <v>50</v>
      </c>
      <c r="AE722">
        <f t="shared" si="151"/>
        <v>0.12041666349853393</v>
      </c>
      <c r="AF722">
        <v>0.85421111111111103</v>
      </c>
      <c r="AG722">
        <v>350000</v>
      </c>
      <c r="AH722">
        <v>10.6</v>
      </c>
      <c r="AI722">
        <v>0</v>
      </c>
      <c r="AJ722">
        <v>175000</v>
      </c>
      <c r="AK722" s="1">
        <f t="shared" si="145"/>
        <v>0.14976519005114411</v>
      </c>
      <c r="AL722" s="1">
        <f t="shared" si="152"/>
        <v>0.15484432737620943</v>
      </c>
      <c r="AM722">
        <f t="shared" si="153"/>
        <v>0.15171403160468303</v>
      </c>
      <c r="AN722">
        <f t="shared" si="154"/>
        <v>0.1568611423062356</v>
      </c>
      <c r="AO722">
        <f t="shared" si="155"/>
        <v>12.003201294615787</v>
      </c>
      <c r="AP722">
        <f t="shared" si="156"/>
        <v>9.0882668695334679E-2</v>
      </c>
      <c r="AQ722">
        <f t="shared" si="157"/>
        <v>6.3698963755962887E-2</v>
      </c>
    </row>
    <row r="723" spans="1:43" x14ac:dyDescent="0.2">
      <c r="A723">
        <v>11</v>
      </c>
      <c r="B723">
        <v>18117</v>
      </c>
      <c r="C723" t="s">
        <v>239</v>
      </c>
      <c r="D723">
        <v>18</v>
      </c>
      <c r="E723">
        <v>117</v>
      </c>
      <c r="F723" t="s">
        <v>796</v>
      </c>
      <c r="G723">
        <v>71</v>
      </c>
      <c r="H723">
        <v>25</v>
      </c>
      <c r="I723">
        <v>98</v>
      </c>
      <c r="J723">
        <v>43</v>
      </c>
      <c r="K723">
        <v>14</v>
      </c>
      <c r="L723">
        <v>65</v>
      </c>
      <c r="M723">
        <v>99</v>
      </c>
      <c r="N723">
        <v>44</v>
      </c>
      <c r="O723">
        <v>129</v>
      </c>
      <c r="P723">
        <v>8000</v>
      </c>
      <c r="Q723">
        <v>4000</v>
      </c>
      <c r="R723">
        <v>2300</v>
      </c>
      <c r="S723">
        <v>0.99443056682745601</v>
      </c>
      <c r="T723">
        <f t="shared" si="146"/>
        <v>1</v>
      </c>
      <c r="U723">
        <f t="shared" si="147"/>
        <v>7955.444534619648</v>
      </c>
      <c r="V723">
        <f t="shared" si="148"/>
        <v>3977.722267309824</v>
      </c>
      <c r="W723">
        <f t="shared" si="149"/>
        <v>2287.1903037031489</v>
      </c>
      <c r="X723">
        <v>93.28</v>
      </c>
      <c r="Y723">
        <f t="shared" si="150"/>
        <v>92.760483273665102</v>
      </c>
      <c r="Z723">
        <v>2.14</v>
      </c>
      <c r="AA723">
        <v>10450</v>
      </c>
      <c r="AB723">
        <v>0.7</v>
      </c>
      <c r="AC723" s="2">
        <v>0.12</v>
      </c>
      <c r="AD723">
        <v>50</v>
      </c>
      <c r="AE723">
        <f t="shared" si="151"/>
        <v>0.12041666349853393</v>
      </c>
      <c r="AF723">
        <v>0.85421111111111103</v>
      </c>
      <c r="AG723">
        <v>350000</v>
      </c>
      <c r="AH723">
        <v>10.6</v>
      </c>
      <c r="AI723">
        <v>0</v>
      </c>
      <c r="AJ723">
        <v>175000</v>
      </c>
      <c r="AK723" s="1">
        <f t="shared" si="145"/>
        <v>0.14987249436272254</v>
      </c>
      <c r="AL723" s="1">
        <f t="shared" si="152"/>
        <v>0.15495163168778786</v>
      </c>
      <c r="AM723">
        <f t="shared" si="153"/>
        <v>0.15182133591626146</v>
      </c>
      <c r="AN723">
        <f t="shared" si="154"/>
        <v>0.15696844661781403</v>
      </c>
      <c r="AO723">
        <f t="shared" si="155"/>
        <v>12.003201294615787</v>
      </c>
      <c r="AP723">
        <f t="shared" si="156"/>
        <v>9.0941057373988207E-2</v>
      </c>
      <c r="AQ723">
        <f t="shared" si="157"/>
        <v>6.3736563290623327E-2</v>
      </c>
    </row>
    <row r="724" spans="1:43" x14ac:dyDescent="0.2">
      <c r="A724">
        <v>11</v>
      </c>
      <c r="B724">
        <v>18119</v>
      </c>
      <c r="C724" t="s">
        <v>828</v>
      </c>
      <c r="D724">
        <v>18</v>
      </c>
      <c r="E724">
        <v>119</v>
      </c>
      <c r="F724" t="s">
        <v>796</v>
      </c>
      <c r="G724">
        <v>71</v>
      </c>
      <c r="H724">
        <v>25</v>
      </c>
      <c r="I724">
        <v>98</v>
      </c>
      <c r="J724">
        <v>43</v>
      </c>
      <c r="K724">
        <v>14</v>
      </c>
      <c r="L724">
        <v>65</v>
      </c>
      <c r="M724">
        <v>99</v>
      </c>
      <c r="N724">
        <v>44</v>
      </c>
      <c r="O724">
        <v>129</v>
      </c>
      <c r="P724">
        <v>8000</v>
      </c>
      <c r="Q724">
        <v>4000</v>
      </c>
      <c r="R724">
        <v>2300</v>
      </c>
      <c r="S724">
        <v>0.99807991584142097</v>
      </c>
      <c r="T724">
        <f t="shared" si="146"/>
        <v>1</v>
      </c>
      <c r="U724">
        <f t="shared" si="147"/>
        <v>7984.6393267313679</v>
      </c>
      <c r="V724">
        <f t="shared" si="148"/>
        <v>3992.3196633656839</v>
      </c>
      <c r="W724">
        <f t="shared" si="149"/>
        <v>2295.5838064352683</v>
      </c>
      <c r="X724">
        <v>93.28</v>
      </c>
      <c r="Y724">
        <f t="shared" si="150"/>
        <v>93.100894549687752</v>
      </c>
      <c r="Z724">
        <v>2.14</v>
      </c>
      <c r="AA724">
        <v>10450</v>
      </c>
      <c r="AB724">
        <v>0.7</v>
      </c>
      <c r="AC724" s="2">
        <v>0.12</v>
      </c>
      <c r="AD724">
        <v>50</v>
      </c>
      <c r="AE724">
        <f t="shared" si="151"/>
        <v>0.12041666349853393</v>
      </c>
      <c r="AF724">
        <v>0.85421111111111103</v>
      </c>
      <c r="AG724">
        <v>350000</v>
      </c>
      <c r="AH724">
        <v>10.6</v>
      </c>
      <c r="AI724">
        <v>0</v>
      </c>
      <c r="AJ724">
        <v>175000</v>
      </c>
      <c r="AK724" s="1">
        <f t="shared" si="145"/>
        <v>0.15038779674952557</v>
      </c>
      <c r="AL724" s="1">
        <f t="shared" si="152"/>
        <v>0.15546693407459089</v>
      </c>
      <c r="AM724">
        <f t="shared" si="153"/>
        <v>0.15233663830306449</v>
      </c>
      <c r="AN724">
        <f t="shared" si="154"/>
        <v>0.15748374900461706</v>
      </c>
      <c r="AO724">
        <f t="shared" si="155"/>
        <v>12.003201294615787</v>
      </c>
      <c r="AP724">
        <f t="shared" si="156"/>
        <v>9.1221454545638125E-2</v>
      </c>
      <c r="AQ724">
        <f t="shared" si="157"/>
        <v>6.3917125745833178E-2</v>
      </c>
    </row>
    <row r="725" spans="1:43" x14ac:dyDescent="0.2">
      <c r="A725">
        <v>11</v>
      </c>
      <c r="B725">
        <v>18121</v>
      </c>
      <c r="C725" t="s">
        <v>827</v>
      </c>
      <c r="D725">
        <v>18</v>
      </c>
      <c r="E725">
        <v>121</v>
      </c>
      <c r="F725" t="s">
        <v>796</v>
      </c>
      <c r="G725">
        <v>71</v>
      </c>
      <c r="H725">
        <v>25</v>
      </c>
      <c r="I725">
        <v>98</v>
      </c>
      <c r="J725">
        <v>43</v>
      </c>
      <c r="K725">
        <v>14</v>
      </c>
      <c r="L725">
        <v>65</v>
      </c>
      <c r="M725">
        <v>99</v>
      </c>
      <c r="N725">
        <v>44</v>
      </c>
      <c r="O725">
        <v>129</v>
      </c>
      <c r="P725">
        <v>8000</v>
      </c>
      <c r="Q725">
        <v>4000</v>
      </c>
      <c r="R725">
        <v>2300</v>
      </c>
      <c r="S725">
        <v>1.0007490396499601</v>
      </c>
      <c r="T725">
        <f t="shared" si="146"/>
        <v>1</v>
      </c>
      <c r="U725">
        <f t="shared" si="147"/>
        <v>8005.9923171996807</v>
      </c>
      <c r="V725">
        <f t="shared" si="148"/>
        <v>4002.9961585998403</v>
      </c>
      <c r="W725">
        <f t="shared" si="149"/>
        <v>2301.722791194908</v>
      </c>
      <c r="X725">
        <v>93.28</v>
      </c>
      <c r="Y725">
        <f t="shared" si="150"/>
        <v>93.349870418548278</v>
      </c>
      <c r="Z725">
        <v>2.14</v>
      </c>
      <c r="AA725">
        <v>10450</v>
      </c>
      <c r="AB725">
        <v>0.7</v>
      </c>
      <c r="AC725" s="2">
        <v>0.12</v>
      </c>
      <c r="AD725">
        <v>50</v>
      </c>
      <c r="AE725">
        <f t="shared" si="151"/>
        <v>0.12041666349853393</v>
      </c>
      <c r="AF725">
        <v>0.85421111111111103</v>
      </c>
      <c r="AG725">
        <v>350000</v>
      </c>
      <c r="AH725">
        <v>10.6</v>
      </c>
      <c r="AI725">
        <v>0</v>
      </c>
      <c r="AJ725">
        <v>175000</v>
      </c>
      <c r="AK725" s="1">
        <f t="shared" si="145"/>
        <v>0.150764687494683</v>
      </c>
      <c r="AL725" s="1">
        <f t="shared" si="152"/>
        <v>0.15584382481974832</v>
      </c>
      <c r="AM725">
        <f t="shared" si="153"/>
        <v>0.15271352904822191</v>
      </c>
      <c r="AN725">
        <f t="shared" si="154"/>
        <v>0.15786063974977449</v>
      </c>
      <c r="AO725">
        <f t="shared" si="155"/>
        <v>12.003201294615787</v>
      </c>
      <c r="AP725">
        <f t="shared" si="156"/>
        <v>9.1426536264003183E-2</v>
      </c>
      <c r="AQ725">
        <f t="shared" si="157"/>
        <v>6.404918862781149E-2</v>
      </c>
    </row>
    <row r="726" spans="1:43" x14ac:dyDescent="0.2">
      <c r="A726">
        <v>11</v>
      </c>
      <c r="B726">
        <v>18123</v>
      </c>
      <c r="C726" t="s">
        <v>712</v>
      </c>
      <c r="D726">
        <v>18</v>
      </c>
      <c r="E726">
        <v>123</v>
      </c>
      <c r="F726" t="s">
        <v>796</v>
      </c>
      <c r="G726">
        <v>71</v>
      </c>
      <c r="H726">
        <v>25</v>
      </c>
      <c r="I726">
        <v>98</v>
      </c>
      <c r="J726">
        <v>43</v>
      </c>
      <c r="K726">
        <v>14</v>
      </c>
      <c r="L726">
        <v>65</v>
      </c>
      <c r="M726">
        <v>99</v>
      </c>
      <c r="N726">
        <v>44</v>
      </c>
      <c r="O726">
        <v>129</v>
      </c>
      <c r="P726">
        <v>8000</v>
      </c>
      <c r="Q726">
        <v>4000</v>
      </c>
      <c r="R726">
        <v>2300</v>
      </c>
      <c r="S726">
        <v>0.99100297147577499</v>
      </c>
      <c r="T726">
        <f t="shared" si="146"/>
        <v>1</v>
      </c>
      <c r="U726">
        <f t="shared" si="147"/>
        <v>7928.0237718061999</v>
      </c>
      <c r="V726">
        <f t="shared" si="148"/>
        <v>3964.0118859030999</v>
      </c>
      <c r="W726">
        <f t="shared" si="149"/>
        <v>2279.3068343942823</v>
      </c>
      <c r="X726">
        <v>93.28</v>
      </c>
      <c r="Y726">
        <f t="shared" si="150"/>
        <v>92.440757179260288</v>
      </c>
      <c r="Z726">
        <v>2.14</v>
      </c>
      <c r="AA726">
        <v>10450</v>
      </c>
      <c r="AB726">
        <v>0.7</v>
      </c>
      <c r="AC726" s="2">
        <v>0.12</v>
      </c>
      <c r="AD726">
        <v>50</v>
      </c>
      <c r="AE726">
        <f t="shared" si="151"/>
        <v>0.12041666349853393</v>
      </c>
      <c r="AF726">
        <v>0.85421111111111103</v>
      </c>
      <c r="AG726">
        <v>350000</v>
      </c>
      <c r="AH726">
        <v>10.6</v>
      </c>
      <c r="AI726">
        <v>0</v>
      </c>
      <c r="AJ726">
        <v>175000</v>
      </c>
      <c r="AK726" s="1">
        <f t="shared" si="145"/>
        <v>0.14938850446234386</v>
      </c>
      <c r="AL726" s="1">
        <f t="shared" si="152"/>
        <v>0.15446764178740918</v>
      </c>
      <c r="AM726">
        <f t="shared" si="153"/>
        <v>0.15133734601588278</v>
      </c>
      <c r="AN726">
        <f t="shared" si="154"/>
        <v>0.15648445671743536</v>
      </c>
      <c r="AO726">
        <f t="shared" si="155"/>
        <v>12.003201294615787</v>
      </c>
      <c r="AP726">
        <f t="shared" si="156"/>
        <v>9.0677698610961185E-2</v>
      </c>
      <c r="AQ726">
        <f t="shared" si="157"/>
        <v>6.3566972760970744E-2</v>
      </c>
    </row>
    <row r="727" spans="1:43" x14ac:dyDescent="0.2">
      <c r="A727">
        <v>11</v>
      </c>
      <c r="B727">
        <v>18125</v>
      </c>
      <c r="C727" t="s">
        <v>734</v>
      </c>
      <c r="D727">
        <v>18</v>
      </c>
      <c r="E727">
        <v>125</v>
      </c>
      <c r="F727" t="s">
        <v>796</v>
      </c>
      <c r="G727">
        <v>71</v>
      </c>
      <c r="H727">
        <v>25</v>
      </c>
      <c r="I727">
        <v>98</v>
      </c>
      <c r="J727">
        <v>43</v>
      </c>
      <c r="K727">
        <v>14</v>
      </c>
      <c r="L727">
        <v>65</v>
      </c>
      <c r="M727">
        <v>99</v>
      </c>
      <c r="N727">
        <v>44</v>
      </c>
      <c r="O727">
        <v>129</v>
      </c>
      <c r="P727">
        <v>8000</v>
      </c>
      <c r="Q727">
        <v>4000</v>
      </c>
      <c r="R727">
        <v>2300</v>
      </c>
      <c r="S727">
        <v>0.99376972764730498</v>
      </c>
      <c r="T727">
        <f t="shared" si="146"/>
        <v>1</v>
      </c>
      <c r="U727">
        <f t="shared" si="147"/>
        <v>7950.1578211784399</v>
      </c>
      <c r="V727">
        <f t="shared" si="148"/>
        <v>3975.07891058922</v>
      </c>
      <c r="W727">
        <f t="shared" si="149"/>
        <v>2285.6703735888013</v>
      </c>
      <c r="X727">
        <v>93.28</v>
      </c>
      <c r="Y727">
        <f t="shared" si="150"/>
        <v>92.698840194940615</v>
      </c>
      <c r="Z727">
        <v>2.14</v>
      </c>
      <c r="AA727">
        <v>10450</v>
      </c>
      <c r="AB727">
        <v>0.7</v>
      </c>
      <c r="AC727" s="2">
        <v>0.12</v>
      </c>
      <c r="AD727">
        <v>50</v>
      </c>
      <c r="AE727">
        <f t="shared" si="151"/>
        <v>0.12041666349853393</v>
      </c>
      <c r="AF727">
        <v>0.85421111111111103</v>
      </c>
      <c r="AG727">
        <v>350000</v>
      </c>
      <c r="AH727">
        <v>10.6</v>
      </c>
      <c r="AI727">
        <v>0</v>
      </c>
      <c r="AJ727">
        <v>175000</v>
      </c>
      <c r="AK727" s="1">
        <f t="shared" si="145"/>
        <v>0.14977918127989007</v>
      </c>
      <c r="AL727" s="1">
        <f t="shared" si="152"/>
        <v>0.15485831860495539</v>
      </c>
      <c r="AM727">
        <f t="shared" si="153"/>
        <v>0.15172802283342898</v>
      </c>
      <c r="AN727">
        <f t="shared" si="154"/>
        <v>0.15687513353498156</v>
      </c>
      <c r="AO727">
        <f t="shared" si="155"/>
        <v>12.003201294615787</v>
      </c>
      <c r="AP727">
        <f t="shared" si="156"/>
        <v>9.0890281896959094E-2</v>
      </c>
      <c r="AQ727">
        <f t="shared" si="157"/>
        <v>6.3703866296060646E-2</v>
      </c>
    </row>
    <row r="728" spans="1:43" x14ac:dyDescent="0.2">
      <c r="A728">
        <v>11</v>
      </c>
      <c r="B728">
        <v>18127</v>
      </c>
      <c r="C728" t="s">
        <v>824</v>
      </c>
      <c r="D728">
        <v>18</v>
      </c>
      <c r="E728">
        <v>127</v>
      </c>
      <c r="F728" t="s">
        <v>796</v>
      </c>
      <c r="G728">
        <v>71</v>
      </c>
      <c r="H728">
        <v>25</v>
      </c>
      <c r="I728">
        <v>98</v>
      </c>
      <c r="J728">
        <v>43</v>
      </c>
      <c r="K728">
        <v>14</v>
      </c>
      <c r="L728">
        <v>65</v>
      </c>
      <c r="M728">
        <v>99</v>
      </c>
      <c r="N728">
        <v>44</v>
      </c>
      <c r="O728">
        <v>129</v>
      </c>
      <c r="P728">
        <v>8000</v>
      </c>
      <c r="Q728">
        <v>4000</v>
      </c>
      <c r="R728">
        <v>2300</v>
      </c>
      <c r="S728">
        <v>1.0107220961497401</v>
      </c>
      <c r="T728">
        <f t="shared" si="146"/>
        <v>1</v>
      </c>
      <c r="U728">
        <f t="shared" si="147"/>
        <v>8085.7767691979207</v>
      </c>
      <c r="V728">
        <f t="shared" si="148"/>
        <v>4042.8883845989603</v>
      </c>
      <c r="W728">
        <f t="shared" si="149"/>
        <v>2324.6608211444022</v>
      </c>
      <c r="X728">
        <v>93.28</v>
      </c>
      <c r="Y728">
        <f t="shared" si="150"/>
        <v>94.280157128847762</v>
      </c>
      <c r="Z728">
        <v>2.14</v>
      </c>
      <c r="AA728">
        <v>10450</v>
      </c>
      <c r="AB728">
        <v>0.7</v>
      </c>
      <c r="AC728" s="2">
        <v>0.12</v>
      </c>
      <c r="AD728">
        <v>50</v>
      </c>
      <c r="AE728">
        <f t="shared" si="151"/>
        <v>0.12041666349853393</v>
      </c>
      <c r="AF728">
        <v>0.85421111111111103</v>
      </c>
      <c r="AG728">
        <v>350000</v>
      </c>
      <c r="AH728">
        <v>10.6</v>
      </c>
      <c r="AI728">
        <v>0</v>
      </c>
      <c r="AJ728">
        <v>175000</v>
      </c>
      <c r="AK728" s="1">
        <f t="shared" si="145"/>
        <v>0.15217292216842665</v>
      </c>
      <c r="AL728" s="1">
        <f t="shared" si="152"/>
        <v>0.15725205949349197</v>
      </c>
      <c r="AM728">
        <f t="shared" si="153"/>
        <v>0.15412176372196557</v>
      </c>
      <c r="AN728">
        <f t="shared" si="154"/>
        <v>0.15926887442351814</v>
      </c>
      <c r="AO728">
        <f t="shared" si="155"/>
        <v>12.003201294615787</v>
      </c>
      <c r="AP728">
        <f t="shared" si="156"/>
        <v>9.2192814530220546E-2</v>
      </c>
      <c r="AQ728">
        <f t="shared" si="157"/>
        <v>6.4542635420830163E-2</v>
      </c>
    </row>
    <row r="729" spans="1:43" x14ac:dyDescent="0.2">
      <c r="A729">
        <v>11</v>
      </c>
      <c r="B729">
        <v>18129</v>
      </c>
      <c r="C729" t="s">
        <v>807</v>
      </c>
      <c r="D729">
        <v>18</v>
      </c>
      <c r="E729">
        <v>129</v>
      </c>
      <c r="F729" t="s">
        <v>796</v>
      </c>
      <c r="G729">
        <v>71</v>
      </c>
      <c r="H729">
        <v>25</v>
      </c>
      <c r="I729">
        <v>98</v>
      </c>
      <c r="J729">
        <v>43</v>
      </c>
      <c r="K729">
        <v>14</v>
      </c>
      <c r="L729">
        <v>65</v>
      </c>
      <c r="M729">
        <v>99</v>
      </c>
      <c r="N729">
        <v>44</v>
      </c>
      <c r="O729">
        <v>129</v>
      </c>
      <c r="P729">
        <v>8000</v>
      </c>
      <c r="Q729">
        <v>4000</v>
      </c>
      <c r="R729">
        <v>2300</v>
      </c>
      <c r="S729">
        <v>0.99103678597344302</v>
      </c>
      <c r="T729">
        <f t="shared" si="146"/>
        <v>1</v>
      </c>
      <c r="U729">
        <f t="shared" si="147"/>
        <v>7928.2942877875439</v>
      </c>
      <c r="V729">
        <f t="shared" si="148"/>
        <v>3964.147143893772</v>
      </c>
      <c r="W729">
        <f t="shared" si="149"/>
        <v>2279.3846077389189</v>
      </c>
      <c r="X729">
        <v>93.28</v>
      </c>
      <c r="Y729">
        <f t="shared" si="150"/>
        <v>92.443911395602768</v>
      </c>
      <c r="Z729">
        <v>2.14</v>
      </c>
      <c r="AA729">
        <v>10450</v>
      </c>
      <c r="AB729">
        <v>0.7</v>
      </c>
      <c r="AC729" s="2">
        <v>0.12</v>
      </c>
      <c r="AD729">
        <v>50</v>
      </c>
      <c r="AE729">
        <f t="shared" si="151"/>
        <v>0.12041666349853393</v>
      </c>
      <c r="AF729">
        <v>0.85421111111111103</v>
      </c>
      <c r="AG729">
        <v>350000</v>
      </c>
      <c r="AH729">
        <v>10.6</v>
      </c>
      <c r="AI729">
        <v>0</v>
      </c>
      <c r="AJ729">
        <v>175000</v>
      </c>
      <c r="AK729" s="1">
        <f t="shared" si="145"/>
        <v>0.14939327920197282</v>
      </c>
      <c r="AL729" s="1">
        <f t="shared" si="152"/>
        <v>0.15447241652703814</v>
      </c>
      <c r="AM729">
        <f t="shared" si="153"/>
        <v>0.15134212075551173</v>
      </c>
      <c r="AN729">
        <f t="shared" si="154"/>
        <v>0.15648923145706431</v>
      </c>
      <c r="AO729">
        <f t="shared" si="155"/>
        <v>12.003201294615787</v>
      </c>
      <c r="AP729">
        <f t="shared" si="156"/>
        <v>9.0680296742702088E-2</v>
      </c>
      <c r="AQ729">
        <f t="shared" si="157"/>
        <v>6.3568645834359255E-2</v>
      </c>
    </row>
    <row r="730" spans="1:43" x14ac:dyDescent="0.2">
      <c r="A730">
        <v>11</v>
      </c>
      <c r="B730">
        <v>18131</v>
      </c>
      <c r="C730" t="s">
        <v>840</v>
      </c>
      <c r="D730">
        <v>18</v>
      </c>
      <c r="E730">
        <v>131</v>
      </c>
      <c r="F730" t="s">
        <v>796</v>
      </c>
      <c r="G730">
        <v>71</v>
      </c>
      <c r="H730">
        <v>25</v>
      </c>
      <c r="I730">
        <v>98</v>
      </c>
      <c r="J730">
        <v>43</v>
      </c>
      <c r="K730">
        <v>14</v>
      </c>
      <c r="L730">
        <v>65</v>
      </c>
      <c r="M730">
        <v>99</v>
      </c>
      <c r="N730">
        <v>44</v>
      </c>
      <c r="O730">
        <v>129</v>
      </c>
      <c r="P730">
        <v>8000</v>
      </c>
      <c r="Q730">
        <v>4000</v>
      </c>
      <c r="R730">
        <v>2300</v>
      </c>
      <c r="S730">
        <v>1.0073038438955899</v>
      </c>
      <c r="T730">
        <f t="shared" si="146"/>
        <v>1</v>
      </c>
      <c r="U730">
        <f t="shared" si="147"/>
        <v>8058.4307511647194</v>
      </c>
      <c r="V730">
        <f t="shared" si="148"/>
        <v>4029.2153755823597</v>
      </c>
      <c r="W730">
        <f t="shared" si="149"/>
        <v>2316.798840959857</v>
      </c>
      <c r="X730">
        <v>93.28</v>
      </c>
      <c r="Y730">
        <f t="shared" si="150"/>
        <v>93.961302558580627</v>
      </c>
      <c r="Z730">
        <v>2.14</v>
      </c>
      <c r="AA730">
        <v>10450</v>
      </c>
      <c r="AB730">
        <v>0.7</v>
      </c>
      <c r="AC730" s="2">
        <v>0.12</v>
      </c>
      <c r="AD730">
        <v>50</v>
      </c>
      <c r="AE730">
        <f t="shared" si="151"/>
        <v>0.12041666349853393</v>
      </c>
      <c r="AF730">
        <v>0.85421111111111103</v>
      </c>
      <c r="AG730">
        <v>350000</v>
      </c>
      <c r="AH730">
        <v>10.6</v>
      </c>
      <c r="AI730">
        <v>0</v>
      </c>
      <c r="AJ730">
        <v>175000</v>
      </c>
      <c r="AK730" s="1">
        <f t="shared" si="145"/>
        <v>0.15169025155004573</v>
      </c>
      <c r="AL730" s="1">
        <f t="shared" si="152"/>
        <v>0.15676938887511105</v>
      </c>
      <c r="AM730">
        <f t="shared" si="153"/>
        <v>0.15363909310358465</v>
      </c>
      <c r="AN730">
        <f t="shared" si="154"/>
        <v>0.15878620380513722</v>
      </c>
      <c r="AO730">
        <f t="shared" si="155"/>
        <v>12.003201294615787</v>
      </c>
      <c r="AP730">
        <f t="shared" si="156"/>
        <v>9.1930173642658986E-2</v>
      </c>
      <c r="AQ730">
        <f t="shared" si="157"/>
        <v>6.4373507168866834E-2</v>
      </c>
    </row>
    <row r="731" spans="1:43" x14ac:dyDescent="0.2">
      <c r="A731">
        <v>11</v>
      </c>
      <c r="B731">
        <v>18133</v>
      </c>
      <c r="C731" t="s">
        <v>231</v>
      </c>
      <c r="D731">
        <v>18</v>
      </c>
      <c r="E731">
        <v>133</v>
      </c>
      <c r="F731" t="s">
        <v>796</v>
      </c>
      <c r="G731">
        <v>71</v>
      </c>
      <c r="H731">
        <v>25</v>
      </c>
      <c r="I731">
        <v>98</v>
      </c>
      <c r="J731">
        <v>43</v>
      </c>
      <c r="K731">
        <v>14</v>
      </c>
      <c r="L731">
        <v>65</v>
      </c>
      <c r="M731">
        <v>99</v>
      </c>
      <c r="N731">
        <v>44</v>
      </c>
      <c r="O731">
        <v>129</v>
      </c>
      <c r="P731">
        <v>8000</v>
      </c>
      <c r="Q731">
        <v>4000</v>
      </c>
      <c r="R731">
        <v>2300</v>
      </c>
      <c r="S731">
        <v>0.99995500346024802</v>
      </c>
      <c r="T731">
        <f t="shared" si="146"/>
        <v>1</v>
      </c>
      <c r="U731">
        <f t="shared" si="147"/>
        <v>7999.6400276819841</v>
      </c>
      <c r="V731">
        <f t="shared" si="148"/>
        <v>3999.820013840992</v>
      </c>
      <c r="W731">
        <f t="shared" si="149"/>
        <v>2299.8965079585705</v>
      </c>
      <c r="X731">
        <v>93.28</v>
      </c>
      <c r="Y731">
        <f t="shared" si="150"/>
        <v>93.275802722771942</v>
      </c>
      <c r="Z731">
        <v>2.14</v>
      </c>
      <c r="AA731">
        <v>10450</v>
      </c>
      <c r="AB731">
        <v>0.7</v>
      </c>
      <c r="AC731" s="2">
        <v>0.12</v>
      </c>
      <c r="AD731">
        <v>50</v>
      </c>
      <c r="AE731">
        <f t="shared" si="151"/>
        <v>0.12041666349853393</v>
      </c>
      <c r="AF731">
        <v>0.85421111111111103</v>
      </c>
      <c r="AG731">
        <v>350000</v>
      </c>
      <c r="AH731">
        <v>10.6</v>
      </c>
      <c r="AI731">
        <v>0</v>
      </c>
      <c r="AJ731">
        <v>175000</v>
      </c>
      <c r="AK731" s="1">
        <f t="shared" si="145"/>
        <v>0.15065256647194694</v>
      </c>
      <c r="AL731" s="1">
        <f t="shared" si="152"/>
        <v>0.15573170379701226</v>
      </c>
      <c r="AM731">
        <f t="shared" si="153"/>
        <v>0.15260140802548586</v>
      </c>
      <c r="AN731">
        <f t="shared" si="154"/>
        <v>0.15774851872703843</v>
      </c>
      <c r="AO731">
        <f t="shared" si="155"/>
        <v>12.003201294615787</v>
      </c>
      <c r="AP731">
        <f t="shared" si="156"/>
        <v>9.1365526615177897E-2</v>
      </c>
      <c r="AQ731">
        <f t="shared" si="157"/>
        <v>6.4009901312898271E-2</v>
      </c>
    </row>
    <row r="732" spans="1:43" x14ac:dyDescent="0.2">
      <c r="A732">
        <v>11</v>
      </c>
      <c r="B732">
        <v>18135</v>
      </c>
      <c r="C732" t="s">
        <v>904</v>
      </c>
      <c r="D732">
        <v>18</v>
      </c>
      <c r="E732">
        <v>135</v>
      </c>
      <c r="F732" t="s">
        <v>796</v>
      </c>
      <c r="G732">
        <v>71</v>
      </c>
      <c r="H732">
        <v>25</v>
      </c>
      <c r="I732">
        <v>98</v>
      </c>
      <c r="J732">
        <v>43</v>
      </c>
      <c r="K732">
        <v>14</v>
      </c>
      <c r="L732">
        <v>65</v>
      </c>
      <c r="M732">
        <v>99</v>
      </c>
      <c r="N732">
        <v>44</v>
      </c>
      <c r="O732">
        <v>129</v>
      </c>
      <c r="P732">
        <v>8000</v>
      </c>
      <c r="Q732">
        <v>4000</v>
      </c>
      <c r="R732">
        <v>2300</v>
      </c>
      <c r="S732">
        <v>0.99997667471567797</v>
      </c>
      <c r="T732">
        <f t="shared" si="146"/>
        <v>1</v>
      </c>
      <c r="U732">
        <f t="shared" si="147"/>
        <v>7999.8133977254238</v>
      </c>
      <c r="V732">
        <f t="shared" si="148"/>
        <v>3999.9066988627119</v>
      </c>
      <c r="W732">
        <f t="shared" si="149"/>
        <v>2299.9463518460593</v>
      </c>
      <c r="X732">
        <v>93.28</v>
      </c>
      <c r="Y732">
        <f t="shared" si="150"/>
        <v>93.27782421747844</v>
      </c>
      <c r="Z732">
        <v>2.14</v>
      </c>
      <c r="AA732">
        <v>10450</v>
      </c>
      <c r="AB732">
        <v>0.7</v>
      </c>
      <c r="AC732" s="2">
        <v>0.12</v>
      </c>
      <c r="AD732">
        <v>50</v>
      </c>
      <c r="AE732">
        <f t="shared" si="151"/>
        <v>0.12041666349853393</v>
      </c>
      <c r="AF732">
        <v>0.85421111111111103</v>
      </c>
      <c r="AG732">
        <v>350000</v>
      </c>
      <c r="AH732">
        <v>10.6</v>
      </c>
      <c r="AI732">
        <v>0</v>
      </c>
      <c r="AJ732">
        <v>175000</v>
      </c>
      <c r="AK732" s="1">
        <f t="shared" si="145"/>
        <v>0.15065562653816841</v>
      </c>
      <c r="AL732" s="1">
        <f t="shared" si="152"/>
        <v>0.15573476386323373</v>
      </c>
      <c r="AM732">
        <f t="shared" si="153"/>
        <v>0.15260446809170733</v>
      </c>
      <c r="AN732">
        <f t="shared" si="154"/>
        <v>0.15775157879325991</v>
      </c>
      <c r="AO732">
        <f t="shared" si="155"/>
        <v>12.003201294615787</v>
      </c>
      <c r="AP732">
        <f t="shared" si="156"/>
        <v>9.1367191722764307E-2</v>
      </c>
      <c r="AQ732">
        <f t="shared" si="157"/>
        <v>6.4010973563064788E-2</v>
      </c>
    </row>
    <row r="733" spans="1:43" x14ac:dyDescent="0.2">
      <c r="A733">
        <v>11</v>
      </c>
      <c r="B733">
        <v>18137</v>
      </c>
      <c r="C733" t="s">
        <v>797</v>
      </c>
      <c r="D733">
        <v>18</v>
      </c>
      <c r="E733">
        <v>137</v>
      </c>
      <c r="F733" t="s">
        <v>796</v>
      </c>
      <c r="G733">
        <v>71</v>
      </c>
      <c r="H733">
        <v>25</v>
      </c>
      <c r="I733">
        <v>98</v>
      </c>
      <c r="J733">
        <v>43</v>
      </c>
      <c r="K733">
        <v>14</v>
      </c>
      <c r="L733">
        <v>65</v>
      </c>
      <c r="M733">
        <v>99</v>
      </c>
      <c r="N733">
        <v>44</v>
      </c>
      <c r="O733">
        <v>129</v>
      </c>
      <c r="P733">
        <v>8000</v>
      </c>
      <c r="Q733">
        <v>4000</v>
      </c>
      <c r="R733">
        <v>2300</v>
      </c>
      <c r="S733">
        <v>0.994826282773699</v>
      </c>
      <c r="T733">
        <f t="shared" si="146"/>
        <v>1</v>
      </c>
      <c r="U733">
        <f t="shared" si="147"/>
        <v>7958.6102621895916</v>
      </c>
      <c r="V733">
        <f t="shared" si="148"/>
        <v>3979.3051310947958</v>
      </c>
      <c r="W733">
        <f t="shared" si="149"/>
        <v>2288.1004503795075</v>
      </c>
      <c r="X733">
        <v>93.28</v>
      </c>
      <c r="Y733">
        <f t="shared" si="150"/>
        <v>92.79739565713065</v>
      </c>
      <c r="Z733">
        <v>2.14</v>
      </c>
      <c r="AA733">
        <v>10450</v>
      </c>
      <c r="AB733">
        <v>0.7</v>
      </c>
      <c r="AC733" s="2">
        <v>0.12</v>
      </c>
      <c r="AD733">
        <v>50</v>
      </c>
      <c r="AE733">
        <f t="shared" si="151"/>
        <v>0.12041666349853393</v>
      </c>
      <c r="AF733">
        <v>0.85421111111111103</v>
      </c>
      <c r="AG733">
        <v>350000</v>
      </c>
      <c r="AH733">
        <v>10.6</v>
      </c>
      <c r="AI733">
        <v>0</v>
      </c>
      <c r="AJ733">
        <v>175000</v>
      </c>
      <c r="AK733" s="1">
        <f t="shared" si="145"/>
        <v>0.1499283710056018</v>
      </c>
      <c r="AL733" s="1">
        <f t="shared" si="152"/>
        <v>0.15500750833066712</v>
      </c>
      <c r="AM733">
        <f t="shared" si="153"/>
        <v>0.15187721255914072</v>
      </c>
      <c r="AN733">
        <f t="shared" si="154"/>
        <v>0.15702432326069329</v>
      </c>
      <c r="AO733">
        <f t="shared" si="155"/>
        <v>12.003201294615787</v>
      </c>
      <c r="AP733">
        <f t="shared" si="156"/>
        <v>9.0971462148011939E-2</v>
      </c>
      <c r="AQ733">
        <f t="shared" si="157"/>
        <v>6.375614252038346E-2</v>
      </c>
    </row>
    <row r="734" spans="1:43" x14ac:dyDescent="0.2">
      <c r="A734">
        <v>11</v>
      </c>
      <c r="B734">
        <v>18139</v>
      </c>
      <c r="C734" t="s">
        <v>861</v>
      </c>
      <c r="D734">
        <v>18</v>
      </c>
      <c r="E734">
        <v>139</v>
      </c>
      <c r="F734" t="s">
        <v>796</v>
      </c>
      <c r="G734">
        <v>71</v>
      </c>
      <c r="H734">
        <v>25</v>
      </c>
      <c r="I734">
        <v>98</v>
      </c>
      <c r="J734">
        <v>43</v>
      </c>
      <c r="K734">
        <v>14</v>
      </c>
      <c r="L734">
        <v>65</v>
      </c>
      <c r="M734">
        <v>99</v>
      </c>
      <c r="N734">
        <v>44</v>
      </c>
      <c r="O734">
        <v>129</v>
      </c>
      <c r="P734">
        <v>8000</v>
      </c>
      <c r="Q734">
        <v>4000</v>
      </c>
      <c r="R734">
        <v>2300</v>
      </c>
      <c r="S734">
        <v>0.99802566071351395</v>
      </c>
      <c r="T734">
        <f t="shared" si="146"/>
        <v>1</v>
      </c>
      <c r="U734">
        <f t="shared" si="147"/>
        <v>7984.2052857081117</v>
      </c>
      <c r="V734">
        <f t="shared" si="148"/>
        <v>3992.1026428540558</v>
      </c>
      <c r="W734">
        <f t="shared" si="149"/>
        <v>2295.4590196410823</v>
      </c>
      <c r="X734">
        <v>93.28</v>
      </c>
      <c r="Y734">
        <f t="shared" si="150"/>
        <v>93.095833631356584</v>
      </c>
      <c r="Z734">
        <v>2.14</v>
      </c>
      <c r="AA734">
        <v>10450</v>
      </c>
      <c r="AB734">
        <v>0.7</v>
      </c>
      <c r="AC734" s="2">
        <v>0.12</v>
      </c>
      <c r="AD734">
        <v>50</v>
      </c>
      <c r="AE734">
        <f t="shared" si="151"/>
        <v>0.12041666349853393</v>
      </c>
      <c r="AF734">
        <v>0.85421111111111103</v>
      </c>
      <c r="AG734">
        <v>350000</v>
      </c>
      <c r="AH734">
        <v>10.6</v>
      </c>
      <c r="AI734">
        <v>0</v>
      </c>
      <c r="AJ734">
        <v>175000</v>
      </c>
      <c r="AK734" s="1">
        <f t="shared" si="145"/>
        <v>0.15038013571277631</v>
      </c>
      <c r="AL734" s="1">
        <f t="shared" si="152"/>
        <v>0.15545927303784163</v>
      </c>
      <c r="AM734">
        <f t="shared" si="153"/>
        <v>0.15232897726631522</v>
      </c>
      <c r="AN734">
        <f t="shared" si="154"/>
        <v>0.1574760879678678</v>
      </c>
      <c r="AO734">
        <f t="shared" si="155"/>
        <v>12.003201294615787</v>
      </c>
      <c r="AP734">
        <f t="shared" si="156"/>
        <v>9.1217285861208544E-2</v>
      </c>
      <c r="AQ734">
        <f t="shared" si="157"/>
        <v>6.3914441311139464E-2</v>
      </c>
    </row>
    <row r="735" spans="1:43" x14ac:dyDescent="0.2">
      <c r="A735">
        <v>11</v>
      </c>
      <c r="B735">
        <v>18141</v>
      </c>
      <c r="C735" t="s">
        <v>849</v>
      </c>
      <c r="D735">
        <v>18</v>
      </c>
      <c r="E735">
        <v>141</v>
      </c>
      <c r="F735" t="s">
        <v>796</v>
      </c>
      <c r="G735">
        <v>71</v>
      </c>
      <c r="H735">
        <v>25</v>
      </c>
      <c r="I735">
        <v>98</v>
      </c>
      <c r="J735">
        <v>43</v>
      </c>
      <c r="K735">
        <v>14</v>
      </c>
      <c r="L735">
        <v>65</v>
      </c>
      <c r="M735">
        <v>99</v>
      </c>
      <c r="N735">
        <v>44</v>
      </c>
      <c r="O735">
        <v>129</v>
      </c>
      <c r="P735">
        <v>8000</v>
      </c>
      <c r="Q735">
        <v>4000</v>
      </c>
      <c r="R735">
        <v>2300</v>
      </c>
      <c r="S735">
        <v>1.0079603095849301</v>
      </c>
      <c r="T735">
        <f t="shared" si="146"/>
        <v>1</v>
      </c>
      <c r="U735">
        <f t="shared" si="147"/>
        <v>8063.6824766794407</v>
      </c>
      <c r="V735">
        <f t="shared" si="148"/>
        <v>4031.8412383397203</v>
      </c>
      <c r="W735">
        <f t="shared" si="149"/>
        <v>2318.3087120453392</v>
      </c>
      <c r="X735">
        <v>93.28</v>
      </c>
      <c r="Y735">
        <f t="shared" si="150"/>
        <v>94.022537678082287</v>
      </c>
      <c r="Z735">
        <v>2.14</v>
      </c>
      <c r="AA735">
        <v>10450</v>
      </c>
      <c r="AB735">
        <v>0.7</v>
      </c>
      <c r="AC735" s="2">
        <v>0.12</v>
      </c>
      <c r="AD735">
        <v>50</v>
      </c>
      <c r="AE735">
        <f t="shared" si="151"/>
        <v>0.12041666349853393</v>
      </c>
      <c r="AF735">
        <v>0.85421111111111103</v>
      </c>
      <c r="AG735">
        <v>350000</v>
      </c>
      <c r="AH735">
        <v>10.6</v>
      </c>
      <c r="AI735">
        <v>0</v>
      </c>
      <c r="AJ735">
        <v>175000</v>
      </c>
      <c r="AK735" s="1">
        <f t="shared" si="145"/>
        <v>0.15178294707883097</v>
      </c>
      <c r="AL735" s="1">
        <f t="shared" si="152"/>
        <v>0.15686208440389629</v>
      </c>
      <c r="AM735">
        <f t="shared" si="153"/>
        <v>0.15373178863236989</v>
      </c>
      <c r="AN735">
        <f t="shared" si="154"/>
        <v>0.15887889933392246</v>
      </c>
      <c r="AO735">
        <f t="shared" si="155"/>
        <v>12.003201294615787</v>
      </c>
      <c r="AP735">
        <f t="shared" si="156"/>
        <v>9.1980613083192581E-2</v>
      </c>
      <c r="AQ735">
        <f t="shared" si="157"/>
        <v>6.4405987771893491E-2</v>
      </c>
    </row>
    <row r="736" spans="1:43" x14ac:dyDescent="0.2">
      <c r="A736">
        <v>11</v>
      </c>
      <c r="B736">
        <v>18143</v>
      </c>
      <c r="C736" t="s">
        <v>317</v>
      </c>
      <c r="D736">
        <v>18</v>
      </c>
      <c r="E736">
        <v>143</v>
      </c>
      <c r="F736" t="s">
        <v>796</v>
      </c>
      <c r="G736">
        <v>71</v>
      </c>
      <c r="H736">
        <v>25</v>
      </c>
      <c r="I736">
        <v>98</v>
      </c>
      <c r="J736">
        <v>43</v>
      </c>
      <c r="K736">
        <v>14</v>
      </c>
      <c r="L736">
        <v>65</v>
      </c>
      <c r="M736">
        <v>99</v>
      </c>
      <c r="N736">
        <v>44</v>
      </c>
      <c r="O736">
        <v>129</v>
      </c>
      <c r="P736">
        <v>8000</v>
      </c>
      <c r="Q736">
        <v>4000</v>
      </c>
      <c r="R736">
        <v>2300</v>
      </c>
      <c r="S736">
        <v>0.99352573156356805</v>
      </c>
      <c r="T736">
        <f t="shared" si="146"/>
        <v>1</v>
      </c>
      <c r="U736">
        <f t="shared" si="147"/>
        <v>7948.205852508544</v>
      </c>
      <c r="V736">
        <f t="shared" si="148"/>
        <v>3974.102926254272</v>
      </c>
      <c r="W736">
        <f t="shared" si="149"/>
        <v>2285.1091825962067</v>
      </c>
      <c r="X736">
        <v>93.28</v>
      </c>
      <c r="Y736">
        <f t="shared" si="150"/>
        <v>92.676080240249632</v>
      </c>
      <c r="Z736">
        <v>2.14</v>
      </c>
      <c r="AA736">
        <v>10450</v>
      </c>
      <c r="AB736">
        <v>0.7</v>
      </c>
      <c r="AC736" s="2">
        <v>0.12</v>
      </c>
      <c r="AD736">
        <v>50</v>
      </c>
      <c r="AE736">
        <f t="shared" si="151"/>
        <v>0.12041666349853393</v>
      </c>
      <c r="AF736">
        <v>0.85421111111111103</v>
      </c>
      <c r="AG736">
        <v>350000</v>
      </c>
      <c r="AH736">
        <v>10.6</v>
      </c>
      <c r="AI736">
        <v>0</v>
      </c>
      <c r="AJ736">
        <v>175000</v>
      </c>
      <c r="AK736" s="1">
        <f t="shared" si="145"/>
        <v>0.14974472807636277</v>
      </c>
      <c r="AL736" s="1">
        <f t="shared" si="152"/>
        <v>0.15482386540142809</v>
      </c>
      <c r="AM736">
        <f t="shared" si="153"/>
        <v>0.15169356962990169</v>
      </c>
      <c r="AN736">
        <f t="shared" si="154"/>
        <v>0.15684068033145426</v>
      </c>
      <c r="AO736">
        <f t="shared" si="155"/>
        <v>12.003201294615787</v>
      </c>
      <c r="AP736">
        <f t="shared" si="156"/>
        <v>9.0871534495296044E-2</v>
      </c>
      <c r="AQ736">
        <f t="shared" si="157"/>
        <v>6.3691793860189888E-2</v>
      </c>
    </row>
    <row r="737" spans="1:43" x14ac:dyDescent="0.2">
      <c r="A737">
        <v>11</v>
      </c>
      <c r="B737">
        <v>18145</v>
      </c>
      <c r="C737" t="s">
        <v>312</v>
      </c>
      <c r="D737">
        <v>18</v>
      </c>
      <c r="E737">
        <v>145</v>
      </c>
      <c r="F737" t="s">
        <v>796</v>
      </c>
      <c r="G737">
        <v>71</v>
      </c>
      <c r="H737">
        <v>25</v>
      </c>
      <c r="I737">
        <v>98</v>
      </c>
      <c r="J737">
        <v>43</v>
      </c>
      <c r="K737">
        <v>14</v>
      </c>
      <c r="L737">
        <v>65</v>
      </c>
      <c r="M737">
        <v>99</v>
      </c>
      <c r="N737">
        <v>44</v>
      </c>
      <c r="O737">
        <v>129</v>
      </c>
      <c r="P737">
        <v>8000</v>
      </c>
      <c r="Q737">
        <v>4000</v>
      </c>
      <c r="R737">
        <v>2300</v>
      </c>
      <c r="S737">
        <v>0.99837019667029403</v>
      </c>
      <c r="T737">
        <f t="shared" si="146"/>
        <v>1</v>
      </c>
      <c r="U737">
        <f t="shared" si="147"/>
        <v>7986.9615733623523</v>
      </c>
      <c r="V737">
        <f t="shared" si="148"/>
        <v>3993.4807866811761</v>
      </c>
      <c r="W737">
        <f t="shared" si="149"/>
        <v>2296.2514523416762</v>
      </c>
      <c r="X737">
        <v>93.28</v>
      </c>
      <c r="Y737">
        <f t="shared" si="150"/>
        <v>93.127971945405022</v>
      </c>
      <c r="Z737">
        <v>2.14</v>
      </c>
      <c r="AA737">
        <v>10450</v>
      </c>
      <c r="AB737">
        <v>0.7</v>
      </c>
      <c r="AC737" s="2">
        <v>0.12</v>
      </c>
      <c r="AD737">
        <v>50</v>
      </c>
      <c r="AE737">
        <f t="shared" si="151"/>
        <v>0.12041666349853393</v>
      </c>
      <c r="AF737">
        <v>0.85421111111111103</v>
      </c>
      <c r="AG737">
        <v>350000</v>
      </c>
      <c r="AH737">
        <v>10.6</v>
      </c>
      <c r="AI737">
        <v>0</v>
      </c>
      <c r="AJ737">
        <v>175000</v>
      </c>
      <c r="AK737" s="1">
        <f t="shared" si="145"/>
        <v>0.15042878554050965</v>
      </c>
      <c r="AL737" s="1">
        <f t="shared" si="152"/>
        <v>0.15550792286557497</v>
      </c>
      <c r="AM737">
        <f t="shared" si="153"/>
        <v>0.15237762709404856</v>
      </c>
      <c r="AN737">
        <f t="shared" si="154"/>
        <v>0.15752473779560114</v>
      </c>
      <c r="AO737">
        <f t="shared" si="155"/>
        <v>12.003201294615787</v>
      </c>
      <c r="AP737">
        <f t="shared" si="156"/>
        <v>9.1243758228593291E-2</v>
      </c>
      <c r="AQ737">
        <f t="shared" si="157"/>
        <v>6.3931488257876048E-2</v>
      </c>
    </row>
    <row r="738" spans="1:43" x14ac:dyDescent="0.2">
      <c r="A738">
        <v>11</v>
      </c>
      <c r="B738">
        <v>18147</v>
      </c>
      <c r="C738" t="s">
        <v>885</v>
      </c>
      <c r="D738">
        <v>18</v>
      </c>
      <c r="E738">
        <v>147</v>
      </c>
      <c r="F738" t="s">
        <v>796</v>
      </c>
      <c r="G738">
        <v>71</v>
      </c>
      <c r="H738">
        <v>25</v>
      </c>
      <c r="I738">
        <v>98</v>
      </c>
      <c r="J738">
        <v>43</v>
      </c>
      <c r="K738">
        <v>14</v>
      </c>
      <c r="L738">
        <v>65</v>
      </c>
      <c r="M738">
        <v>99</v>
      </c>
      <c r="N738">
        <v>44</v>
      </c>
      <c r="O738">
        <v>129</v>
      </c>
      <c r="P738">
        <v>8000</v>
      </c>
      <c r="Q738">
        <v>4000</v>
      </c>
      <c r="R738">
        <v>2300</v>
      </c>
      <c r="S738">
        <v>0.99105569449338005</v>
      </c>
      <c r="T738">
        <f t="shared" si="146"/>
        <v>1</v>
      </c>
      <c r="U738">
        <f t="shared" si="147"/>
        <v>7928.4455559470407</v>
      </c>
      <c r="V738">
        <f t="shared" si="148"/>
        <v>3964.2227779735204</v>
      </c>
      <c r="W738">
        <f t="shared" si="149"/>
        <v>2279.4280973347741</v>
      </c>
      <c r="X738">
        <v>93.28</v>
      </c>
      <c r="Y738">
        <f t="shared" si="150"/>
        <v>92.445675182342498</v>
      </c>
      <c r="Z738">
        <v>2.14</v>
      </c>
      <c r="AA738">
        <v>10450</v>
      </c>
      <c r="AB738">
        <v>0.7</v>
      </c>
      <c r="AC738" s="2">
        <v>0.12</v>
      </c>
      <c r="AD738">
        <v>50</v>
      </c>
      <c r="AE738">
        <f t="shared" si="151"/>
        <v>0.12041666349853393</v>
      </c>
      <c r="AF738">
        <v>0.85421111111111103</v>
      </c>
      <c r="AG738">
        <v>350000</v>
      </c>
      <c r="AH738">
        <v>10.6</v>
      </c>
      <c r="AI738">
        <v>0</v>
      </c>
      <c r="AJ738">
        <v>175000</v>
      </c>
      <c r="AK738" s="1">
        <f t="shared" si="145"/>
        <v>0.14939594915911233</v>
      </c>
      <c r="AL738" s="1">
        <f t="shared" si="152"/>
        <v>0.15447508648417765</v>
      </c>
      <c r="AM738">
        <f t="shared" si="153"/>
        <v>0.15134479071265125</v>
      </c>
      <c r="AN738">
        <f t="shared" si="154"/>
        <v>0.15649190141420383</v>
      </c>
      <c r="AO738">
        <f t="shared" si="155"/>
        <v>12.003201294615787</v>
      </c>
      <c r="AP738">
        <f t="shared" si="156"/>
        <v>9.0681749575930753E-2</v>
      </c>
      <c r="AQ738">
        <f t="shared" si="157"/>
        <v>6.3569581389925786E-2</v>
      </c>
    </row>
    <row r="739" spans="1:43" x14ac:dyDescent="0.2">
      <c r="A739">
        <v>11</v>
      </c>
      <c r="B739">
        <v>18149</v>
      </c>
      <c r="C739" t="s">
        <v>908</v>
      </c>
      <c r="D739">
        <v>18</v>
      </c>
      <c r="E739">
        <v>149</v>
      </c>
      <c r="F739" t="s">
        <v>796</v>
      </c>
      <c r="G739">
        <v>71</v>
      </c>
      <c r="H739">
        <v>25</v>
      </c>
      <c r="I739">
        <v>98</v>
      </c>
      <c r="J739">
        <v>43</v>
      </c>
      <c r="K739">
        <v>14</v>
      </c>
      <c r="L739">
        <v>65</v>
      </c>
      <c r="M739">
        <v>99</v>
      </c>
      <c r="N739">
        <v>44</v>
      </c>
      <c r="O739">
        <v>129</v>
      </c>
      <c r="P739">
        <v>8000</v>
      </c>
      <c r="Q739">
        <v>4000</v>
      </c>
      <c r="R739">
        <v>2300</v>
      </c>
      <c r="S739">
        <v>1.00822118918101</v>
      </c>
      <c r="T739">
        <f t="shared" si="146"/>
        <v>1</v>
      </c>
      <c r="U739">
        <f t="shared" si="147"/>
        <v>8065.76951344808</v>
      </c>
      <c r="V739">
        <f t="shared" si="148"/>
        <v>4032.88475672404</v>
      </c>
      <c r="W739">
        <f t="shared" si="149"/>
        <v>2318.908735116323</v>
      </c>
      <c r="X739">
        <v>93.28</v>
      </c>
      <c r="Y739">
        <f t="shared" si="150"/>
        <v>94.04687252680462</v>
      </c>
      <c r="Z739">
        <v>2.14</v>
      </c>
      <c r="AA739">
        <v>10450</v>
      </c>
      <c r="AB739">
        <v>0.7</v>
      </c>
      <c r="AC739" s="2">
        <v>0.12</v>
      </c>
      <c r="AD739">
        <v>50</v>
      </c>
      <c r="AE739">
        <f t="shared" si="151"/>
        <v>0.12041666349853393</v>
      </c>
      <c r="AF739">
        <v>0.85421111111111103</v>
      </c>
      <c r="AG739">
        <v>350000</v>
      </c>
      <c r="AH739">
        <v>10.6</v>
      </c>
      <c r="AI739">
        <v>0</v>
      </c>
      <c r="AJ739">
        <v>175000</v>
      </c>
      <c r="AK739" s="1">
        <f t="shared" si="145"/>
        <v>0.15181978430048712</v>
      </c>
      <c r="AL739" s="1">
        <f t="shared" si="152"/>
        <v>0.15689892162555244</v>
      </c>
      <c r="AM739">
        <f t="shared" si="153"/>
        <v>0.15376862585402604</v>
      </c>
      <c r="AN739">
        <f t="shared" si="154"/>
        <v>0.15891573655557861</v>
      </c>
      <c r="AO739">
        <f t="shared" si="155"/>
        <v>12.003201294615787</v>
      </c>
      <c r="AP739">
        <f t="shared" si="156"/>
        <v>9.2000657726936441E-2</v>
      </c>
      <c r="AQ739">
        <f t="shared" si="157"/>
        <v>6.4418895570024629E-2</v>
      </c>
    </row>
    <row r="740" spans="1:43" x14ac:dyDescent="0.2">
      <c r="A740">
        <v>11</v>
      </c>
      <c r="B740">
        <v>18151</v>
      </c>
      <c r="C740" t="s">
        <v>673</v>
      </c>
      <c r="D740">
        <v>18</v>
      </c>
      <c r="E740">
        <v>151</v>
      </c>
      <c r="F740" t="s">
        <v>796</v>
      </c>
      <c r="G740">
        <v>71</v>
      </c>
      <c r="H740">
        <v>25</v>
      </c>
      <c r="I740">
        <v>98</v>
      </c>
      <c r="J740">
        <v>43</v>
      </c>
      <c r="K740">
        <v>14</v>
      </c>
      <c r="L740">
        <v>65</v>
      </c>
      <c r="M740">
        <v>99</v>
      </c>
      <c r="N740">
        <v>44</v>
      </c>
      <c r="O740">
        <v>129</v>
      </c>
      <c r="P740">
        <v>8000</v>
      </c>
      <c r="Q740">
        <v>4000</v>
      </c>
      <c r="R740">
        <v>2300</v>
      </c>
      <c r="S740">
        <v>1.0046247144540199</v>
      </c>
      <c r="T740">
        <f t="shared" si="146"/>
        <v>1</v>
      </c>
      <c r="U740">
        <f t="shared" si="147"/>
        <v>8036.9977156321593</v>
      </c>
      <c r="V740">
        <f t="shared" si="148"/>
        <v>4018.4988578160796</v>
      </c>
      <c r="W740">
        <f t="shared" si="149"/>
        <v>2310.6368432442459</v>
      </c>
      <c r="X740">
        <v>93.28</v>
      </c>
      <c r="Y740">
        <f t="shared" si="150"/>
        <v>93.711393364270975</v>
      </c>
      <c r="Z740">
        <v>2.14</v>
      </c>
      <c r="AA740">
        <v>10450</v>
      </c>
      <c r="AB740">
        <v>0.7</v>
      </c>
      <c r="AC740" s="2">
        <v>0.12</v>
      </c>
      <c r="AD740">
        <v>50</v>
      </c>
      <c r="AE740">
        <f t="shared" si="151"/>
        <v>0.12041666349853393</v>
      </c>
      <c r="AF740">
        <v>0.85421111111111103</v>
      </c>
      <c r="AG740">
        <v>350000</v>
      </c>
      <c r="AH740">
        <v>10.6</v>
      </c>
      <c r="AI740">
        <v>0</v>
      </c>
      <c r="AJ740">
        <v>175000</v>
      </c>
      <c r="AK740" s="1">
        <f t="shared" si="145"/>
        <v>0.15131194797028064</v>
      </c>
      <c r="AL740" s="1">
        <f t="shared" si="152"/>
        <v>0.15639108529534596</v>
      </c>
      <c r="AM740">
        <f t="shared" si="153"/>
        <v>0.15326078952381955</v>
      </c>
      <c r="AN740">
        <f t="shared" si="154"/>
        <v>0.15840790022537213</v>
      </c>
      <c r="AO740">
        <f t="shared" si="155"/>
        <v>12.003201294615787</v>
      </c>
      <c r="AP740">
        <f t="shared" si="156"/>
        <v>9.172432314301493E-2</v>
      </c>
      <c r="AQ740">
        <f t="shared" si="157"/>
        <v>6.4240949228274224E-2</v>
      </c>
    </row>
    <row r="741" spans="1:43" x14ac:dyDescent="0.2">
      <c r="A741">
        <v>11</v>
      </c>
      <c r="B741">
        <v>18153</v>
      </c>
      <c r="C741" t="s">
        <v>614</v>
      </c>
      <c r="D741">
        <v>18</v>
      </c>
      <c r="E741">
        <v>153</v>
      </c>
      <c r="F741" t="s">
        <v>796</v>
      </c>
      <c r="G741">
        <v>71</v>
      </c>
      <c r="H741">
        <v>25</v>
      </c>
      <c r="I741">
        <v>98</v>
      </c>
      <c r="J741">
        <v>43</v>
      </c>
      <c r="K741">
        <v>14</v>
      </c>
      <c r="L741">
        <v>65</v>
      </c>
      <c r="M741">
        <v>99</v>
      </c>
      <c r="N741">
        <v>44</v>
      </c>
      <c r="O741">
        <v>129</v>
      </c>
      <c r="P741">
        <v>8000</v>
      </c>
      <c r="Q741">
        <v>4000</v>
      </c>
      <c r="R741">
        <v>2300</v>
      </c>
      <c r="S741">
        <v>0.99740771452585897</v>
      </c>
      <c r="T741">
        <f t="shared" si="146"/>
        <v>1</v>
      </c>
      <c r="U741">
        <f t="shared" si="147"/>
        <v>7979.2617162068718</v>
      </c>
      <c r="V741">
        <f t="shared" si="148"/>
        <v>3989.6308581034359</v>
      </c>
      <c r="W741">
        <f t="shared" si="149"/>
        <v>2294.0377434094758</v>
      </c>
      <c r="X741">
        <v>93.28</v>
      </c>
      <c r="Y741">
        <f t="shared" si="150"/>
        <v>93.03819161097212</v>
      </c>
      <c r="Z741">
        <v>2.14</v>
      </c>
      <c r="AA741">
        <v>10450</v>
      </c>
      <c r="AB741">
        <v>0.7</v>
      </c>
      <c r="AC741" s="2">
        <v>0.12</v>
      </c>
      <c r="AD741">
        <v>50</v>
      </c>
      <c r="AE741">
        <f t="shared" si="151"/>
        <v>0.12041666349853393</v>
      </c>
      <c r="AF741">
        <v>0.85421111111111103</v>
      </c>
      <c r="AG741">
        <v>350000</v>
      </c>
      <c r="AH741">
        <v>10.6</v>
      </c>
      <c r="AI741">
        <v>0</v>
      </c>
      <c r="AJ741">
        <v>175000</v>
      </c>
      <c r="AK741" s="1">
        <f t="shared" si="145"/>
        <v>0.15029287928863164</v>
      </c>
      <c r="AL741" s="1">
        <f t="shared" si="152"/>
        <v>0.15537201661369696</v>
      </c>
      <c r="AM741">
        <f t="shared" si="153"/>
        <v>0.15224172084217055</v>
      </c>
      <c r="AN741">
        <f t="shared" si="154"/>
        <v>0.15738883154372313</v>
      </c>
      <c r="AO741">
        <f t="shared" si="155"/>
        <v>12.003201294615787</v>
      </c>
      <c r="AP741">
        <f t="shared" si="156"/>
        <v>9.1169806060677747E-2</v>
      </c>
      <c r="AQ741">
        <f t="shared" si="157"/>
        <v>6.3883866575644543E-2</v>
      </c>
    </row>
    <row r="742" spans="1:43" x14ac:dyDescent="0.2">
      <c r="A742">
        <v>11</v>
      </c>
      <c r="B742">
        <v>18155</v>
      </c>
      <c r="C742" t="s">
        <v>818</v>
      </c>
      <c r="D742">
        <v>18</v>
      </c>
      <c r="E742">
        <v>155</v>
      </c>
      <c r="F742" t="s">
        <v>796</v>
      </c>
      <c r="G742">
        <v>71</v>
      </c>
      <c r="H742">
        <v>25</v>
      </c>
      <c r="I742">
        <v>98</v>
      </c>
      <c r="J742">
        <v>43</v>
      </c>
      <c r="K742">
        <v>14</v>
      </c>
      <c r="L742">
        <v>65</v>
      </c>
      <c r="M742">
        <v>99</v>
      </c>
      <c r="N742">
        <v>44</v>
      </c>
      <c r="O742">
        <v>129</v>
      </c>
      <c r="P742">
        <v>8000</v>
      </c>
      <c r="Q742">
        <v>4000</v>
      </c>
      <c r="R742">
        <v>2300</v>
      </c>
      <c r="S742">
        <v>0.99305441379547099</v>
      </c>
      <c r="T742">
        <f t="shared" si="146"/>
        <v>1</v>
      </c>
      <c r="U742">
        <f t="shared" si="147"/>
        <v>7944.4353103637677</v>
      </c>
      <c r="V742">
        <f t="shared" si="148"/>
        <v>3972.2176551818839</v>
      </c>
      <c r="W742">
        <f t="shared" si="149"/>
        <v>2284.0251517295833</v>
      </c>
      <c r="X742">
        <v>93.28</v>
      </c>
      <c r="Y742">
        <f t="shared" si="150"/>
        <v>92.632115718841533</v>
      </c>
      <c r="Z742">
        <v>2.14</v>
      </c>
      <c r="AA742">
        <v>10450</v>
      </c>
      <c r="AB742">
        <v>0.7</v>
      </c>
      <c r="AC742" s="2">
        <v>0.12</v>
      </c>
      <c r="AD742">
        <v>50</v>
      </c>
      <c r="AE742">
        <f t="shared" si="151"/>
        <v>0.12041666349853393</v>
      </c>
      <c r="AF742">
        <v>0.85421111111111103</v>
      </c>
      <c r="AG742">
        <v>350000</v>
      </c>
      <c r="AH742">
        <v>10.6</v>
      </c>
      <c r="AI742">
        <v>0</v>
      </c>
      <c r="AJ742">
        <v>175000</v>
      </c>
      <c r="AK742" s="1">
        <f t="shared" si="145"/>
        <v>0.14967817615986656</v>
      </c>
      <c r="AL742" s="1">
        <f t="shared" si="152"/>
        <v>0.15475731348493188</v>
      </c>
      <c r="AM742">
        <f t="shared" si="153"/>
        <v>0.15162701771340548</v>
      </c>
      <c r="AN742">
        <f t="shared" si="154"/>
        <v>0.15677412841495805</v>
      </c>
      <c r="AO742">
        <f t="shared" si="155"/>
        <v>12.003201294615787</v>
      </c>
      <c r="AP742">
        <f t="shared" si="156"/>
        <v>9.0835320866888059E-2</v>
      </c>
      <c r="AQ742">
        <f t="shared" si="157"/>
        <v>6.3668474004219405E-2</v>
      </c>
    </row>
    <row r="743" spans="1:43" x14ac:dyDescent="0.2">
      <c r="A743">
        <v>11</v>
      </c>
      <c r="B743">
        <v>18157</v>
      </c>
      <c r="C743" t="s">
        <v>939</v>
      </c>
      <c r="D743">
        <v>18</v>
      </c>
      <c r="E743">
        <v>157</v>
      </c>
      <c r="F743" t="s">
        <v>796</v>
      </c>
      <c r="G743">
        <v>71</v>
      </c>
      <c r="H743">
        <v>25</v>
      </c>
      <c r="I743">
        <v>98</v>
      </c>
      <c r="J743">
        <v>43</v>
      </c>
      <c r="K743">
        <v>14</v>
      </c>
      <c r="L743">
        <v>65</v>
      </c>
      <c r="M743">
        <v>99</v>
      </c>
      <c r="N743">
        <v>44</v>
      </c>
      <c r="O743">
        <v>129</v>
      </c>
      <c r="P743">
        <v>8000</v>
      </c>
      <c r="Q743">
        <v>4000</v>
      </c>
      <c r="R743">
        <v>2300</v>
      </c>
      <c r="S743">
        <v>1.0035205185413401</v>
      </c>
      <c r="T743">
        <f t="shared" si="146"/>
        <v>1</v>
      </c>
      <c r="U743">
        <f t="shared" si="147"/>
        <v>8028.1641483307203</v>
      </c>
      <c r="V743">
        <f t="shared" si="148"/>
        <v>4014.0820741653602</v>
      </c>
      <c r="W743">
        <f t="shared" si="149"/>
        <v>2308.097192645082</v>
      </c>
      <c r="X743">
        <v>93.28</v>
      </c>
      <c r="Y743">
        <f t="shared" si="150"/>
        <v>93.608393969536195</v>
      </c>
      <c r="Z743">
        <v>2.14</v>
      </c>
      <c r="AA743">
        <v>10450</v>
      </c>
      <c r="AB743">
        <v>0.7</v>
      </c>
      <c r="AC743" s="2">
        <v>0.12</v>
      </c>
      <c r="AD743">
        <v>50</v>
      </c>
      <c r="AE743">
        <f t="shared" si="151"/>
        <v>0.12041666349853393</v>
      </c>
      <c r="AF743">
        <v>0.85421111111111103</v>
      </c>
      <c r="AG743">
        <v>350000</v>
      </c>
      <c r="AH743">
        <v>10.6</v>
      </c>
      <c r="AI743">
        <v>0</v>
      </c>
      <c r="AJ743">
        <v>175000</v>
      </c>
      <c r="AK743" s="1">
        <f t="shared" si="145"/>
        <v>0.15115603117878584</v>
      </c>
      <c r="AL743" s="1">
        <f t="shared" si="152"/>
        <v>0.15623516850385116</v>
      </c>
      <c r="AM743">
        <f t="shared" si="153"/>
        <v>0.15310487273232476</v>
      </c>
      <c r="AN743">
        <f t="shared" si="154"/>
        <v>0.15825198343387734</v>
      </c>
      <c r="AO743">
        <f t="shared" si="155"/>
        <v>12.003201294615787</v>
      </c>
      <c r="AP743">
        <f t="shared" si="156"/>
        <v>9.1639482419456283E-2</v>
      </c>
      <c r="AQ743">
        <f t="shared" si="157"/>
        <v>6.4186315833588428E-2</v>
      </c>
    </row>
    <row r="744" spans="1:43" x14ac:dyDescent="0.2">
      <c r="A744">
        <v>11</v>
      </c>
      <c r="B744">
        <v>18159</v>
      </c>
      <c r="C744" t="s">
        <v>868</v>
      </c>
      <c r="D744">
        <v>18</v>
      </c>
      <c r="E744">
        <v>159</v>
      </c>
      <c r="F744" t="s">
        <v>796</v>
      </c>
      <c r="G744">
        <v>71</v>
      </c>
      <c r="H744">
        <v>25</v>
      </c>
      <c r="I744">
        <v>98</v>
      </c>
      <c r="J744">
        <v>43</v>
      </c>
      <c r="K744">
        <v>14</v>
      </c>
      <c r="L744">
        <v>65</v>
      </c>
      <c r="M744">
        <v>99</v>
      </c>
      <c r="N744">
        <v>44</v>
      </c>
      <c r="O744">
        <v>129</v>
      </c>
      <c r="P744">
        <v>8000</v>
      </c>
      <c r="Q744">
        <v>4000</v>
      </c>
      <c r="R744">
        <v>2300</v>
      </c>
      <c r="S744">
        <v>1.001682360967</v>
      </c>
      <c r="T744">
        <f t="shared" si="146"/>
        <v>1</v>
      </c>
      <c r="U744">
        <f t="shared" si="147"/>
        <v>8013.4588877360002</v>
      </c>
      <c r="V744">
        <f t="shared" si="148"/>
        <v>4006.7294438680001</v>
      </c>
      <c r="W744">
        <f t="shared" si="149"/>
        <v>2303.8694302241001</v>
      </c>
      <c r="X744">
        <v>93.28</v>
      </c>
      <c r="Y744">
        <f t="shared" si="150"/>
        <v>93.436930631001758</v>
      </c>
      <c r="Z744">
        <v>2.14</v>
      </c>
      <c r="AA744">
        <v>10450</v>
      </c>
      <c r="AB744">
        <v>0.7</v>
      </c>
      <c r="AC744" s="2">
        <v>0.12</v>
      </c>
      <c r="AD744">
        <v>50</v>
      </c>
      <c r="AE744">
        <f t="shared" si="151"/>
        <v>0.12041666349853393</v>
      </c>
      <c r="AF744">
        <v>0.85421111111111103</v>
      </c>
      <c r="AG744">
        <v>350000</v>
      </c>
      <c r="AH744">
        <v>10.6</v>
      </c>
      <c r="AI744">
        <v>0</v>
      </c>
      <c r="AJ744">
        <v>175000</v>
      </c>
      <c r="AK744" s="1">
        <f t="shared" si="145"/>
        <v>0.15089647612341772</v>
      </c>
      <c r="AL744" s="1">
        <f t="shared" si="152"/>
        <v>0.15597561344848304</v>
      </c>
      <c r="AM744">
        <f t="shared" si="153"/>
        <v>0.15284531767695664</v>
      </c>
      <c r="AN744">
        <f t="shared" si="154"/>
        <v>0.15799242837850921</v>
      </c>
      <c r="AO744">
        <f t="shared" si="155"/>
        <v>12.003201294615787</v>
      </c>
      <c r="AP744">
        <f t="shared" si="156"/>
        <v>9.1498247864219312E-2</v>
      </c>
      <c r="AQ744">
        <f t="shared" si="157"/>
        <v>6.4095367490907218E-2</v>
      </c>
    </row>
    <row r="745" spans="1:43" x14ac:dyDescent="0.2">
      <c r="A745">
        <v>11</v>
      </c>
      <c r="B745">
        <v>18161</v>
      </c>
      <c r="C745" t="s">
        <v>196</v>
      </c>
      <c r="D745">
        <v>18</v>
      </c>
      <c r="E745">
        <v>161</v>
      </c>
      <c r="F745" t="s">
        <v>796</v>
      </c>
      <c r="G745">
        <v>71</v>
      </c>
      <c r="H745">
        <v>25</v>
      </c>
      <c r="I745">
        <v>98</v>
      </c>
      <c r="J745">
        <v>43</v>
      </c>
      <c r="K745">
        <v>14</v>
      </c>
      <c r="L745">
        <v>65</v>
      </c>
      <c r="M745">
        <v>99</v>
      </c>
      <c r="N745">
        <v>44</v>
      </c>
      <c r="O745">
        <v>129</v>
      </c>
      <c r="P745">
        <v>8000</v>
      </c>
      <c r="Q745">
        <v>4000</v>
      </c>
      <c r="R745">
        <v>2300</v>
      </c>
      <c r="S745">
        <v>0.99711440503597304</v>
      </c>
      <c r="T745">
        <f t="shared" si="146"/>
        <v>1</v>
      </c>
      <c r="U745">
        <f t="shared" si="147"/>
        <v>7976.9152402877844</v>
      </c>
      <c r="V745">
        <f t="shared" si="148"/>
        <v>3988.4576201438922</v>
      </c>
      <c r="W745">
        <f t="shared" si="149"/>
        <v>2293.3631315827379</v>
      </c>
      <c r="X745">
        <v>93.28</v>
      </c>
      <c r="Y745">
        <f t="shared" si="150"/>
        <v>93.010831701755563</v>
      </c>
      <c r="Z745">
        <v>2.14</v>
      </c>
      <c r="AA745">
        <v>10450</v>
      </c>
      <c r="AB745">
        <v>0.7</v>
      </c>
      <c r="AC745" s="2">
        <v>0.12</v>
      </c>
      <c r="AD745">
        <v>50</v>
      </c>
      <c r="AE745">
        <f t="shared" si="151"/>
        <v>0.12041666349853393</v>
      </c>
      <c r="AF745">
        <v>0.85421111111111103</v>
      </c>
      <c r="AG745">
        <v>350000</v>
      </c>
      <c r="AH745">
        <v>10.6</v>
      </c>
      <c r="AI745">
        <v>0</v>
      </c>
      <c r="AJ745">
        <v>175000</v>
      </c>
      <c r="AK745" s="1">
        <f t="shared" si="145"/>
        <v>0.15025146283883969</v>
      </c>
      <c r="AL745" s="1">
        <f t="shared" si="152"/>
        <v>0.15533060016390501</v>
      </c>
      <c r="AM745">
        <f t="shared" si="153"/>
        <v>0.15220030439237861</v>
      </c>
      <c r="AN745">
        <f t="shared" si="154"/>
        <v>0.15734741509393119</v>
      </c>
      <c r="AO745">
        <f t="shared" si="155"/>
        <v>12.003201294615787</v>
      </c>
      <c r="AP745">
        <f t="shared" si="156"/>
        <v>9.1147269671018286E-2</v>
      </c>
      <c r="AQ745">
        <f t="shared" si="157"/>
        <v>6.3869354211541385E-2</v>
      </c>
    </row>
    <row r="746" spans="1:43" x14ac:dyDescent="0.2">
      <c r="A746">
        <v>11</v>
      </c>
      <c r="B746">
        <v>18163</v>
      </c>
      <c r="C746" t="s">
        <v>869</v>
      </c>
      <c r="D746">
        <v>18</v>
      </c>
      <c r="E746">
        <v>163</v>
      </c>
      <c r="F746" t="s">
        <v>796</v>
      </c>
      <c r="G746">
        <v>71</v>
      </c>
      <c r="H746">
        <v>25</v>
      </c>
      <c r="I746">
        <v>98</v>
      </c>
      <c r="J746">
        <v>43</v>
      </c>
      <c r="K746">
        <v>14</v>
      </c>
      <c r="L746">
        <v>65</v>
      </c>
      <c r="M746">
        <v>99</v>
      </c>
      <c r="N746">
        <v>44</v>
      </c>
      <c r="O746">
        <v>129</v>
      </c>
      <c r="P746">
        <v>8000</v>
      </c>
      <c r="Q746">
        <v>4000</v>
      </c>
      <c r="R746">
        <v>2300</v>
      </c>
      <c r="S746">
        <v>0.99181720188685796</v>
      </c>
      <c r="T746">
        <f t="shared" si="146"/>
        <v>1</v>
      </c>
      <c r="U746">
        <f t="shared" si="147"/>
        <v>7934.5376150948632</v>
      </c>
      <c r="V746">
        <f t="shared" si="148"/>
        <v>3967.2688075474316</v>
      </c>
      <c r="W746">
        <f t="shared" si="149"/>
        <v>2281.1795643397732</v>
      </c>
      <c r="X746">
        <v>93.28</v>
      </c>
      <c r="Y746">
        <f t="shared" si="150"/>
        <v>92.516708592006111</v>
      </c>
      <c r="Z746">
        <v>2.14</v>
      </c>
      <c r="AA746">
        <v>10450</v>
      </c>
      <c r="AB746">
        <v>0.7</v>
      </c>
      <c r="AC746" s="2">
        <v>0.12</v>
      </c>
      <c r="AD746">
        <v>50</v>
      </c>
      <c r="AE746">
        <f t="shared" si="151"/>
        <v>0.12041666349853393</v>
      </c>
      <c r="AF746">
        <v>0.85421111111111103</v>
      </c>
      <c r="AG746">
        <v>350000</v>
      </c>
      <c r="AH746">
        <v>10.6</v>
      </c>
      <c r="AI746">
        <v>0</v>
      </c>
      <c r="AJ746">
        <v>175000</v>
      </c>
      <c r="AK746" s="1">
        <f t="shared" si="145"/>
        <v>0.14950347698830205</v>
      </c>
      <c r="AL746" s="1">
        <f t="shared" si="152"/>
        <v>0.15458261431336737</v>
      </c>
      <c r="AM746">
        <f t="shared" si="153"/>
        <v>0.15145231854184096</v>
      </c>
      <c r="AN746">
        <f t="shared" si="154"/>
        <v>0.15659942924339354</v>
      </c>
      <c r="AO746">
        <f t="shared" si="155"/>
        <v>12.003201294615787</v>
      </c>
      <c r="AP746">
        <f t="shared" si="156"/>
        <v>9.0740259879687549E-2</v>
      </c>
      <c r="AQ746">
        <f t="shared" si="157"/>
        <v>6.360725924537361E-2</v>
      </c>
    </row>
    <row r="747" spans="1:43" x14ac:dyDescent="0.2">
      <c r="A747">
        <v>11</v>
      </c>
      <c r="B747">
        <v>18165</v>
      </c>
      <c r="C747" t="s">
        <v>929</v>
      </c>
      <c r="D747">
        <v>18</v>
      </c>
      <c r="E747">
        <v>165</v>
      </c>
      <c r="F747" t="s">
        <v>796</v>
      </c>
      <c r="G747">
        <v>71</v>
      </c>
      <c r="H747">
        <v>25</v>
      </c>
      <c r="I747">
        <v>98</v>
      </c>
      <c r="J747">
        <v>43</v>
      </c>
      <c r="K747">
        <v>14</v>
      </c>
      <c r="L747">
        <v>65</v>
      </c>
      <c r="M747">
        <v>99</v>
      </c>
      <c r="N747">
        <v>44</v>
      </c>
      <c r="O747">
        <v>129</v>
      </c>
      <c r="P747">
        <v>8000</v>
      </c>
      <c r="Q747">
        <v>4000</v>
      </c>
      <c r="R747">
        <v>2300</v>
      </c>
      <c r="S747">
        <v>1.00156252384186</v>
      </c>
      <c r="T747">
        <f t="shared" si="146"/>
        <v>1</v>
      </c>
      <c r="U747">
        <f t="shared" si="147"/>
        <v>8012.5001907348797</v>
      </c>
      <c r="V747">
        <f t="shared" si="148"/>
        <v>4006.2500953674398</v>
      </c>
      <c r="W747">
        <f t="shared" si="149"/>
        <v>2303.5938048362777</v>
      </c>
      <c r="X747">
        <v>93.28</v>
      </c>
      <c r="Y747">
        <f t="shared" si="150"/>
        <v>93.425752223968701</v>
      </c>
      <c r="Z747">
        <v>2.14</v>
      </c>
      <c r="AA747">
        <v>10450</v>
      </c>
      <c r="AB747">
        <v>0.7</v>
      </c>
      <c r="AC747" s="2">
        <v>0.12</v>
      </c>
      <c r="AD747">
        <v>50</v>
      </c>
      <c r="AE747">
        <f t="shared" si="151"/>
        <v>0.12041666349853393</v>
      </c>
      <c r="AF747">
        <v>0.85421111111111103</v>
      </c>
      <c r="AG747">
        <v>350000</v>
      </c>
      <c r="AH747">
        <v>10.6</v>
      </c>
      <c r="AI747">
        <v>0</v>
      </c>
      <c r="AJ747">
        <v>175000</v>
      </c>
      <c r="AK747" s="1">
        <f t="shared" si="145"/>
        <v>0.15087955465156724</v>
      </c>
      <c r="AL747" s="1">
        <f t="shared" si="152"/>
        <v>0.15595869197663256</v>
      </c>
      <c r="AM747">
        <f t="shared" si="153"/>
        <v>0.15282839620510616</v>
      </c>
      <c r="AN747">
        <f t="shared" si="154"/>
        <v>0.15797550690665874</v>
      </c>
      <c r="AO747">
        <f t="shared" si="155"/>
        <v>12.003201294615787</v>
      </c>
      <c r="AP747">
        <f t="shared" si="156"/>
        <v>9.1489040197093113E-2</v>
      </c>
      <c r="AQ747">
        <f t="shared" si="157"/>
        <v>6.4089438190788814E-2</v>
      </c>
    </row>
    <row r="748" spans="1:43" x14ac:dyDescent="0.2">
      <c r="A748">
        <v>11</v>
      </c>
      <c r="B748">
        <v>18167</v>
      </c>
      <c r="C748" t="s">
        <v>930</v>
      </c>
      <c r="D748">
        <v>18</v>
      </c>
      <c r="E748">
        <v>167</v>
      </c>
      <c r="F748" t="s">
        <v>796</v>
      </c>
      <c r="G748">
        <v>71</v>
      </c>
      <c r="H748">
        <v>25</v>
      </c>
      <c r="I748">
        <v>98</v>
      </c>
      <c r="J748">
        <v>43</v>
      </c>
      <c r="K748">
        <v>14</v>
      </c>
      <c r="L748">
        <v>65</v>
      </c>
      <c r="M748">
        <v>99</v>
      </c>
      <c r="N748">
        <v>44</v>
      </c>
      <c r="O748">
        <v>129</v>
      </c>
      <c r="P748">
        <v>8000</v>
      </c>
      <c r="Q748">
        <v>4000</v>
      </c>
      <c r="R748">
        <v>2300</v>
      </c>
      <c r="S748">
        <v>0.99918977703366996</v>
      </c>
      <c r="T748">
        <f t="shared" si="146"/>
        <v>1</v>
      </c>
      <c r="U748">
        <f t="shared" si="147"/>
        <v>7993.51821626936</v>
      </c>
      <c r="V748">
        <f t="shared" si="148"/>
        <v>3996.75910813468</v>
      </c>
      <c r="W748">
        <f t="shared" si="149"/>
        <v>2298.1364871774408</v>
      </c>
      <c r="X748">
        <v>93.28</v>
      </c>
      <c r="Y748">
        <f t="shared" si="150"/>
        <v>93.204422401700739</v>
      </c>
      <c r="Z748">
        <v>2.14</v>
      </c>
      <c r="AA748">
        <v>10450</v>
      </c>
      <c r="AB748">
        <v>0.7</v>
      </c>
      <c r="AC748" s="2">
        <v>0.12</v>
      </c>
      <c r="AD748">
        <v>50</v>
      </c>
      <c r="AE748">
        <f t="shared" si="151"/>
        <v>0.12041666349853393</v>
      </c>
      <c r="AF748">
        <v>0.85421111111111103</v>
      </c>
      <c r="AG748">
        <v>350000</v>
      </c>
      <c r="AH748">
        <v>10.6</v>
      </c>
      <c r="AI748">
        <v>0</v>
      </c>
      <c r="AJ748">
        <v>175000</v>
      </c>
      <c r="AK748" s="1">
        <f t="shared" si="145"/>
        <v>0.15054451350070427</v>
      </c>
      <c r="AL748" s="1">
        <f t="shared" si="152"/>
        <v>0.15562365082576959</v>
      </c>
      <c r="AM748">
        <f t="shared" si="153"/>
        <v>0.15249335505424319</v>
      </c>
      <c r="AN748">
        <f t="shared" si="154"/>
        <v>0.15764046575579577</v>
      </c>
      <c r="AO748">
        <f t="shared" si="155"/>
        <v>12.003201294615787</v>
      </c>
      <c r="AP748">
        <f t="shared" si="156"/>
        <v>9.1306730560083371E-2</v>
      </c>
      <c r="AQ748">
        <f t="shared" si="157"/>
        <v>6.3972039447166701E-2</v>
      </c>
    </row>
    <row r="749" spans="1:43" x14ac:dyDescent="0.2">
      <c r="A749">
        <v>11</v>
      </c>
      <c r="B749">
        <v>18169</v>
      </c>
      <c r="C749" t="s">
        <v>932</v>
      </c>
      <c r="D749">
        <v>18</v>
      </c>
      <c r="E749">
        <v>169</v>
      </c>
      <c r="F749" t="s">
        <v>796</v>
      </c>
      <c r="G749">
        <v>71</v>
      </c>
      <c r="H749">
        <v>25</v>
      </c>
      <c r="I749">
        <v>98</v>
      </c>
      <c r="J749">
        <v>43</v>
      </c>
      <c r="K749">
        <v>14</v>
      </c>
      <c r="L749">
        <v>65</v>
      </c>
      <c r="M749">
        <v>99</v>
      </c>
      <c r="N749">
        <v>44</v>
      </c>
      <c r="O749">
        <v>129</v>
      </c>
      <c r="P749">
        <v>8000</v>
      </c>
      <c r="Q749">
        <v>4000</v>
      </c>
      <c r="R749">
        <v>2300</v>
      </c>
      <c r="S749">
        <v>1.00311864746941</v>
      </c>
      <c r="T749">
        <f t="shared" si="146"/>
        <v>1</v>
      </c>
      <c r="U749">
        <f t="shared" si="147"/>
        <v>8024.9491797552801</v>
      </c>
      <c r="V749">
        <f t="shared" si="148"/>
        <v>4012.47458987764</v>
      </c>
      <c r="W749">
        <f t="shared" si="149"/>
        <v>2307.1728891796429</v>
      </c>
      <c r="X749">
        <v>93.28</v>
      </c>
      <c r="Y749">
        <f t="shared" si="150"/>
        <v>93.570907435946566</v>
      </c>
      <c r="Z749">
        <v>2.14</v>
      </c>
      <c r="AA749">
        <v>10450</v>
      </c>
      <c r="AB749">
        <v>0.7</v>
      </c>
      <c r="AC749" s="2">
        <v>0.12</v>
      </c>
      <c r="AD749">
        <v>50</v>
      </c>
      <c r="AE749">
        <f t="shared" si="151"/>
        <v>0.12041666349853393</v>
      </c>
      <c r="AF749">
        <v>0.85421111111111103</v>
      </c>
      <c r="AG749">
        <v>350000</v>
      </c>
      <c r="AH749">
        <v>10.6</v>
      </c>
      <c r="AI749">
        <v>0</v>
      </c>
      <c r="AJ749">
        <v>175000</v>
      </c>
      <c r="AK749" s="1">
        <f t="shared" si="145"/>
        <v>0.15109928540803055</v>
      </c>
      <c r="AL749" s="1">
        <f t="shared" si="152"/>
        <v>0.15617842273309587</v>
      </c>
      <c r="AM749">
        <f t="shared" si="153"/>
        <v>0.15304812696156947</v>
      </c>
      <c r="AN749">
        <f t="shared" si="154"/>
        <v>0.15819523766312205</v>
      </c>
      <c r="AO749">
        <f t="shared" si="155"/>
        <v>12.003201294615787</v>
      </c>
      <c r="AP749">
        <f t="shared" si="156"/>
        <v>9.1608604717294637E-2</v>
      </c>
      <c r="AQ749">
        <f t="shared" si="157"/>
        <v>6.4166432060579107E-2</v>
      </c>
    </row>
    <row r="750" spans="1:43" x14ac:dyDescent="0.2">
      <c r="A750">
        <v>11</v>
      </c>
      <c r="B750">
        <v>18171</v>
      </c>
      <c r="C750" t="s">
        <v>300</v>
      </c>
      <c r="D750">
        <v>18</v>
      </c>
      <c r="E750">
        <v>171</v>
      </c>
      <c r="F750" t="s">
        <v>796</v>
      </c>
      <c r="G750">
        <v>71</v>
      </c>
      <c r="H750">
        <v>25</v>
      </c>
      <c r="I750">
        <v>98</v>
      </c>
      <c r="J750">
        <v>43</v>
      </c>
      <c r="K750">
        <v>14</v>
      </c>
      <c r="L750">
        <v>65</v>
      </c>
      <c r="M750">
        <v>99</v>
      </c>
      <c r="N750">
        <v>44</v>
      </c>
      <c r="O750">
        <v>129</v>
      </c>
      <c r="P750">
        <v>8000</v>
      </c>
      <c r="Q750">
        <v>4000</v>
      </c>
      <c r="R750">
        <v>2300</v>
      </c>
      <c r="S750">
        <v>1.0054952740669201</v>
      </c>
      <c r="T750">
        <f t="shared" si="146"/>
        <v>1</v>
      </c>
      <c r="U750">
        <f t="shared" si="147"/>
        <v>8043.9621925353604</v>
      </c>
      <c r="V750">
        <f t="shared" si="148"/>
        <v>4021.9810962676802</v>
      </c>
      <c r="W750">
        <f t="shared" si="149"/>
        <v>2312.6391303539162</v>
      </c>
      <c r="X750">
        <v>93.28</v>
      </c>
      <c r="Y750">
        <f t="shared" si="150"/>
        <v>93.792599164962311</v>
      </c>
      <c r="Z750">
        <v>2.14</v>
      </c>
      <c r="AA750">
        <v>10450</v>
      </c>
      <c r="AB750">
        <v>0.7</v>
      </c>
      <c r="AC750" s="2">
        <v>0.12</v>
      </c>
      <c r="AD750">
        <v>50</v>
      </c>
      <c r="AE750">
        <f t="shared" si="151"/>
        <v>0.12041666349853393</v>
      </c>
      <c r="AF750">
        <v>0.85421111111111103</v>
      </c>
      <c r="AG750">
        <v>350000</v>
      </c>
      <c r="AH750">
        <v>10.6</v>
      </c>
      <c r="AI750">
        <v>0</v>
      </c>
      <c r="AJ750">
        <v>175000</v>
      </c>
      <c r="AK750" s="1">
        <f t="shared" si="145"/>
        <v>0.15143487440035489</v>
      </c>
      <c r="AL750" s="1">
        <f t="shared" si="152"/>
        <v>0.1565140117254202</v>
      </c>
      <c r="AM750">
        <f t="shared" si="153"/>
        <v>0.1533837159538938</v>
      </c>
      <c r="AN750">
        <f t="shared" si="154"/>
        <v>0.15853082665544638</v>
      </c>
      <c r="AO750">
        <f t="shared" si="155"/>
        <v>12.003201294615787</v>
      </c>
      <c r="AP750">
        <f t="shared" si="156"/>
        <v>9.1791212457321594E-2</v>
      </c>
      <c r="AQ750">
        <f t="shared" si="157"/>
        <v>6.4284022768379676E-2</v>
      </c>
    </row>
    <row r="751" spans="1:43" x14ac:dyDescent="0.2">
      <c r="A751">
        <v>11</v>
      </c>
      <c r="B751">
        <v>18173</v>
      </c>
      <c r="C751" t="s">
        <v>914</v>
      </c>
      <c r="D751">
        <v>18</v>
      </c>
      <c r="E751">
        <v>173</v>
      </c>
      <c r="F751" t="s">
        <v>796</v>
      </c>
      <c r="G751">
        <v>71</v>
      </c>
      <c r="H751">
        <v>25</v>
      </c>
      <c r="I751">
        <v>98</v>
      </c>
      <c r="J751">
        <v>43</v>
      </c>
      <c r="K751">
        <v>14</v>
      </c>
      <c r="L751">
        <v>65</v>
      </c>
      <c r="M751">
        <v>99</v>
      </c>
      <c r="N751">
        <v>44</v>
      </c>
      <c r="O751">
        <v>129</v>
      </c>
      <c r="P751">
        <v>8000</v>
      </c>
      <c r="Q751">
        <v>4000</v>
      </c>
      <c r="R751">
        <v>2300</v>
      </c>
      <c r="S751">
        <v>0.99190301299095196</v>
      </c>
      <c r="T751">
        <f t="shared" si="146"/>
        <v>1</v>
      </c>
      <c r="U751">
        <f t="shared" si="147"/>
        <v>7935.2241039276159</v>
      </c>
      <c r="V751">
        <f t="shared" si="148"/>
        <v>3967.612051963808</v>
      </c>
      <c r="W751">
        <f t="shared" si="149"/>
        <v>2281.3769298791894</v>
      </c>
      <c r="X751">
        <v>93.28</v>
      </c>
      <c r="Y751">
        <f t="shared" si="150"/>
        <v>92.524713051795999</v>
      </c>
      <c r="Z751">
        <v>2.14</v>
      </c>
      <c r="AA751">
        <v>10450</v>
      </c>
      <c r="AB751">
        <v>0.7</v>
      </c>
      <c r="AC751" s="2">
        <v>0.12</v>
      </c>
      <c r="AD751">
        <v>50</v>
      </c>
      <c r="AE751">
        <f t="shared" si="151"/>
        <v>0.12041666349853393</v>
      </c>
      <c r="AF751">
        <v>0.85421111111111103</v>
      </c>
      <c r="AG751">
        <v>350000</v>
      </c>
      <c r="AH751">
        <v>10.6</v>
      </c>
      <c r="AI751">
        <v>0</v>
      </c>
      <c r="AJ751">
        <v>175000</v>
      </c>
      <c r="AK751" s="1">
        <f t="shared" si="145"/>
        <v>0.14951559385259336</v>
      </c>
      <c r="AL751" s="1">
        <f t="shared" si="152"/>
        <v>0.15459473117765868</v>
      </c>
      <c r="AM751">
        <f t="shared" si="153"/>
        <v>0.15146443540613228</v>
      </c>
      <c r="AN751">
        <f t="shared" si="154"/>
        <v>0.15661154610768485</v>
      </c>
      <c r="AO751">
        <f t="shared" si="155"/>
        <v>12.003201294615787</v>
      </c>
      <c r="AP751">
        <f t="shared" si="156"/>
        <v>9.0746853162706531E-2</v>
      </c>
      <c r="AQ751">
        <f t="shared" si="157"/>
        <v>6.3611505006351848E-2</v>
      </c>
    </row>
    <row r="752" spans="1:43" x14ac:dyDescent="0.2">
      <c r="A752">
        <v>11</v>
      </c>
      <c r="B752">
        <v>18175</v>
      </c>
      <c r="C752" t="s">
        <v>320</v>
      </c>
      <c r="D752">
        <v>18</v>
      </c>
      <c r="E752">
        <v>175</v>
      </c>
      <c r="F752" t="s">
        <v>796</v>
      </c>
      <c r="G752">
        <v>71</v>
      </c>
      <c r="H752">
        <v>25</v>
      </c>
      <c r="I752">
        <v>98</v>
      </c>
      <c r="J752">
        <v>43</v>
      </c>
      <c r="K752">
        <v>14</v>
      </c>
      <c r="L752">
        <v>65</v>
      </c>
      <c r="M752">
        <v>99</v>
      </c>
      <c r="N752">
        <v>44</v>
      </c>
      <c r="O752">
        <v>129</v>
      </c>
      <c r="P752">
        <v>8000</v>
      </c>
      <c r="Q752">
        <v>4000</v>
      </c>
      <c r="R752">
        <v>2300</v>
      </c>
      <c r="S752">
        <v>0.99383395115534501</v>
      </c>
      <c r="T752">
        <f t="shared" si="146"/>
        <v>1</v>
      </c>
      <c r="U752">
        <f t="shared" si="147"/>
        <v>7950.6716092427605</v>
      </c>
      <c r="V752">
        <f t="shared" si="148"/>
        <v>3975.3358046213802</v>
      </c>
      <c r="W752">
        <f t="shared" si="149"/>
        <v>2285.8180876572937</v>
      </c>
      <c r="X752">
        <v>93.28</v>
      </c>
      <c r="Y752">
        <f t="shared" si="150"/>
        <v>92.70483096377059</v>
      </c>
      <c r="Z752">
        <v>2.14</v>
      </c>
      <c r="AA752">
        <v>10450</v>
      </c>
      <c r="AB752">
        <v>0.7</v>
      </c>
      <c r="AC752" s="2">
        <v>0.12</v>
      </c>
      <c r="AD752">
        <v>50</v>
      </c>
      <c r="AE752">
        <f t="shared" si="151"/>
        <v>0.12041666349853393</v>
      </c>
      <c r="AF752">
        <v>0.85421111111111103</v>
      </c>
      <c r="AG752">
        <v>350000</v>
      </c>
      <c r="AH752">
        <v>10.6</v>
      </c>
      <c r="AI752">
        <v>0</v>
      </c>
      <c r="AJ752">
        <v>175000</v>
      </c>
      <c r="AK752" s="1">
        <f t="shared" si="145"/>
        <v>0.14978824989099176</v>
      </c>
      <c r="AL752" s="1">
        <f t="shared" si="152"/>
        <v>0.15486738721605708</v>
      </c>
      <c r="AM752">
        <f t="shared" si="153"/>
        <v>0.15173709144453068</v>
      </c>
      <c r="AN752">
        <f t="shared" si="154"/>
        <v>0.15688420214608326</v>
      </c>
      <c r="AO752">
        <f t="shared" si="155"/>
        <v>12.003201294615787</v>
      </c>
      <c r="AP752">
        <f t="shared" si="156"/>
        <v>9.0895216500346973E-2</v>
      </c>
      <c r="AQ752">
        <f t="shared" si="157"/>
        <v>6.3707043946170161E-2</v>
      </c>
    </row>
    <row r="753" spans="1:43" x14ac:dyDescent="0.2">
      <c r="A753">
        <v>11</v>
      </c>
      <c r="B753">
        <v>18177</v>
      </c>
      <c r="C753" t="s">
        <v>327</v>
      </c>
      <c r="D753">
        <v>18</v>
      </c>
      <c r="E753">
        <v>177</v>
      </c>
      <c r="F753" t="s">
        <v>796</v>
      </c>
      <c r="G753">
        <v>71</v>
      </c>
      <c r="H753">
        <v>25</v>
      </c>
      <c r="I753">
        <v>98</v>
      </c>
      <c r="J753">
        <v>43</v>
      </c>
      <c r="K753">
        <v>14</v>
      </c>
      <c r="L753">
        <v>65</v>
      </c>
      <c r="M753">
        <v>99</v>
      </c>
      <c r="N753">
        <v>44</v>
      </c>
      <c r="O753">
        <v>129</v>
      </c>
      <c r="P753">
        <v>8000</v>
      </c>
      <c r="Q753">
        <v>4000</v>
      </c>
      <c r="R753">
        <v>2300</v>
      </c>
      <c r="S753">
        <v>0.99814648926258098</v>
      </c>
      <c r="T753">
        <f t="shared" si="146"/>
        <v>1</v>
      </c>
      <c r="U753">
        <f t="shared" si="147"/>
        <v>7985.1719141006479</v>
      </c>
      <c r="V753">
        <f t="shared" si="148"/>
        <v>3992.5859570503239</v>
      </c>
      <c r="W753">
        <f t="shared" si="149"/>
        <v>2295.7369253039365</v>
      </c>
      <c r="X753">
        <v>93.28</v>
      </c>
      <c r="Y753">
        <f t="shared" si="150"/>
        <v>93.10710451841355</v>
      </c>
      <c r="Z753">
        <v>2.14</v>
      </c>
      <c r="AA753">
        <v>10450</v>
      </c>
      <c r="AB753">
        <v>0.7</v>
      </c>
      <c r="AC753" s="2">
        <v>0.12</v>
      </c>
      <c r="AD753">
        <v>50</v>
      </c>
      <c r="AE753">
        <f t="shared" si="151"/>
        <v>0.12041666349853393</v>
      </c>
      <c r="AF753">
        <v>0.85421111111111103</v>
      </c>
      <c r="AG753">
        <v>350000</v>
      </c>
      <c r="AH753">
        <v>10.6</v>
      </c>
      <c r="AI753">
        <v>0</v>
      </c>
      <c r="AJ753">
        <v>175000</v>
      </c>
      <c r="AK753" s="1">
        <f t="shared" si="145"/>
        <v>0.15039719717757177</v>
      </c>
      <c r="AL753" s="1">
        <f t="shared" si="152"/>
        <v>0.15547633450263709</v>
      </c>
      <c r="AM753">
        <f t="shared" si="153"/>
        <v>0.15234603873111069</v>
      </c>
      <c r="AN753">
        <f t="shared" si="154"/>
        <v>0.15749314943266327</v>
      </c>
      <c r="AO753">
        <f t="shared" si="155"/>
        <v>12.003201294615787</v>
      </c>
      <c r="AP753">
        <f t="shared" si="156"/>
        <v>9.1226569704240076E-2</v>
      </c>
      <c r="AQ753">
        <f t="shared" si="157"/>
        <v>6.3920419664921319E-2</v>
      </c>
    </row>
    <row r="754" spans="1:43" x14ac:dyDescent="0.2">
      <c r="A754">
        <v>11</v>
      </c>
      <c r="B754">
        <v>18179</v>
      </c>
      <c r="C754" t="s">
        <v>309</v>
      </c>
      <c r="D754">
        <v>18</v>
      </c>
      <c r="E754">
        <v>179</v>
      </c>
      <c r="F754" t="s">
        <v>796</v>
      </c>
      <c r="G754">
        <v>71</v>
      </c>
      <c r="H754">
        <v>25</v>
      </c>
      <c r="I754">
        <v>98</v>
      </c>
      <c r="J754">
        <v>43</v>
      </c>
      <c r="K754">
        <v>14</v>
      </c>
      <c r="L754">
        <v>65</v>
      </c>
      <c r="M754">
        <v>99</v>
      </c>
      <c r="N754">
        <v>44</v>
      </c>
      <c r="O754">
        <v>129</v>
      </c>
      <c r="P754">
        <v>8000</v>
      </c>
      <c r="Q754">
        <v>4000</v>
      </c>
      <c r="R754">
        <v>2300</v>
      </c>
      <c r="S754">
        <v>1.0032786726951599</v>
      </c>
      <c r="T754">
        <f t="shared" si="146"/>
        <v>1</v>
      </c>
      <c r="U754">
        <f t="shared" si="147"/>
        <v>8026.2293815612793</v>
      </c>
      <c r="V754">
        <f t="shared" si="148"/>
        <v>4013.1146907806396</v>
      </c>
      <c r="W754">
        <f t="shared" si="149"/>
        <v>2307.5409471988678</v>
      </c>
      <c r="X754">
        <v>93.28</v>
      </c>
      <c r="Y754">
        <f t="shared" si="150"/>
        <v>93.58583458900452</v>
      </c>
      <c r="Z754">
        <v>2.14</v>
      </c>
      <c r="AA754">
        <v>10450</v>
      </c>
      <c r="AB754">
        <v>0.7</v>
      </c>
      <c r="AC754" s="2">
        <v>0.12</v>
      </c>
      <c r="AD754">
        <v>50</v>
      </c>
      <c r="AE754">
        <f t="shared" si="151"/>
        <v>0.12041666349853393</v>
      </c>
      <c r="AF754">
        <v>0.85421111111111103</v>
      </c>
      <c r="AG754">
        <v>350000</v>
      </c>
      <c r="AH754">
        <v>10.6</v>
      </c>
      <c r="AI754">
        <v>0</v>
      </c>
      <c r="AJ754">
        <v>175000</v>
      </c>
      <c r="AK754" s="1">
        <f t="shared" si="145"/>
        <v>0.15112188159723089</v>
      </c>
      <c r="AL754" s="1">
        <f t="shared" si="152"/>
        <v>0.15620101892229621</v>
      </c>
      <c r="AM754">
        <f t="shared" si="153"/>
        <v>0.15307072315076981</v>
      </c>
      <c r="AN754">
        <f t="shared" si="154"/>
        <v>0.15821783385232238</v>
      </c>
      <c r="AO754">
        <f t="shared" si="155"/>
        <v>12.003201294615787</v>
      </c>
      <c r="AP754">
        <f t="shared" si="156"/>
        <v>9.1620900230966029E-2</v>
      </c>
      <c r="AQ754">
        <f t="shared" si="157"/>
        <v>6.4174349787150697E-2</v>
      </c>
    </row>
    <row r="755" spans="1:43" x14ac:dyDescent="0.2">
      <c r="A755">
        <v>11</v>
      </c>
      <c r="B755">
        <v>18181</v>
      </c>
      <c r="C755" t="s">
        <v>837</v>
      </c>
      <c r="D755">
        <v>18</v>
      </c>
      <c r="E755">
        <v>181</v>
      </c>
      <c r="F755" t="s">
        <v>796</v>
      </c>
      <c r="G755">
        <v>71</v>
      </c>
      <c r="H755">
        <v>25</v>
      </c>
      <c r="I755">
        <v>98</v>
      </c>
      <c r="J755">
        <v>43</v>
      </c>
      <c r="K755">
        <v>14</v>
      </c>
      <c r="L755">
        <v>65</v>
      </c>
      <c r="M755">
        <v>99</v>
      </c>
      <c r="N755">
        <v>44</v>
      </c>
      <c r="O755">
        <v>129</v>
      </c>
      <c r="P755">
        <v>8000</v>
      </c>
      <c r="Q755">
        <v>4000</v>
      </c>
      <c r="R755">
        <v>2300</v>
      </c>
      <c r="S755">
        <v>1.0060009857018799</v>
      </c>
      <c r="T755">
        <f t="shared" si="146"/>
        <v>1</v>
      </c>
      <c r="U755">
        <f t="shared" si="147"/>
        <v>8048.0078856150394</v>
      </c>
      <c r="V755">
        <f t="shared" si="148"/>
        <v>4024.0039428075197</v>
      </c>
      <c r="W755">
        <f t="shared" si="149"/>
        <v>2313.802267114324</v>
      </c>
      <c r="X755">
        <v>93.28</v>
      </c>
      <c r="Y755">
        <f t="shared" si="150"/>
        <v>93.839771946271355</v>
      </c>
      <c r="Z755">
        <v>2.14</v>
      </c>
      <c r="AA755">
        <v>10450</v>
      </c>
      <c r="AB755">
        <v>0.7</v>
      </c>
      <c r="AC755" s="2">
        <v>0.12</v>
      </c>
      <c r="AD755">
        <v>50</v>
      </c>
      <c r="AE755">
        <f t="shared" si="151"/>
        <v>0.12041666349853393</v>
      </c>
      <c r="AF755">
        <v>0.85421111111111103</v>
      </c>
      <c r="AG755">
        <v>350000</v>
      </c>
      <c r="AH755">
        <v>10.6</v>
      </c>
      <c r="AI755">
        <v>0</v>
      </c>
      <c r="AJ755">
        <v>175000</v>
      </c>
      <c r="AK755" s="1">
        <f t="shared" si="145"/>
        <v>0.15150628286568163</v>
      </c>
      <c r="AL755" s="1">
        <f t="shared" si="152"/>
        <v>0.15658542019074695</v>
      </c>
      <c r="AM755">
        <f t="shared" si="153"/>
        <v>0.15345512441922055</v>
      </c>
      <c r="AN755">
        <f t="shared" si="154"/>
        <v>0.15860223512077312</v>
      </c>
      <c r="AO755">
        <f t="shared" si="155"/>
        <v>12.003201294615787</v>
      </c>
      <c r="AP755">
        <f t="shared" si="156"/>
        <v>9.1830068733213699E-2</v>
      </c>
      <c r="AQ755">
        <f t="shared" si="157"/>
        <v>6.4309044363762058E-2</v>
      </c>
    </row>
    <row r="756" spans="1:43" x14ac:dyDescent="0.2">
      <c r="A756">
        <v>11</v>
      </c>
      <c r="B756">
        <v>18183</v>
      </c>
      <c r="C756" t="s">
        <v>876</v>
      </c>
      <c r="D756">
        <v>18</v>
      </c>
      <c r="E756">
        <v>183</v>
      </c>
      <c r="F756" t="s">
        <v>796</v>
      </c>
      <c r="G756">
        <v>71</v>
      </c>
      <c r="H756">
        <v>25</v>
      </c>
      <c r="I756">
        <v>98</v>
      </c>
      <c r="J756">
        <v>43</v>
      </c>
      <c r="K756">
        <v>14</v>
      </c>
      <c r="L756">
        <v>65</v>
      </c>
      <c r="M756">
        <v>99</v>
      </c>
      <c r="N756">
        <v>44</v>
      </c>
      <c r="O756">
        <v>129</v>
      </c>
      <c r="P756">
        <v>8000</v>
      </c>
      <c r="Q756">
        <v>4000</v>
      </c>
      <c r="R756">
        <v>2300</v>
      </c>
      <c r="S756">
        <v>1.0041768252849601</v>
      </c>
      <c r="T756">
        <f t="shared" si="146"/>
        <v>1</v>
      </c>
      <c r="U756">
        <f t="shared" si="147"/>
        <v>8033.4146022796813</v>
      </c>
      <c r="V756">
        <f t="shared" si="148"/>
        <v>4016.7073011398406</v>
      </c>
      <c r="W756">
        <f t="shared" si="149"/>
        <v>2309.6066981554081</v>
      </c>
      <c r="X756">
        <v>93.28</v>
      </c>
      <c r="Y756">
        <f t="shared" si="150"/>
        <v>93.669614262581078</v>
      </c>
      <c r="Z756">
        <v>2.14</v>
      </c>
      <c r="AA756">
        <v>10450</v>
      </c>
      <c r="AB756">
        <v>0.7</v>
      </c>
      <c r="AC756" s="2">
        <v>0.12</v>
      </c>
      <c r="AD756">
        <v>50</v>
      </c>
      <c r="AE756">
        <f t="shared" si="151"/>
        <v>0.12041666349853393</v>
      </c>
      <c r="AF756">
        <v>0.85421111111111103</v>
      </c>
      <c r="AG756">
        <v>350000</v>
      </c>
      <c r="AH756">
        <v>10.6</v>
      </c>
      <c r="AI756">
        <v>0</v>
      </c>
      <c r="AJ756">
        <v>175000</v>
      </c>
      <c r="AK756" s="1">
        <f t="shared" si="145"/>
        <v>0.15124870426381232</v>
      </c>
      <c r="AL756" s="1">
        <f t="shared" si="152"/>
        <v>0.15632784158887764</v>
      </c>
      <c r="AM756">
        <f t="shared" si="153"/>
        <v>0.15319754581735123</v>
      </c>
      <c r="AN756">
        <f t="shared" si="154"/>
        <v>0.15834465651890381</v>
      </c>
      <c r="AO756">
        <f t="shared" si="155"/>
        <v>12.003201294615787</v>
      </c>
      <c r="AP756">
        <f t="shared" si="156"/>
        <v>9.1689909647419854E-2</v>
      </c>
      <c r="AQ756">
        <f t="shared" si="157"/>
        <v>6.4218788572300275E-2</v>
      </c>
    </row>
    <row r="757" spans="1:43" x14ac:dyDescent="0.2">
      <c r="A757">
        <v>4</v>
      </c>
      <c r="B757">
        <v>19001</v>
      </c>
      <c r="C757" t="s">
        <v>584</v>
      </c>
      <c r="D757">
        <v>19</v>
      </c>
      <c r="E757">
        <v>1</v>
      </c>
      <c r="F757" t="s">
        <v>288</v>
      </c>
      <c r="G757">
        <v>71</v>
      </c>
      <c r="H757">
        <v>25</v>
      </c>
      <c r="I757">
        <v>98</v>
      </c>
      <c r="J757">
        <v>43</v>
      </c>
      <c r="K757">
        <v>14</v>
      </c>
      <c r="L757">
        <v>65</v>
      </c>
      <c r="M757">
        <v>99</v>
      </c>
      <c r="N757">
        <v>44</v>
      </c>
      <c r="O757">
        <v>129</v>
      </c>
      <c r="P757">
        <v>8000</v>
      </c>
      <c r="Q757">
        <v>4000</v>
      </c>
      <c r="R757">
        <v>2300</v>
      </c>
      <c r="S757">
        <v>0.99382594653538303</v>
      </c>
      <c r="T757">
        <f t="shared" si="146"/>
        <v>1</v>
      </c>
      <c r="U757">
        <f t="shared" si="147"/>
        <v>7950.6075722830647</v>
      </c>
      <c r="V757">
        <f t="shared" si="148"/>
        <v>3975.3037861415323</v>
      </c>
      <c r="W757">
        <f t="shared" si="149"/>
        <v>2285.7996770313812</v>
      </c>
      <c r="X757">
        <v>93.28</v>
      </c>
      <c r="Y757">
        <f t="shared" si="150"/>
        <v>92.704084292820525</v>
      </c>
      <c r="Z757">
        <v>2.14</v>
      </c>
      <c r="AA757">
        <v>10450</v>
      </c>
      <c r="AB757">
        <v>0.7</v>
      </c>
      <c r="AC757" s="2">
        <v>0.12</v>
      </c>
      <c r="AD757">
        <v>50</v>
      </c>
      <c r="AE757">
        <f t="shared" si="151"/>
        <v>0.12041666349853393</v>
      </c>
      <c r="AF757">
        <v>0.87583999999999995</v>
      </c>
      <c r="AG757">
        <v>350000</v>
      </c>
      <c r="AH757">
        <v>10.6</v>
      </c>
      <c r="AI757">
        <v>0</v>
      </c>
      <c r="AJ757">
        <v>175000</v>
      </c>
      <c r="AK757" s="1">
        <f t="shared" si="145"/>
        <v>0.14632161469481486</v>
      </c>
      <c r="AL757" s="1">
        <f t="shared" si="152"/>
        <v>0.1512939080814012</v>
      </c>
      <c r="AM757">
        <f t="shared" si="153"/>
        <v>0.14822887374256738</v>
      </c>
      <c r="AN757">
        <f t="shared" si="154"/>
        <v>0.1532679854360357</v>
      </c>
      <c r="AO757">
        <f t="shared" si="155"/>
        <v>11.968549206460427</v>
      </c>
      <c r="AP757">
        <f t="shared" si="156"/>
        <v>8.8902034114688042E-2</v>
      </c>
      <c r="AQ757">
        <f t="shared" si="157"/>
        <v>6.2385487678834971E-2</v>
      </c>
    </row>
    <row r="758" spans="1:43" x14ac:dyDescent="0.2">
      <c r="A758">
        <v>4</v>
      </c>
      <c r="B758">
        <v>19003</v>
      </c>
      <c r="C758" t="s">
        <v>246</v>
      </c>
      <c r="D758">
        <v>19</v>
      </c>
      <c r="E758">
        <v>3</v>
      </c>
      <c r="F758" t="s">
        <v>288</v>
      </c>
      <c r="G758">
        <v>71</v>
      </c>
      <c r="H758">
        <v>25</v>
      </c>
      <c r="I758">
        <v>98</v>
      </c>
      <c r="J758">
        <v>43</v>
      </c>
      <c r="K758">
        <v>14</v>
      </c>
      <c r="L758">
        <v>65</v>
      </c>
      <c r="M758">
        <v>99</v>
      </c>
      <c r="N758">
        <v>44</v>
      </c>
      <c r="O758">
        <v>129</v>
      </c>
      <c r="P758">
        <v>8000</v>
      </c>
      <c r="Q758">
        <v>4000</v>
      </c>
      <c r="R758">
        <v>2300</v>
      </c>
      <c r="S758">
        <v>0.99305161337057701</v>
      </c>
      <c r="T758">
        <f t="shared" si="146"/>
        <v>1</v>
      </c>
      <c r="U758">
        <f t="shared" si="147"/>
        <v>7944.412906964616</v>
      </c>
      <c r="V758">
        <f t="shared" si="148"/>
        <v>3972.206453482308</v>
      </c>
      <c r="W758">
        <f t="shared" si="149"/>
        <v>2284.018710752327</v>
      </c>
      <c r="X758">
        <v>93.28</v>
      </c>
      <c r="Y758">
        <f t="shared" si="150"/>
        <v>92.631854495207421</v>
      </c>
      <c r="Z758">
        <v>2.14</v>
      </c>
      <c r="AA758">
        <v>10450</v>
      </c>
      <c r="AB758">
        <v>0.7</v>
      </c>
      <c r="AC758" s="2">
        <v>0.12</v>
      </c>
      <c r="AD758">
        <v>50</v>
      </c>
      <c r="AE758">
        <f t="shared" si="151"/>
        <v>0.12041666349853393</v>
      </c>
      <c r="AF758">
        <v>0.87583999999999995</v>
      </c>
      <c r="AG758">
        <v>350000</v>
      </c>
      <c r="AH758">
        <v>10.6</v>
      </c>
      <c r="AI758">
        <v>0</v>
      </c>
      <c r="AJ758">
        <v>175000</v>
      </c>
      <c r="AK758" s="1">
        <f t="shared" si="145"/>
        <v>0.14621497594254398</v>
      </c>
      <c r="AL758" s="1">
        <f t="shared" si="152"/>
        <v>0.15118726932913032</v>
      </c>
      <c r="AM758">
        <f t="shared" si="153"/>
        <v>0.1481222349902965</v>
      </c>
      <c r="AN758">
        <f t="shared" si="154"/>
        <v>0.15316134668376483</v>
      </c>
      <c r="AO758">
        <f t="shared" si="155"/>
        <v>11.968549206460427</v>
      </c>
      <c r="AP758">
        <f t="shared" si="156"/>
        <v>8.8844007594161861E-2</v>
      </c>
      <c r="AQ758">
        <f t="shared" si="157"/>
        <v>6.2348121356800255E-2</v>
      </c>
    </row>
    <row r="759" spans="1:43" x14ac:dyDescent="0.2">
      <c r="A759">
        <v>4</v>
      </c>
      <c r="B759">
        <v>19005</v>
      </c>
      <c r="C759" t="s">
        <v>349</v>
      </c>
      <c r="D759">
        <v>19</v>
      </c>
      <c r="E759">
        <v>5</v>
      </c>
      <c r="F759" t="s">
        <v>288</v>
      </c>
      <c r="G759">
        <v>71</v>
      </c>
      <c r="H759">
        <v>25</v>
      </c>
      <c r="I759">
        <v>98</v>
      </c>
      <c r="J759">
        <v>43</v>
      </c>
      <c r="K759">
        <v>14</v>
      </c>
      <c r="L759">
        <v>65</v>
      </c>
      <c r="M759">
        <v>99</v>
      </c>
      <c r="N759">
        <v>44</v>
      </c>
      <c r="O759">
        <v>129</v>
      </c>
      <c r="P759">
        <v>8000</v>
      </c>
      <c r="Q759">
        <v>4000</v>
      </c>
      <c r="R759">
        <v>2300</v>
      </c>
      <c r="S759">
        <v>1.00644281331231</v>
      </c>
      <c r="T759">
        <f t="shared" si="146"/>
        <v>1</v>
      </c>
      <c r="U759">
        <f t="shared" si="147"/>
        <v>8051.5425064984802</v>
      </c>
      <c r="V759">
        <f t="shared" si="148"/>
        <v>4025.7712532492401</v>
      </c>
      <c r="W759">
        <f t="shared" si="149"/>
        <v>2314.8184706183129</v>
      </c>
      <c r="X759">
        <v>93.28</v>
      </c>
      <c r="Y759">
        <f t="shared" si="150"/>
        <v>93.880985625772283</v>
      </c>
      <c r="Z759">
        <v>2.14</v>
      </c>
      <c r="AA759">
        <v>10450</v>
      </c>
      <c r="AB759">
        <v>0.7</v>
      </c>
      <c r="AC759" s="2">
        <v>0.12</v>
      </c>
      <c r="AD759">
        <v>50</v>
      </c>
      <c r="AE759">
        <f t="shared" si="151"/>
        <v>0.12041666349853393</v>
      </c>
      <c r="AF759">
        <v>0.87583999999999995</v>
      </c>
      <c r="AG759">
        <v>350000</v>
      </c>
      <c r="AH759">
        <v>10.6</v>
      </c>
      <c r="AI759">
        <v>0</v>
      </c>
      <c r="AJ759">
        <v>175000</v>
      </c>
      <c r="AK759" s="1">
        <f t="shared" si="145"/>
        <v>0.14805917029983143</v>
      </c>
      <c r="AL759" s="1">
        <f t="shared" si="152"/>
        <v>0.15303146368641776</v>
      </c>
      <c r="AM759">
        <f t="shared" si="153"/>
        <v>0.14996642934758395</v>
      </c>
      <c r="AN759">
        <f t="shared" si="154"/>
        <v>0.15500554104105227</v>
      </c>
      <c r="AO759">
        <f t="shared" si="155"/>
        <v>11.968549206460427</v>
      </c>
      <c r="AP759">
        <f t="shared" si="156"/>
        <v>8.9847509411734125E-2</v>
      </c>
      <c r="AQ759">
        <f t="shared" si="157"/>
        <v>6.2994328844993563E-2</v>
      </c>
    </row>
    <row r="760" spans="1:43" x14ac:dyDescent="0.2">
      <c r="A760">
        <v>4</v>
      </c>
      <c r="B760">
        <v>19007</v>
      </c>
      <c r="C760" t="s">
        <v>350</v>
      </c>
      <c r="D760">
        <v>19</v>
      </c>
      <c r="E760">
        <v>7</v>
      </c>
      <c r="F760" t="s">
        <v>288</v>
      </c>
      <c r="G760">
        <v>71</v>
      </c>
      <c r="H760">
        <v>25</v>
      </c>
      <c r="I760">
        <v>98</v>
      </c>
      <c r="J760">
        <v>43</v>
      </c>
      <c r="K760">
        <v>14</v>
      </c>
      <c r="L760">
        <v>65</v>
      </c>
      <c r="M760">
        <v>99</v>
      </c>
      <c r="N760">
        <v>44</v>
      </c>
      <c r="O760">
        <v>129</v>
      </c>
      <c r="P760">
        <v>8000</v>
      </c>
      <c r="Q760">
        <v>4000</v>
      </c>
      <c r="R760">
        <v>2300</v>
      </c>
      <c r="S760">
        <v>0.99886580705642702</v>
      </c>
      <c r="T760">
        <f t="shared" si="146"/>
        <v>1</v>
      </c>
      <c r="U760">
        <f t="shared" si="147"/>
        <v>7990.926456451416</v>
      </c>
      <c r="V760">
        <f t="shared" si="148"/>
        <v>3995.463228225708</v>
      </c>
      <c r="W760">
        <f t="shared" si="149"/>
        <v>2297.3913562297821</v>
      </c>
      <c r="X760">
        <v>93.28</v>
      </c>
      <c r="Y760">
        <f t="shared" si="150"/>
        <v>93.174202482223521</v>
      </c>
      <c r="Z760">
        <v>2.14</v>
      </c>
      <c r="AA760">
        <v>10450</v>
      </c>
      <c r="AB760">
        <v>0.7</v>
      </c>
      <c r="AC760" s="2">
        <v>0.12</v>
      </c>
      <c r="AD760">
        <v>50</v>
      </c>
      <c r="AE760">
        <f t="shared" si="151"/>
        <v>0.12041666349853393</v>
      </c>
      <c r="AF760">
        <v>0.87583999999999995</v>
      </c>
      <c r="AG760">
        <v>350000</v>
      </c>
      <c r="AH760">
        <v>10.6</v>
      </c>
      <c r="AI760">
        <v>0</v>
      </c>
      <c r="AJ760">
        <v>175000</v>
      </c>
      <c r="AK760" s="1">
        <f t="shared" si="145"/>
        <v>0.14701568859221512</v>
      </c>
      <c r="AL760" s="1">
        <f t="shared" si="152"/>
        <v>0.15198798197880145</v>
      </c>
      <c r="AM760">
        <f t="shared" si="153"/>
        <v>0.14892294763996763</v>
      </c>
      <c r="AN760">
        <f t="shared" si="154"/>
        <v>0.15396205933343596</v>
      </c>
      <c r="AO760">
        <f t="shared" si="155"/>
        <v>11.968549206460427</v>
      </c>
      <c r="AP760">
        <f t="shared" si="156"/>
        <v>8.9279708200295335E-2</v>
      </c>
      <c r="AQ760">
        <f t="shared" si="157"/>
        <v>6.2628691844430234E-2</v>
      </c>
    </row>
    <row r="761" spans="1:43" x14ac:dyDescent="0.2">
      <c r="A761">
        <v>4</v>
      </c>
      <c r="B761">
        <v>19009</v>
      </c>
      <c r="C761" t="s">
        <v>558</v>
      </c>
      <c r="D761">
        <v>19</v>
      </c>
      <c r="E761">
        <v>9</v>
      </c>
      <c r="F761" t="s">
        <v>288</v>
      </c>
      <c r="G761">
        <v>71</v>
      </c>
      <c r="H761">
        <v>25</v>
      </c>
      <c r="I761">
        <v>98</v>
      </c>
      <c r="J761">
        <v>43</v>
      </c>
      <c r="K761">
        <v>14</v>
      </c>
      <c r="L761">
        <v>65</v>
      </c>
      <c r="M761">
        <v>99</v>
      </c>
      <c r="N761">
        <v>44</v>
      </c>
      <c r="O761">
        <v>129</v>
      </c>
      <c r="P761">
        <v>8000</v>
      </c>
      <c r="Q761">
        <v>4000</v>
      </c>
      <c r="R761">
        <v>2300</v>
      </c>
      <c r="S761">
        <v>0.99378252487916197</v>
      </c>
      <c r="T761">
        <f t="shared" si="146"/>
        <v>1</v>
      </c>
      <c r="U761">
        <f t="shared" si="147"/>
        <v>7950.260199033296</v>
      </c>
      <c r="V761">
        <f t="shared" si="148"/>
        <v>3975.130099516648</v>
      </c>
      <c r="W761">
        <f t="shared" si="149"/>
        <v>2285.6998072220726</v>
      </c>
      <c r="X761">
        <v>93.28</v>
      </c>
      <c r="Y761">
        <f t="shared" si="150"/>
        <v>92.700033920728231</v>
      </c>
      <c r="Z761">
        <v>2.14</v>
      </c>
      <c r="AA761">
        <v>10450</v>
      </c>
      <c r="AB761">
        <v>0.7</v>
      </c>
      <c r="AC761" s="2">
        <v>0.12</v>
      </c>
      <c r="AD761">
        <v>50</v>
      </c>
      <c r="AE761">
        <f t="shared" si="151"/>
        <v>0.12041666349853393</v>
      </c>
      <c r="AF761">
        <v>0.87583999999999995</v>
      </c>
      <c r="AG761">
        <v>350000</v>
      </c>
      <c r="AH761">
        <v>10.6</v>
      </c>
      <c r="AI761">
        <v>0</v>
      </c>
      <c r="AJ761">
        <v>175000</v>
      </c>
      <c r="AK761" s="1">
        <f t="shared" si="145"/>
        <v>0.14631563479953022</v>
      </c>
      <c r="AL761" s="1">
        <f t="shared" si="152"/>
        <v>0.15128792818611655</v>
      </c>
      <c r="AM761">
        <f t="shared" si="153"/>
        <v>0.14822289384728274</v>
      </c>
      <c r="AN761">
        <f t="shared" si="154"/>
        <v>0.15326200554075106</v>
      </c>
      <c r="AO761">
        <f t="shared" si="155"/>
        <v>11.968549206460427</v>
      </c>
      <c r="AP761">
        <f t="shared" si="156"/>
        <v>8.8898780208307035E-2</v>
      </c>
      <c r="AQ761">
        <f t="shared" si="157"/>
        <v>6.2383392317737985E-2</v>
      </c>
    </row>
    <row r="762" spans="1:43" x14ac:dyDescent="0.2">
      <c r="A762">
        <v>4</v>
      </c>
      <c r="B762">
        <v>19011</v>
      </c>
      <c r="C762" t="s">
        <v>353</v>
      </c>
      <c r="D762">
        <v>19</v>
      </c>
      <c r="E762">
        <v>11</v>
      </c>
      <c r="F762" t="s">
        <v>288</v>
      </c>
      <c r="G762">
        <v>71</v>
      </c>
      <c r="H762">
        <v>25</v>
      </c>
      <c r="I762">
        <v>98</v>
      </c>
      <c r="J762">
        <v>43</v>
      </c>
      <c r="K762">
        <v>14</v>
      </c>
      <c r="L762">
        <v>65</v>
      </c>
      <c r="M762">
        <v>99</v>
      </c>
      <c r="N762">
        <v>44</v>
      </c>
      <c r="O762">
        <v>129</v>
      </c>
      <c r="P762">
        <v>8000</v>
      </c>
      <c r="Q762">
        <v>4000</v>
      </c>
      <c r="R762">
        <v>2300</v>
      </c>
      <c r="S762">
        <v>1.0022809684276599</v>
      </c>
      <c r="T762">
        <f t="shared" si="146"/>
        <v>1</v>
      </c>
      <c r="U762">
        <f t="shared" si="147"/>
        <v>8018.2477474212792</v>
      </c>
      <c r="V762">
        <f t="shared" si="148"/>
        <v>4009.1238737106396</v>
      </c>
      <c r="W762">
        <f t="shared" si="149"/>
        <v>2305.2462273836177</v>
      </c>
      <c r="X762">
        <v>93.28</v>
      </c>
      <c r="Y762">
        <f t="shared" si="150"/>
        <v>93.492768734932113</v>
      </c>
      <c r="Z762">
        <v>2.14</v>
      </c>
      <c r="AA762">
        <v>10450</v>
      </c>
      <c r="AB762">
        <v>0.7</v>
      </c>
      <c r="AC762" s="2">
        <v>0.12</v>
      </c>
      <c r="AD762">
        <v>50</v>
      </c>
      <c r="AE762">
        <f t="shared" si="151"/>
        <v>0.12041666349853393</v>
      </c>
      <c r="AF762">
        <v>0.87583999999999995</v>
      </c>
      <c r="AG762">
        <v>350000</v>
      </c>
      <c r="AH762">
        <v>10.6</v>
      </c>
      <c r="AI762">
        <v>0</v>
      </c>
      <c r="AJ762">
        <v>175000</v>
      </c>
      <c r="AK762" s="1">
        <f t="shared" si="145"/>
        <v>0.14748601398183356</v>
      </c>
      <c r="AL762" s="1">
        <f t="shared" si="152"/>
        <v>0.15245830736841989</v>
      </c>
      <c r="AM762">
        <f t="shared" si="153"/>
        <v>0.14939327302958608</v>
      </c>
      <c r="AN762">
        <f t="shared" si="154"/>
        <v>0.1544323847230544</v>
      </c>
      <c r="AO762">
        <f t="shared" si="155"/>
        <v>11.968549206460427</v>
      </c>
      <c r="AP762">
        <f t="shared" si="156"/>
        <v>8.9535631542359273E-2</v>
      </c>
      <c r="AQ762">
        <f t="shared" si="157"/>
        <v>6.2793494316283519E-2</v>
      </c>
    </row>
    <row r="763" spans="1:43" x14ac:dyDescent="0.2">
      <c r="A763">
        <v>4</v>
      </c>
      <c r="B763">
        <v>19013</v>
      </c>
      <c r="C763" t="s">
        <v>443</v>
      </c>
      <c r="D763">
        <v>19</v>
      </c>
      <c r="E763">
        <v>13</v>
      </c>
      <c r="F763" t="s">
        <v>288</v>
      </c>
      <c r="G763">
        <v>71</v>
      </c>
      <c r="H763">
        <v>25</v>
      </c>
      <c r="I763">
        <v>98</v>
      </c>
      <c r="J763">
        <v>43</v>
      </c>
      <c r="K763">
        <v>14</v>
      </c>
      <c r="L763">
        <v>65</v>
      </c>
      <c r="M763">
        <v>99</v>
      </c>
      <c r="N763">
        <v>44</v>
      </c>
      <c r="O763">
        <v>129</v>
      </c>
      <c r="P763">
        <v>8000</v>
      </c>
      <c r="Q763">
        <v>4000</v>
      </c>
      <c r="R763">
        <v>2300</v>
      </c>
      <c r="S763">
        <v>1.0016631117233901</v>
      </c>
      <c r="T763">
        <f t="shared" si="146"/>
        <v>1</v>
      </c>
      <c r="U763">
        <f t="shared" si="147"/>
        <v>8013.3048937871208</v>
      </c>
      <c r="V763">
        <f t="shared" si="148"/>
        <v>4006.6524468935604</v>
      </c>
      <c r="W763">
        <f t="shared" si="149"/>
        <v>2303.8251569637973</v>
      </c>
      <c r="X763">
        <v>93.28</v>
      </c>
      <c r="Y763">
        <f t="shared" si="150"/>
        <v>93.43513506155783</v>
      </c>
      <c r="Z763">
        <v>2.14</v>
      </c>
      <c r="AA763">
        <v>10450</v>
      </c>
      <c r="AB763">
        <v>0.7</v>
      </c>
      <c r="AC763" s="2">
        <v>0.12</v>
      </c>
      <c r="AD763">
        <v>50</v>
      </c>
      <c r="AE763">
        <f t="shared" si="151"/>
        <v>0.12041666349853393</v>
      </c>
      <c r="AF763">
        <v>0.87583999999999995</v>
      </c>
      <c r="AG763">
        <v>350000</v>
      </c>
      <c r="AH763">
        <v>10.6</v>
      </c>
      <c r="AI763">
        <v>0</v>
      </c>
      <c r="AJ763">
        <v>175000</v>
      </c>
      <c r="AK763" s="1">
        <f t="shared" si="145"/>
        <v>0.14740092468045768</v>
      </c>
      <c r="AL763" s="1">
        <f t="shared" si="152"/>
        <v>0.15237321806704401</v>
      </c>
      <c r="AM763">
        <f t="shared" si="153"/>
        <v>0.1493081837282102</v>
      </c>
      <c r="AN763">
        <f t="shared" si="154"/>
        <v>0.15434729542167852</v>
      </c>
      <c r="AO763">
        <f t="shared" si="155"/>
        <v>11.968549206460427</v>
      </c>
      <c r="AP763">
        <f t="shared" si="156"/>
        <v>8.9489330962244595E-2</v>
      </c>
      <c r="AQ763">
        <f t="shared" si="157"/>
        <v>6.2763678942704848E-2</v>
      </c>
    </row>
    <row r="764" spans="1:43" x14ac:dyDescent="0.2">
      <c r="A764">
        <v>4</v>
      </c>
      <c r="B764">
        <v>19015</v>
      </c>
      <c r="C764" t="s">
        <v>532</v>
      </c>
      <c r="D764">
        <v>19</v>
      </c>
      <c r="E764">
        <v>15</v>
      </c>
      <c r="F764" t="s">
        <v>288</v>
      </c>
      <c r="G764">
        <v>71</v>
      </c>
      <c r="H764">
        <v>25</v>
      </c>
      <c r="I764">
        <v>98</v>
      </c>
      <c r="J764">
        <v>43</v>
      </c>
      <c r="K764">
        <v>14</v>
      </c>
      <c r="L764">
        <v>65</v>
      </c>
      <c r="M764">
        <v>99</v>
      </c>
      <c r="N764">
        <v>44</v>
      </c>
      <c r="O764">
        <v>129</v>
      </c>
      <c r="P764">
        <v>8000</v>
      </c>
      <c r="Q764">
        <v>4000</v>
      </c>
      <c r="R764">
        <v>2300</v>
      </c>
      <c r="S764">
        <v>0.99566857020060195</v>
      </c>
      <c r="T764">
        <f t="shared" si="146"/>
        <v>1</v>
      </c>
      <c r="U764">
        <f t="shared" si="147"/>
        <v>7965.3485616048156</v>
      </c>
      <c r="V764">
        <f t="shared" si="148"/>
        <v>3982.6742808024078</v>
      </c>
      <c r="W764">
        <f t="shared" si="149"/>
        <v>2290.0377114613843</v>
      </c>
      <c r="X764">
        <v>93.28</v>
      </c>
      <c r="Y764">
        <f t="shared" si="150"/>
        <v>92.875964228312156</v>
      </c>
      <c r="Z764">
        <v>2.14</v>
      </c>
      <c r="AA764">
        <v>10450</v>
      </c>
      <c r="AB764">
        <v>0.7</v>
      </c>
      <c r="AC764" s="2">
        <v>0.12</v>
      </c>
      <c r="AD764">
        <v>50</v>
      </c>
      <c r="AE764">
        <f t="shared" si="151"/>
        <v>0.12041666349853393</v>
      </c>
      <c r="AF764">
        <v>0.87583999999999995</v>
      </c>
      <c r="AG764">
        <v>350000</v>
      </c>
      <c r="AH764">
        <v>10.6</v>
      </c>
      <c r="AI764">
        <v>0</v>
      </c>
      <c r="AJ764">
        <v>175000</v>
      </c>
      <c r="AK764" s="1">
        <f t="shared" si="145"/>
        <v>0.14657537508826626</v>
      </c>
      <c r="AL764" s="1">
        <f t="shared" si="152"/>
        <v>0.1515476684748526</v>
      </c>
      <c r="AM764">
        <f t="shared" si="153"/>
        <v>0.14848263413601878</v>
      </c>
      <c r="AN764">
        <f t="shared" si="154"/>
        <v>0.15352174582948711</v>
      </c>
      <c r="AO764">
        <f t="shared" si="155"/>
        <v>11.968549206460427</v>
      </c>
      <c r="AP764">
        <f t="shared" si="156"/>
        <v>8.9040115556619642E-2</v>
      </c>
      <c r="AQ764">
        <f t="shared" si="157"/>
        <v>6.2474405566370642E-2</v>
      </c>
    </row>
    <row r="765" spans="1:43" x14ac:dyDescent="0.2">
      <c r="A765">
        <v>4</v>
      </c>
      <c r="B765">
        <v>19017</v>
      </c>
      <c r="C765" t="s">
        <v>462</v>
      </c>
      <c r="D765">
        <v>19</v>
      </c>
      <c r="E765">
        <v>17</v>
      </c>
      <c r="F765" t="s">
        <v>288</v>
      </c>
      <c r="G765">
        <v>71</v>
      </c>
      <c r="H765">
        <v>25</v>
      </c>
      <c r="I765">
        <v>98</v>
      </c>
      <c r="J765">
        <v>43</v>
      </c>
      <c r="K765">
        <v>14</v>
      </c>
      <c r="L765">
        <v>65</v>
      </c>
      <c r="M765">
        <v>99</v>
      </c>
      <c r="N765">
        <v>44</v>
      </c>
      <c r="O765">
        <v>129</v>
      </c>
      <c r="P765">
        <v>8000</v>
      </c>
      <c r="Q765">
        <v>4000</v>
      </c>
      <c r="R765">
        <v>2300</v>
      </c>
      <c r="S765">
        <v>1.0017511288325001</v>
      </c>
      <c r="T765">
        <f t="shared" si="146"/>
        <v>1</v>
      </c>
      <c r="U765">
        <f t="shared" si="147"/>
        <v>8014.0090306600005</v>
      </c>
      <c r="V765">
        <f t="shared" si="148"/>
        <v>4007.0045153300002</v>
      </c>
      <c r="W765">
        <f t="shared" si="149"/>
        <v>2304.0275963147501</v>
      </c>
      <c r="X765">
        <v>93.28</v>
      </c>
      <c r="Y765">
        <f t="shared" si="150"/>
        <v>93.443345297495611</v>
      </c>
      <c r="Z765">
        <v>2.14</v>
      </c>
      <c r="AA765">
        <v>10450</v>
      </c>
      <c r="AB765">
        <v>0.7</v>
      </c>
      <c r="AC765" s="2">
        <v>0.12</v>
      </c>
      <c r="AD765">
        <v>50</v>
      </c>
      <c r="AE765">
        <f t="shared" si="151"/>
        <v>0.12041666349853393</v>
      </c>
      <c r="AF765">
        <v>0.87583999999999995</v>
      </c>
      <c r="AG765">
        <v>350000</v>
      </c>
      <c r="AH765">
        <v>10.6</v>
      </c>
      <c r="AI765">
        <v>0</v>
      </c>
      <c r="AJ765">
        <v>175000</v>
      </c>
      <c r="AK765" s="1">
        <f t="shared" si="145"/>
        <v>0.14741304612264894</v>
      </c>
      <c r="AL765" s="1">
        <f t="shared" si="152"/>
        <v>0.15238533950923527</v>
      </c>
      <c r="AM765">
        <f t="shared" si="153"/>
        <v>0.14932030517040146</v>
      </c>
      <c r="AN765">
        <f t="shared" si="154"/>
        <v>0.15435941686386978</v>
      </c>
      <c r="AO765">
        <f t="shared" si="155"/>
        <v>11.968549206460427</v>
      </c>
      <c r="AP765">
        <f t="shared" si="156"/>
        <v>8.9495926736286771E-2</v>
      </c>
      <c r="AQ765">
        <f t="shared" si="157"/>
        <v>6.2767926307783661E-2</v>
      </c>
    </row>
    <row r="766" spans="1:43" x14ac:dyDescent="0.2">
      <c r="A766">
        <v>4</v>
      </c>
      <c r="B766">
        <v>19019</v>
      </c>
      <c r="C766" t="s">
        <v>533</v>
      </c>
      <c r="D766">
        <v>19</v>
      </c>
      <c r="E766">
        <v>19</v>
      </c>
      <c r="F766" t="s">
        <v>288</v>
      </c>
      <c r="G766">
        <v>71</v>
      </c>
      <c r="H766">
        <v>25</v>
      </c>
      <c r="I766">
        <v>98</v>
      </c>
      <c r="J766">
        <v>43</v>
      </c>
      <c r="K766">
        <v>14</v>
      </c>
      <c r="L766">
        <v>65</v>
      </c>
      <c r="M766">
        <v>99</v>
      </c>
      <c r="N766">
        <v>44</v>
      </c>
      <c r="O766">
        <v>129</v>
      </c>
      <c r="P766">
        <v>8000</v>
      </c>
      <c r="Q766">
        <v>4000</v>
      </c>
      <c r="R766">
        <v>2300</v>
      </c>
      <c r="S766">
        <v>1.0033337434132901</v>
      </c>
      <c r="T766">
        <f t="shared" si="146"/>
        <v>1</v>
      </c>
      <c r="U766">
        <f t="shared" si="147"/>
        <v>8026.6699473063209</v>
      </c>
      <c r="V766">
        <f t="shared" si="148"/>
        <v>4013.3349736531604</v>
      </c>
      <c r="W766">
        <f t="shared" si="149"/>
        <v>2307.6676098505673</v>
      </c>
      <c r="X766">
        <v>93.28</v>
      </c>
      <c r="Y766">
        <f t="shared" si="150"/>
        <v>93.590971585591703</v>
      </c>
      <c r="Z766">
        <v>2.14</v>
      </c>
      <c r="AA766">
        <v>10450</v>
      </c>
      <c r="AB766">
        <v>0.7</v>
      </c>
      <c r="AC766" s="2">
        <v>0.12</v>
      </c>
      <c r="AD766">
        <v>50</v>
      </c>
      <c r="AE766">
        <f t="shared" si="151"/>
        <v>0.12041666349853393</v>
      </c>
      <c r="AF766">
        <v>0.87583999999999995</v>
      </c>
      <c r="AG766">
        <v>350000</v>
      </c>
      <c r="AH766">
        <v>10.6</v>
      </c>
      <c r="AI766">
        <v>0</v>
      </c>
      <c r="AJ766">
        <v>175000</v>
      </c>
      <c r="AK766" s="1">
        <f t="shared" si="145"/>
        <v>0.14763099887463182</v>
      </c>
      <c r="AL766" s="1">
        <f t="shared" si="152"/>
        <v>0.15260329226121816</v>
      </c>
      <c r="AM766">
        <f t="shared" si="153"/>
        <v>0.14953825792238434</v>
      </c>
      <c r="AN766">
        <f t="shared" si="154"/>
        <v>0.15457736961585267</v>
      </c>
      <c r="AO766">
        <f t="shared" si="155"/>
        <v>11.968549206460427</v>
      </c>
      <c r="AP766">
        <f t="shared" si="156"/>
        <v>8.9614523771298527E-2</v>
      </c>
      <c r="AQ766">
        <f t="shared" si="157"/>
        <v>6.2844297163082694E-2</v>
      </c>
    </row>
    <row r="767" spans="1:43" x14ac:dyDescent="0.2">
      <c r="A767">
        <v>4</v>
      </c>
      <c r="B767">
        <v>19021</v>
      </c>
      <c r="C767" t="s">
        <v>357</v>
      </c>
      <c r="D767">
        <v>19</v>
      </c>
      <c r="E767">
        <v>21</v>
      </c>
      <c r="F767" t="s">
        <v>288</v>
      </c>
      <c r="G767">
        <v>71</v>
      </c>
      <c r="H767">
        <v>25</v>
      </c>
      <c r="I767">
        <v>98</v>
      </c>
      <c r="J767">
        <v>43</v>
      </c>
      <c r="K767">
        <v>14</v>
      </c>
      <c r="L767">
        <v>65</v>
      </c>
      <c r="M767">
        <v>99</v>
      </c>
      <c r="N767">
        <v>44</v>
      </c>
      <c r="O767">
        <v>129</v>
      </c>
      <c r="P767">
        <v>8000</v>
      </c>
      <c r="Q767">
        <v>4000</v>
      </c>
      <c r="R767">
        <v>2300</v>
      </c>
      <c r="S767">
        <v>0.99612992604573602</v>
      </c>
      <c r="T767">
        <f t="shared" si="146"/>
        <v>1</v>
      </c>
      <c r="U767">
        <f t="shared" si="147"/>
        <v>7969.0394083658884</v>
      </c>
      <c r="V767">
        <f t="shared" si="148"/>
        <v>3984.5197041829442</v>
      </c>
      <c r="W767">
        <f t="shared" si="149"/>
        <v>2291.0988299051928</v>
      </c>
      <c r="X767">
        <v>93.28</v>
      </c>
      <c r="Y767">
        <f t="shared" si="150"/>
        <v>92.918999501546253</v>
      </c>
      <c r="Z767">
        <v>2.14</v>
      </c>
      <c r="AA767">
        <v>10450</v>
      </c>
      <c r="AB767">
        <v>0.7</v>
      </c>
      <c r="AC767" s="2">
        <v>0.12</v>
      </c>
      <c r="AD767">
        <v>50</v>
      </c>
      <c r="AE767">
        <f t="shared" si="151"/>
        <v>0.12041666349853393</v>
      </c>
      <c r="AF767">
        <v>0.87583999999999995</v>
      </c>
      <c r="AG767">
        <v>350000</v>
      </c>
      <c r="AH767">
        <v>10.6</v>
      </c>
      <c r="AI767">
        <v>0</v>
      </c>
      <c r="AJ767">
        <v>175000</v>
      </c>
      <c r="AK767" s="1">
        <f t="shared" si="145"/>
        <v>0.14663891157864803</v>
      </c>
      <c r="AL767" s="1">
        <f t="shared" si="152"/>
        <v>0.15161120496523436</v>
      </c>
      <c r="AM767">
        <f t="shared" si="153"/>
        <v>0.14854617062640055</v>
      </c>
      <c r="AN767">
        <f t="shared" si="154"/>
        <v>0.15358528231986887</v>
      </c>
      <c r="AO767">
        <f t="shared" si="155"/>
        <v>11.968549206460427</v>
      </c>
      <c r="AP767">
        <f t="shared" si="156"/>
        <v>8.9074688367955013E-2</v>
      </c>
      <c r="AQ767">
        <f t="shared" si="157"/>
        <v>6.2496668814111284E-2</v>
      </c>
    </row>
    <row r="768" spans="1:43" x14ac:dyDescent="0.2">
      <c r="A768">
        <v>4</v>
      </c>
      <c r="B768">
        <v>19023</v>
      </c>
      <c r="C768" t="s">
        <v>448</v>
      </c>
      <c r="D768">
        <v>19</v>
      </c>
      <c r="E768">
        <v>23</v>
      </c>
      <c r="F768" t="s">
        <v>288</v>
      </c>
      <c r="G768">
        <v>71</v>
      </c>
      <c r="H768">
        <v>25</v>
      </c>
      <c r="I768">
        <v>98</v>
      </c>
      <c r="J768">
        <v>43</v>
      </c>
      <c r="K768">
        <v>14</v>
      </c>
      <c r="L768">
        <v>65</v>
      </c>
      <c r="M768">
        <v>99</v>
      </c>
      <c r="N768">
        <v>44</v>
      </c>
      <c r="O768">
        <v>129</v>
      </c>
      <c r="P768">
        <v>8000</v>
      </c>
      <c r="Q768">
        <v>4000</v>
      </c>
      <c r="R768">
        <v>2300</v>
      </c>
      <c r="S768">
        <v>0.99972625573476204</v>
      </c>
      <c r="T768">
        <f t="shared" si="146"/>
        <v>1</v>
      </c>
      <c r="U768">
        <f t="shared" si="147"/>
        <v>7997.8100458780964</v>
      </c>
      <c r="V768">
        <f t="shared" si="148"/>
        <v>3998.9050229390482</v>
      </c>
      <c r="W768">
        <f t="shared" si="149"/>
        <v>2299.3703881899528</v>
      </c>
      <c r="X768">
        <v>93.28</v>
      </c>
      <c r="Y768">
        <f t="shared" si="150"/>
        <v>93.254465134938599</v>
      </c>
      <c r="Z768">
        <v>2.14</v>
      </c>
      <c r="AA768">
        <v>10450</v>
      </c>
      <c r="AB768">
        <v>0.7</v>
      </c>
      <c r="AC768" s="2">
        <v>0.12</v>
      </c>
      <c r="AD768">
        <v>50</v>
      </c>
      <c r="AE768">
        <f t="shared" si="151"/>
        <v>0.12041666349853393</v>
      </c>
      <c r="AF768">
        <v>0.87583999999999995</v>
      </c>
      <c r="AG768">
        <v>350000</v>
      </c>
      <c r="AH768">
        <v>10.6</v>
      </c>
      <c r="AI768">
        <v>0</v>
      </c>
      <c r="AJ768">
        <v>175000</v>
      </c>
      <c r="AK768" s="1">
        <f t="shared" si="145"/>
        <v>0.14713418690485519</v>
      </c>
      <c r="AL768" s="1">
        <f t="shared" si="152"/>
        <v>0.15210648029144153</v>
      </c>
      <c r="AM768">
        <f t="shared" si="153"/>
        <v>0.14904144595260771</v>
      </c>
      <c r="AN768">
        <f t="shared" si="154"/>
        <v>0.15408055764607603</v>
      </c>
      <c r="AO768">
        <f t="shared" si="155"/>
        <v>11.968549206460427</v>
      </c>
      <c r="AP768">
        <f t="shared" si="156"/>
        <v>8.934418799421924E-2</v>
      </c>
      <c r="AQ768">
        <f t="shared" si="157"/>
        <v>6.2670213767899788E-2</v>
      </c>
    </row>
    <row r="769" spans="1:43" x14ac:dyDescent="0.2">
      <c r="A769">
        <v>4</v>
      </c>
      <c r="B769">
        <v>19025</v>
      </c>
      <c r="C769" t="s">
        <v>43</v>
      </c>
      <c r="D769">
        <v>19</v>
      </c>
      <c r="E769">
        <v>25</v>
      </c>
      <c r="F769" t="s">
        <v>288</v>
      </c>
      <c r="G769">
        <v>71</v>
      </c>
      <c r="H769">
        <v>25</v>
      </c>
      <c r="I769">
        <v>98</v>
      </c>
      <c r="J769">
        <v>43</v>
      </c>
      <c r="K769">
        <v>14</v>
      </c>
      <c r="L769">
        <v>65</v>
      </c>
      <c r="M769">
        <v>99</v>
      </c>
      <c r="N769">
        <v>44</v>
      </c>
      <c r="O769">
        <v>129</v>
      </c>
      <c r="P769">
        <v>8000</v>
      </c>
      <c r="Q769">
        <v>4000</v>
      </c>
      <c r="R769">
        <v>2300</v>
      </c>
      <c r="S769">
        <v>0.99413777025122396</v>
      </c>
      <c r="T769">
        <f t="shared" si="146"/>
        <v>1</v>
      </c>
      <c r="U769">
        <f t="shared" si="147"/>
        <v>7953.1021620097918</v>
      </c>
      <c r="V769">
        <f t="shared" si="148"/>
        <v>3976.5510810048959</v>
      </c>
      <c r="W769">
        <f t="shared" si="149"/>
        <v>2286.516871577815</v>
      </c>
      <c r="X769">
        <v>93.28</v>
      </c>
      <c r="Y769">
        <f t="shared" si="150"/>
        <v>92.733171209034168</v>
      </c>
      <c r="Z769">
        <v>2.14</v>
      </c>
      <c r="AA769">
        <v>10450</v>
      </c>
      <c r="AB769">
        <v>0.7</v>
      </c>
      <c r="AC769" s="2">
        <v>0.12</v>
      </c>
      <c r="AD769">
        <v>50</v>
      </c>
      <c r="AE769">
        <f t="shared" si="151"/>
        <v>0.12041666349853393</v>
      </c>
      <c r="AF769">
        <v>0.87583999999999995</v>
      </c>
      <c r="AG769">
        <v>350000</v>
      </c>
      <c r="AH769">
        <v>10.6</v>
      </c>
      <c r="AI769">
        <v>0</v>
      </c>
      <c r="AJ769">
        <v>175000</v>
      </c>
      <c r="AK769" s="1">
        <f t="shared" si="145"/>
        <v>0.14636455808597654</v>
      </c>
      <c r="AL769" s="1">
        <f t="shared" si="152"/>
        <v>0.15133685147256287</v>
      </c>
      <c r="AM769">
        <f t="shared" si="153"/>
        <v>0.14827181713372906</v>
      </c>
      <c r="AN769">
        <f t="shared" si="154"/>
        <v>0.15331092882719738</v>
      </c>
      <c r="AO769">
        <f t="shared" si="155"/>
        <v>11.968549206460427</v>
      </c>
      <c r="AP769">
        <f t="shared" si="156"/>
        <v>8.8925401375797589E-2</v>
      </c>
      <c r="AQ769">
        <f t="shared" si="157"/>
        <v>6.2400535084672339E-2</v>
      </c>
    </row>
    <row r="770" spans="1:43" x14ac:dyDescent="0.2">
      <c r="A770">
        <v>4</v>
      </c>
      <c r="B770">
        <v>19027</v>
      </c>
      <c r="C770" t="s">
        <v>565</v>
      </c>
      <c r="D770">
        <v>19</v>
      </c>
      <c r="E770">
        <v>27</v>
      </c>
      <c r="F770" t="s">
        <v>288</v>
      </c>
      <c r="G770">
        <v>71</v>
      </c>
      <c r="H770">
        <v>25</v>
      </c>
      <c r="I770">
        <v>98</v>
      </c>
      <c r="J770">
        <v>43</v>
      </c>
      <c r="K770">
        <v>14</v>
      </c>
      <c r="L770">
        <v>65</v>
      </c>
      <c r="M770">
        <v>99</v>
      </c>
      <c r="N770">
        <v>44</v>
      </c>
      <c r="O770">
        <v>129</v>
      </c>
      <c r="P770">
        <v>8000</v>
      </c>
      <c r="Q770">
        <v>4000</v>
      </c>
      <c r="R770">
        <v>2300</v>
      </c>
      <c r="S770">
        <v>0.99453692038854002</v>
      </c>
      <c r="T770">
        <f t="shared" si="146"/>
        <v>1</v>
      </c>
      <c r="U770">
        <f t="shared" si="147"/>
        <v>7956.2953631083201</v>
      </c>
      <c r="V770">
        <f t="shared" si="148"/>
        <v>3978.14768155416</v>
      </c>
      <c r="W770">
        <f t="shared" si="149"/>
        <v>2287.4349168936419</v>
      </c>
      <c r="X770">
        <v>93.28</v>
      </c>
      <c r="Y770">
        <f t="shared" si="150"/>
        <v>92.770403933843014</v>
      </c>
      <c r="Z770">
        <v>2.14</v>
      </c>
      <c r="AA770">
        <v>10450</v>
      </c>
      <c r="AB770">
        <v>0.7</v>
      </c>
      <c r="AC770" s="2">
        <v>0.12</v>
      </c>
      <c r="AD770">
        <v>50</v>
      </c>
      <c r="AE770">
        <f t="shared" si="151"/>
        <v>0.12041666349853393</v>
      </c>
      <c r="AF770">
        <v>0.87583999999999995</v>
      </c>
      <c r="AG770">
        <v>350000</v>
      </c>
      <c r="AH770">
        <v>10.6</v>
      </c>
      <c r="AI770">
        <v>0</v>
      </c>
      <c r="AJ770">
        <v>175000</v>
      </c>
      <c r="AK770" s="1">
        <f t="shared" ref="AK770:AK833" si="158">(((U770*AE770+Y770)/(8760*AF770))+AA770*AB770/1000000+Z770/1000)*T770</f>
        <v>0.14641952779997913</v>
      </c>
      <c r="AL770" s="1">
        <f t="shared" si="152"/>
        <v>0.15139182118656547</v>
      </c>
      <c r="AM770">
        <f t="shared" si="153"/>
        <v>0.14832678684773165</v>
      </c>
      <c r="AN770">
        <f t="shared" si="154"/>
        <v>0.15336589854119997</v>
      </c>
      <c r="AO770">
        <f t="shared" si="155"/>
        <v>11.968549206460427</v>
      </c>
      <c r="AP770">
        <f t="shared" si="156"/>
        <v>8.8955312652608004E-2</v>
      </c>
      <c r="AQ770">
        <f t="shared" si="157"/>
        <v>6.2419796525676079E-2</v>
      </c>
    </row>
    <row r="771" spans="1:43" x14ac:dyDescent="0.2">
      <c r="A771">
        <v>4</v>
      </c>
      <c r="B771">
        <v>19029</v>
      </c>
      <c r="C771" t="s">
        <v>418</v>
      </c>
      <c r="D771">
        <v>19</v>
      </c>
      <c r="E771">
        <v>29</v>
      </c>
      <c r="F771" t="s">
        <v>288</v>
      </c>
      <c r="G771">
        <v>71</v>
      </c>
      <c r="H771">
        <v>25</v>
      </c>
      <c r="I771">
        <v>98</v>
      </c>
      <c r="J771">
        <v>43</v>
      </c>
      <c r="K771">
        <v>14</v>
      </c>
      <c r="L771">
        <v>65</v>
      </c>
      <c r="M771">
        <v>99</v>
      </c>
      <c r="N771">
        <v>44</v>
      </c>
      <c r="O771">
        <v>129</v>
      </c>
      <c r="P771">
        <v>8000</v>
      </c>
      <c r="Q771">
        <v>4000</v>
      </c>
      <c r="R771">
        <v>2300</v>
      </c>
      <c r="S771">
        <v>0.99386184215545703</v>
      </c>
      <c r="T771">
        <f t="shared" ref="T771:T834" si="159">IF(S771="NA",0,1)</f>
        <v>1</v>
      </c>
      <c r="U771">
        <f t="shared" ref="U771:U834" si="160">P771*IF(S771="NA",0,S771)</f>
        <v>7950.894737243656</v>
      </c>
      <c r="V771">
        <f t="shared" ref="V771:V834" si="161">Q771*S771</f>
        <v>3975.447368621828</v>
      </c>
      <c r="W771">
        <f t="shared" ref="W771:W834" si="162">R771*S771</f>
        <v>2285.882236957551</v>
      </c>
      <c r="X771">
        <v>93.28</v>
      </c>
      <c r="Y771">
        <f t="shared" ref="Y771:Y834" si="163">X771*S771</f>
        <v>92.707432636261032</v>
      </c>
      <c r="Z771">
        <v>2.14</v>
      </c>
      <c r="AA771">
        <v>10450</v>
      </c>
      <c r="AB771">
        <v>0.7</v>
      </c>
      <c r="AC771" s="2">
        <v>0.12</v>
      </c>
      <c r="AD771">
        <v>50</v>
      </c>
      <c r="AE771">
        <f t="shared" ref="AE771:AE834" si="164">(AC771*(1+AC771)^AD771)/((1+AC771)^AD771-1)</f>
        <v>0.12041666349853393</v>
      </c>
      <c r="AF771">
        <v>0.87583999999999995</v>
      </c>
      <c r="AG771">
        <v>350000</v>
      </c>
      <c r="AH771">
        <v>10.6</v>
      </c>
      <c r="AI771">
        <v>0</v>
      </c>
      <c r="AJ771">
        <v>175000</v>
      </c>
      <c r="AK771" s="1">
        <f t="shared" si="158"/>
        <v>0.14632655812783651</v>
      </c>
      <c r="AL771" s="1">
        <f t="shared" ref="AL771:AL834" si="165">(((U771*AE771+Y771)/(8760*AF771))+AA771*AB771/1000000+Z771/1000)*T771 + (AG771*J771)/(1000000*8760*AF771) + ((AH771+AI771)*G771)/1000000 + (AJ771*M771)/(1000000*8760*AF771)</f>
        <v>0.15129885151442285</v>
      </c>
      <c r="AM771">
        <f t="shared" ref="AM771:AM834" si="166">(((U771*AE771+Y771)/(8760*AF771))+AA771*AB771/1000000+Z771/1000)*T771 + (AG771*K771)/(1000000*8760*AF771) + ((AH771+AI771)*H771)/1000000 + (AJ771*N771)/(1000000*8760*AF771)</f>
        <v>0.14823381717558903</v>
      </c>
      <c r="AN771">
        <f t="shared" ref="AN771:AN834" si="167">(((U771*AE771+Y771)/(8760*AF771))+AA771*AB771/1000000+Z771/1000)*T771 + (AG771*L771)/(1000000*8760*AF771) + ((AH771+AI771)*I771)/1000000 + (AJ771*O771)/(1000000*8760*AF771)</f>
        <v>0.15327292886905736</v>
      </c>
      <c r="AO771">
        <f t="shared" ref="AO771:AO834" si="168">(AG771)/(AD771*8760*AF771) + ((AH771+AI771)) + (AJ771)/(AD771*8760*AF771)</f>
        <v>11.968549206460427</v>
      </c>
      <c r="AP771">
        <f t="shared" ref="AP771:AP834" si="169">(((V771*AE771+Y771)/(8760*AF771))+AA771*AB771/1000000+Z771/1000)*T771 + (AG771*J771)/(1000000*8760*AF771) + ((AH771+AI771)*G771)/1000000 + (AJ771*M771)/(1000000*8760*AF771)</f>
        <v>8.8904724039425467E-2</v>
      </c>
      <c r="AQ771">
        <f t="shared" ref="AQ771:AQ834" si="170">(((W771*AE771+Y771)/(8760*AF771))+AA771*AB771/1000000+Z771/1000)*T771 + (AG771*J771)/(1000000*8760*AF771) + ((AH771+AI771)*G771)/1000000 + (AJ771*M771)/(1000000*8760*AF771)</f>
        <v>6.2387219862551593E-2</v>
      </c>
    </row>
    <row r="772" spans="1:43" x14ac:dyDescent="0.2">
      <c r="A772">
        <v>4</v>
      </c>
      <c r="B772">
        <v>19031</v>
      </c>
      <c r="C772" t="s">
        <v>395</v>
      </c>
      <c r="D772">
        <v>19</v>
      </c>
      <c r="E772">
        <v>31</v>
      </c>
      <c r="F772" t="s">
        <v>288</v>
      </c>
      <c r="G772">
        <v>71</v>
      </c>
      <c r="H772">
        <v>25</v>
      </c>
      <c r="I772">
        <v>98</v>
      </c>
      <c r="J772">
        <v>43</v>
      </c>
      <c r="K772">
        <v>14</v>
      </c>
      <c r="L772">
        <v>65</v>
      </c>
      <c r="M772">
        <v>99</v>
      </c>
      <c r="N772">
        <v>44</v>
      </c>
      <c r="O772">
        <v>129</v>
      </c>
      <c r="P772">
        <v>8000</v>
      </c>
      <c r="Q772">
        <v>4000</v>
      </c>
      <c r="R772">
        <v>2300</v>
      </c>
      <c r="S772">
        <v>1.0038767973581999</v>
      </c>
      <c r="T772">
        <f t="shared" si="159"/>
        <v>1</v>
      </c>
      <c r="U772">
        <f t="shared" si="160"/>
        <v>8031.0143788655996</v>
      </c>
      <c r="V772">
        <f t="shared" si="161"/>
        <v>4015.5071894327998</v>
      </c>
      <c r="W772">
        <f t="shared" si="162"/>
        <v>2308.91663392386</v>
      </c>
      <c r="X772">
        <v>93.28</v>
      </c>
      <c r="Y772">
        <f t="shared" si="163"/>
        <v>93.641627657572883</v>
      </c>
      <c r="Z772">
        <v>2.14</v>
      </c>
      <c r="AA772">
        <v>10450</v>
      </c>
      <c r="AB772">
        <v>0.7</v>
      </c>
      <c r="AC772" s="2">
        <v>0.12</v>
      </c>
      <c r="AD772">
        <v>50</v>
      </c>
      <c r="AE772">
        <f t="shared" si="164"/>
        <v>0.12041666349853393</v>
      </c>
      <c r="AF772">
        <v>0.87583999999999995</v>
      </c>
      <c r="AG772">
        <v>350000</v>
      </c>
      <c r="AH772">
        <v>10.6</v>
      </c>
      <c r="AI772">
        <v>0</v>
      </c>
      <c r="AJ772">
        <v>175000</v>
      </c>
      <c r="AK772" s="1">
        <f t="shared" si="158"/>
        <v>0.147705786572916</v>
      </c>
      <c r="AL772" s="1">
        <f t="shared" si="165"/>
        <v>0.15267807995950233</v>
      </c>
      <c r="AM772">
        <f t="shared" si="166"/>
        <v>0.14961304562066852</v>
      </c>
      <c r="AN772">
        <f t="shared" si="167"/>
        <v>0.15465215731413684</v>
      </c>
      <c r="AO772">
        <f t="shared" si="168"/>
        <v>11.968549206460427</v>
      </c>
      <c r="AP772">
        <f t="shared" si="169"/>
        <v>8.9655218826493577E-2</v>
      </c>
      <c r="AQ772">
        <f t="shared" si="170"/>
        <v>6.2870502844964871E-2</v>
      </c>
    </row>
    <row r="773" spans="1:43" x14ac:dyDescent="0.2">
      <c r="A773">
        <v>4</v>
      </c>
      <c r="B773">
        <v>19033</v>
      </c>
      <c r="C773" t="s">
        <v>364</v>
      </c>
      <c r="D773">
        <v>19</v>
      </c>
      <c r="E773">
        <v>33</v>
      </c>
      <c r="F773" t="s">
        <v>288</v>
      </c>
      <c r="G773">
        <v>71</v>
      </c>
      <c r="H773">
        <v>25</v>
      </c>
      <c r="I773">
        <v>98</v>
      </c>
      <c r="J773">
        <v>43</v>
      </c>
      <c r="K773">
        <v>14</v>
      </c>
      <c r="L773">
        <v>65</v>
      </c>
      <c r="M773">
        <v>99</v>
      </c>
      <c r="N773">
        <v>44</v>
      </c>
      <c r="O773">
        <v>129</v>
      </c>
      <c r="P773">
        <v>8000</v>
      </c>
      <c r="Q773">
        <v>4000</v>
      </c>
      <c r="R773">
        <v>2300</v>
      </c>
      <c r="S773">
        <v>0.99953674674034099</v>
      </c>
      <c r="T773">
        <f t="shared" si="159"/>
        <v>1</v>
      </c>
      <c r="U773">
        <f t="shared" si="160"/>
        <v>7996.2939739227277</v>
      </c>
      <c r="V773">
        <f t="shared" si="161"/>
        <v>3998.1469869613638</v>
      </c>
      <c r="W773">
        <f t="shared" si="162"/>
        <v>2298.9345175027843</v>
      </c>
      <c r="X773">
        <v>93.28</v>
      </c>
      <c r="Y773">
        <f t="shared" si="163"/>
        <v>93.236787735939004</v>
      </c>
      <c r="Z773">
        <v>2.14</v>
      </c>
      <c r="AA773">
        <v>10450</v>
      </c>
      <c r="AB773">
        <v>0.7</v>
      </c>
      <c r="AC773" s="2">
        <v>0.12</v>
      </c>
      <c r="AD773">
        <v>50</v>
      </c>
      <c r="AE773">
        <f t="shared" si="164"/>
        <v>0.12041666349853393</v>
      </c>
      <c r="AF773">
        <v>0.87583999999999995</v>
      </c>
      <c r="AG773">
        <v>350000</v>
      </c>
      <c r="AH773">
        <v>10.6</v>
      </c>
      <c r="AI773">
        <v>0</v>
      </c>
      <c r="AJ773">
        <v>175000</v>
      </c>
      <c r="AK773" s="1">
        <f t="shared" si="158"/>
        <v>0.14710808831625316</v>
      </c>
      <c r="AL773" s="1">
        <f t="shared" si="165"/>
        <v>0.1520803817028395</v>
      </c>
      <c r="AM773">
        <f t="shared" si="166"/>
        <v>0.14901534736400568</v>
      </c>
      <c r="AN773">
        <f t="shared" si="167"/>
        <v>0.154054459057474</v>
      </c>
      <c r="AO773">
        <f t="shared" si="168"/>
        <v>11.968549206460427</v>
      </c>
      <c r="AP773">
        <f t="shared" si="169"/>
        <v>8.9329986681329035E-2</v>
      </c>
      <c r="AQ773">
        <f t="shared" si="170"/>
        <v>6.2661068797187094E-2</v>
      </c>
    </row>
    <row r="774" spans="1:43" x14ac:dyDescent="0.2">
      <c r="A774">
        <v>4</v>
      </c>
      <c r="B774">
        <v>19035</v>
      </c>
      <c r="C774" t="s">
        <v>161</v>
      </c>
      <c r="D774">
        <v>19</v>
      </c>
      <c r="E774">
        <v>35</v>
      </c>
      <c r="F774" t="s">
        <v>288</v>
      </c>
      <c r="G774">
        <v>71</v>
      </c>
      <c r="H774">
        <v>25</v>
      </c>
      <c r="I774">
        <v>98</v>
      </c>
      <c r="J774">
        <v>43</v>
      </c>
      <c r="K774">
        <v>14</v>
      </c>
      <c r="L774">
        <v>65</v>
      </c>
      <c r="M774">
        <v>99</v>
      </c>
      <c r="N774">
        <v>44</v>
      </c>
      <c r="O774">
        <v>129</v>
      </c>
      <c r="P774">
        <v>8000</v>
      </c>
      <c r="Q774">
        <v>4000</v>
      </c>
      <c r="R774">
        <v>2300</v>
      </c>
      <c r="S774">
        <v>0.99508490959803297</v>
      </c>
      <c r="T774">
        <f t="shared" si="159"/>
        <v>1</v>
      </c>
      <c r="U774">
        <f t="shared" si="160"/>
        <v>7960.6792767842635</v>
      </c>
      <c r="V774">
        <f t="shared" si="161"/>
        <v>3980.3396383921317</v>
      </c>
      <c r="W774">
        <f t="shared" si="162"/>
        <v>2288.6952920754757</v>
      </c>
      <c r="X774">
        <v>93.28</v>
      </c>
      <c r="Y774">
        <f t="shared" si="163"/>
        <v>92.821520367304515</v>
      </c>
      <c r="Z774">
        <v>2.14</v>
      </c>
      <c r="AA774">
        <v>10450</v>
      </c>
      <c r="AB774">
        <v>0.7</v>
      </c>
      <c r="AC774" s="2">
        <v>0.12</v>
      </c>
      <c r="AD774">
        <v>50</v>
      </c>
      <c r="AE774">
        <f t="shared" si="164"/>
        <v>0.12041666349853393</v>
      </c>
      <c r="AF774">
        <v>0.87583999999999995</v>
      </c>
      <c r="AG774">
        <v>350000</v>
      </c>
      <c r="AH774">
        <v>10.6</v>
      </c>
      <c r="AI774">
        <v>0</v>
      </c>
      <c r="AJ774">
        <v>175000</v>
      </c>
      <c r="AK774" s="1">
        <f t="shared" si="158"/>
        <v>0.14649499516753386</v>
      </c>
      <c r="AL774" s="1">
        <f t="shared" si="165"/>
        <v>0.1514672885541202</v>
      </c>
      <c r="AM774">
        <f t="shared" si="166"/>
        <v>0.14840225421528638</v>
      </c>
      <c r="AN774">
        <f t="shared" si="167"/>
        <v>0.15344136590875471</v>
      </c>
      <c r="AO774">
        <f t="shared" si="168"/>
        <v>11.968549206460427</v>
      </c>
      <c r="AP774">
        <f t="shared" si="169"/>
        <v>8.8996377543740166E-2</v>
      </c>
      <c r="AQ774">
        <f t="shared" si="170"/>
        <v>6.2446240364328651E-2</v>
      </c>
    </row>
    <row r="775" spans="1:43" x14ac:dyDescent="0.2">
      <c r="A775">
        <v>4</v>
      </c>
      <c r="B775">
        <v>19037</v>
      </c>
      <c r="C775" t="s">
        <v>541</v>
      </c>
      <c r="D775">
        <v>19</v>
      </c>
      <c r="E775">
        <v>37</v>
      </c>
      <c r="F775" t="s">
        <v>288</v>
      </c>
      <c r="G775">
        <v>71</v>
      </c>
      <c r="H775">
        <v>25</v>
      </c>
      <c r="I775">
        <v>98</v>
      </c>
      <c r="J775">
        <v>43</v>
      </c>
      <c r="K775">
        <v>14</v>
      </c>
      <c r="L775">
        <v>65</v>
      </c>
      <c r="M775">
        <v>99</v>
      </c>
      <c r="N775">
        <v>44</v>
      </c>
      <c r="O775">
        <v>129</v>
      </c>
      <c r="P775">
        <v>8000</v>
      </c>
      <c r="Q775">
        <v>4000</v>
      </c>
      <c r="R775">
        <v>2300</v>
      </c>
      <c r="S775">
        <v>1.0022074063619</v>
      </c>
      <c r="T775">
        <f t="shared" si="159"/>
        <v>1</v>
      </c>
      <c r="U775">
        <f t="shared" si="160"/>
        <v>8017.6592508951999</v>
      </c>
      <c r="V775">
        <f t="shared" si="161"/>
        <v>4008.8296254475999</v>
      </c>
      <c r="W775">
        <f t="shared" si="162"/>
        <v>2305.0770346323698</v>
      </c>
      <c r="X775">
        <v>93.28</v>
      </c>
      <c r="Y775">
        <f t="shared" si="163"/>
        <v>93.485906865438025</v>
      </c>
      <c r="Z775">
        <v>2.14</v>
      </c>
      <c r="AA775">
        <v>10450</v>
      </c>
      <c r="AB775">
        <v>0.7</v>
      </c>
      <c r="AC775" s="2">
        <v>0.12</v>
      </c>
      <c r="AD775">
        <v>50</v>
      </c>
      <c r="AE775">
        <f t="shared" si="164"/>
        <v>0.12041666349853393</v>
      </c>
      <c r="AF775">
        <v>0.87583999999999995</v>
      </c>
      <c r="AG775">
        <v>350000</v>
      </c>
      <c r="AH775">
        <v>10.6</v>
      </c>
      <c r="AI775">
        <v>0</v>
      </c>
      <c r="AJ775">
        <v>175000</v>
      </c>
      <c r="AK775" s="1">
        <f t="shared" si="158"/>
        <v>0.14747588324320107</v>
      </c>
      <c r="AL775" s="1">
        <f t="shared" si="165"/>
        <v>0.15244817662978741</v>
      </c>
      <c r="AM775">
        <f t="shared" si="166"/>
        <v>0.14938314229095359</v>
      </c>
      <c r="AN775">
        <f t="shared" si="167"/>
        <v>0.15442225398442191</v>
      </c>
      <c r="AO775">
        <f t="shared" si="168"/>
        <v>11.968549206460427</v>
      </c>
      <c r="AP775">
        <f t="shared" si="169"/>
        <v>8.9530118991802521E-2</v>
      </c>
      <c r="AQ775">
        <f t="shared" si="170"/>
        <v>6.2789944495658945E-2</v>
      </c>
    </row>
    <row r="776" spans="1:43" x14ac:dyDescent="0.2">
      <c r="A776">
        <v>4</v>
      </c>
      <c r="B776">
        <v>19039</v>
      </c>
      <c r="C776" t="s">
        <v>334</v>
      </c>
      <c r="D776">
        <v>19</v>
      </c>
      <c r="E776">
        <v>39</v>
      </c>
      <c r="F776" t="s">
        <v>288</v>
      </c>
      <c r="G776">
        <v>71</v>
      </c>
      <c r="H776">
        <v>25</v>
      </c>
      <c r="I776">
        <v>98</v>
      </c>
      <c r="J776">
        <v>43</v>
      </c>
      <c r="K776">
        <v>14</v>
      </c>
      <c r="L776">
        <v>65</v>
      </c>
      <c r="M776">
        <v>99</v>
      </c>
      <c r="N776">
        <v>44</v>
      </c>
      <c r="O776">
        <v>129</v>
      </c>
      <c r="P776">
        <v>8000</v>
      </c>
      <c r="Q776">
        <v>4000</v>
      </c>
      <c r="R776">
        <v>2300</v>
      </c>
      <c r="S776">
        <v>0.99604547520478603</v>
      </c>
      <c r="T776">
        <f t="shared" si="159"/>
        <v>1</v>
      </c>
      <c r="U776">
        <f t="shared" si="160"/>
        <v>7968.3638016382884</v>
      </c>
      <c r="V776">
        <f t="shared" si="161"/>
        <v>3984.1819008191442</v>
      </c>
      <c r="W776">
        <f t="shared" si="162"/>
        <v>2290.9045929710078</v>
      </c>
      <c r="X776">
        <v>93.28</v>
      </c>
      <c r="Y776">
        <f t="shared" si="163"/>
        <v>92.911121927102442</v>
      </c>
      <c r="Z776">
        <v>2.14</v>
      </c>
      <c r="AA776">
        <v>10450</v>
      </c>
      <c r="AB776">
        <v>0.7</v>
      </c>
      <c r="AC776" s="2">
        <v>0.12</v>
      </c>
      <c r="AD776">
        <v>50</v>
      </c>
      <c r="AE776">
        <f t="shared" si="164"/>
        <v>0.12041666349853393</v>
      </c>
      <c r="AF776">
        <v>0.87583999999999995</v>
      </c>
      <c r="AG776">
        <v>350000</v>
      </c>
      <c r="AH776">
        <v>10.6</v>
      </c>
      <c r="AI776">
        <v>0</v>
      </c>
      <c r="AJ776">
        <v>175000</v>
      </c>
      <c r="AK776" s="1">
        <f t="shared" si="158"/>
        <v>0.1466272812718028</v>
      </c>
      <c r="AL776" s="1">
        <f t="shared" si="165"/>
        <v>0.15159957465838914</v>
      </c>
      <c r="AM776">
        <f t="shared" si="166"/>
        <v>0.14853454031955532</v>
      </c>
      <c r="AN776">
        <f t="shared" si="167"/>
        <v>0.15357365201302364</v>
      </c>
      <c r="AO776">
        <f t="shared" si="168"/>
        <v>11.968549206460427</v>
      </c>
      <c r="AP776">
        <f t="shared" si="169"/>
        <v>8.9068359840806022E-2</v>
      </c>
      <c r="AQ776">
        <f t="shared" si="170"/>
        <v>6.2492593543333197E-2</v>
      </c>
    </row>
    <row r="777" spans="1:43" x14ac:dyDescent="0.2">
      <c r="A777">
        <v>4</v>
      </c>
      <c r="B777">
        <v>19041</v>
      </c>
      <c r="C777" t="s">
        <v>150</v>
      </c>
      <c r="D777">
        <v>19</v>
      </c>
      <c r="E777">
        <v>41</v>
      </c>
      <c r="F777" t="s">
        <v>288</v>
      </c>
      <c r="G777">
        <v>71</v>
      </c>
      <c r="H777">
        <v>25</v>
      </c>
      <c r="I777">
        <v>98</v>
      </c>
      <c r="J777">
        <v>43</v>
      </c>
      <c r="K777">
        <v>14</v>
      </c>
      <c r="L777">
        <v>65</v>
      </c>
      <c r="M777">
        <v>99</v>
      </c>
      <c r="N777">
        <v>44</v>
      </c>
      <c r="O777">
        <v>129</v>
      </c>
      <c r="P777">
        <v>8000</v>
      </c>
      <c r="Q777">
        <v>4000</v>
      </c>
      <c r="R777">
        <v>2300</v>
      </c>
      <c r="S777">
        <v>0.99640765786171004</v>
      </c>
      <c r="T777">
        <f t="shared" si="159"/>
        <v>1</v>
      </c>
      <c r="U777">
        <f t="shared" si="160"/>
        <v>7971.2612628936804</v>
      </c>
      <c r="V777">
        <f t="shared" si="161"/>
        <v>3985.6306314468402</v>
      </c>
      <c r="W777">
        <f t="shared" si="162"/>
        <v>2291.737613081933</v>
      </c>
      <c r="X777">
        <v>93.28</v>
      </c>
      <c r="Y777">
        <f t="shared" si="163"/>
        <v>92.944906325340312</v>
      </c>
      <c r="Z777">
        <v>2.14</v>
      </c>
      <c r="AA777">
        <v>10450</v>
      </c>
      <c r="AB777">
        <v>0.7</v>
      </c>
      <c r="AC777" s="2">
        <v>0.12</v>
      </c>
      <c r="AD777">
        <v>50</v>
      </c>
      <c r="AE777">
        <f t="shared" si="164"/>
        <v>0.12041666349853393</v>
      </c>
      <c r="AF777">
        <v>0.87583999999999995</v>
      </c>
      <c r="AG777">
        <v>350000</v>
      </c>
      <c r="AH777">
        <v>10.6</v>
      </c>
      <c r="AI777">
        <v>0</v>
      </c>
      <c r="AJ777">
        <v>175000</v>
      </c>
      <c r="AK777" s="1">
        <f t="shared" si="158"/>
        <v>0.14667715993951838</v>
      </c>
      <c r="AL777" s="1">
        <f t="shared" si="165"/>
        <v>0.15164945332610472</v>
      </c>
      <c r="AM777">
        <f t="shared" si="166"/>
        <v>0.1485844189872709</v>
      </c>
      <c r="AN777">
        <f t="shared" si="167"/>
        <v>0.15362353068073922</v>
      </c>
      <c r="AO777">
        <f t="shared" si="168"/>
        <v>11.968549206460427</v>
      </c>
      <c r="AP777">
        <f t="shared" si="169"/>
        <v>8.9095500870444724E-2</v>
      </c>
      <c r="AQ777">
        <f t="shared" si="170"/>
        <v>6.2510071076789228E-2</v>
      </c>
    </row>
    <row r="778" spans="1:43" x14ac:dyDescent="0.2">
      <c r="A778">
        <v>4</v>
      </c>
      <c r="B778">
        <v>19043</v>
      </c>
      <c r="C778" t="s">
        <v>388</v>
      </c>
      <c r="D778">
        <v>19</v>
      </c>
      <c r="E778">
        <v>43</v>
      </c>
      <c r="F778" t="s">
        <v>288</v>
      </c>
      <c r="G778">
        <v>71</v>
      </c>
      <c r="H778">
        <v>25</v>
      </c>
      <c r="I778">
        <v>98</v>
      </c>
      <c r="J778">
        <v>43</v>
      </c>
      <c r="K778">
        <v>14</v>
      </c>
      <c r="L778">
        <v>65</v>
      </c>
      <c r="M778">
        <v>99</v>
      </c>
      <c r="N778">
        <v>44</v>
      </c>
      <c r="O778">
        <v>129</v>
      </c>
      <c r="P778">
        <v>8000</v>
      </c>
      <c r="Q778">
        <v>4000</v>
      </c>
      <c r="R778">
        <v>2300</v>
      </c>
      <c r="S778">
        <v>1.00550864293025</v>
      </c>
      <c r="T778">
        <f t="shared" si="159"/>
        <v>1</v>
      </c>
      <c r="U778">
        <f t="shared" si="160"/>
        <v>8044.0691434419996</v>
      </c>
      <c r="V778">
        <f t="shared" si="161"/>
        <v>4022.0345717209998</v>
      </c>
      <c r="W778">
        <f t="shared" si="162"/>
        <v>2312.6698787395749</v>
      </c>
      <c r="X778">
        <v>93.28</v>
      </c>
      <c r="Y778">
        <f t="shared" si="163"/>
        <v>93.793846212533722</v>
      </c>
      <c r="Z778">
        <v>2.14</v>
      </c>
      <c r="AA778">
        <v>10450</v>
      </c>
      <c r="AB778">
        <v>0.7</v>
      </c>
      <c r="AC778" s="2">
        <v>0.12</v>
      </c>
      <c r="AD778">
        <v>50</v>
      </c>
      <c r="AE778">
        <f t="shared" si="164"/>
        <v>0.12041666349853393</v>
      </c>
      <c r="AF778">
        <v>0.87583999999999995</v>
      </c>
      <c r="AG778">
        <v>350000</v>
      </c>
      <c r="AH778">
        <v>10.6</v>
      </c>
      <c r="AI778">
        <v>0</v>
      </c>
      <c r="AJ778">
        <v>175000</v>
      </c>
      <c r="AK778" s="1">
        <f t="shared" si="158"/>
        <v>0.14793051926371545</v>
      </c>
      <c r="AL778" s="1">
        <f t="shared" si="165"/>
        <v>0.15290281265030178</v>
      </c>
      <c r="AM778">
        <f t="shared" si="166"/>
        <v>0.14983777831146797</v>
      </c>
      <c r="AN778">
        <f t="shared" si="167"/>
        <v>0.15487689000493629</v>
      </c>
      <c r="AO778">
        <f t="shared" si="168"/>
        <v>11.968549206460427</v>
      </c>
      <c r="AP778">
        <f t="shared" si="169"/>
        <v>8.9777505104398081E-2</v>
      </c>
      <c r="AQ778">
        <f t="shared" si="170"/>
        <v>6.2949249397388995E-2</v>
      </c>
    </row>
    <row r="779" spans="1:43" x14ac:dyDescent="0.2">
      <c r="A779">
        <v>4</v>
      </c>
      <c r="B779">
        <v>19045</v>
      </c>
      <c r="C779" t="s">
        <v>335</v>
      </c>
      <c r="D779">
        <v>19</v>
      </c>
      <c r="E779">
        <v>45</v>
      </c>
      <c r="F779" t="s">
        <v>288</v>
      </c>
      <c r="G779">
        <v>71</v>
      </c>
      <c r="H779">
        <v>25</v>
      </c>
      <c r="I779">
        <v>98</v>
      </c>
      <c r="J779">
        <v>43</v>
      </c>
      <c r="K779">
        <v>14</v>
      </c>
      <c r="L779">
        <v>65</v>
      </c>
      <c r="M779">
        <v>99</v>
      </c>
      <c r="N779">
        <v>44</v>
      </c>
      <c r="O779">
        <v>129</v>
      </c>
      <c r="P779">
        <v>8000</v>
      </c>
      <c r="Q779">
        <v>4000</v>
      </c>
      <c r="R779">
        <v>2300</v>
      </c>
      <c r="S779">
        <v>1.0058034896850601</v>
      </c>
      <c r="T779">
        <f t="shared" si="159"/>
        <v>1</v>
      </c>
      <c r="U779">
        <f t="shared" si="160"/>
        <v>8046.4279174804806</v>
      </c>
      <c r="V779">
        <f t="shared" si="161"/>
        <v>4023.2139587402403</v>
      </c>
      <c r="W779">
        <f t="shared" si="162"/>
        <v>2313.3480262756379</v>
      </c>
      <c r="X779">
        <v>93.28</v>
      </c>
      <c r="Y779">
        <f t="shared" si="163"/>
        <v>93.821349517822398</v>
      </c>
      <c r="Z779">
        <v>2.14</v>
      </c>
      <c r="AA779">
        <v>10450</v>
      </c>
      <c r="AB779">
        <v>0.7</v>
      </c>
      <c r="AC779" s="2">
        <v>0.12</v>
      </c>
      <c r="AD779">
        <v>50</v>
      </c>
      <c r="AE779">
        <f t="shared" si="164"/>
        <v>0.12041666349853393</v>
      </c>
      <c r="AF779">
        <v>0.87583999999999995</v>
      </c>
      <c r="AG779">
        <v>350000</v>
      </c>
      <c r="AH779">
        <v>10.6</v>
      </c>
      <c r="AI779">
        <v>0</v>
      </c>
      <c r="AJ779">
        <v>175000</v>
      </c>
      <c r="AK779" s="1">
        <f t="shared" si="158"/>
        <v>0.14797112464066833</v>
      </c>
      <c r="AL779" s="1">
        <f t="shared" si="165"/>
        <v>0.15294341802725467</v>
      </c>
      <c r="AM779">
        <f t="shared" si="166"/>
        <v>0.14987838368842085</v>
      </c>
      <c r="AN779">
        <f t="shared" si="167"/>
        <v>0.15491749538188918</v>
      </c>
      <c r="AO779">
        <f t="shared" si="168"/>
        <v>11.968549206460427</v>
      </c>
      <c r="AP779">
        <f t="shared" si="169"/>
        <v>8.9799600156047266E-2</v>
      </c>
      <c r="AQ779">
        <f t="shared" si="170"/>
        <v>6.2963477560784131E-2</v>
      </c>
    </row>
    <row r="780" spans="1:43" x14ac:dyDescent="0.2">
      <c r="A780">
        <v>4</v>
      </c>
      <c r="B780">
        <v>19047</v>
      </c>
      <c r="C780" t="s">
        <v>263</v>
      </c>
      <c r="D780">
        <v>19</v>
      </c>
      <c r="E780">
        <v>47</v>
      </c>
      <c r="F780" t="s">
        <v>288</v>
      </c>
      <c r="G780">
        <v>71</v>
      </c>
      <c r="H780">
        <v>25</v>
      </c>
      <c r="I780">
        <v>98</v>
      </c>
      <c r="J780">
        <v>43</v>
      </c>
      <c r="K780">
        <v>14</v>
      </c>
      <c r="L780">
        <v>65</v>
      </c>
      <c r="M780">
        <v>99</v>
      </c>
      <c r="N780">
        <v>44</v>
      </c>
      <c r="O780">
        <v>129</v>
      </c>
      <c r="P780">
        <v>8000</v>
      </c>
      <c r="Q780">
        <v>4000</v>
      </c>
      <c r="R780">
        <v>2300</v>
      </c>
      <c r="S780">
        <v>0.99508081873258003</v>
      </c>
      <c r="T780">
        <f t="shared" si="159"/>
        <v>1</v>
      </c>
      <c r="U780">
        <f t="shared" si="160"/>
        <v>7960.6465498606403</v>
      </c>
      <c r="V780">
        <f t="shared" si="161"/>
        <v>3980.3232749303202</v>
      </c>
      <c r="W780">
        <f t="shared" si="162"/>
        <v>2288.6858830849342</v>
      </c>
      <c r="X780">
        <v>93.28</v>
      </c>
      <c r="Y780">
        <f t="shared" si="163"/>
        <v>92.821138771375061</v>
      </c>
      <c r="Z780">
        <v>2.14</v>
      </c>
      <c r="AA780">
        <v>10450</v>
      </c>
      <c r="AB780">
        <v>0.7</v>
      </c>
      <c r="AC780" s="2">
        <v>0.12</v>
      </c>
      <c r="AD780">
        <v>50</v>
      </c>
      <c r="AE780">
        <f t="shared" si="164"/>
        <v>0.12041666349853393</v>
      </c>
      <c r="AF780">
        <v>0.87583999999999995</v>
      </c>
      <c r="AG780">
        <v>350000</v>
      </c>
      <c r="AH780">
        <v>10.6</v>
      </c>
      <c r="AI780">
        <v>0</v>
      </c>
      <c r="AJ780">
        <v>175000</v>
      </c>
      <c r="AK780" s="1">
        <f t="shared" si="158"/>
        <v>0.14649443178628216</v>
      </c>
      <c r="AL780" s="1">
        <f t="shared" si="165"/>
        <v>0.15146672517286849</v>
      </c>
      <c r="AM780">
        <f t="shared" si="166"/>
        <v>0.14840169083403468</v>
      </c>
      <c r="AN780">
        <f t="shared" si="167"/>
        <v>0.153440802527503</v>
      </c>
      <c r="AO780">
        <f t="shared" si="168"/>
        <v>11.968549206460427</v>
      </c>
      <c r="AP780">
        <f t="shared" si="169"/>
        <v>8.8996070984885448E-2</v>
      </c>
      <c r="AQ780">
        <f t="shared" si="170"/>
        <v>6.2446042954992641E-2</v>
      </c>
    </row>
    <row r="781" spans="1:43" x14ac:dyDescent="0.2">
      <c r="A781">
        <v>4</v>
      </c>
      <c r="B781">
        <v>19049</v>
      </c>
      <c r="C781" t="s">
        <v>93</v>
      </c>
      <c r="D781">
        <v>19</v>
      </c>
      <c r="E781">
        <v>49</v>
      </c>
      <c r="F781" t="s">
        <v>288</v>
      </c>
      <c r="G781">
        <v>71</v>
      </c>
      <c r="H781">
        <v>25</v>
      </c>
      <c r="I781">
        <v>98</v>
      </c>
      <c r="J781">
        <v>43</v>
      </c>
      <c r="K781">
        <v>14</v>
      </c>
      <c r="L781">
        <v>65</v>
      </c>
      <c r="M781">
        <v>99</v>
      </c>
      <c r="N781">
        <v>44</v>
      </c>
      <c r="O781">
        <v>129</v>
      </c>
      <c r="P781">
        <v>8000</v>
      </c>
      <c r="Q781">
        <v>4000</v>
      </c>
      <c r="R781">
        <v>2300</v>
      </c>
      <c r="S781">
        <v>0.99519473016262106</v>
      </c>
      <c r="T781">
        <f t="shared" si="159"/>
        <v>1</v>
      </c>
      <c r="U781">
        <f t="shared" si="160"/>
        <v>7961.557841300968</v>
      </c>
      <c r="V781">
        <f t="shared" si="161"/>
        <v>3980.778920650484</v>
      </c>
      <c r="W781">
        <f t="shared" si="162"/>
        <v>2288.9478793740286</v>
      </c>
      <c r="X781">
        <v>93.28</v>
      </c>
      <c r="Y781">
        <f t="shared" si="163"/>
        <v>92.83176442956929</v>
      </c>
      <c r="Z781">
        <v>2.14</v>
      </c>
      <c r="AA781">
        <v>10450</v>
      </c>
      <c r="AB781">
        <v>0.7</v>
      </c>
      <c r="AC781" s="2">
        <v>0.12</v>
      </c>
      <c r="AD781">
        <v>50</v>
      </c>
      <c r="AE781">
        <f t="shared" si="164"/>
        <v>0.12041666349853393</v>
      </c>
      <c r="AF781">
        <v>0.87583999999999995</v>
      </c>
      <c r="AG781">
        <v>350000</v>
      </c>
      <c r="AH781">
        <v>10.6</v>
      </c>
      <c r="AI781">
        <v>0</v>
      </c>
      <c r="AJ781">
        <v>175000</v>
      </c>
      <c r="AK781" s="1">
        <f t="shared" si="158"/>
        <v>0.14651011931372004</v>
      </c>
      <c r="AL781" s="1">
        <f t="shared" si="165"/>
        <v>0.15148241270030638</v>
      </c>
      <c r="AM781">
        <f t="shared" si="166"/>
        <v>0.14841737836147256</v>
      </c>
      <c r="AN781">
        <f t="shared" si="167"/>
        <v>0.15345649005494089</v>
      </c>
      <c r="AO781">
        <f t="shared" si="168"/>
        <v>11.968549206460427</v>
      </c>
      <c r="AP781">
        <f t="shared" si="169"/>
        <v>8.9004607212227707E-2</v>
      </c>
      <c r="AQ781">
        <f t="shared" si="170"/>
        <v>6.2451539879794279E-2</v>
      </c>
    </row>
    <row r="782" spans="1:43" x14ac:dyDescent="0.2">
      <c r="A782">
        <v>4</v>
      </c>
      <c r="B782">
        <v>19051</v>
      </c>
      <c r="C782" t="s">
        <v>428</v>
      </c>
      <c r="D782">
        <v>19</v>
      </c>
      <c r="E782">
        <v>51</v>
      </c>
      <c r="F782" t="s">
        <v>288</v>
      </c>
      <c r="G782">
        <v>71</v>
      </c>
      <c r="H782">
        <v>25</v>
      </c>
      <c r="I782">
        <v>98</v>
      </c>
      <c r="J782">
        <v>43</v>
      </c>
      <c r="K782">
        <v>14</v>
      </c>
      <c r="L782">
        <v>65</v>
      </c>
      <c r="M782">
        <v>99</v>
      </c>
      <c r="N782">
        <v>44</v>
      </c>
      <c r="O782">
        <v>129</v>
      </c>
      <c r="P782">
        <v>8000</v>
      </c>
      <c r="Q782">
        <v>4000</v>
      </c>
      <c r="R782">
        <v>2300</v>
      </c>
      <c r="S782">
        <v>0.99943003058433499</v>
      </c>
      <c r="T782">
        <f t="shared" si="159"/>
        <v>1</v>
      </c>
      <c r="U782">
        <f t="shared" si="160"/>
        <v>7995.4402446746799</v>
      </c>
      <c r="V782">
        <f t="shared" si="161"/>
        <v>3997.7201223373399</v>
      </c>
      <c r="W782">
        <f t="shared" si="162"/>
        <v>2298.6890703439703</v>
      </c>
      <c r="X782">
        <v>93.28</v>
      </c>
      <c r="Y782">
        <f t="shared" si="163"/>
        <v>93.226833252906772</v>
      </c>
      <c r="Z782">
        <v>2.14</v>
      </c>
      <c r="AA782">
        <v>10450</v>
      </c>
      <c r="AB782">
        <v>0.7</v>
      </c>
      <c r="AC782" s="2">
        <v>0.12</v>
      </c>
      <c r="AD782">
        <v>50</v>
      </c>
      <c r="AE782">
        <f t="shared" si="164"/>
        <v>0.12041666349853393</v>
      </c>
      <c r="AF782">
        <v>0.87583999999999995</v>
      </c>
      <c r="AG782">
        <v>350000</v>
      </c>
      <c r="AH782">
        <v>10.6</v>
      </c>
      <c r="AI782">
        <v>0</v>
      </c>
      <c r="AJ782">
        <v>175000</v>
      </c>
      <c r="AK782" s="1">
        <f t="shared" si="158"/>
        <v>0.14709339169955013</v>
      </c>
      <c r="AL782" s="1">
        <f t="shared" si="165"/>
        <v>0.15206568508613647</v>
      </c>
      <c r="AM782">
        <f t="shared" si="166"/>
        <v>0.14900065074730265</v>
      </c>
      <c r="AN782">
        <f t="shared" si="167"/>
        <v>0.15403976244077097</v>
      </c>
      <c r="AO782">
        <f t="shared" si="168"/>
        <v>11.968549206460427</v>
      </c>
      <c r="AP782">
        <f t="shared" si="169"/>
        <v>8.9321989649174913E-2</v>
      </c>
      <c r="AQ782">
        <f t="shared" si="170"/>
        <v>6.2655919088466266E-2</v>
      </c>
    </row>
    <row r="783" spans="1:43" x14ac:dyDescent="0.2">
      <c r="A783">
        <v>4</v>
      </c>
      <c r="B783">
        <v>19053</v>
      </c>
      <c r="C783" t="s">
        <v>369</v>
      </c>
      <c r="D783">
        <v>19</v>
      </c>
      <c r="E783">
        <v>53</v>
      </c>
      <c r="F783" t="s">
        <v>288</v>
      </c>
      <c r="G783">
        <v>71</v>
      </c>
      <c r="H783">
        <v>25</v>
      </c>
      <c r="I783">
        <v>98</v>
      </c>
      <c r="J783">
        <v>43</v>
      </c>
      <c r="K783">
        <v>14</v>
      </c>
      <c r="L783">
        <v>65</v>
      </c>
      <c r="M783">
        <v>99</v>
      </c>
      <c r="N783">
        <v>44</v>
      </c>
      <c r="O783">
        <v>129</v>
      </c>
      <c r="P783">
        <v>8000</v>
      </c>
      <c r="Q783">
        <v>4000</v>
      </c>
      <c r="R783">
        <v>2300</v>
      </c>
      <c r="S783">
        <v>0.99595295886198698</v>
      </c>
      <c r="T783">
        <f t="shared" si="159"/>
        <v>1</v>
      </c>
      <c r="U783">
        <f t="shared" si="160"/>
        <v>7967.6236708958959</v>
      </c>
      <c r="V783">
        <f t="shared" si="161"/>
        <v>3983.8118354479479</v>
      </c>
      <c r="W783">
        <f t="shared" si="162"/>
        <v>2290.6918053825702</v>
      </c>
      <c r="X783">
        <v>93.28</v>
      </c>
      <c r="Y783">
        <f t="shared" si="163"/>
        <v>92.902492002646142</v>
      </c>
      <c r="Z783">
        <v>2.14</v>
      </c>
      <c r="AA783">
        <v>10450</v>
      </c>
      <c r="AB783">
        <v>0.7</v>
      </c>
      <c r="AC783" s="2">
        <v>0.12</v>
      </c>
      <c r="AD783">
        <v>50</v>
      </c>
      <c r="AE783">
        <f t="shared" si="164"/>
        <v>0.12041666349853393</v>
      </c>
      <c r="AF783">
        <v>0.87583999999999995</v>
      </c>
      <c r="AG783">
        <v>350000</v>
      </c>
      <c r="AH783">
        <v>10.6</v>
      </c>
      <c r="AI783">
        <v>0</v>
      </c>
      <c r="AJ783">
        <v>175000</v>
      </c>
      <c r="AK783" s="1">
        <f t="shared" si="158"/>
        <v>0.14661454020915798</v>
      </c>
      <c r="AL783" s="1">
        <f t="shared" si="165"/>
        <v>0.15158683359574432</v>
      </c>
      <c r="AM783">
        <f t="shared" si="166"/>
        <v>0.1485217992569105</v>
      </c>
      <c r="AN783">
        <f t="shared" si="167"/>
        <v>0.15356091095037883</v>
      </c>
      <c r="AO783">
        <f t="shared" si="168"/>
        <v>11.968549206460427</v>
      </c>
      <c r="AP783">
        <f t="shared" si="169"/>
        <v>8.9061426905851879E-2</v>
      </c>
      <c r="AQ783">
        <f t="shared" si="170"/>
        <v>6.2488129062647599E-2</v>
      </c>
    </row>
    <row r="784" spans="1:43" x14ac:dyDescent="0.2">
      <c r="A784">
        <v>4</v>
      </c>
      <c r="B784">
        <v>19055</v>
      </c>
      <c r="C784" t="s">
        <v>430</v>
      </c>
      <c r="D784">
        <v>19</v>
      </c>
      <c r="E784">
        <v>55</v>
      </c>
      <c r="F784" t="s">
        <v>288</v>
      </c>
      <c r="G784">
        <v>71</v>
      </c>
      <c r="H784">
        <v>25</v>
      </c>
      <c r="I784">
        <v>98</v>
      </c>
      <c r="J784">
        <v>43</v>
      </c>
      <c r="K784">
        <v>14</v>
      </c>
      <c r="L784">
        <v>65</v>
      </c>
      <c r="M784">
        <v>99</v>
      </c>
      <c r="N784">
        <v>44</v>
      </c>
      <c r="O784">
        <v>129</v>
      </c>
      <c r="P784">
        <v>8000</v>
      </c>
      <c r="Q784">
        <v>4000</v>
      </c>
      <c r="R784">
        <v>2300</v>
      </c>
      <c r="S784">
        <v>1.00465449492137</v>
      </c>
      <c r="T784">
        <f t="shared" si="159"/>
        <v>1</v>
      </c>
      <c r="U784">
        <f t="shared" si="160"/>
        <v>8037.2359593709607</v>
      </c>
      <c r="V784">
        <f t="shared" si="161"/>
        <v>4018.6179796854803</v>
      </c>
      <c r="W784">
        <f t="shared" si="162"/>
        <v>2310.705338319151</v>
      </c>
      <c r="X784">
        <v>93.28</v>
      </c>
      <c r="Y784">
        <f t="shared" si="163"/>
        <v>93.714171286265397</v>
      </c>
      <c r="Z784">
        <v>2.14</v>
      </c>
      <c r="AA784">
        <v>10450</v>
      </c>
      <c r="AB784">
        <v>0.7</v>
      </c>
      <c r="AC784" s="2">
        <v>0.12</v>
      </c>
      <c r="AD784">
        <v>50</v>
      </c>
      <c r="AE784">
        <f t="shared" si="164"/>
        <v>0.12041666349853393</v>
      </c>
      <c r="AF784">
        <v>0.87583999999999995</v>
      </c>
      <c r="AG784">
        <v>350000</v>
      </c>
      <c r="AH784">
        <v>10.6</v>
      </c>
      <c r="AI784">
        <v>0</v>
      </c>
      <c r="AJ784">
        <v>175000</v>
      </c>
      <c r="AK784" s="1">
        <f t="shared" si="158"/>
        <v>0.1478128886596532</v>
      </c>
      <c r="AL784" s="1">
        <f t="shared" si="165"/>
        <v>0.15278518204623953</v>
      </c>
      <c r="AM784">
        <f t="shared" si="166"/>
        <v>0.14972014770740572</v>
      </c>
      <c r="AN784">
        <f t="shared" si="167"/>
        <v>0.15475925940087404</v>
      </c>
      <c r="AO784">
        <f t="shared" si="168"/>
        <v>11.968549206460427</v>
      </c>
      <c r="AP784">
        <f t="shared" si="169"/>
        <v>8.9713497466313658E-2</v>
      </c>
      <c r="AQ784">
        <f t="shared" si="170"/>
        <v>6.2908031519845156E-2</v>
      </c>
    </row>
    <row r="785" spans="1:43" x14ac:dyDescent="0.2">
      <c r="A785">
        <v>4</v>
      </c>
      <c r="B785">
        <v>19057</v>
      </c>
      <c r="C785" t="s">
        <v>412</v>
      </c>
      <c r="D785">
        <v>19</v>
      </c>
      <c r="E785">
        <v>57</v>
      </c>
      <c r="F785" t="s">
        <v>288</v>
      </c>
      <c r="G785">
        <v>71</v>
      </c>
      <c r="H785">
        <v>25</v>
      </c>
      <c r="I785">
        <v>98</v>
      </c>
      <c r="J785">
        <v>43</v>
      </c>
      <c r="K785">
        <v>14</v>
      </c>
      <c r="L785">
        <v>65</v>
      </c>
      <c r="M785">
        <v>99</v>
      </c>
      <c r="N785">
        <v>44</v>
      </c>
      <c r="O785">
        <v>129</v>
      </c>
      <c r="P785">
        <v>8000</v>
      </c>
      <c r="Q785">
        <v>4000</v>
      </c>
      <c r="R785">
        <v>2300</v>
      </c>
      <c r="S785">
        <v>1.0016540839121899</v>
      </c>
      <c r="T785">
        <f t="shared" si="159"/>
        <v>1</v>
      </c>
      <c r="U785">
        <f t="shared" si="160"/>
        <v>8013.2326712975191</v>
      </c>
      <c r="V785">
        <f t="shared" si="161"/>
        <v>4006.6163356487596</v>
      </c>
      <c r="W785">
        <f t="shared" si="162"/>
        <v>2303.8043929980367</v>
      </c>
      <c r="X785">
        <v>93.28</v>
      </c>
      <c r="Y785">
        <f t="shared" si="163"/>
        <v>93.43429294732907</v>
      </c>
      <c r="Z785">
        <v>2.14</v>
      </c>
      <c r="AA785">
        <v>10450</v>
      </c>
      <c r="AB785">
        <v>0.7</v>
      </c>
      <c r="AC785" s="2">
        <v>0.12</v>
      </c>
      <c r="AD785">
        <v>50</v>
      </c>
      <c r="AE785">
        <f t="shared" si="164"/>
        <v>0.12041666349853393</v>
      </c>
      <c r="AF785">
        <v>0.87583999999999995</v>
      </c>
      <c r="AG785">
        <v>350000</v>
      </c>
      <c r="AH785">
        <v>10.6</v>
      </c>
      <c r="AI785">
        <v>0</v>
      </c>
      <c r="AJ785">
        <v>175000</v>
      </c>
      <c r="AK785" s="1">
        <f t="shared" si="158"/>
        <v>0.14739968139841078</v>
      </c>
      <c r="AL785" s="1">
        <f t="shared" si="165"/>
        <v>0.15237197478499712</v>
      </c>
      <c r="AM785">
        <f t="shared" si="166"/>
        <v>0.1493069404461633</v>
      </c>
      <c r="AN785">
        <f t="shared" si="167"/>
        <v>0.15434605213963162</v>
      </c>
      <c r="AO785">
        <f t="shared" si="168"/>
        <v>11.968549206460427</v>
      </c>
      <c r="AP785">
        <f t="shared" si="169"/>
        <v>8.9488654441470694E-2</v>
      </c>
      <c r="AQ785">
        <f t="shared" si="170"/>
        <v>6.2763243295471963E-2</v>
      </c>
    </row>
    <row r="786" spans="1:43" x14ac:dyDescent="0.2">
      <c r="A786">
        <v>4</v>
      </c>
      <c r="B786">
        <v>19059</v>
      </c>
      <c r="C786" t="s">
        <v>270</v>
      </c>
      <c r="D786">
        <v>19</v>
      </c>
      <c r="E786">
        <v>59</v>
      </c>
      <c r="F786" t="s">
        <v>288</v>
      </c>
      <c r="G786">
        <v>71</v>
      </c>
      <c r="H786">
        <v>25</v>
      </c>
      <c r="I786">
        <v>98</v>
      </c>
      <c r="J786">
        <v>43</v>
      </c>
      <c r="K786">
        <v>14</v>
      </c>
      <c r="L786">
        <v>65</v>
      </c>
      <c r="M786">
        <v>99</v>
      </c>
      <c r="N786">
        <v>44</v>
      </c>
      <c r="O786">
        <v>129</v>
      </c>
      <c r="P786">
        <v>8000</v>
      </c>
      <c r="Q786">
        <v>4000</v>
      </c>
      <c r="R786">
        <v>2300</v>
      </c>
      <c r="S786">
        <v>0.99665546417236295</v>
      </c>
      <c r="T786">
        <f t="shared" si="159"/>
        <v>1</v>
      </c>
      <c r="U786">
        <f t="shared" si="160"/>
        <v>7973.2437133789035</v>
      </c>
      <c r="V786">
        <f t="shared" si="161"/>
        <v>3986.6218566894518</v>
      </c>
      <c r="W786">
        <f t="shared" si="162"/>
        <v>2292.3075675964346</v>
      </c>
      <c r="X786">
        <v>93.28</v>
      </c>
      <c r="Y786">
        <f t="shared" si="163"/>
        <v>92.968021697998012</v>
      </c>
      <c r="Z786">
        <v>2.14</v>
      </c>
      <c r="AA786">
        <v>10450</v>
      </c>
      <c r="AB786">
        <v>0.7</v>
      </c>
      <c r="AC786" s="2">
        <v>0.12</v>
      </c>
      <c r="AD786">
        <v>50</v>
      </c>
      <c r="AE786">
        <f t="shared" si="164"/>
        <v>0.12041666349853393</v>
      </c>
      <c r="AF786">
        <v>0.87583999999999995</v>
      </c>
      <c r="AG786">
        <v>350000</v>
      </c>
      <c r="AH786">
        <v>10.6</v>
      </c>
      <c r="AI786">
        <v>0</v>
      </c>
      <c r="AJ786">
        <v>175000</v>
      </c>
      <c r="AK786" s="1">
        <f t="shared" si="158"/>
        <v>0.14671128705298056</v>
      </c>
      <c r="AL786" s="1">
        <f t="shared" si="165"/>
        <v>0.1516835804395669</v>
      </c>
      <c r="AM786">
        <f t="shared" si="166"/>
        <v>0.14861854610073308</v>
      </c>
      <c r="AN786">
        <f t="shared" si="167"/>
        <v>0.1536576577942014</v>
      </c>
      <c r="AO786">
        <f t="shared" si="168"/>
        <v>11.968549206460427</v>
      </c>
      <c r="AP786">
        <f t="shared" si="169"/>
        <v>8.9114070833123796E-2</v>
      </c>
      <c r="AQ786">
        <f t="shared" si="170"/>
        <v>6.2522029250385497E-2</v>
      </c>
    </row>
    <row r="787" spans="1:43" x14ac:dyDescent="0.2">
      <c r="A787">
        <v>4</v>
      </c>
      <c r="B787">
        <v>19061</v>
      </c>
      <c r="C787" t="s">
        <v>397</v>
      </c>
      <c r="D787">
        <v>19</v>
      </c>
      <c r="E787">
        <v>61</v>
      </c>
      <c r="F787" t="s">
        <v>288</v>
      </c>
      <c r="G787">
        <v>71</v>
      </c>
      <c r="H787">
        <v>25</v>
      </c>
      <c r="I787">
        <v>98</v>
      </c>
      <c r="J787">
        <v>43</v>
      </c>
      <c r="K787">
        <v>14</v>
      </c>
      <c r="L787">
        <v>65</v>
      </c>
      <c r="M787">
        <v>99</v>
      </c>
      <c r="N787">
        <v>44</v>
      </c>
      <c r="O787">
        <v>129</v>
      </c>
      <c r="P787">
        <v>8000</v>
      </c>
      <c r="Q787">
        <v>4000</v>
      </c>
      <c r="R787">
        <v>2300</v>
      </c>
      <c r="S787">
        <v>1.0060421079397199</v>
      </c>
      <c r="T787">
        <f t="shared" si="159"/>
        <v>1</v>
      </c>
      <c r="U787">
        <f t="shared" si="160"/>
        <v>8048.3368635177594</v>
      </c>
      <c r="V787">
        <f t="shared" si="161"/>
        <v>4024.1684317588797</v>
      </c>
      <c r="W787">
        <f t="shared" si="162"/>
        <v>2313.8968482613559</v>
      </c>
      <c r="X787">
        <v>93.28</v>
      </c>
      <c r="Y787">
        <f t="shared" si="163"/>
        <v>93.843607828617081</v>
      </c>
      <c r="Z787">
        <v>2.14</v>
      </c>
      <c r="AA787">
        <v>10450</v>
      </c>
      <c r="AB787">
        <v>0.7</v>
      </c>
      <c r="AC787" s="2">
        <v>0.12</v>
      </c>
      <c r="AD787">
        <v>50</v>
      </c>
      <c r="AE787">
        <f t="shared" si="164"/>
        <v>0.12041666349853393</v>
      </c>
      <c r="AF787">
        <v>0.87583999999999995</v>
      </c>
      <c r="AG787">
        <v>350000</v>
      </c>
      <c r="AH787">
        <v>10.6</v>
      </c>
      <c r="AI787">
        <v>0</v>
      </c>
      <c r="AJ787">
        <v>175000</v>
      </c>
      <c r="AK787" s="1">
        <f t="shared" si="158"/>
        <v>0.14800398640366971</v>
      </c>
      <c r="AL787" s="1">
        <f t="shared" si="165"/>
        <v>0.15297627979025605</v>
      </c>
      <c r="AM787">
        <f t="shared" si="166"/>
        <v>0.14991124545142223</v>
      </c>
      <c r="AN787">
        <f t="shared" si="167"/>
        <v>0.15495035714489055</v>
      </c>
      <c r="AO787">
        <f t="shared" si="168"/>
        <v>11.968549206460427</v>
      </c>
      <c r="AP787">
        <f t="shared" si="169"/>
        <v>8.9817481589622966E-2</v>
      </c>
      <c r="AQ787">
        <f t="shared" si="170"/>
        <v>6.2974992354353929E-2</v>
      </c>
    </row>
    <row r="788" spans="1:43" x14ac:dyDescent="0.2">
      <c r="A788">
        <v>4</v>
      </c>
      <c r="B788">
        <v>19063</v>
      </c>
      <c r="C788" t="s">
        <v>374</v>
      </c>
      <c r="D788">
        <v>19</v>
      </c>
      <c r="E788">
        <v>63</v>
      </c>
      <c r="F788" t="s">
        <v>288</v>
      </c>
      <c r="G788">
        <v>71</v>
      </c>
      <c r="H788">
        <v>25</v>
      </c>
      <c r="I788">
        <v>98</v>
      </c>
      <c r="J788">
        <v>43</v>
      </c>
      <c r="K788">
        <v>14</v>
      </c>
      <c r="L788">
        <v>65</v>
      </c>
      <c r="M788">
        <v>99</v>
      </c>
      <c r="N788">
        <v>44</v>
      </c>
      <c r="O788">
        <v>129</v>
      </c>
      <c r="P788">
        <v>8000</v>
      </c>
      <c r="Q788">
        <v>4000</v>
      </c>
      <c r="R788">
        <v>2300</v>
      </c>
      <c r="S788">
        <v>0.996433146297932</v>
      </c>
      <c r="T788">
        <f t="shared" si="159"/>
        <v>1</v>
      </c>
      <c r="U788">
        <f t="shared" si="160"/>
        <v>7971.4651703834561</v>
      </c>
      <c r="V788">
        <f t="shared" si="161"/>
        <v>3985.732585191728</v>
      </c>
      <c r="W788">
        <f t="shared" si="162"/>
        <v>2291.7962364852438</v>
      </c>
      <c r="X788">
        <v>93.28</v>
      </c>
      <c r="Y788">
        <f t="shared" si="163"/>
        <v>92.947283886671102</v>
      </c>
      <c r="Z788">
        <v>2.14</v>
      </c>
      <c r="AA788">
        <v>10450</v>
      </c>
      <c r="AB788">
        <v>0.7</v>
      </c>
      <c r="AC788" s="2">
        <v>0.12</v>
      </c>
      <c r="AD788">
        <v>50</v>
      </c>
      <c r="AE788">
        <f t="shared" si="164"/>
        <v>0.12041666349853393</v>
      </c>
      <c r="AF788">
        <v>0.87583999999999995</v>
      </c>
      <c r="AG788">
        <v>350000</v>
      </c>
      <c r="AH788">
        <v>10.6</v>
      </c>
      <c r="AI788">
        <v>0</v>
      </c>
      <c r="AJ788">
        <v>175000</v>
      </c>
      <c r="AK788" s="1">
        <f t="shared" si="158"/>
        <v>0.14668067012758676</v>
      </c>
      <c r="AL788" s="1">
        <f t="shared" si="165"/>
        <v>0.15165296351417309</v>
      </c>
      <c r="AM788">
        <f t="shared" si="166"/>
        <v>0.14858792917533928</v>
      </c>
      <c r="AN788">
        <f t="shared" si="167"/>
        <v>0.1536270408688076</v>
      </c>
      <c r="AO788">
        <f t="shared" si="168"/>
        <v>11.968549206460427</v>
      </c>
      <c r="AP788">
        <f t="shared" si="169"/>
        <v>8.9097410907796659E-2</v>
      </c>
      <c r="AQ788">
        <f t="shared" si="170"/>
        <v>6.2511301050086662E-2</v>
      </c>
    </row>
    <row r="789" spans="1:43" x14ac:dyDescent="0.2">
      <c r="A789">
        <v>4</v>
      </c>
      <c r="B789">
        <v>19065</v>
      </c>
      <c r="C789" t="s">
        <v>76</v>
      </c>
      <c r="D789">
        <v>19</v>
      </c>
      <c r="E789">
        <v>65</v>
      </c>
      <c r="F789" t="s">
        <v>288</v>
      </c>
      <c r="G789">
        <v>71</v>
      </c>
      <c r="H789">
        <v>25</v>
      </c>
      <c r="I789">
        <v>98</v>
      </c>
      <c r="J789">
        <v>43</v>
      </c>
      <c r="K789">
        <v>14</v>
      </c>
      <c r="L789">
        <v>65</v>
      </c>
      <c r="M789">
        <v>99</v>
      </c>
      <c r="N789">
        <v>44</v>
      </c>
      <c r="O789">
        <v>129</v>
      </c>
      <c r="P789">
        <v>8000</v>
      </c>
      <c r="Q789">
        <v>4000</v>
      </c>
      <c r="R789">
        <v>2300</v>
      </c>
      <c r="S789">
        <v>1.0042475986480699</v>
      </c>
      <c r="T789">
        <f t="shared" si="159"/>
        <v>1</v>
      </c>
      <c r="U789">
        <f t="shared" si="160"/>
        <v>8033.9807891845594</v>
      </c>
      <c r="V789">
        <f t="shared" si="161"/>
        <v>4016.9903945922797</v>
      </c>
      <c r="W789">
        <f t="shared" si="162"/>
        <v>2309.7694768905608</v>
      </c>
      <c r="X789">
        <v>93.28</v>
      </c>
      <c r="Y789">
        <f t="shared" si="163"/>
        <v>93.676216001891959</v>
      </c>
      <c r="Z789">
        <v>2.14</v>
      </c>
      <c r="AA789">
        <v>10450</v>
      </c>
      <c r="AB789">
        <v>0.7</v>
      </c>
      <c r="AC789" s="2">
        <v>0.12</v>
      </c>
      <c r="AD789">
        <v>50</v>
      </c>
      <c r="AE789">
        <f t="shared" si="164"/>
        <v>0.12041666349853393</v>
      </c>
      <c r="AF789">
        <v>0.87583999999999995</v>
      </c>
      <c r="AG789">
        <v>350000</v>
      </c>
      <c r="AH789">
        <v>10.6</v>
      </c>
      <c r="AI789">
        <v>0</v>
      </c>
      <c r="AJ789">
        <v>175000</v>
      </c>
      <c r="AK789" s="1">
        <f t="shared" si="158"/>
        <v>0.14775685217192347</v>
      </c>
      <c r="AL789" s="1">
        <f t="shared" si="165"/>
        <v>0.1527291455585098</v>
      </c>
      <c r="AM789">
        <f t="shared" si="166"/>
        <v>0.14966411121967599</v>
      </c>
      <c r="AN789">
        <f t="shared" si="167"/>
        <v>0.15470322291314431</v>
      </c>
      <c r="AO789">
        <f t="shared" si="168"/>
        <v>11.968549206460427</v>
      </c>
      <c r="AP789">
        <f t="shared" si="169"/>
        <v>8.9683005714148292E-2</v>
      </c>
      <c r="AQ789">
        <f t="shared" si="170"/>
        <v>6.2888396280294662E-2</v>
      </c>
    </row>
    <row r="790" spans="1:43" x14ac:dyDescent="0.2">
      <c r="A790">
        <v>4</v>
      </c>
      <c r="B790">
        <v>19067</v>
      </c>
      <c r="C790" t="s">
        <v>434</v>
      </c>
      <c r="D790">
        <v>19</v>
      </c>
      <c r="E790">
        <v>67</v>
      </c>
      <c r="F790" t="s">
        <v>288</v>
      </c>
      <c r="G790">
        <v>71</v>
      </c>
      <c r="H790">
        <v>25</v>
      </c>
      <c r="I790">
        <v>98</v>
      </c>
      <c r="J790">
        <v>43</v>
      </c>
      <c r="K790">
        <v>14</v>
      </c>
      <c r="L790">
        <v>65</v>
      </c>
      <c r="M790">
        <v>99</v>
      </c>
      <c r="N790">
        <v>44</v>
      </c>
      <c r="O790">
        <v>129</v>
      </c>
      <c r="P790">
        <v>8000</v>
      </c>
      <c r="Q790">
        <v>4000</v>
      </c>
      <c r="R790">
        <v>2300</v>
      </c>
      <c r="S790">
        <v>1.00032635033131</v>
      </c>
      <c r="T790">
        <f t="shared" si="159"/>
        <v>1</v>
      </c>
      <c r="U790">
        <f t="shared" si="160"/>
        <v>8002.6108026504799</v>
      </c>
      <c r="V790">
        <f t="shared" si="161"/>
        <v>4001.3054013252399</v>
      </c>
      <c r="W790">
        <f t="shared" si="162"/>
        <v>2300.750605762013</v>
      </c>
      <c r="X790">
        <v>93.28</v>
      </c>
      <c r="Y790">
        <f t="shared" si="163"/>
        <v>93.310441958904605</v>
      </c>
      <c r="Z790">
        <v>2.14</v>
      </c>
      <c r="AA790">
        <v>10450</v>
      </c>
      <c r="AB790">
        <v>0.7</v>
      </c>
      <c r="AC790" s="2">
        <v>0.12</v>
      </c>
      <c r="AD790">
        <v>50</v>
      </c>
      <c r="AE790">
        <f t="shared" si="164"/>
        <v>0.12041666349853393</v>
      </c>
      <c r="AF790">
        <v>0.87583999999999995</v>
      </c>
      <c r="AG790">
        <v>350000</v>
      </c>
      <c r="AH790">
        <v>10.6</v>
      </c>
      <c r="AI790">
        <v>0</v>
      </c>
      <c r="AJ790">
        <v>175000</v>
      </c>
      <c r="AK790" s="1">
        <f t="shared" si="158"/>
        <v>0.14721683006406477</v>
      </c>
      <c r="AL790" s="1">
        <f t="shared" si="165"/>
        <v>0.15218912345065111</v>
      </c>
      <c r="AM790">
        <f t="shared" si="166"/>
        <v>0.14912408911181729</v>
      </c>
      <c r="AN790">
        <f t="shared" si="167"/>
        <v>0.15416320080528562</v>
      </c>
      <c r="AO790">
        <f t="shared" si="168"/>
        <v>11.968549206460427</v>
      </c>
      <c r="AP790">
        <f t="shared" si="169"/>
        <v>8.938915752801542E-2</v>
      </c>
      <c r="AQ790">
        <f t="shared" si="170"/>
        <v>6.2699172010895254E-2</v>
      </c>
    </row>
    <row r="791" spans="1:43" x14ac:dyDescent="0.2">
      <c r="A791">
        <v>4</v>
      </c>
      <c r="B791">
        <v>19069</v>
      </c>
      <c r="C791" t="s">
        <v>229</v>
      </c>
      <c r="D791">
        <v>19</v>
      </c>
      <c r="E791">
        <v>69</v>
      </c>
      <c r="F791" t="s">
        <v>288</v>
      </c>
      <c r="G791">
        <v>71</v>
      </c>
      <c r="H791">
        <v>25</v>
      </c>
      <c r="I791">
        <v>98</v>
      </c>
      <c r="J791">
        <v>43</v>
      </c>
      <c r="K791">
        <v>14</v>
      </c>
      <c r="L791">
        <v>65</v>
      </c>
      <c r="M791">
        <v>99</v>
      </c>
      <c r="N791">
        <v>44</v>
      </c>
      <c r="O791">
        <v>129</v>
      </c>
      <c r="P791">
        <v>8000</v>
      </c>
      <c r="Q791">
        <v>4000</v>
      </c>
      <c r="R791">
        <v>2300</v>
      </c>
      <c r="S791">
        <v>0.99898748397827197</v>
      </c>
      <c r="T791">
        <f t="shared" si="159"/>
        <v>1</v>
      </c>
      <c r="U791">
        <f t="shared" si="160"/>
        <v>7991.8998718261755</v>
      </c>
      <c r="V791">
        <f t="shared" si="161"/>
        <v>3995.9499359130878</v>
      </c>
      <c r="W791">
        <f t="shared" si="162"/>
        <v>2297.6712131500253</v>
      </c>
      <c r="X791">
        <v>93.28</v>
      </c>
      <c r="Y791">
        <f t="shared" si="163"/>
        <v>93.185552505493206</v>
      </c>
      <c r="Z791">
        <v>2.14</v>
      </c>
      <c r="AA791">
        <v>10450</v>
      </c>
      <c r="AB791">
        <v>0.7</v>
      </c>
      <c r="AC791" s="2">
        <v>0.12</v>
      </c>
      <c r="AD791">
        <v>50</v>
      </c>
      <c r="AE791">
        <f t="shared" si="164"/>
        <v>0.12041666349853393</v>
      </c>
      <c r="AF791">
        <v>0.87583999999999995</v>
      </c>
      <c r="AG791">
        <v>350000</v>
      </c>
      <c r="AH791">
        <v>10.6</v>
      </c>
      <c r="AI791">
        <v>0</v>
      </c>
      <c r="AJ791">
        <v>175000</v>
      </c>
      <c r="AK791" s="1">
        <f t="shared" si="158"/>
        <v>0.14703244555900338</v>
      </c>
      <c r="AL791" s="1">
        <f t="shared" si="165"/>
        <v>0.15200473894558972</v>
      </c>
      <c r="AM791">
        <f t="shared" si="166"/>
        <v>0.1489397046067559</v>
      </c>
      <c r="AN791">
        <f t="shared" si="167"/>
        <v>0.15397881630022422</v>
      </c>
      <c r="AO791">
        <f t="shared" si="168"/>
        <v>11.968549206460427</v>
      </c>
      <c r="AP791">
        <f t="shared" si="169"/>
        <v>8.9288826353467507E-2</v>
      </c>
      <c r="AQ791">
        <f t="shared" si="170"/>
        <v>6.2634563501815579E-2</v>
      </c>
    </row>
    <row r="792" spans="1:43" x14ac:dyDescent="0.2">
      <c r="A792">
        <v>4</v>
      </c>
      <c r="B792">
        <v>19071</v>
      </c>
      <c r="C792" t="s">
        <v>390</v>
      </c>
      <c r="D792">
        <v>19</v>
      </c>
      <c r="E792">
        <v>71</v>
      </c>
      <c r="F792" t="s">
        <v>288</v>
      </c>
      <c r="G792">
        <v>71</v>
      </c>
      <c r="H792">
        <v>25</v>
      </c>
      <c r="I792">
        <v>98</v>
      </c>
      <c r="J792">
        <v>43</v>
      </c>
      <c r="K792">
        <v>14</v>
      </c>
      <c r="L792">
        <v>65</v>
      </c>
      <c r="M792">
        <v>99</v>
      </c>
      <c r="N792">
        <v>44</v>
      </c>
      <c r="O792">
        <v>129</v>
      </c>
      <c r="P792">
        <v>8000</v>
      </c>
      <c r="Q792">
        <v>4000</v>
      </c>
      <c r="R792">
        <v>2300</v>
      </c>
      <c r="S792">
        <v>0.993762580248026</v>
      </c>
      <c r="T792">
        <f t="shared" si="159"/>
        <v>1</v>
      </c>
      <c r="U792">
        <f t="shared" si="160"/>
        <v>7950.1006419842079</v>
      </c>
      <c r="V792">
        <f t="shared" si="161"/>
        <v>3975.0503209921039</v>
      </c>
      <c r="W792">
        <f t="shared" si="162"/>
        <v>2285.6539345704596</v>
      </c>
      <c r="X792">
        <v>93.28</v>
      </c>
      <c r="Y792">
        <f t="shared" si="163"/>
        <v>92.698173485535861</v>
      </c>
      <c r="Z792">
        <v>2.14</v>
      </c>
      <c r="AA792">
        <v>10450</v>
      </c>
      <c r="AB792">
        <v>0.7</v>
      </c>
      <c r="AC792" s="2">
        <v>0.12</v>
      </c>
      <c r="AD792">
        <v>50</v>
      </c>
      <c r="AE792">
        <f t="shared" si="164"/>
        <v>0.12041666349853393</v>
      </c>
      <c r="AF792">
        <v>0.87583999999999995</v>
      </c>
      <c r="AG792">
        <v>350000</v>
      </c>
      <c r="AH792">
        <v>10.6</v>
      </c>
      <c r="AI792">
        <v>0</v>
      </c>
      <c r="AJ792">
        <v>175000</v>
      </c>
      <c r="AK792" s="1">
        <f t="shared" si="158"/>
        <v>0.14631288808703552</v>
      </c>
      <c r="AL792" s="1">
        <f t="shared" si="165"/>
        <v>0.15128518147362185</v>
      </c>
      <c r="AM792">
        <f t="shared" si="166"/>
        <v>0.14822014713478804</v>
      </c>
      <c r="AN792">
        <f t="shared" si="167"/>
        <v>0.15325925882825636</v>
      </c>
      <c r="AO792">
        <f t="shared" si="168"/>
        <v>11.968549206460427</v>
      </c>
      <c r="AP792">
        <f t="shared" si="169"/>
        <v>8.8897285609340349E-2</v>
      </c>
      <c r="AQ792">
        <f t="shared" si="170"/>
        <v>6.2382429867020688E-2</v>
      </c>
    </row>
    <row r="793" spans="1:43" x14ac:dyDescent="0.2">
      <c r="A793">
        <v>4</v>
      </c>
      <c r="B793">
        <v>19073</v>
      </c>
      <c r="C793" t="s">
        <v>346</v>
      </c>
      <c r="D793">
        <v>19</v>
      </c>
      <c r="E793">
        <v>73</v>
      </c>
      <c r="F793" t="s">
        <v>288</v>
      </c>
      <c r="G793">
        <v>71</v>
      </c>
      <c r="H793">
        <v>25</v>
      </c>
      <c r="I793">
        <v>98</v>
      </c>
      <c r="J793">
        <v>43</v>
      </c>
      <c r="K793">
        <v>14</v>
      </c>
      <c r="L793">
        <v>65</v>
      </c>
      <c r="M793">
        <v>99</v>
      </c>
      <c r="N793">
        <v>44</v>
      </c>
      <c r="O793">
        <v>129</v>
      </c>
      <c r="P793">
        <v>8000</v>
      </c>
      <c r="Q793">
        <v>4000</v>
      </c>
      <c r="R793">
        <v>2300</v>
      </c>
      <c r="S793">
        <v>0.99450101951758096</v>
      </c>
      <c r="T793">
        <f t="shared" si="159"/>
        <v>1</v>
      </c>
      <c r="U793">
        <f t="shared" si="160"/>
        <v>7956.0081561406478</v>
      </c>
      <c r="V793">
        <f t="shared" si="161"/>
        <v>3978.0040780703239</v>
      </c>
      <c r="W793">
        <f t="shared" si="162"/>
        <v>2287.3523448904361</v>
      </c>
      <c r="X793">
        <v>93.28</v>
      </c>
      <c r="Y793">
        <f t="shared" si="163"/>
        <v>92.767055100599947</v>
      </c>
      <c r="Z793">
        <v>2.14</v>
      </c>
      <c r="AA793">
        <v>10450</v>
      </c>
      <c r="AB793">
        <v>0.7</v>
      </c>
      <c r="AC793" s="2">
        <v>0.12</v>
      </c>
      <c r="AD793">
        <v>50</v>
      </c>
      <c r="AE793">
        <f t="shared" si="164"/>
        <v>0.12041666349853393</v>
      </c>
      <c r="AF793">
        <v>0.87583999999999995</v>
      </c>
      <c r="AG793">
        <v>350000</v>
      </c>
      <c r="AH793">
        <v>10.6</v>
      </c>
      <c r="AI793">
        <v>0</v>
      </c>
      <c r="AJ793">
        <v>175000</v>
      </c>
      <c r="AK793" s="1">
        <f t="shared" si="158"/>
        <v>0.14641458364382196</v>
      </c>
      <c r="AL793" s="1">
        <f t="shared" si="165"/>
        <v>0.15138687703040829</v>
      </c>
      <c r="AM793">
        <f t="shared" si="166"/>
        <v>0.14832184269157447</v>
      </c>
      <c r="AN793">
        <f t="shared" si="167"/>
        <v>0.1533609543850428</v>
      </c>
      <c r="AO793">
        <f t="shared" si="168"/>
        <v>11.968549206460427</v>
      </c>
      <c r="AP793">
        <f t="shared" si="169"/>
        <v>8.8952622334382864E-2</v>
      </c>
      <c r="AQ793">
        <f t="shared" si="170"/>
        <v>6.2418064088572055E-2</v>
      </c>
    </row>
    <row r="794" spans="1:43" x14ac:dyDescent="0.2">
      <c r="A794">
        <v>4</v>
      </c>
      <c r="B794">
        <v>19075</v>
      </c>
      <c r="C794" t="s">
        <v>345</v>
      </c>
      <c r="D794">
        <v>19</v>
      </c>
      <c r="E794">
        <v>75</v>
      </c>
      <c r="F794" t="s">
        <v>288</v>
      </c>
      <c r="G794">
        <v>71</v>
      </c>
      <c r="H794">
        <v>25</v>
      </c>
      <c r="I794">
        <v>98</v>
      </c>
      <c r="J794">
        <v>43</v>
      </c>
      <c r="K794">
        <v>14</v>
      </c>
      <c r="L794">
        <v>65</v>
      </c>
      <c r="M794">
        <v>99</v>
      </c>
      <c r="N794">
        <v>44</v>
      </c>
      <c r="O794">
        <v>129</v>
      </c>
      <c r="P794">
        <v>8000</v>
      </c>
      <c r="Q794">
        <v>4000</v>
      </c>
      <c r="R794">
        <v>2300</v>
      </c>
      <c r="S794">
        <v>0.99923035874962796</v>
      </c>
      <c r="T794">
        <f t="shared" si="159"/>
        <v>1</v>
      </c>
      <c r="U794">
        <f t="shared" si="160"/>
        <v>7993.8428699970236</v>
      </c>
      <c r="V794">
        <f t="shared" si="161"/>
        <v>3996.9214349985118</v>
      </c>
      <c r="W794">
        <f t="shared" si="162"/>
        <v>2298.2298251241441</v>
      </c>
      <c r="X794">
        <v>93.28</v>
      </c>
      <c r="Y794">
        <f t="shared" si="163"/>
        <v>93.208207864165303</v>
      </c>
      <c r="Z794">
        <v>2.14</v>
      </c>
      <c r="AA794">
        <v>10450</v>
      </c>
      <c r="AB794">
        <v>0.7</v>
      </c>
      <c r="AC794" s="2">
        <v>0.12</v>
      </c>
      <c r="AD794">
        <v>50</v>
      </c>
      <c r="AE794">
        <f t="shared" si="164"/>
        <v>0.12041666349853393</v>
      </c>
      <c r="AF794">
        <v>0.87583999999999995</v>
      </c>
      <c r="AG794">
        <v>350000</v>
      </c>
      <c r="AH794">
        <v>10.6</v>
      </c>
      <c r="AI794">
        <v>0</v>
      </c>
      <c r="AJ794">
        <v>175000</v>
      </c>
      <c r="AK794" s="1">
        <f t="shared" si="158"/>
        <v>0.14706589351622984</v>
      </c>
      <c r="AL794" s="1">
        <f t="shared" si="165"/>
        <v>0.15203818690281617</v>
      </c>
      <c r="AM794">
        <f t="shared" si="166"/>
        <v>0.14897315256398236</v>
      </c>
      <c r="AN794">
        <f t="shared" si="167"/>
        <v>0.15401226425745068</v>
      </c>
      <c r="AO794">
        <f t="shared" si="168"/>
        <v>11.968549206460427</v>
      </c>
      <c r="AP794">
        <f t="shared" si="169"/>
        <v>8.9307026759372785E-2</v>
      </c>
      <c r="AQ794">
        <f t="shared" si="170"/>
        <v>6.2646283698409341E-2</v>
      </c>
    </row>
    <row r="795" spans="1:43" x14ac:dyDescent="0.2">
      <c r="A795">
        <v>4</v>
      </c>
      <c r="B795">
        <v>19077</v>
      </c>
      <c r="C795" t="s">
        <v>525</v>
      </c>
      <c r="D795">
        <v>19</v>
      </c>
      <c r="E795">
        <v>77</v>
      </c>
      <c r="F795" t="s">
        <v>288</v>
      </c>
      <c r="G795">
        <v>71</v>
      </c>
      <c r="H795">
        <v>25</v>
      </c>
      <c r="I795">
        <v>98</v>
      </c>
      <c r="J795">
        <v>43</v>
      </c>
      <c r="K795">
        <v>14</v>
      </c>
      <c r="L795">
        <v>65</v>
      </c>
      <c r="M795">
        <v>99</v>
      </c>
      <c r="N795">
        <v>44</v>
      </c>
      <c r="O795">
        <v>129</v>
      </c>
      <c r="P795">
        <v>8000</v>
      </c>
      <c r="Q795">
        <v>4000</v>
      </c>
      <c r="R795">
        <v>2300</v>
      </c>
      <c r="S795">
        <v>0.99387278682307201</v>
      </c>
      <c r="T795">
        <f t="shared" si="159"/>
        <v>1</v>
      </c>
      <c r="U795">
        <f t="shared" si="160"/>
        <v>7950.9822945845763</v>
      </c>
      <c r="V795">
        <f t="shared" si="161"/>
        <v>3975.4911472922881</v>
      </c>
      <c r="W795">
        <f t="shared" si="162"/>
        <v>2285.9074096930658</v>
      </c>
      <c r="X795">
        <v>93.28</v>
      </c>
      <c r="Y795">
        <f t="shared" si="163"/>
        <v>92.708453554856163</v>
      </c>
      <c r="Z795">
        <v>2.14</v>
      </c>
      <c r="AA795">
        <v>10450</v>
      </c>
      <c r="AB795">
        <v>0.7</v>
      </c>
      <c r="AC795" s="2">
        <v>0.12</v>
      </c>
      <c r="AD795">
        <v>50</v>
      </c>
      <c r="AE795">
        <f t="shared" si="164"/>
        <v>0.12041666349853393</v>
      </c>
      <c r="AF795">
        <v>0.87583999999999995</v>
      </c>
      <c r="AG795">
        <v>350000</v>
      </c>
      <c r="AH795">
        <v>10.6</v>
      </c>
      <c r="AI795">
        <v>0</v>
      </c>
      <c r="AJ795">
        <v>175000</v>
      </c>
      <c r="AK795" s="1">
        <f t="shared" si="158"/>
        <v>0.14632806539337997</v>
      </c>
      <c r="AL795" s="1">
        <f t="shared" si="165"/>
        <v>0.15130035877996631</v>
      </c>
      <c r="AM795">
        <f t="shared" si="166"/>
        <v>0.14823532444113249</v>
      </c>
      <c r="AN795">
        <f t="shared" si="167"/>
        <v>0.15327443613460082</v>
      </c>
      <c r="AO795">
        <f t="shared" si="168"/>
        <v>11.968549206460427</v>
      </c>
      <c r="AP795">
        <f t="shared" si="169"/>
        <v>8.8905544204451181E-2</v>
      </c>
      <c r="AQ795">
        <f t="shared" si="170"/>
        <v>6.238774800985724E-2</v>
      </c>
    </row>
    <row r="796" spans="1:43" x14ac:dyDescent="0.2">
      <c r="A796">
        <v>4</v>
      </c>
      <c r="B796">
        <v>19079</v>
      </c>
      <c r="C796" t="s">
        <v>99</v>
      </c>
      <c r="D796">
        <v>19</v>
      </c>
      <c r="E796">
        <v>79</v>
      </c>
      <c r="F796" t="s">
        <v>288</v>
      </c>
      <c r="G796">
        <v>71</v>
      </c>
      <c r="H796">
        <v>25</v>
      </c>
      <c r="I796">
        <v>98</v>
      </c>
      <c r="J796">
        <v>43</v>
      </c>
      <c r="K796">
        <v>14</v>
      </c>
      <c r="L796">
        <v>65</v>
      </c>
      <c r="M796">
        <v>99</v>
      </c>
      <c r="N796">
        <v>44</v>
      </c>
      <c r="O796">
        <v>129</v>
      </c>
      <c r="P796">
        <v>8000</v>
      </c>
      <c r="Q796">
        <v>4000</v>
      </c>
      <c r="R796">
        <v>2300</v>
      </c>
      <c r="S796">
        <v>0.99688905477523804</v>
      </c>
      <c r="T796">
        <f t="shared" si="159"/>
        <v>1</v>
      </c>
      <c r="U796">
        <f t="shared" si="160"/>
        <v>7975.1124382019043</v>
      </c>
      <c r="V796">
        <f t="shared" si="161"/>
        <v>3987.5562191009521</v>
      </c>
      <c r="W796">
        <f t="shared" si="162"/>
        <v>2292.8448259830475</v>
      </c>
      <c r="X796">
        <v>93.28</v>
      </c>
      <c r="Y796">
        <f t="shared" si="163"/>
        <v>92.989811029434208</v>
      </c>
      <c r="Z796">
        <v>2.14</v>
      </c>
      <c r="AA796">
        <v>10450</v>
      </c>
      <c r="AB796">
        <v>0.7</v>
      </c>
      <c r="AC796" s="2">
        <v>0.12</v>
      </c>
      <c r="AD796">
        <v>50</v>
      </c>
      <c r="AE796">
        <f t="shared" si="164"/>
        <v>0.12041666349853393</v>
      </c>
      <c r="AF796">
        <v>0.87583999999999995</v>
      </c>
      <c r="AG796">
        <v>350000</v>
      </c>
      <c r="AH796">
        <v>10.6</v>
      </c>
      <c r="AI796">
        <v>0</v>
      </c>
      <c r="AJ796">
        <v>175000</v>
      </c>
      <c r="AK796" s="1">
        <f t="shared" si="158"/>
        <v>0.14674345642343367</v>
      </c>
      <c r="AL796" s="1">
        <f t="shared" si="165"/>
        <v>0.15171574981002001</v>
      </c>
      <c r="AM796">
        <f t="shared" si="166"/>
        <v>0.14865071547118619</v>
      </c>
      <c r="AN796">
        <f t="shared" si="167"/>
        <v>0.15368982716465451</v>
      </c>
      <c r="AO796">
        <f t="shared" si="168"/>
        <v>11.968549206460427</v>
      </c>
      <c r="AP796">
        <f t="shared" si="169"/>
        <v>8.9131575507504959E-2</v>
      </c>
      <c r="AQ796">
        <f t="shared" si="170"/>
        <v>6.2533301428936053E-2</v>
      </c>
    </row>
    <row r="797" spans="1:43" x14ac:dyDescent="0.2">
      <c r="A797">
        <v>4</v>
      </c>
      <c r="B797">
        <v>19081</v>
      </c>
      <c r="C797" t="s">
        <v>554</v>
      </c>
      <c r="D797">
        <v>19</v>
      </c>
      <c r="E797">
        <v>81</v>
      </c>
      <c r="F797" t="s">
        <v>288</v>
      </c>
      <c r="G797">
        <v>71</v>
      </c>
      <c r="H797">
        <v>25</v>
      </c>
      <c r="I797">
        <v>98</v>
      </c>
      <c r="J797">
        <v>43</v>
      </c>
      <c r="K797">
        <v>14</v>
      </c>
      <c r="L797">
        <v>65</v>
      </c>
      <c r="M797">
        <v>99</v>
      </c>
      <c r="N797">
        <v>44</v>
      </c>
      <c r="O797">
        <v>129</v>
      </c>
      <c r="P797">
        <v>8000</v>
      </c>
      <c r="Q797">
        <v>4000</v>
      </c>
      <c r="R797">
        <v>2300</v>
      </c>
      <c r="S797">
        <v>0.99730248451232895</v>
      </c>
      <c r="T797">
        <f t="shared" si="159"/>
        <v>1</v>
      </c>
      <c r="U797">
        <f t="shared" si="160"/>
        <v>7978.4198760986319</v>
      </c>
      <c r="V797">
        <f t="shared" si="161"/>
        <v>3989.209938049316</v>
      </c>
      <c r="W797">
        <f t="shared" si="162"/>
        <v>2293.7957143783565</v>
      </c>
      <c r="X797">
        <v>93.28</v>
      </c>
      <c r="Y797">
        <f t="shared" si="163"/>
        <v>93.028375755310051</v>
      </c>
      <c r="Z797">
        <v>2.14</v>
      </c>
      <c r="AA797">
        <v>10450</v>
      </c>
      <c r="AB797">
        <v>0.7</v>
      </c>
      <c r="AC797" s="2">
        <v>0.12</v>
      </c>
      <c r="AD797">
        <v>50</v>
      </c>
      <c r="AE797">
        <f t="shared" si="164"/>
        <v>0.12041666349853393</v>
      </c>
      <c r="AF797">
        <v>0.87583999999999995</v>
      </c>
      <c r="AG797">
        <v>350000</v>
      </c>
      <c r="AH797">
        <v>10.6</v>
      </c>
      <c r="AI797">
        <v>0</v>
      </c>
      <c r="AJ797">
        <v>175000</v>
      </c>
      <c r="AK797" s="1">
        <f t="shared" si="158"/>
        <v>0.14680039267945225</v>
      </c>
      <c r="AL797" s="1">
        <f t="shared" si="165"/>
        <v>0.15177268606603858</v>
      </c>
      <c r="AM797">
        <f t="shared" si="166"/>
        <v>0.14870765172720476</v>
      </c>
      <c r="AN797">
        <f t="shared" si="167"/>
        <v>0.15374676342067309</v>
      </c>
      <c r="AO797">
        <f t="shared" si="168"/>
        <v>11.968549206460427</v>
      </c>
      <c r="AP797">
        <f t="shared" si="169"/>
        <v>8.916255686051397E-2</v>
      </c>
      <c r="AQ797">
        <f t="shared" si="170"/>
        <v>6.2553251948166022E-2</v>
      </c>
    </row>
    <row r="798" spans="1:43" x14ac:dyDescent="0.2">
      <c r="A798">
        <v>4</v>
      </c>
      <c r="B798">
        <v>19083</v>
      </c>
      <c r="C798" t="s">
        <v>371</v>
      </c>
      <c r="D798">
        <v>19</v>
      </c>
      <c r="E798">
        <v>83</v>
      </c>
      <c r="F798" t="s">
        <v>288</v>
      </c>
      <c r="G798">
        <v>71</v>
      </c>
      <c r="H798">
        <v>25</v>
      </c>
      <c r="I798">
        <v>98</v>
      </c>
      <c r="J798">
        <v>43</v>
      </c>
      <c r="K798">
        <v>14</v>
      </c>
      <c r="L798">
        <v>65</v>
      </c>
      <c r="M798">
        <v>99</v>
      </c>
      <c r="N798">
        <v>44</v>
      </c>
      <c r="O798">
        <v>129</v>
      </c>
      <c r="P798">
        <v>8000</v>
      </c>
      <c r="Q798">
        <v>4000</v>
      </c>
      <c r="R798">
        <v>2300</v>
      </c>
      <c r="S798">
        <v>0.99848710298538201</v>
      </c>
      <c r="T798">
        <f t="shared" si="159"/>
        <v>1</v>
      </c>
      <c r="U798">
        <f t="shared" si="160"/>
        <v>7987.8968238830557</v>
      </c>
      <c r="V798">
        <f t="shared" si="161"/>
        <v>3993.9484119415279</v>
      </c>
      <c r="W798">
        <f t="shared" si="162"/>
        <v>2296.5203368663788</v>
      </c>
      <c r="X798">
        <v>93.28</v>
      </c>
      <c r="Y798">
        <f t="shared" si="163"/>
        <v>93.138876966476431</v>
      </c>
      <c r="Z798">
        <v>2.14</v>
      </c>
      <c r="AA798">
        <v>10450</v>
      </c>
      <c r="AB798">
        <v>0.7</v>
      </c>
      <c r="AC798" s="2">
        <v>0.12</v>
      </c>
      <c r="AD798">
        <v>50</v>
      </c>
      <c r="AE798">
        <f t="shared" si="164"/>
        <v>0.12041666349853393</v>
      </c>
      <c r="AF798">
        <v>0.87583999999999995</v>
      </c>
      <c r="AG798">
        <v>350000</v>
      </c>
      <c r="AH798">
        <v>10.6</v>
      </c>
      <c r="AI798">
        <v>0</v>
      </c>
      <c r="AJ798">
        <v>175000</v>
      </c>
      <c r="AK798" s="1">
        <f t="shared" si="158"/>
        <v>0.1469635346467926</v>
      </c>
      <c r="AL798" s="1">
        <f t="shared" si="165"/>
        <v>0.15193582803337893</v>
      </c>
      <c r="AM798">
        <f t="shared" si="166"/>
        <v>0.14887079369454512</v>
      </c>
      <c r="AN798">
        <f t="shared" si="167"/>
        <v>0.15390990538801344</v>
      </c>
      <c r="AO798">
        <f t="shared" si="168"/>
        <v>11.968549206460427</v>
      </c>
      <c r="AP798">
        <f t="shared" si="169"/>
        <v>8.9251329098701052E-2</v>
      </c>
      <c r="AQ798">
        <f t="shared" si="170"/>
        <v>6.261041705146296E-2</v>
      </c>
    </row>
    <row r="799" spans="1:43" x14ac:dyDescent="0.2">
      <c r="A799">
        <v>4</v>
      </c>
      <c r="B799">
        <v>19085</v>
      </c>
      <c r="C799" t="s">
        <v>440</v>
      </c>
      <c r="D799">
        <v>19</v>
      </c>
      <c r="E799">
        <v>85</v>
      </c>
      <c r="F799" t="s">
        <v>288</v>
      </c>
      <c r="G799">
        <v>71</v>
      </c>
      <c r="H799">
        <v>25</v>
      </c>
      <c r="I799">
        <v>98</v>
      </c>
      <c r="J799">
        <v>43</v>
      </c>
      <c r="K799">
        <v>14</v>
      </c>
      <c r="L799">
        <v>65</v>
      </c>
      <c r="M799">
        <v>99</v>
      </c>
      <c r="N799">
        <v>44</v>
      </c>
      <c r="O799">
        <v>129</v>
      </c>
      <c r="P799">
        <v>8000</v>
      </c>
      <c r="Q799">
        <v>4000</v>
      </c>
      <c r="R799">
        <v>2300</v>
      </c>
      <c r="S799">
        <v>0.99370043902170102</v>
      </c>
      <c r="T799">
        <f t="shared" si="159"/>
        <v>1</v>
      </c>
      <c r="U799">
        <f t="shared" si="160"/>
        <v>7949.6035121736086</v>
      </c>
      <c r="V799">
        <f t="shared" si="161"/>
        <v>3974.8017560868043</v>
      </c>
      <c r="W799">
        <f t="shared" si="162"/>
        <v>2285.5110097499123</v>
      </c>
      <c r="X799">
        <v>93.28</v>
      </c>
      <c r="Y799">
        <f t="shared" si="163"/>
        <v>92.692376951944269</v>
      </c>
      <c r="Z799">
        <v>2.14</v>
      </c>
      <c r="AA799">
        <v>10450</v>
      </c>
      <c r="AB799">
        <v>0.7</v>
      </c>
      <c r="AC799" s="2">
        <v>0.12</v>
      </c>
      <c r="AD799">
        <v>50</v>
      </c>
      <c r="AE799">
        <f t="shared" si="164"/>
        <v>0.12041666349853393</v>
      </c>
      <c r="AF799">
        <v>0.87583999999999995</v>
      </c>
      <c r="AG799">
        <v>350000</v>
      </c>
      <c r="AH799">
        <v>10.6</v>
      </c>
      <c r="AI799">
        <v>0</v>
      </c>
      <c r="AJ799">
        <v>175000</v>
      </c>
      <c r="AK799" s="1">
        <f t="shared" si="158"/>
        <v>0.14630433019084682</v>
      </c>
      <c r="AL799" s="1">
        <f t="shared" si="165"/>
        <v>0.15127662357743316</v>
      </c>
      <c r="AM799">
        <f t="shared" si="166"/>
        <v>0.14821158923859934</v>
      </c>
      <c r="AN799">
        <f t="shared" si="167"/>
        <v>0.15325070093206766</v>
      </c>
      <c r="AO799">
        <f t="shared" si="168"/>
        <v>11.968549206460427</v>
      </c>
      <c r="AP799">
        <f t="shared" si="169"/>
        <v>8.8892628906891383E-2</v>
      </c>
      <c r="AQ799">
        <f t="shared" si="170"/>
        <v>6.2379431171911102E-2</v>
      </c>
    </row>
    <row r="800" spans="1:43" x14ac:dyDescent="0.2">
      <c r="A800">
        <v>4</v>
      </c>
      <c r="B800">
        <v>19087</v>
      </c>
      <c r="C800" t="s">
        <v>441</v>
      </c>
      <c r="D800">
        <v>19</v>
      </c>
      <c r="E800">
        <v>87</v>
      </c>
      <c r="F800" t="s">
        <v>288</v>
      </c>
      <c r="G800">
        <v>71</v>
      </c>
      <c r="H800">
        <v>25</v>
      </c>
      <c r="I800">
        <v>98</v>
      </c>
      <c r="J800">
        <v>43</v>
      </c>
      <c r="K800">
        <v>14</v>
      </c>
      <c r="L800">
        <v>65</v>
      </c>
      <c r="M800">
        <v>99</v>
      </c>
      <c r="N800">
        <v>44</v>
      </c>
      <c r="O800">
        <v>129</v>
      </c>
      <c r="P800">
        <v>8000</v>
      </c>
      <c r="Q800">
        <v>4000</v>
      </c>
      <c r="R800">
        <v>2300</v>
      </c>
      <c r="S800">
        <v>1.00115381677945</v>
      </c>
      <c r="T800">
        <f t="shared" si="159"/>
        <v>1</v>
      </c>
      <c r="U800">
        <f t="shared" si="160"/>
        <v>8009.2305342356003</v>
      </c>
      <c r="V800">
        <f t="shared" si="161"/>
        <v>4004.6152671178002</v>
      </c>
      <c r="W800">
        <f t="shared" si="162"/>
        <v>2302.6537785927349</v>
      </c>
      <c r="X800">
        <v>93.28</v>
      </c>
      <c r="Y800">
        <f t="shared" si="163"/>
        <v>93.387628029187098</v>
      </c>
      <c r="Z800">
        <v>2.14</v>
      </c>
      <c r="AA800">
        <v>10450</v>
      </c>
      <c r="AB800">
        <v>0.7</v>
      </c>
      <c r="AC800" s="2">
        <v>0.12</v>
      </c>
      <c r="AD800">
        <v>50</v>
      </c>
      <c r="AE800">
        <f t="shared" si="164"/>
        <v>0.12041666349853393</v>
      </c>
      <c r="AF800">
        <v>0.87583999999999995</v>
      </c>
      <c r="AG800">
        <v>350000</v>
      </c>
      <c r="AH800">
        <v>10.6</v>
      </c>
      <c r="AI800">
        <v>0</v>
      </c>
      <c r="AJ800">
        <v>175000</v>
      </c>
      <c r="AK800" s="1">
        <f t="shared" si="158"/>
        <v>0.14733078616666534</v>
      </c>
      <c r="AL800" s="1">
        <f t="shared" si="165"/>
        <v>0.15230307955325167</v>
      </c>
      <c r="AM800">
        <f t="shared" si="166"/>
        <v>0.14923804521441786</v>
      </c>
      <c r="AN800">
        <f t="shared" si="167"/>
        <v>0.15427715690788618</v>
      </c>
      <c r="AO800">
        <f t="shared" si="168"/>
        <v>11.968549206460427</v>
      </c>
      <c r="AP800">
        <f t="shared" si="169"/>
        <v>8.9451165719088802E-2</v>
      </c>
      <c r="AQ800">
        <f t="shared" si="170"/>
        <v>6.2739102339569572E-2</v>
      </c>
    </row>
    <row r="801" spans="1:43" x14ac:dyDescent="0.2">
      <c r="A801">
        <v>4</v>
      </c>
      <c r="B801">
        <v>19089</v>
      </c>
      <c r="C801" t="s">
        <v>185</v>
      </c>
      <c r="D801">
        <v>19</v>
      </c>
      <c r="E801">
        <v>89</v>
      </c>
      <c r="F801" t="s">
        <v>288</v>
      </c>
      <c r="G801">
        <v>71</v>
      </c>
      <c r="H801">
        <v>25</v>
      </c>
      <c r="I801">
        <v>98</v>
      </c>
      <c r="J801">
        <v>43</v>
      </c>
      <c r="K801">
        <v>14</v>
      </c>
      <c r="L801">
        <v>65</v>
      </c>
      <c r="M801">
        <v>99</v>
      </c>
      <c r="N801">
        <v>44</v>
      </c>
      <c r="O801">
        <v>129</v>
      </c>
      <c r="P801">
        <v>8000</v>
      </c>
      <c r="Q801">
        <v>4000</v>
      </c>
      <c r="R801">
        <v>2300</v>
      </c>
      <c r="S801">
        <v>1.0024262428283699</v>
      </c>
      <c r="T801">
        <f t="shared" si="159"/>
        <v>1</v>
      </c>
      <c r="U801">
        <f t="shared" si="160"/>
        <v>8019.4099426269595</v>
      </c>
      <c r="V801">
        <f t="shared" si="161"/>
        <v>4009.7049713134797</v>
      </c>
      <c r="W801">
        <f t="shared" si="162"/>
        <v>2305.5803585052508</v>
      </c>
      <c r="X801">
        <v>93.28</v>
      </c>
      <c r="Y801">
        <f t="shared" si="163"/>
        <v>93.506319931030347</v>
      </c>
      <c r="Z801">
        <v>2.14</v>
      </c>
      <c r="AA801">
        <v>10450</v>
      </c>
      <c r="AB801">
        <v>0.7</v>
      </c>
      <c r="AC801" s="2">
        <v>0.12</v>
      </c>
      <c r="AD801">
        <v>50</v>
      </c>
      <c r="AE801">
        <f t="shared" si="164"/>
        <v>0.12041666349853393</v>
      </c>
      <c r="AF801">
        <v>0.87583999999999995</v>
      </c>
      <c r="AG801">
        <v>350000</v>
      </c>
      <c r="AH801">
        <v>10.6</v>
      </c>
      <c r="AI801">
        <v>0</v>
      </c>
      <c r="AJ801">
        <v>175000</v>
      </c>
      <c r="AK801" s="1">
        <f t="shared" si="158"/>
        <v>0.14750602071993121</v>
      </c>
      <c r="AL801" s="1">
        <f t="shared" si="165"/>
        <v>0.15247831410651755</v>
      </c>
      <c r="AM801">
        <f t="shared" si="166"/>
        <v>0.14941327976768373</v>
      </c>
      <c r="AN801">
        <f t="shared" si="167"/>
        <v>0.15445239146115206</v>
      </c>
      <c r="AO801">
        <f t="shared" si="168"/>
        <v>11.968549206460427</v>
      </c>
      <c r="AP801">
        <f t="shared" si="169"/>
        <v>8.9546518029439859E-2</v>
      </c>
      <c r="AQ801">
        <f t="shared" si="170"/>
        <v>6.2800504696681858E-2</v>
      </c>
    </row>
    <row r="802" spans="1:43" x14ac:dyDescent="0.2">
      <c r="A802">
        <v>4</v>
      </c>
      <c r="B802">
        <v>19091</v>
      </c>
      <c r="C802" t="s">
        <v>351</v>
      </c>
      <c r="D802">
        <v>19</v>
      </c>
      <c r="E802">
        <v>91</v>
      </c>
      <c r="F802" t="s">
        <v>288</v>
      </c>
      <c r="G802">
        <v>71</v>
      </c>
      <c r="H802">
        <v>25</v>
      </c>
      <c r="I802">
        <v>98</v>
      </c>
      <c r="J802">
        <v>43</v>
      </c>
      <c r="K802">
        <v>14</v>
      </c>
      <c r="L802">
        <v>65</v>
      </c>
      <c r="M802">
        <v>99</v>
      </c>
      <c r="N802">
        <v>44</v>
      </c>
      <c r="O802">
        <v>129</v>
      </c>
      <c r="P802">
        <v>8000</v>
      </c>
      <c r="Q802">
        <v>4000</v>
      </c>
      <c r="R802">
        <v>2300</v>
      </c>
      <c r="S802">
        <v>0.99559038480122897</v>
      </c>
      <c r="T802">
        <f t="shared" si="159"/>
        <v>1</v>
      </c>
      <c r="U802">
        <f t="shared" si="160"/>
        <v>7964.7230784098319</v>
      </c>
      <c r="V802">
        <f t="shared" si="161"/>
        <v>3982.361539204916</v>
      </c>
      <c r="W802">
        <f t="shared" si="162"/>
        <v>2289.8578850428266</v>
      </c>
      <c r="X802">
        <v>93.28</v>
      </c>
      <c r="Y802">
        <f t="shared" si="163"/>
        <v>92.868671094258644</v>
      </c>
      <c r="Z802">
        <v>2.14</v>
      </c>
      <c r="AA802">
        <v>10450</v>
      </c>
      <c r="AB802">
        <v>0.7</v>
      </c>
      <c r="AC802" s="2">
        <v>0.12</v>
      </c>
      <c r="AD802">
        <v>50</v>
      </c>
      <c r="AE802">
        <f t="shared" si="164"/>
        <v>0.12041666349853393</v>
      </c>
      <c r="AF802">
        <v>0.87583999999999995</v>
      </c>
      <c r="AG802">
        <v>350000</v>
      </c>
      <c r="AH802">
        <v>10.6</v>
      </c>
      <c r="AI802">
        <v>0</v>
      </c>
      <c r="AJ802">
        <v>175000</v>
      </c>
      <c r="AK802" s="1">
        <f t="shared" si="158"/>
        <v>0.14656460763852516</v>
      </c>
      <c r="AL802" s="1">
        <f t="shared" si="165"/>
        <v>0.1515369010251115</v>
      </c>
      <c r="AM802">
        <f t="shared" si="166"/>
        <v>0.14847186668627768</v>
      </c>
      <c r="AN802">
        <f t="shared" si="167"/>
        <v>0.153510978379746</v>
      </c>
      <c r="AO802">
        <f t="shared" si="168"/>
        <v>11.968549206460427</v>
      </c>
      <c r="AP802">
        <f t="shared" si="169"/>
        <v>8.9034256545424253E-2</v>
      </c>
      <c r="AQ802">
        <f t="shared" si="170"/>
        <v>6.2470632641557174E-2</v>
      </c>
    </row>
    <row r="803" spans="1:43" x14ac:dyDescent="0.2">
      <c r="A803">
        <v>4</v>
      </c>
      <c r="B803">
        <v>19093</v>
      </c>
      <c r="C803" t="s">
        <v>352</v>
      </c>
      <c r="D803">
        <v>19</v>
      </c>
      <c r="E803">
        <v>93</v>
      </c>
      <c r="F803" t="s">
        <v>288</v>
      </c>
      <c r="G803">
        <v>71</v>
      </c>
      <c r="H803">
        <v>25</v>
      </c>
      <c r="I803">
        <v>98</v>
      </c>
      <c r="J803">
        <v>43</v>
      </c>
      <c r="K803">
        <v>14</v>
      </c>
      <c r="L803">
        <v>65</v>
      </c>
      <c r="M803">
        <v>99</v>
      </c>
      <c r="N803">
        <v>44</v>
      </c>
      <c r="O803">
        <v>129</v>
      </c>
      <c r="P803">
        <v>8000</v>
      </c>
      <c r="Q803">
        <v>4000</v>
      </c>
      <c r="R803">
        <v>2300</v>
      </c>
      <c r="S803">
        <v>0.99510590632756502</v>
      </c>
      <c r="T803">
        <f t="shared" si="159"/>
        <v>1</v>
      </c>
      <c r="U803">
        <f t="shared" si="160"/>
        <v>7960.8472506205198</v>
      </c>
      <c r="V803">
        <f t="shared" si="161"/>
        <v>3980.4236253102599</v>
      </c>
      <c r="W803">
        <f t="shared" si="162"/>
        <v>2288.7435845533996</v>
      </c>
      <c r="X803">
        <v>93.28</v>
      </c>
      <c r="Y803">
        <f t="shared" si="163"/>
        <v>92.823478942235269</v>
      </c>
      <c r="Z803">
        <v>2.14</v>
      </c>
      <c r="AA803">
        <v>10450</v>
      </c>
      <c r="AB803">
        <v>0.7</v>
      </c>
      <c r="AC803" s="2">
        <v>0.12</v>
      </c>
      <c r="AD803">
        <v>50</v>
      </c>
      <c r="AE803">
        <f t="shared" si="164"/>
        <v>0.12041666349853393</v>
      </c>
      <c r="AF803">
        <v>0.87583999999999995</v>
      </c>
      <c r="AG803">
        <v>350000</v>
      </c>
      <c r="AH803">
        <v>10.6</v>
      </c>
      <c r="AI803">
        <v>0</v>
      </c>
      <c r="AJ803">
        <v>175000</v>
      </c>
      <c r="AK803" s="1">
        <f t="shared" si="158"/>
        <v>0.14649788677174352</v>
      </c>
      <c r="AL803" s="1">
        <f t="shared" si="165"/>
        <v>0.15147018015832986</v>
      </c>
      <c r="AM803">
        <f t="shared" si="166"/>
        <v>0.14840514581949604</v>
      </c>
      <c r="AN803">
        <f t="shared" si="167"/>
        <v>0.15344425751296437</v>
      </c>
      <c r="AO803">
        <f t="shared" si="168"/>
        <v>11.968549206460427</v>
      </c>
      <c r="AP803">
        <f t="shared" si="169"/>
        <v>8.8997950984233937E-2</v>
      </c>
      <c r="AQ803">
        <f t="shared" si="170"/>
        <v>6.2447253585243161E-2</v>
      </c>
    </row>
    <row r="804" spans="1:43" x14ac:dyDescent="0.2">
      <c r="A804">
        <v>4</v>
      </c>
      <c r="B804">
        <v>19095</v>
      </c>
      <c r="C804" t="s">
        <v>252</v>
      </c>
      <c r="D804">
        <v>19</v>
      </c>
      <c r="E804">
        <v>95</v>
      </c>
      <c r="F804" t="s">
        <v>288</v>
      </c>
      <c r="G804">
        <v>71</v>
      </c>
      <c r="H804">
        <v>25</v>
      </c>
      <c r="I804">
        <v>98</v>
      </c>
      <c r="J804">
        <v>43</v>
      </c>
      <c r="K804">
        <v>14</v>
      </c>
      <c r="L804">
        <v>65</v>
      </c>
      <c r="M804">
        <v>99</v>
      </c>
      <c r="N804">
        <v>44</v>
      </c>
      <c r="O804">
        <v>129</v>
      </c>
      <c r="P804">
        <v>8000</v>
      </c>
      <c r="Q804">
        <v>4000</v>
      </c>
      <c r="R804">
        <v>2300</v>
      </c>
      <c r="S804">
        <v>1.00138353705406</v>
      </c>
      <c r="T804">
        <f t="shared" si="159"/>
        <v>1</v>
      </c>
      <c r="U804">
        <f t="shared" si="160"/>
        <v>8011.0682964324806</v>
      </c>
      <c r="V804">
        <f t="shared" si="161"/>
        <v>4005.5341482162403</v>
      </c>
      <c r="W804">
        <f t="shared" si="162"/>
        <v>2303.1821352243383</v>
      </c>
      <c r="X804">
        <v>93.28</v>
      </c>
      <c r="Y804">
        <f t="shared" si="163"/>
        <v>93.409056336402713</v>
      </c>
      <c r="Z804">
        <v>2.14</v>
      </c>
      <c r="AA804">
        <v>10450</v>
      </c>
      <c r="AB804">
        <v>0.7</v>
      </c>
      <c r="AC804" s="2">
        <v>0.12</v>
      </c>
      <c r="AD804">
        <v>50</v>
      </c>
      <c r="AE804">
        <f t="shared" si="164"/>
        <v>0.12041666349853393</v>
      </c>
      <c r="AF804">
        <v>0.87583999999999995</v>
      </c>
      <c r="AG804">
        <v>350000</v>
      </c>
      <c r="AH804">
        <v>10.6</v>
      </c>
      <c r="AI804">
        <v>0</v>
      </c>
      <c r="AJ804">
        <v>175000</v>
      </c>
      <c r="AK804" s="1">
        <f t="shared" si="158"/>
        <v>0.14736242252756157</v>
      </c>
      <c r="AL804" s="1">
        <f t="shared" si="165"/>
        <v>0.15233471591414791</v>
      </c>
      <c r="AM804">
        <f t="shared" si="166"/>
        <v>0.14926968157531409</v>
      </c>
      <c r="AN804">
        <f t="shared" si="167"/>
        <v>0.15430879326878241</v>
      </c>
      <c r="AO804">
        <f t="shared" si="168"/>
        <v>11.968549206460427</v>
      </c>
      <c r="AP804">
        <f t="shared" si="169"/>
        <v>8.9468380361100511E-2</v>
      </c>
      <c r="AQ804">
        <f t="shared" si="170"/>
        <v>6.2750187751055383E-2</v>
      </c>
    </row>
    <row r="805" spans="1:43" x14ac:dyDescent="0.2">
      <c r="A805">
        <v>4</v>
      </c>
      <c r="B805">
        <v>19097</v>
      </c>
      <c r="C805" t="s">
        <v>41</v>
      </c>
      <c r="D805">
        <v>19</v>
      </c>
      <c r="E805">
        <v>97</v>
      </c>
      <c r="F805" t="s">
        <v>288</v>
      </c>
      <c r="G805">
        <v>71</v>
      </c>
      <c r="H805">
        <v>25</v>
      </c>
      <c r="I805">
        <v>98</v>
      </c>
      <c r="J805">
        <v>43</v>
      </c>
      <c r="K805">
        <v>14</v>
      </c>
      <c r="L805">
        <v>65</v>
      </c>
      <c r="M805">
        <v>99</v>
      </c>
      <c r="N805">
        <v>44</v>
      </c>
      <c r="O805">
        <v>129</v>
      </c>
      <c r="P805">
        <v>8000</v>
      </c>
      <c r="Q805">
        <v>4000</v>
      </c>
      <c r="R805">
        <v>2300</v>
      </c>
      <c r="S805">
        <v>1.00623740391298</v>
      </c>
      <c r="T805">
        <f t="shared" si="159"/>
        <v>1</v>
      </c>
      <c r="U805">
        <f t="shared" si="160"/>
        <v>8049.8992313038398</v>
      </c>
      <c r="V805">
        <f t="shared" si="161"/>
        <v>4024.9496156519199</v>
      </c>
      <c r="W805">
        <f t="shared" si="162"/>
        <v>2314.3460289998538</v>
      </c>
      <c r="X805">
        <v>93.28</v>
      </c>
      <c r="Y805">
        <f t="shared" si="163"/>
        <v>93.861825037002774</v>
      </c>
      <c r="Z805">
        <v>2.14</v>
      </c>
      <c r="AA805">
        <v>10450</v>
      </c>
      <c r="AB805">
        <v>0.7</v>
      </c>
      <c r="AC805" s="2">
        <v>0.12</v>
      </c>
      <c r="AD805">
        <v>50</v>
      </c>
      <c r="AE805">
        <f t="shared" si="164"/>
        <v>0.12041666349853393</v>
      </c>
      <c r="AF805">
        <v>0.87583999999999995</v>
      </c>
      <c r="AG805">
        <v>350000</v>
      </c>
      <c r="AH805">
        <v>10.6</v>
      </c>
      <c r="AI805">
        <v>0</v>
      </c>
      <c r="AJ805">
        <v>175000</v>
      </c>
      <c r="AK805" s="1">
        <f t="shared" si="158"/>
        <v>0.14803088195697742</v>
      </c>
      <c r="AL805" s="1">
        <f t="shared" si="165"/>
        <v>0.15300317534356375</v>
      </c>
      <c r="AM805">
        <f t="shared" si="166"/>
        <v>0.14993814100472994</v>
      </c>
      <c r="AN805">
        <f t="shared" si="167"/>
        <v>0.15497725269819826</v>
      </c>
      <c r="AO805">
        <f t="shared" si="168"/>
        <v>11.968549206460427</v>
      </c>
      <c r="AP805">
        <f t="shared" si="169"/>
        <v>8.9832116563709222E-2</v>
      </c>
      <c r="AQ805">
        <f t="shared" si="170"/>
        <v>6.2984416582271052E-2</v>
      </c>
    </row>
    <row r="806" spans="1:43" x14ac:dyDescent="0.2">
      <c r="A806">
        <v>4</v>
      </c>
      <c r="B806">
        <v>19099</v>
      </c>
      <c r="C806" t="s">
        <v>399</v>
      </c>
      <c r="D806">
        <v>19</v>
      </c>
      <c r="E806">
        <v>99</v>
      </c>
      <c r="F806" t="s">
        <v>288</v>
      </c>
      <c r="G806">
        <v>71</v>
      </c>
      <c r="H806">
        <v>25</v>
      </c>
      <c r="I806">
        <v>98</v>
      </c>
      <c r="J806">
        <v>43</v>
      </c>
      <c r="K806">
        <v>14</v>
      </c>
      <c r="L806">
        <v>65</v>
      </c>
      <c r="M806">
        <v>99</v>
      </c>
      <c r="N806">
        <v>44</v>
      </c>
      <c r="O806">
        <v>129</v>
      </c>
      <c r="P806">
        <v>8000</v>
      </c>
      <c r="Q806">
        <v>4000</v>
      </c>
      <c r="R806">
        <v>2300</v>
      </c>
      <c r="S806">
        <v>0.99830977813057298</v>
      </c>
      <c r="T806">
        <f t="shared" si="159"/>
        <v>1</v>
      </c>
      <c r="U806">
        <f t="shared" si="160"/>
        <v>7986.4782250445842</v>
      </c>
      <c r="V806">
        <f t="shared" si="161"/>
        <v>3993.2391125222921</v>
      </c>
      <c r="W806">
        <f t="shared" si="162"/>
        <v>2296.1124897003178</v>
      </c>
      <c r="X806">
        <v>93.28</v>
      </c>
      <c r="Y806">
        <f t="shared" si="163"/>
        <v>93.122336104019851</v>
      </c>
      <c r="Z806">
        <v>2.14</v>
      </c>
      <c r="AA806">
        <v>10450</v>
      </c>
      <c r="AB806">
        <v>0.7</v>
      </c>
      <c r="AC806" s="2">
        <v>0.12</v>
      </c>
      <c r="AD806">
        <v>50</v>
      </c>
      <c r="AE806">
        <f t="shared" si="164"/>
        <v>0.12041666349853393</v>
      </c>
      <c r="AF806">
        <v>0.87583999999999995</v>
      </c>
      <c r="AG806">
        <v>350000</v>
      </c>
      <c r="AH806">
        <v>10.6</v>
      </c>
      <c r="AI806">
        <v>0</v>
      </c>
      <c r="AJ806">
        <v>175000</v>
      </c>
      <c r="AK806" s="1">
        <f t="shared" si="158"/>
        <v>0.14693911401995793</v>
      </c>
      <c r="AL806" s="1">
        <f t="shared" si="165"/>
        <v>0.15191140740654427</v>
      </c>
      <c r="AM806">
        <f t="shared" si="166"/>
        <v>0.14884637306771045</v>
      </c>
      <c r="AN806">
        <f t="shared" si="167"/>
        <v>0.15388548476117878</v>
      </c>
      <c r="AO806">
        <f t="shared" si="168"/>
        <v>11.968549206460427</v>
      </c>
      <c r="AP806">
        <f t="shared" si="169"/>
        <v>8.9238040833655677E-2</v>
      </c>
      <c r="AQ806">
        <f t="shared" si="170"/>
        <v>6.2601860040178009E-2</v>
      </c>
    </row>
    <row r="807" spans="1:43" x14ac:dyDescent="0.2">
      <c r="A807">
        <v>4</v>
      </c>
      <c r="B807">
        <v>19101</v>
      </c>
      <c r="C807" t="s">
        <v>199</v>
      </c>
      <c r="D807">
        <v>19</v>
      </c>
      <c r="E807">
        <v>101</v>
      </c>
      <c r="F807" t="s">
        <v>288</v>
      </c>
      <c r="G807">
        <v>71</v>
      </c>
      <c r="H807">
        <v>25</v>
      </c>
      <c r="I807">
        <v>98</v>
      </c>
      <c r="J807">
        <v>43</v>
      </c>
      <c r="K807">
        <v>14</v>
      </c>
      <c r="L807">
        <v>65</v>
      </c>
      <c r="M807">
        <v>99</v>
      </c>
      <c r="N807">
        <v>44</v>
      </c>
      <c r="O807">
        <v>129</v>
      </c>
      <c r="P807">
        <v>8000</v>
      </c>
      <c r="Q807">
        <v>4000</v>
      </c>
      <c r="R807">
        <v>2300</v>
      </c>
      <c r="S807">
        <v>1.0005558490753199</v>
      </c>
      <c r="T807">
        <f t="shared" si="159"/>
        <v>1</v>
      </c>
      <c r="U807">
        <f t="shared" si="160"/>
        <v>8004.4467926025591</v>
      </c>
      <c r="V807">
        <f t="shared" si="161"/>
        <v>4002.2233963012795</v>
      </c>
      <c r="W807">
        <f t="shared" si="162"/>
        <v>2301.2784528732359</v>
      </c>
      <c r="X807">
        <v>93.28</v>
      </c>
      <c r="Y807">
        <f t="shared" si="163"/>
        <v>93.331849601745844</v>
      </c>
      <c r="Z807">
        <v>2.14</v>
      </c>
      <c r="AA807">
        <v>10450</v>
      </c>
      <c r="AB807">
        <v>0.7</v>
      </c>
      <c r="AC807" s="2">
        <v>0.12</v>
      </c>
      <c r="AD807">
        <v>50</v>
      </c>
      <c r="AE807">
        <f t="shared" si="164"/>
        <v>0.12041666349853393</v>
      </c>
      <c r="AF807">
        <v>0.87583999999999995</v>
      </c>
      <c r="AG807">
        <v>350000</v>
      </c>
      <c r="AH807">
        <v>10.6</v>
      </c>
      <c r="AI807">
        <v>0</v>
      </c>
      <c r="AJ807">
        <v>175000</v>
      </c>
      <c r="AK807" s="1">
        <f t="shared" si="158"/>
        <v>0.14724843591645659</v>
      </c>
      <c r="AL807" s="1">
        <f t="shared" si="165"/>
        <v>0.15222072930304292</v>
      </c>
      <c r="AM807">
        <f t="shared" si="166"/>
        <v>0.14915569496420911</v>
      </c>
      <c r="AN807">
        <f t="shared" si="167"/>
        <v>0.15419480665767743</v>
      </c>
      <c r="AO807">
        <f t="shared" si="168"/>
        <v>11.968549206460427</v>
      </c>
      <c r="AP807">
        <f t="shared" si="169"/>
        <v>8.9406355569098123E-2</v>
      </c>
      <c r="AQ807">
        <f t="shared" si="170"/>
        <v>6.2710246732171585E-2</v>
      </c>
    </row>
    <row r="808" spans="1:43" x14ac:dyDescent="0.2">
      <c r="A808">
        <v>4</v>
      </c>
      <c r="B808">
        <v>19103</v>
      </c>
      <c r="C808" t="s">
        <v>47</v>
      </c>
      <c r="D808">
        <v>19</v>
      </c>
      <c r="E808">
        <v>103</v>
      </c>
      <c r="F808" t="s">
        <v>288</v>
      </c>
      <c r="G808">
        <v>71</v>
      </c>
      <c r="H808">
        <v>25</v>
      </c>
      <c r="I808">
        <v>98</v>
      </c>
      <c r="J808">
        <v>43</v>
      </c>
      <c r="K808">
        <v>14</v>
      </c>
      <c r="L808">
        <v>65</v>
      </c>
      <c r="M808">
        <v>99</v>
      </c>
      <c r="N808">
        <v>44</v>
      </c>
      <c r="O808">
        <v>129</v>
      </c>
      <c r="P808">
        <v>8000</v>
      </c>
      <c r="Q808">
        <v>4000</v>
      </c>
      <c r="R808">
        <v>2300</v>
      </c>
      <c r="S808">
        <v>1.0024678566876599</v>
      </c>
      <c r="T808">
        <f t="shared" si="159"/>
        <v>1</v>
      </c>
      <c r="U808">
        <f t="shared" si="160"/>
        <v>8019.7428535012796</v>
      </c>
      <c r="V808">
        <f t="shared" si="161"/>
        <v>4009.8714267506398</v>
      </c>
      <c r="W808">
        <f t="shared" si="162"/>
        <v>2305.6760703816176</v>
      </c>
      <c r="X808">
        <v>93.28</v>
      </c>
      <c r="Y808">
        <f t="shared" si="163"/>
        <v>93.510201671824916</v>
      </c>
      <c r="Z808">
        <v>2.14</v>
      </c>
      <c r="AA808">
        <v>10450</v>
      </c>
      <c r="AB808">
        <v>0.7</v>
      </c>
      <c r="AC808" s="2">
        <v>0.12</v>
      </c>
      <c r="AD808">
        <v>50</v>
      </c>
      <c r="AE808">
        <f t="shared" si="164"/>
        <v>0.12041666349853393</v>
      </c>
      <c r="AF808">
        <v>0.87583999999999995</v>
      </c>
      <c r="AG808">
        <v>350000</v>
      </c>
      <c r="AH808">
        <v>10.6</v>
      </c>
      <c r="AI808">
        <v>0</v>
      </c>
      <c r="AJ808">
        <v>175000</v>
      </c>
      <c r="AK808" s="1">
        <f t="shared" si="158"/>
        <v>0.14751175165105176</v>
      </c>
      <c r="AL808" s="1">
        <f t="shared" si="165"/>
        <v>0.1524840450376381</v>
      </c>
      <c r="AM808">
        <f t="shared" si="166"/>
        <v>0.14941901069880428</v>
      </c>
      <c r="AN808">
        <f t="shared" si="167"/>
        <v>0.15445812239227261</v>
      </c>
      <c r="AO808">
        <f t="shared" si="168"/>
        <v>11.968549206460427</v>
      </c>
      <c r="AP808">
        <f t="shared" si="169"/>
        <v>8.9549636464204135E-2</v>
      </c>
      <c r="AQ808">
        <f t="shared" si="170"/>
        <v>6.2802512820494719E-2</v>
      </c>
    </row>
    <row r="809" spans="1:43" x14ac:dyDescent="0.2">
      <c r="A809">
        <v>4</v>
      </c>
      <c r="B809">
        <v>19105</v>
      </c>
      <c r="C809" t="s">
        <v>61</v>
      </c>
      <c r="D809">
        <v>19</v>
      </c>
      <c r="E809">
        <v>105</v>
      </c>
      <c r="F809" t="s">
        <v>288</v>
      </c>
      <c r="G809">
        <v>71</v>
      </c>
      <c r="H809">
        <v>25</v>
      </c>
      <c r="I809">
        <v>98</v>
      </c>
      <c r="J809">
        <v>43</v>
      </c>
      <c r="K809">
        <v>14</v>
      </c>
      <c r="L809">
        <v>65</v>
      </c>
      <c r="M809">
        <v>99</v>
      </c>
      <c r="N809">
        <v>44</v>
      </c>
      <c r="O809">
        <v>129</v>
      </c>
      <c r="P809">
        <v>8000</v>
      </c>
      <c r="Q809">
        <v>4000</v>
      </c>
      <c r="R809">
        <v>2300</v>
      </c>
      <c r="S809">
        <v>1.0045032083988199</v>
      </c>
      <c r="T809">
        <f t="shared" si="159"/>
        <v>1</v>
      </c>
      <c r="U809">
        <f t="shared" si="160"/>
        <v>8036.025667190559</v>
      </c>
      <c r="V809">
        <f t="shared" si="161"/>
        <v>4018.0128335952795</v>
      </c>
      <c r="W809">
        <f t="shared" si="162"/>
        <v>2310.3573793172859</v>
      </c>
      <c r="X809">
        <v>93.28</v>
      </c>
      <c r="Y809">
        <f t="shared" si="163"/>
        <v>93.700059279441916</v>
      </c>
      <c r="Z809">
        <v>2.14</v>
      </c>
      <c r="AA809">
        <v>10450</v>
      </c>
      <c r="AB809">
        <v>0.7</v>
      </c>
      <c r="AC809" s="2">
        <v>0.12</v>
      </c>
      <c r="AD809">
        <v>50</v>
      </c>
      <c r="AE809">
        <f t="shared" si="164"/>
        <v>0.12041666349853393</v>
      </c>
      <c r="AF809">
        <v>0.87583999999999995</v>
      </c>
      <c r="AG809">
        <v>350000</v>
      </c>
      <c r="AH809">
        <v>10.6</v>
      </c>
      <c r="AI809">
        <v>0</v>
      </c>
      <c r="AJ809">
        <v>175000</v>
      </c>
      <c r="AK809" s="1">
        <f t="shared" si="158"/>
        <v>0.14779205395085676</v>
      </c>
      <c r="AL809" s="1">
        <f t="shared" si="165"/>
        <v>0.1527643473374431</v>
      </c>
      <c r="AM809">
        <f t="shared" si="166"/>
        <v>0.14969931299860928</v>
      </c>
      <c r="AN809">
        <f t="shared" si="167"/>
        <v>0.1547384246920776</v>
      </c>
      <c r="AO809">
        <f t="shared" si="168"/>
        <v>11.968549206460427</v>
      </c>
      <c r="AP809">
        <f t="shared" si="169"/>
        <v>8.9702160446404E-2</v>
      </c>
      <c r="AQ809">
        <f t="shared" si="170"/>
        <v>6.2900731017712416E-2</v>
      </c>
    </row>
    <row r="810" spans="1:43" x14ac:dyDescent="0.2">
      <c r="A810">
        <v>4</v>
      </c>
      <c r="B810">
        <v>19107</v>
      </c>
      <c r="C810" t="s">
        <v>450</v>
      </c>
      <c r="D810">
        <v>19</v>
      </c>
      <c r="E810">
        <v>107</v>
      </c>
      <c r="F810" t="s">
        <v>288</v>
      </c>
      <c r="G810">
        <v>71</v>
      </c>
      <c r="H810">
        <v>25</v>
      </c>
      <c r="I810">
        <v>98</v>
      </c>
      <c r="J810">
        <v>43</v>
      </c>
      <c r="K810">
        <v>14</v>
      </c>
      <c r="L810">
        <v>65</v>
      </c>
      <c r="M810">
        <v>99</v>
      </c>
      <c r="N810">
        <v>44</v>
      </c>
      <c r="O810">
        <v>129</v>
      </c>
      <c r="P810">
        <v>8000</v>
      </c>
      <c r="Q810">
        <v>4000</v>
      </c>
      <c r="R810">
        <v>2300</v>
      </c>
      <c r="S810">
        <v>1.00068469047546</v>
      </c>
      <c r="T810">
        <f t="shared" si="159"/>
        <v>1</v>
      </c>
      <c r="U810">
        <f t="shared" si="160"/>
        <v>8005.47752380368</v>
      </c>
      <c r="V810">
        <f t="shared" si="161"/>
        <v>4002.73876190184</v>
      </c>
      <c r="W810">
        <f t="shared" si="162"/>
        <v>2301.5747880935583</v>
      </c>
      <c r="X810">
        <v>93.28</v>
      </c>
      <c r="Y810">
        <f t="shared" si="163"/>
        <v>93.343867927550917</v>
      </c>
      <c r="Z810">
        <v>2.14</v>
      </c>
      <c r="AA810">
        <v>10450</v>
      </c>
      <c r="AB810">
        <v>0.7</v>
      </c>
      <c r="AC810" s="2">
        <v>0.12</v>
      </c>
      <c r="AD810">
        <v>50</v>
      </c>
      <c r="AE810">
        <f t="shared" si="164"/>
        <v>0.12041666349853393</v>
      </c>
      <c r="AF810">
        <v>0.87583999999999995</v>
      </c>
      <c r="AG810">
        <v>350000</v>
      </c>
      <c r="AH810">
        <v>10.6</v>
      </c>
      <c r="AI810">
        <v>0</v>
      </c>
      <c r="AJ810">
        <v>175000</v>
      </c>
      <c r="AK810" s="1">
        <f t="shared" si="158"/>
        <v>0.14726617955288629</v>
      </c>
      <c r="AL810" s="1">
        <f t="shared" si="165"/>
        <v>0.15223847293947262</v>
      </c>
      <c r="AM810">
        <f t="shared" si="166"/>
        <v>0.14917343860063881</v>
      </c>
      <c r="AN810">
        <f t="shared" si="167"/>
        <v>0.15421255029410713</v>
      </c>
      <c r="AO810">
        <f t="shared" si="168"/>
        <v>11.968549206460427</v>
      </c>
      <c r="AP810">
        <f t="shared" si="169"/>
        <v>8.9416010609705512E-2</v>
      </c>
      <c r="AQ810">
        <f t="shared" si="170"/>
        <v>6.2716464119554505E-2</v>
      </c>
    </row>
    <row r="811" spans="1:43" x14ac:dyDescent="0.2">
      <c r="A811">
        <v>4</v>
      </c>
      <c r="B811">
        <v>19109</v>
      </c>
      <c r="C811" t="s">
        <v>360</v>
      </c>
      <c r="D811">
        <v>19</v>
      </c>
      <c r="E811">
        <v>109</v>
      </c>
      <c r="F811" t="s">
        <v>288</v>
      </c>
      <c r="G811">
        <v>71</v>
      </c>
      <c r="H811">
        <v>25</v>
      </c>
      <c r="I811">
        <v>98</v>
      </c>
      <c r="J811">
        <v>43</v>
      </c>
      <c r="K811">
        <v>14</v>
      </c>
      <c r="L811">
        <v>65</v>
      </c>
      <c r="M811">
        <v>99</v>
      </c>
      <c r="N811">
        <v>44</v>
      </c>
      <c r="O811">
        <v>129</v>
      </c>
      <c r="P811">
        <v>8000</v>
      </c>
      <c r="Q811">
        <v>4000</v>
      </c>
      <c r="R811">
        <v>2300</v>
      </c>
      <c r="S811">
        <v>0.996153585116069</v>
      </c>
      <c r="T811">
        <f t="shared" si="159"/>
        <v>1</v>
      </c>
      <c r="U811">
        <f t="shared" si="160"/>
        <v>7969.2286809285524</v>
      </c>
      <c r="V811">
        <f t="shared" si="161"/>
        <v>3984.6143404642762</v>
      </c>
      <c r="W811">
        <f t="shared" si="162"/>
        <v>2291.1532457669587</v>
      </c>
      <c r="X811">
        <v>93.28</v>
      </c>
      <c r="Y811">
        <f t="shared" si="163"/>
        <v>92.921206419626913</v>
      </c>
      <c r="Z811">
        <v>2.14</v>
      </c>
      <c r="AA811">
        <v>10450</v>
      </c>
      <c r="AB811">
        <v>0.7</v>
      </c>
      <c r="AC811" s="2">
        <v>0.12</v>
      </c>
      <c r="AD811">
        <v>50</v>
      </c>
      <c r="AE811">
        <f t="shared" si="164"/>
        <v>0.12041666349853393</v>
      </c>
      <c r="AF811">
        <v>0.87583999999999995</v>
      </c>
      <c r="AG811">
        <v>350000</v>
      </c>
      <c r="AH811">
        <v>10.6</v>
      </c>
      <c r="AI811">
        <v>0</v>
      </c>
      <c r="AJ811">
        <v>175000</v>
      </c>
      <c r="AK811" s="1">
        <f t="shared" si="158"/>
        <v>0.14664216983214259</v>
      </c>
      <c r="AL811" s="1">
        <f t="shared" si="165"/>
        <v>0.15161446321872893</v>
      </c>
      <c r="AM811">
        <f t="shared" si="166"/>
        <v>0.14854942887989511</v>
      </c>
      <c r="AN811">
        <f t="shared" si="167"/>
        <v>0.15358854057336344</v>
      </c>
      <c r="AO811">
        <f t="shared" si="168"/>
        <v>11.968549206460427</v>
      </c>
      <c r="AP811">
        <f t="shared" si="169"/>
        <v>8.9076461317368391E-2</v>
      </c>
      <c r="AQ811">
        <f t="shared" si="170"/>
        <v>6.2497810509290166E-2</v>
      </c>
    </row>
    <row r="812" spans="1:43" x14ac:dyDescent="0.2">
      <c r="A812">
        <v>4</v>
      </c>
      <c r="B812">
        <v>19111</v>
      </c>
      <c r="C812" t="s">
        <v>232</v>
      </c>
      <c r="D812">
        <v>19</v>
      </c>
      <c r="E812">
        <v>111</v>
      </c>
      <c r="F812" t="s">
        <v>288</v>
      </c>
      <c r="G812">
        <v>71</v>
      </c>
      <c r="H812">
        <v>25</v>
      </c>
      <c r="I812">
        <v>98</v>
      </c>
      <c r="J812">
        <v>43</v>
      </c>
      <c r="K812">
        <v>14</v>
      </c>
      <c r="L812">
        <v>65</v>
      </c>
      <c r="M812">
        <v>99</v>
      </c>
      <c r="N812">
        <v>44</v>
      </c>
      <c r="O812">
        <v>129</v>
      </c>
      <c r="P812">
        <v>8000</v>
      </c>
      <c r="Q812">
        <v>4000</v>
      </c>
      <c r="R812">
        <v>2300</v>
      </c>
      <c r="S812">
        <v>1.00065517425537</v>
      </c>
      <c r="T812">
        <f t="shared" si="159"/>
        <v>1</v>
      </c>
      <c r="U812">
        <f t="shared" si="160"/>
        <v>8005.2413940429597</v>
      </c>
      <c r="V812">
        <f t="shared" si="161"/>
        <v>4002.6206970214798</v>
      </c>
      <c r="W812">
        <f t="shared" si="162"/>
        <v>2301.5069007873508</v>
      </c>
      <c r="X812">
        <v>93.28</v>
      </c>
      <c r="Y812">
        <f t="shared" si="163"/>
        <v>93.341114654540917</v>
      </c>
      <c r="Z812">
        <v>2.14</v>
      </c>
      <c r="AA812">
        <v>10450</v>
      </c>
      <c r="AB812">
        <v>0.7</v>
      </c>
      <c r="AC812" s="2">
        <v>0.12</v>
      </c>
      <c r="AD812">
        <v>50</v>
      </c>
      <c r="AE812">
        <f t="shared" si="164"/>
        <v>0.12041666349853393</v>
      </c>
      <c r="AF812">
        <v>0.87583999999999995</v>
      </c>
      <c r="AG812">
        <v>350000</v>
      </c>
      <c r="AH812">
        <v>10.6</v>
      </c>
      <c r="AI812">
        <v>0</v>
      </c>
      <c r="AJ812">
        <v>175000</v>
      </c>
      <c r="AK812" s="1">
        <f t="shared" si="158"/>
        <v>0.14726211467096567</v>
      </c>
      <c r="AL812" s="1">
        <f t="shared" si="165"/>
        <v>0.15223440805755201</v>
      </c>
      <c r="AM812">
        <f t="shared" si="166"/>
        <v>0.14916937371871819</v>
      </c>
      <c r="AN812">
        <f t="shared" si="167"/>
        <v>0.15420848541218651</v>
      </c>
      <c r="AO812">
        <f t="shared" si="168"/>
        <v>11.968549206460427</v>
      </c>
      <c r="AP812">
        <f t="shared" si="169"/>
        <v>8.9413798740669348E-2</v>
      </c>
      <c r="AQ812">
        <f t="shared" si="170"/>
        <v>6.2715039780994214E-2</v>
      </c>
    </row>
    <row r="813" spans="1:43" x14ac:dyDescent="0.2">
      <c r="A813">
        <v>4</v>
      </c>
      <c r="B813">
        <v>19113</v>
      </c>
      <c r="C813" t="s">
        <v>424</v>
      </c>
      <c r="D813">
        <v>19</v>
      </c>
      <c r="E813">
        <v>113</v>
      </c>
      <c r="F813" t="s">
        <v>288</v>
      </c>
      <c r="G813">
        <v>71</v>
      </c>
      <c r="H813">
        <v>25</v>
      </c>
      <c r="I813">
        <v>98</v>
      </c>
      <c r="J813">
        <v>43</v>
      </c>
      <c r="K813">
        <v>14</v>
      </c>
      <c r="L813">
        <v>65</v>
      </c>
      <c r="M813">
        <v>99</v>
      </c>
      <c r="N813">
        <v>44</v>
      </c>
      <c r="O813">
        <v>129</v>
      </c>
      <c r="P813">
        <v>8000</v>
      </c>
      <c r="Q813">
        <v>4000</v>
      </c>
      <c r="R813">
        <v>2300</v>
      </c>
      <c r="S813">
        <v>1.0033720061183</v>
      </c>
      <c r="T813">
        <f t="shared" si="159"/>
        <v>1</v>
      </c>
      <c r="U813">
        <f t="shared" si="160"/>
        <v>8026.9760489463997</v>
      </c>
      <c r="V813">
        <f t="shared" si="161"/>
        <v>4013.4880244731999</v>
      </c>
      <c r="W813">
        <f t="shared" si="162"/>
        <v>2307.7556140720899</v>
      </c>
      <c r="X813">
        <v>93.28</v>
      </c>
      <c r="Y813">
        <f t="shared" si="163"/>
        <v>93.594540730715025</v>
      </c>
      <c r="Z813">
        <v>2.14</v>
      </c>
      <c r="AA813">
        <v>10450</v>
      </c>
      <c r="AB813">
        <v>0.7</v>
      </c>
      <c r="AC813" s="2">
        <v>0.12</v>
      </c>
      <c r="AD813">
        <v>50</v>
      </c>
      <c r="AE813">
        <f t="shared" si="164"/>
        <v>0.12041666349853393</v>
      </c>
      <c r="AF813">
        <v>0.87583999999999995</v>
      </c>
      <c r="AG813">
        <v>350000</v>
      </c>
      <c r="AH813">
        <v>10.6</v>
      </c>
      <c r="AI813">
        <v>0</v>
      </c>
      <c r="AJ813">
        <v>175000</v>
      </c>
      <c r="AK813" s="1">
        <f t="shared" si="158"/>
        <v>0.14763626829522003</v>
      </c>
      <c r="AL813" s="1">
        <f t="shared" si="165"/>
        <v>0.15260856168180637</v>
      </c>
      <c r="AM813">
        <f t="shared" si="166"/>
        <v>0.14954352734297255</v>
      </c>
      <c r="AN813">
        <f t="shared" si="167"/>
        <v>0.15458263903644087</v>
      </c>
      <c r="AO813">
        <f t="shared" si="168"/>
        <v>11.968549206460427</v>
      </c>
      <c r="AP813">
        <f t="shared" si="169"/>
        <v>8.9617391079246267E-2</v>
      </c>
      <c r="AQ813">
        <f t="shared" si="170"/>
        <v>6.2846143573158222E-2</v>
      </c>
    </row>
    <row r="814" spans="1:43" x14ac:dyDescent="0.2">
      <c r="A814">
        <v>4</v>
      </c>
      <c r="B814">
        <v>19115</v>
      </c>
      <c r="C814" t="s">
        <v>404</v>
      </c>
      <c r="D814">
        <v>19</v>
      </c>
      <c r="E814">
        <v>115</v>
      </c>
      <c r="F814" t="s">
        <v>288</v>
      </c>
      <c r="G814">
        <v>71</v>
      </c>
      <c r="H814">
        <v>25</v>
      </c>
      <c r="I814">
        <v>98</v>
      </c>
      <c r="J814">
        <v>43</v>
      </c>
      <c r="K814">
        <v>14</v>
      </c>
      <c r="L814">
        <v>65</v>
      </c>
      <c r="M814">
        <v>99</v>
      </c>
      <c r="N814">
        <v>44</v>
      </c>
      <c r="O814">
        <v>129</v>
      </c>
      <c r="P814">
        <v>8000</v>
      </c>
      <c r="Q814">
        <v>4000</v>
      </c>
      <c r="R814">
        <v>2300</v>
      </c>
      <c r="S814">
        <v>1.00203874376085</v>
      </c>
      <c r="T814">
        <f t="shared" si="159"/>
        <v>1</v>
      </c>
      <c r="U814">
        <f t="shared" si="160"/>
        <v>8016.3099500868002</v>
      </c>
      <c r="V814">
        <f t="shared" si="161"/>
        <v>4008.1549750434001</v>
      </c>
      <c r="W814">
        <f t="shared" si="162"/>
        <v>2304.6891106499552</v>
      </c>
      <c r="X814">
        <v>93.28</v>
      </c>
      <c r="Y814">
        <f t="shared" si="163"/>
        <v>93.470174018012088</v>
      </c>
      <c r="Z814">
        <v>2.14</v>
      </c>
      <c r="AA814">
        <v>10450</v>
      </c>
      <c r="AB814">
        <v>0.7</v>
      </c>
      <c r="AC814" s="2">
        <v>0.12</v>
      </c>
      <c r="AD814">
        <v>50</v>
      </c>
      <c r="AE814">
        <f t="shared" si="164"/>
        <v>0.12041666349853393</v>
      </c>
      <c r="AF814">
        <v>0.87583999999999995</v>
      </c>
      <c r="AG814">
        <v>350000</v>
      </c>
      <c r="AH814">
        <v>10.6</v>
      </c>
      <c r="AI814">
        <v>0</v>
      </c>
      <c r="AJ814">
        <v>175000</v>
      </c>
      <c r="AK814" s="1">
        <f t="shared" si="158"/>
        <v>0.1474526555549808</v>
      </c>
      <c r="AL814" s="1">
        <f t="shared" si="165"/>
        <v>0.15242494894156713</v>
      </c>
      <c r="AM814">
        <f t="shared" si="166"/>
        <v>0.14935991460273332</v>
      </c>
      <c r="AN814">
        <f t="shared" si="167"/>
        <v>0.15439902629620164</v>
      </c>
      <c r="AO814">
        <f t="shared" si="168"/>
        <v>11.968549206460427</v>
      </c>
      <c r="AP814">
        <f t="shared" si="169"/>
        <v>8.951747985360381E-2</v>
      </c>
      <c r="AQ814">
        <f t="shared" si="170"/>
        <v>6.2781805491219395E-2</v>
      </c>
    </row>
    <row r="815" spans="1:43" x14ac:dyDescent="0.2">
      <c r="A815">
        <v>4</v>
      </c>
      <c r="B815">
        <v>19117</v>
      </c>
      <c r="C815" t="s">
        <v>540</v>
      </c>
      <c r="D815">
        <v>19</v>
      </c>
      <c r="E815">
        <v>117</v>
      </c>
      <c r="F815" t="s">
        <v>288</v>
      </c>
      <c r="G815">
        <v>71</v>
      </c>
      <c r="H815">
        <v>25</v>
      </c>
      <c r="I815">
        <v>98</v>
      </c>
      <c r="J815">
        <v>43</v>
      </c>
      <c r="K815">
        <v>14</v>
      </c>
      <c r="L815">
        <v>65</v>
      </c>
      <c r="M815">
        <v>99</v>
      </c>
      <c r="N815">
        <v>44</v>
      </c>
      <c r="O815">
        <v>129</v>
      </c>
      <c r="P815">
        <v>8000</v>
      </c>
      <c r="Q815">
        <v>4000</v>
      </c>
      <c r="R815">
        <v>2300</v>
      </c>
      <c r="S815">
        <v>0.99827117919921904</v>
      </c>
      <c r="T815">
        <f t="shared" si="159"/>
        <v>1</v>
      </c>
      <c r="U815">
        <f t="shared" si="160"/>
        <v>7986.1694335937527</v>
      </c>
      <c r="V815">
        <f t="shared" si="161"/>
        <v>3993.0847167968764</v>
      </c>
      <c r="W815">
        <f t="shared" si="162"/>
        <v>2296.0237121582036</v>
      </c>
      <c r="X815">
        <v>93.28</v>
      </c>
      <c r="Y815">
        <f t="shared" si="163"/>
        <v>93.118735595703157</v>
      </c>
      <c r="Z815">
        <v>2.14</v>
      </c>
      <c r="AA815">
        <v>10450</v>
      </c>
      <c r="AB815">
        <v>0.7</v>
      </c>
      <c r="AC815" s="2">
        <v>0.12</v>
      </c>
      <c r="AD815">
        <v>50</v>
      </c>
      <c r="AE815">
        <f t="shared" si="164"/>
        <v>0.12041666349853393</v>
      </c>
      <c r="AF815">
        <v>0.87583999999999995</v>
      </c>
      <c r="AG815">
        <v>350000</v>
      </c>
      <c r="AH815">
        <v>10.6</v>
      </c>
      <c r="AI815">
        <v>0</v>
      </c>
      <c r="AJ815">
        <v>175000</v>
      </c>
      <c r="AK815" s="1">
        <f t="shared" si="158"/>
        <v>0.14693379829532463</v>
      </c>
      <c r="AL815" s="1">
        <f t="shared" si="165"/>
        <v>0.15190609168191097</v>
      </c>
      <c r="AM815">
        <f t="shared" si="166"/>
        <v>0.14884105734307715</v>
      </c>
      <c r="AN815">
        <f t="shared" si="167"/>
        <v>0.15388016903654547</v>
      </c>
      <c r="AO815">
        <f t="shared" si="168"/>
        <v>11.968549206460427</v>
      </c>
      <c r="AP815">
        <f t="shared" si="169"/>
        <v>8.9235148329777109E-2</v>
      </c>
      <c r="AQ815">
        <f t="shared" si="170"/>
        <v>6.259999740512022E-2</v>
      </c>
    </row>
    <row r="816" spans="1:43" x14ac:dyDescent="0.2">
      <c r="A816">
        <v>4</v>
      </c>
      <c r="B816">
        <v>19119</v>
      </c>
      <c r="C816" t="s">
        <v>330</v>
      </c>
      <c r="D816">
        <v>19</v>
      </c>
      <c r="E816">
        <v>119</v>
      </c>
      <c r="F816" t="s">
        <v>288</v>
      </c>
      <c r="G816">
        <v>71</v>
      </c>
      <c r="H816">
        <v>25</v>
      </c>
      <c r="I816">
        <v>98</v>
      </c>
      <c r="J816">
        <v>43</v>
      </c>
      <c r="K816">
        <v>14</v>
      </c>
      <c r="L816">
        <v>65</v>
      </c>
      <c r="M816">
        <v>99</v>
      </c>
      <c r="N816">
        <v>44</v>
      </c>
      <c r="O816">
        <v>129</v>
      </c>
      <c r="P816">
        <v>8000</v>
      </c>
      <c r="Q816">
        <v>4000</v>
      </c>
      <c r="R816">
        <v>2300</v>
      </c>
      <c r="S816">
        <v>0.993489132477687</v>
      </c>
      <c r="T816">
        <f t="shared" si="159"/>
        <v>1</v>
      </c>
      <c r="U816">
        <f t="shared" si="160"/>
        <v>7947.9130598214961</v>
      </c>
      <c r="V816">
        <f t="shared" si="161"/>
        <v>3973.956529910748</v>
      </c>
      <c r="W816">
        <f t="shared" si="162"/>
        <v>2285.0250046986803</v>
      </c>
      <c r="X816">
        <v>93.28</v>
      </c>
      <c r="Y816">
        <f t="shared" si="163"/>
        <v>92.672666277518644</v>
      </c>
      <c r="Z816">
        <v>2.14</v>
      </c>
      <c r="AA816">
        <v>10450</v>
      </c>
      <c r="AB816">
        <v>0.7</v>
      </c>
      <c r="AC816" s="2">
        <v>0.12</v>
      </c>
      <c r="AD816">
        <v>50</v>
      </c>
      <c r="AE816">
        <f t="shared" si="164"/>
        <v>0.12041666349853393</v>
      </c>
      <c r="AF816">
        <v>0.87583999999999995</v>
      </c>
      <c r="AG816">
        <v>350000</v>
      </c>
      <c r="AH816">
        <v>10.6</v>
      </c>
      <c r="AI816">
        <v>0</v>
      </c>
      <c r="AJ816">
        <v>175000</v>
      </c>
      <c r="AK816" s="1">
        <f t="shared" si="158"/>
        <v>0.14627522971158999</v>
      </c>
      <c r="AL816" s="1">
        <f t="shared" si="165"/>
        <v>0.15124752309817632</v>
      </c>
      <c r="AM816">
        <f t="shared" si="166"/>
        <v>0.14818248875934251</v>
      </c>
      <c r="AN816">
        <f t="shared" si="167"/>
        <v>0.15322160045281083</v>
      </c>
      <c r="AO816">
        <f t="shared" si="168"/>
        <v>11.968549206460427</v>
      </c>
      <c r="AP816">
        <f t="shared" si="169"/>
        <v>8.8876794142127513E-2</v>
      </c>
      <c r="AQ816">
        <f t="shared" si="170"/>
        <v>6.2369234335806795E-2</v>
      </c>
    </row>
    <row r="817" spans="1:43" x14ac:dyDescent="0.2">
      <c r="A817">
        <v>4</v>
      </c>
      <c r="B817">
        <v>19121</v>
      </c>
      <c r="C817" t="s">
        <v>206</v>
      </c>
      <c r="D817">
        <v>19</v>
      </c>
      <c r="E817">
        <v>121</v>
      </c>
      <c r="F817" t="s">
        <v>288</v>
      </c>
      <c r="G817">
        <v>71</v>
      </c>
      <c r="H817">
        <v>25</v>
      </c>
      <c r="I817">
        <v>98</v>
      </c>
      <c r="J817">
        <v>43</v>
      </c>
      <c r="K817">
        <v>14</v>
      </c>
      <c r="L817">
        <v>65</v>
      </c>
      <c r="M817">
        <v>99</v>
      </c>
      <c r="N817">
        <v>44</v>
      </c>
      <c r="O817">
        <v>129</v>
      </c>
      <c r="P817">
        <v>8000</v>
      </c>
      <c r="Q817">
        <v>4000</v>
      </c>
      <c r="R817">
        <v>2300</v>
      </c>
      <c r="S817">
        <v>0.99527643735592197</v>
      </c>
      <c r="T817">
        <f t="shared" si="159"/>
        <v>1</v>
      </c>
      <c r="U817">
        <f t="shared" si="160"/>
        <v>7962.2114988473759</v>
      </c>
      <c r="V817">
        <f t="shared" si="161"/>
        <v>3981.1057494236879</v>
      </c>
      <c r="W817">
        <f t="shared" si="162"/>
        <v>2289.1358059186205</v>
      </c>
      <c r="X817">
        <v>93.28</v>
      </c>
      <c r="Y817">
        <f t="shared" si="163"/>
        <v>92.839386076560402</v>
      </c>
      <c r="Z817">
        <v>2.14</v>
      </c>
      <c r="AA817">
        <v>10450</v>
      </c>
      <c r="AB817">
        <v>0.7</v>
      </c>
      <c r="AC817" s="2">
        <v>0.12</v>
      </c>
      <c r="AD817">
        <v>50</v>
      </c>
      <c r="AE817">
        <f t="shared" si="164"/>
        <v>0.12041666349853393</v>
      </c>
      <c r="AF817">
        <v>0.87583999999999995</v>
      </c>
      <c r="AG817">
        <v>350000</v>
      </c>
      <c r="AH817">
        <v>10.6</v>
      </c>
      <c r="AI817">
        <v>0</v>
      </c>
      <c r="AJ817">
        <v>175000</v>
      </c>
      <c r="AK817" s="1">
        <f t="shared" si="158"/>
        <v>0.14652137177395447</v>
      </c>
      <c r="AL817" s="1">
        <f t="shared" si="165"/>
        <v>0.1514936651605408</v>
      </c>
      <c r="AM817">
        <f t="shared" si="166"/>
        <v>0.14842863082170699</v>
      </c>
      <c r="AN817">
        <f t="shared" si="167"/>
        <v>0.15346774251517531</v>
      </c>
      <c r="AO817">
        <f t="shared" si="168"/>
        <v>11.968549206460427</v>
      </c>
      <c r="AP817">
        <f t="shared" si="169"/>
        <v>8.9010730137532607E-2</v>
      </c>
      <c r="AQ817">
        <f t="shared" si="170"/>
        <v>6.245548275275413E-2</v>
      </c>
    </row>
    <row r="818" spans="1:43" x14ac:dyDescent="0.2">
      <c r="A818">
        <v>4</v>
      </c>
      <c r="B818">
        <v>19123</v>
      </c>
      <c r="C818" t="s">
        <v>380</v>
      </c>
      <c r="D818">
        <v>19</v>
      </c>
      <c r="E818">
        <v>123</v>
      </c>
      <c r="F818" t="s">
        <v>288</v>
      </c>
      <c r="G818">
        <v>71</v>
      </c>
      <c r="H818">
        <v>25</v>
      </c>
      <c r="I818">
        <v>98</v>
      </c>
      <c r="J818">
        <v>43</v>
      </c>
      <c r="K818">
        <v>14</v>
      </c>
      <c r="L818">
        <v>65</v>
      </c>
      <c r="M818">
        <v>99</v>
      </c>
      <c r="N818">
        <v>44</v>
      </c>
      <c r="O818">
        <v>129</v>
      </c>
      <c r="P818">
        <v>8000</v>
      </c>
      <c r="Q818">
        <v>4000</v>
      </c>
      <c r="R818">
        <v>2300</v>
      </c>
      <c r="S818">
        <v>0.99997436602910394</v>
      </c>
      <c r="T818">
        <f t="shared" si="159"/>
        <v>1</v>
      </c>
      <c r="U818">
        <f t="shared" si="160"/>
        <v>7999.7949282328318</v>
      </c>
      <c r="V818">
        <f t="shared" si="161"/>
        <v>3999.8974641164159</v>
      </c>
      <c r="W818">
        <f t="shared" si="162"/>
        <v>2299.941041866939</v>
      </c>
      <c r="X818">
        <v>93.28</v>
      </c>
      <c r="Y818">
        <f t="shared" si="163"/>
        <v>93.277608863194814</v>
      </c>
      <c r="Z818">
        <v>2.14</v>
      </c>
      <c r="AA818">
        <v>10450</v>
      </c>
      <c r="AB818">
        <v>0.7</v>
      </c>
      <c r="AC818" s="2">
        <v>0.12</v>
      </c>
      <c r="AD818">
        <v>50</v>
      </c>
      <c r="AE818">
        <f t="shared" si="164"/>
        <v>0.12041666349853393</v>
      </c>
      <c r="AF818">
        <v>0.87583999999999995</v>
      </c>
      <c r="AG818">
        <v>350000</v>
      </c>
      <c r="AH818">
        <v>10.6</v>
      </c>
      <c r="AI818">
        <v>0</v>
      </c>
      <c r="AJ818">
        <v>175000</v>
      </c>
      <c r="AK818" s="1">
        <f t="shared" si="158"/>
        <v>0.14716835588200444</v>
      </c>
      <c r="AL818" s="1">
        <f t="shared" si="165"/>
        <v>0.15214064926859078</v>
      </c>
      <c r="AM818">
        <f t="shared" si="166"/>
        <v>0.14907561492975696</v>
      </c>
      <c r="AN818">
        <f t="shared" si="167"/>
        <v>0.15411472662322528</v>
      </c>
      <c r="AO818">
        <f t="shared" si="168"/>
        <v>11.968549206460427</v>
      </c>
      <c r="AP818">
        <f t="shared" si="169"/>
        <v>8.9362780736648134E-2</v>
      </c>
      <c r="AQ818">
        <f t="shared" si="170"/>
        <v>6.2682186610572524E-2</v>
      </c>
    </row>
    <row r="819" spans="1:43" x14ac:dyDescent="0.2">
      <c r="A819">
        <v>4</v>
      </c>
      <c r="B819">
        <v>19125</v>
      </c>
      <c r="C819" t="s">
        <v>209</v>
      </c>
      <c r="D819">
        <v>19</v>
      </c>
      <c r="E819">
        <v>125</v>
      </c>
      <c r="F819" t="s">
        <v>288</v>
      </c>
      <c r="G819">
        <v>71</v>
      </c>
      <c r="H819">
        <v>25</v>
      </c>
      <c r="I819">
        <v>98</v>
      </c>
      <c r="J819">
        <v>43</v>
      </c>
      <c r="K819">
        <v>14</v>
      </c>
      <c r="L819">
        <v>65</v>
      </c>
      <c r="M819">
        <v>99</v>
      </c>
      <c r="N819">
        <v>44</v>
      </c>
      <c r="O819">
        <v>129</v>
      </c>
      <c r="P819">
        <v>8000</v>
      </c>
      <c r="Q819">
        <v>4000</v>
      </c>
      <c r="R819">
        <v>2300</v>
      </c>
      <c r="S819">
        <v>0.99900943040847801</v>
      </c>
      <c r="T819">
        <f t="shared" si="159"/>
        <v>1</v>
      </c>
      <c r="U819">
        <f t="shared" si="160"/>
        <v>7992.0754432678241</v>
      </c>
      <c r="V819">
        <f t="shared" si="161"/>
        <v>3996.037721633912</v>
      </c>
      <c r="W819">
        <f t="shared" si="162"/>
        <v>2297.7216899394994</v>
      </c>
      <c r="X819">
        <v>93.28</v>
      </c>
      <c r="Y819">
        <f t="shared" si="163"/>
        <v>93.187599668502827</v>
      </c>
      <c r="Z819">
        <v>2.14</v>
      </c>
      <c r="AA819">
        <v>10450</v>
      </c>
      <c r="AB819">
        <v>0.7</v>
      </c>
      <c r="AC819" s="2">
        <v>0.12</v>
      </c>
      <c r="AD819">
        <v>50</v>
      </c>
      <c r="AE819">
        <f t="shared" si="164"/>
        <v>0.12041666349853393</v>
      </c>
      <c r="AF819">
        <v>0.87583999999999995</v>
      </c>
      <c r="AG819">
        <v>350000</v>
      </c>
      <c r="AH819">
        <v>10.6</v>
      </c>
      <c r="AI819">
        <v>0</v>
      </c>
      <c r="AJ819">
        <v>175000</v>
      </c>
      <c r="AK819" s="1">
        <f t="shared" si="158"/>
        <v>0.14703546795303263</v>
      </c>
      <c r="AL819" s="1">
        <f t="shared" si="165"/>
        <v>0.15200776133961896</v>
      </c>
      <c r="AM819">
        <f t="shared" si="166"/>
        <v>0.14894272700078515</v>
      </c>
      <c r="AN819">
        <f t="shared" si="167"/>
        <v>0.15398183869425347</v>
      </c>
      <c r="AO819">
        <f t="shared" si="168"/>
        <v>11.968549206460427</v>
      </c>
      <c r="AP819">
        <f t="shared" si="169"/>
        <v>8.9290470962068436E-2</v>
      </c>
      <c r="AQ819">
        <f t="shared" si="170"/>
        <v>6.2635622551609482E-2</v>
      </c>
    </row>
    <row r="820" spans="1:43" x14ac:dyDescent="0.2">
      <c r="A820">
        <v>4</v>
      </c>
      <c r="B820">
        <v>19127</v>
      </c>
      <c r="C820" t="s">
        <v>336</v>
      </c>
      <c r="D820">
        <v>19</v>
      </c>
      <c r="E820">
        <v>127</v>
      </c>
      <c r="F820" t="s">
        <v>288</v>
      </c>
      <c r="G820">
        <v>71</v>
      </c>
      <c r="H820">
        <v>25</v>
      </c>
      <c r="I820">
        <v>98</v>
      </c>
      <c r="J820">
        <v>43</v>
      </c>
      <c r="K820">
        <v>14</v>
      </c>
      <c r="L820">
        <v>65</v>
      </c>
      <c r="M820">
        <v>99</v>
      </c>
      <c r="N820">
        <v>44</v>
      </c>
      <c r="O820">
        <v>129</v>
      </c>
      <c r="P820">
        <v>8000</v>
      </c>
      <c r="Q820">
        <v>4000</v>
      </c>
      <c r="R820">
        <v>2300</v>
      </c>
      <c r="S820">
        <v>0.99851532777150498</v>
      </c>
      <c r="T820">
        <f t="shared" si="159"/>
        <v>1</v>
      </c>
      <c r="U820">
        <f t="shared" si="160"/>
        <v>7988.1226221720399</v>
      </c>
      <c r="V820">
        <f t="shared" si="161"/>
        <v>3994.0613110860199</v>
      </c>
      <c r="W820">
        <f t="shared" si="162"/>
        <v>2296.5852538744616</v>
      </c>
      <c r="X820">
        <v>93.28</v>
      </c>
      <c r="Y820">
        <f t="shared" si="163"/>
        <v>93.141509774525986</v>
      </c>
      <c r="Z820">
        <v>2.14</v>
      </c>
      <c r="AA820">
        <v>10450</v>
      </c>
      <c r="AB820">
        <v>0.7</v>
      </c>
      <c r="AC820" s="2">
        <v>0.12</v>
      </c>
      <c r="AD820">
        <v>50</v>
      </c>
      <c r="AE820">
        <f t="shared" si="164"/>
        <v>0.12041666349853393</v>
      </c>
      <c r="AF820">
        <v>0.87583999999999995</v>
      </c>
      <c r="AG820">
        <v>350000</v>
      </c>
      <c r="AH820">
        <v>10.6</v>
      </c>
      <c r="AI820">
        <v>0</v>
      </c>
      <c r="AJ820">
        <v>175000</v>
      </c>
      <c r="AK820" s="1">
        <f t="shared" si="158"/>
        <v>0.14696742167644866</v>
      </c>
      <c r="AL820" s="1">
        <f t="shared" si="165"/>
        <v>0.151939715063035</v>
      </c>
      <c r="AM820">
        <f t="shared" si="166"/>
        <v>0.14887468072420118</v>
      </c>
      <c r="AN820">
        <f t="shared" si="167"/>
        <v>0.1539137924176695</v>
      </c>
      <c r="AO820">
        <f t="shared" si="168"/>
        <v>11.968549206460427</v>
      </c>
      <c r="AP820">
        <f t="shared" si="169"/>
        <v>8.9253444191022741E-2</v>
      </c>
      <c r="AQ820">
        <f t="shared" si="170"/>
        <v>6.2611779070417539E-2</v>
      </c>
    </row>
    <row r="821" spans="1:43" x14ac:dyDescent="0.2">
      <c r="A821">
        <v>4</v>
      </c>
      <c r="B821">
        <v>19129</v>
      </c>
      <c r="C821" t="s">
        <v>20</v>
      </c>
      <c r="D821">
        <v>19</v>
      </c>
      <c r="E821">
        <v>129</v>
      </c>
      <c r="F821" t="s">
        <v>288</v>
      </c>
      <c r="G821">
        <v>71</v>
      </c>
      <c r="H821">
        <v>25</v>
      </c>
      <c r="I821">
        <v>98</v>
      </c>
      <c r="J821">
        <v>43</v>
      </c>
      <c r="K821">
        <v>14</v>
      </c>
      <c r="L821">
        <v>65</v>
      </c>
      <c r="M821">
        <v>99</v>
      </c>
      <c r="N821">
        <v>44</v>
      </c>
      <c r="O821">
        <v>129</v>
      </c>
      <c r="P821">
        <v>8000</v>
      </c>
      <c r="Q821">
        <v>4000</v>
      </c>
      <c r="R821">
        <v>2300</v>
      </c>
      <c r="S821">
        <v>0.99380964466503696</v>
      </c>
      <c r="T821">
        <f t="shared" si="159"/>
        <v>1</v>
      </c>
      <c r="U821">
        <f t="shared" si="160"/>
        <v>7950.4771573202961</v>
      </c>
      <c r="V821">
        <f t="shared" si="161"/>
        <v>3975.2385786601481</v>
      </c>
      <c r="W821">
        <f t="shared" si="162"/>
        <v>2285.7621827295852</v>
      </c>
      <c r="X821">
        <v>93.28</v>
      </c>
      <c r="Y821">
        <f t="shared" si="163"/>
        <v>92.702563654354648</v>
      </c>
      <c r="Z821">
        <v>2.14</v>
      </c>
      <c r="AA821">
        <v>10450</v>
      </c>
      <c r="AB821">
        <v>0.7</v>
      </c>
      <c r="AC821" s="2">
        <v>0.12</v>
      </c>
      <c r="AD821">
        <v>50</v>
      </c>
      <c r="AE821">
        <f t="shared" si="164"/>
        <v>0.12041666349853393</v>
      </c>
      <c r="AF821">
        <v>0.87583999999999995</v>
      </c>
      <c r="AG821">
        <v>350000</v>
      </c>
      <c r="AH821">
        <v>10.6</v>
      </c>
      <c r="AI821">
        <v>0</v>
      </c>
      <c r="AJ821">
        <v>175000</v>
      </c>
      <c r="AK821" s="1">
        <f t="shared" si="158"/>
        <v>0.14631936965199299</v>
      </c>
      <c r="AL821" s="1">
        <f t="shared" si="165"/>
        <v>0.15129166303857933</v>
      </c>
      <c r="AM821">
        <f t="shared" si="166"/>
        <v>0.14822662869974551</v>
      </c>
      <c r="AN821">
        <f t="shared" si="167"/>
        <v>0.15326574039321383</v>
      </c>
      <c r="AO821">
        <f t="shared" si="168"/>
        <v>11.968549206460427</v>
      </c>
      <c r="AP821">
        <f t="shared" si="169"/>
        <v>8.8900812494773981E-2</v>
      </c>
      <c r="AQ821">
        <f t="shared" si="170"/>
        <v>6.2384701013656715E-2</v>
      </c>
    </row>
    <row r="822" spans="1:43" x14ac:dyDescent="0.2">
      <c r="A822">
        <v>4</v>
      </c>
      <c r="B822">
        <v>19131</v>
      </c>
      <c r="C822" t="s">
        <v>48</v>
      </c>
      <c r="D822">
        <v>19</v>
      </c>
      <c r="E822">
        <v>131</v>
      </c>
      <c r="F822" t="s">
        <v>288</v>
      </c>
      <c r="G822">
        <v>71</v>
      </c>
      <c r="H822">
        <v>25</v>
      </c>
      <c r="I822">
        <v>98</v>
      </c>
      <c r="J822">
        <v>43</v>
      </c>
      <c r="K822">
        <v>14</v>
      </c>
      <c r="L822">
        <v>65</v>
      </c>
      <c r="M822">
        <v>99</v>
      </c>
      <c r="N822">
        <v>44</v>
      </c>
      <c r="O822">
        <v>129</v>
      </c>
      <c r="P822">
        <v>8000</v>
      </c>
      <c r="Q822">
        <v>4000</v>
      </c>
      <c r="R822">
        <v>2300</v>
      </c>
      <c r="S822">
        <v>1.00096394618352</v>
      </c>
      <c r="T822">
        <f t="shared" si="159"/>
        <v>1</v>
      </c>
      <c r="U822">
        <f t="shared" si="160"/>
        <v>8007.7115694681606</v>
      </c>
      <c r="V822">
        <f t="shared" si="161"/>
        <v>4003.8557847340803</v>
      </c>
      <c r="W822">
        <f t="shared" si="162"/>
        <v>2302.2170762220962</v>
      </c>
      <c r="X822">
        <v>93.28</v>
      </c>
      <c r="Y822">
        <f t="shared" si="163"/>
        <v>93.369916899998742</v>
      </c>
      <c r="Z822">
        <v>2.14</v>
      </c>
      <c r="AA822">
        <v>10450</v>
      </c>
      <c r="AB822">
        <v>0.7</v>
      </c>
      <c r="AC822" s="2">
        <v>0.12</v>
      </c>
      <c r="AD822">
        <v>50</v>
      </c>
      <c r="AE822">
        <f t="shared" si="164"/>
        <v>0.12041666349853393</v>
      </c>
      <c r="AF822">
        <v>0.87583999999999995</v>
      </c>
      <c r="AG822">
        <v>350000</v>
      </c>
      <c r="AH822">
        <v>10.6</v>
      </c>
      <c r="AI822">
        <v>0</v>
      </c>
      <c r="AJ822">
        <v>175000</v>
      </c>
      <c r="AK822" s="1">
        <f t="shared" si="158"/>
        <v>0.14730463777942948</v>
      </c>
      <c r="AL822" s="1">
        <f t="shared" si="165"/>
        <v>0.15227693116601582</v>
      </c>
      <c r="AM822">
        <f t="shared" si="166"/>
        <v>0.149211896827182</v>
      </c>
      <c r="AN822">
        <f t="shared" si="167"/>
        <v>0.15425100852065032</v>
      </c>
      <c r="AO822">
        <f t="shared" si="168"/>
        <v>11.968549206460427</v>
      </c>
      <c r="AP822">
        <f t="shared" si="169"/>
        <v>8.943693730871867E-2</v>
      </c>
      <c r="AQ822">
        <f t="shared" si="170"/>
        <v>6.2729939919367372E-2</v>
      </c>
    </row>
    <row r="823" spans="1:43" x14ac:dyDescent="0.2">
      <c r="A823">
        <v>4</v>
      </c>
      <c r="B823">
        <v>19133</v>
      </c>
      <c r="C823" t="s">
        <v>415</v>
      </c>
      <c r="D823">
        <v>19</v>
      </c>
      <c r="E823">
        <v>133</v>
      </c>
      <c r="F823" t="s">
        <v>288</v>
      </c>
      <c r="G823">
        <v>71</v>
      </c>
      <c r="H823">
        <v>25</v>
      </c>
      <c r="I823">
        <v>98</v>
      </c>
      <c r="J823">
        <v>43</v>
      </c>
      <c r="K823">
        <v>14</v>
      </c>
      <c r="L823">
        <v>65</v>
      </c>
      <c r="M823">
        <v>99</v>
      </c>
      <c r="N823">
        <v>44</v>
      </c>
      <c r="O823">
        <v>129</v>
      </c>
      <c r="P823">
        <v>8000</v>
      </c>
      <c r="Q823">
        <v>4000</v>
      </c>
      <c r="R823">
        <v>2300</v>
      </c>
      <c r="S823">
        <v>0.99368579313159</v>
      </c>
      <c r="T823">
        <f t="shared" si="159"/>
        <v>1</v>
      </c>
      <c r="U823">
        <f t="shared" si="160"/>
        <v>7949.48634505272</v>
      </c>
      <c r="V823">
        <f t="shared" si="161"/>
        <v>3974.74317252636</v>
      </c>
      <c r="W823">
        <f t="shared" si="162"/>
        <v>2285.4773242026572</v>
      </c>
      <c r="X823">
        <v>93.28</v>
      </c>
      <c r="Y823">
        <f t="shared" si="163"/>
        <v>92.691010783314709</v>
      </c>
      <c r="Z823">
        <v>2.14</v>
      </c>
      <c r="AA823">
        <v>10450</v>
      </c>
      <c r="AB823">
        <v>0.7</v>
      </c>
      <c r="AC823" s="2">
        <v>0.12</v>
      </c>
      <c r="AD823">
        <v>50</v>
      </c>
      <c r="AE823">
        <f t="shared" si="164"/>
        <v>0.12041666349853393</v>
      </c>
      <c r="AF823">
        <v>0.87583999999999995</v>
      </c>
      <c r="AG823">
        <v>350000</v>
      </c>
      <c r="AH823">
        <v>10.6</v>
      </c>
      <c r="AI823">
        <v>0</v>
      </c>
      <c r="AJ823">
        <v>175000</v>
      </c>
      <c r="AK823" s="1">
        <f t="shared" si="158"/>
        <v>0.14630231320446641</v>
      </c>
      <c r="AL823" s="1">
        <f t="shared" si="165"/>
        <v>0.15127460659105274</v>
      </c>
      <c r="AM823">
        <f t="shared" si="166"/>
        <v>0.14820957225221892</v>
      </c>
      <c r="AN823">
        <f t="shared" si="167"/>
        <v>0.15324868394568725</v>
      </c>
      <c r="AO823">
        <f t="shared" si="168"/>
        <v>11.968549206460427</v>
      </c>
      <c r="AP823">
        <f t="shared" si="169"/>
        <v>8.8891531381844302E-2</v>
      </c>
      <c r="AQ823">
        <f t="shared" si="170"/>
        <v>6.2378724417930728E-2</v>
      </c>
    </row>
    <row r="824" spans="1:43" x14ac:dyDescent="0.2">
      <c r="A824">
        <v>4</v>
      </c>
      <c r="B824">
        <v>19135</v>
      </c>
      <c r="C824" t="s">
        <v>222</v>
      </c>
      <c r="D824">
        <v>19</v>
      </c>
      <c r="E824">
        <v>135</v>
      </c>
      <c r="F824" t="s">
        <v>288</v>
      </c>
      <c r="G824">
        <v>71</v>
      </c>
      <c r="H824">
        <v>25</v>
      </c>
      <c r="I824">
        <v>98</v>
      </c>
      <c r="J824">
        <v>43</v>
      </c>
      <c r="K824">
        <v>14</v>
      </c>
      <c r="L824">
        <v>65</v>
      </c>
      <c r="M824">
        <v>99</v>
      </c>
      <c r="N824">
        <v>44</v>
      </c>
      <c r="O824">
        <v>129</v>
      </c>
      <c r="P824">
        <v>8000</v>
      </c>
      <c r="Q824">
        <v>4000</v>
      </c>
      <c r="R824">
        <v>2300</v>
      </c>
      <c r="S824">
        <v>0.99930284818013504</v>
      </c>
      <c r="T824">
        <f t="shared" si="159"/>
        <v>1</v>
      </c>
      <c r="U824">
        <f t="shared" si="160"/>
        <v>7994.4227854410801</v>
      </c>
      <c r="V824">
        <f t="shared" si="161"/>
        <v>3997.2113927205401</v>
      </c>
      <c r="W824">
        <f t="shared" si="162"/>
        <v>2298.3965508143106</v>
      </c>
      <c r="X824">
        <v>93.28</v>
      </c>
      <c r="Y824">
        <f t="shared" si="163"/>
        <v>93.214969678242994</v>
      </c>
      <c r="Z824">
        <v>2.14</v>
      </c>
      <c r="AA824">
        <v>10450</v>
      </c>
      <c r="AB824">
        <v>0.7</v>
      </c>
      <c r="AC824" s="2">
        <v>0.12</v>
      </c>
      <c r="AD824">
        <v>50</v>
      </c>
      <c r="AE824">
        <f t="shared" si="164"/>
        <v>0.12041666349853393</v>
      </c>
      <c r="AF824">
        <v>0.87583999999999995</v>
      </c>
      <c r="AG824">
        <v>350000</v>
      </c>
      <c r="AH824">
        <v>10.6</v>
      </c>
      <c r="AI824">
        <v>0</v>
      </c>
      <c r="AJ824">
        <v>175000</v>
      </c>
      <c r="AK824" s="1">
        <f t="shared" si="158"/>
        <v>0.14707587653487536</v>
      </c>
      <c r="AL824" s="1">
        <f t="shared" si="165"/>
        <v>0.1520481699214617</v>
      </c>
      <c r="AM824">
        <f t="shared" si="166"/>
        <v>0.14898313558262788</v>
      </c>
      <c r="AN824">
        <f t="shared" si="167"/>
        <v>0.1540222472760962</v>
      </c>
      <c r="AO824">
        <f t="shared" si="168"/>
        <v>11.968549206460427</v>
      </c>
      <c r="AP824">
        <f t="shared" si="169"/>
        <v>8.9312458929423647E-2</v>
      </c>
      <c r="AQ824">
        <f t="shared" si="170"/>
        <v>6.2649781757807471E-2</v>
      </c>
    </row>
    <row r="825" spans="1:43" x14ac:dyDescent="0.2">
      <c r="A825">
        <v>4</v>
      </c>
      <c r="B825">
        <v>19137</v>
      </c>
      <c r="C825" t="s">
        <v>449</v>
      </c>
      <c r="D825">
        <v>19</v>
      </c>
      <c r="E825">
        <v>137</v>
      </c>
      <c r="F825" t="s">
        <v>288</v>
      </c>
      <c r="G825">
        <v>71</v>
      </c>
      <c r="H825">
        <v>25</v>
      </c>
      <c r="I825">
        <v>98</v>
      </c>
      <c r="J825">
        <v>43</v>
      </c>
      <c r="K825">
        <v>14</v>
      </c>
      <c r="L825">
        <v>65</v>
      </c>
      <c r="M825">
        <v>99</v>
      </c>
      <c r="N825">
        <v>44</v>
      </c>
      <c r="O825">
        <v>129</v>
      </c>
      <c r="P825">
        <v>8000</v>
      </c>
      <c r="Q825">
        <v>4000</v>
      </c>
      <c r="R825">
        <v>2300</v>
      </c>
      <c r="S825">
        <v>0.99386825164159098</v>
      </c>
      <c r="T825">
        <f t="shared" si="159"/>
        <v>1</v>
      </c>
      <c r="U825">
        <f t="shared" si="160"/>
        <v>7950.9460131327278</v>
      </c>
      <c r="V825">
        <f t="shared" si="161"/>
        <v>3975.4730065663639</v>
      </c>
      <c r="W825">
        <f t="shared" si="162"/>
        <v>2285.8969787756591</v>
      </c>
      <c r="X825">
        <v>93.28</v>
      </c>
      <c r="Y825">
        <f t="shared" si="163"/>
        <v>92.708030513127611</v>
      </c>
      <c r="Z825">
        <v>2.14</v>
      </c>
      <c r="AA825">
        <v>10450</v>
      </c>
      <c r="AB825">
        <v>0.7</v>
      </c>
      <c r="AC825" s="2">
        <v>0.12</v>
      </c>
      <c r="AD825">
        <v>50</v>
      </c>
      <c r="AE825">
        <f t="shared" si="164"/>
        <v>0.12041666349853393</v>
      </c>
      <c r="AF825">
        <v>0.87583999999999995</v>
      </c>
      <c r="AG825">
        <v>350000</v>
      </c>
      <c r="AH825">
        <v>10.6</v>
      </c>
      <c r="AI825">
        <v>0</v>
      </c>
      <c r="AJ825">
        <v>175000</v>
      </c>
      <c r="AK825" s="1">
        <f t="shared" si="158"/>
        <v>0.14632744082230847</v>
      </c>
      <c r="AL825" s="1">
        <f t="shared" si="165"/>
        <v>0.15129973420889481</v>
      </c>
      <c r="AM825">
        <f t="shared" si="166"/>
        <v>0.14823469987006099</v>
      </c>
      <c r="AN825">
        <f t="shared" si="167"/>
        <v>0.15327381156352932</v>
      </c>
      <c r="AO825">
        <f t="shared" si="168"/>
        <v>11.968549206460427</v>
      </c>
      <c r="AP825">
        <f t="shared" si="169"/>
        <v>8.890520434970485E-2</v>
      </c>
      <c r="AQ825">
        <f t="shared" si="170"/>
        <v>6.2387529159549107E-2</v>
      </c>
    </row>
    <row r="826" spans="1:43" x14ac:dyDescent="0.2">
      <c r="A826">
        <v>4</v>
      </c>
      <c r="B826">
        <v>19139</v>
      </c>
      <c r="C826" t="s">
        <v>548</v>
      </c>
      <c r="D826">
        <v>19</v>
      </c>
      <c r="E826">
        <v>139</v>
      </c>
      <c r="F826" t="s">
        <v>288</v>
      </c>
      <c r="G826">
        <v>71</v>
      </c>
      <c r="H826">
        <v>25</v>
      </c>
      <c r="I826">
        <v>98</v>
      </c>
      <c r="J826">
        <v>43</v>
      </c>
      <c r="K826">
        <v>14</v>
      </c>
      <c r="L826">
        <v>65</v>
      </c>
      <c r="M826">
        <v>99</v>
      </c>
      <c r="N826">
        <v>44</v>
      </c>
      <c r="O826">
        <v>129</v>
      </c>
      <c r="P826">
        <v>8000</v>
      </c>
      <c r="Q826">
        <v>4000</v>
      </c>
      <c r="R826">
        <v>2300</v>
      </c>
      <c r="S826">
        <v>1.00315299034119</v>
      </c>
      <c r="T826">
        <f t="shared" si="159"/>
        <v>1</v>
      </c>
      <c r="U826">
        <f t="shared" si="160"/>
        <v>8025.2239227295195</v>
      </c>
      <c r="V826">
        <f t="shared" si="161"/>
        <v>4012.6119613647597</v>
      </c>
      <c r="W826">
        <f t="shared" si="162"/>
        <v>2307.2518777847372</v>
      </c>
      <c r="X826">
        <v>93.28</v>
      </c>
      <c r="Y826">
        <f t="shared" si="163"/>
        <v>93.574110939026198</v>
      </c>
      <c r="Z826">
        <v>2.14</v>
      </c>
      <c r="AA826">
        <v>10450</v>
      </c>
      <c r="AB826">
        <v>0.7</v>
      </c>
      <c r="AC826" s="2">
        <v>0.12</v>
      </c>
      <c r="AD826">
        <v>50</v>
      </c>
      <c r="AE826">
        <f t="shared" si="164"/>
        <v>0.12041666349853393</v>
      </c>
      <c r="AF826">
        <v>0.87583999999999995</v>
      </c>
      <c r="AG826">
        <v>350000</v>
      </c>
      <c r="AH826">
        <v>10.6</v>
      </c>
      <c r="AI826">
        <v>0</v>
      </c>
      <c r="AJ826">
        <v>175000</v>
      </c>
      <c r="AK826" s="1">
        <f t="shared" si="158"/>
        <v>0.1476061061243869</v>
      </c>
      <c r="AL826" s="1">
        <f t="shared" si="165"/>
        <v>0.15257839951097324</v>
      </c>
      <c r="AM826">
        <f t="shared" si="166"/>
        <v>0.14951336517213942</v>
      </c>
      <c r="AN826">
        <f t="shared" si="167"/>
        <v>0.15455247686560775</v>
      </c>
      <c r="AO826">
        <f t="shared" si="168"/>
        <v>11.968549206460427</v>
      </c>
      <c r="AP826">
        <f t="shared" si="169"/>
        <v>8.9600978604534282E-2</v>
      </c>
      <c r="AQ826">
        <f t="shared" si="170"/>
        <v>6.2835574719297724E-2</v>
      </c>
    </row>
    <row r="827" spans="1:43" x14ac:dyDescent="0.2">
      <c r="A827">
        <v>4</v>
      </c>
      <c r="B827">
        <v>19141</v>
      </c>
      <c r="C827" t="s">
        <v>402</v>
      </c>
      <c r="D827">
        <v>19</v>
      </c>
      <c r="E827">
        <v>141</v>
      </c>
      <c r="F827" t="s">
        <v>288</v>
      </c>
      <c r="G827">
        <v>71</v>
      </c>
      <c r="H827">
        <v>25</v>
      </c>
      <c r="I827">
        <v>98</v>
      </c>
      <c r="J827">
        <v>43</v>
      </c>
      <c r="K827">
        <v>14</v>
      </c>
      <c r="L827">
        <v>65</v>
      </c>
      <c r="M827">
        <v>99</v>
      </c>
      <c r="N827">
        <v>44</v>
      </c>
      <c r="O827">
        <v>129</v>
      </c>
      <c r="P827">
        <v>8000</v>
      </c>
      <c r="Q827">
        <v>4000</v>
      </c>
      <c r="R827">
        <v>2300</v>
      </c>
      <c r="S827">
        <v>0.99488779902458202</v>
      </c>
      <c r="T827">
        <f t="shared" si="159"/>
        <v>1</v>
      </c>
      <c r="U827">
        <f t="shared" si="160"/>
        <v>7959.1023921966562</v>
      </c>
      <c r="V827">
        <f t="shared" si="161"/>
        <v>3979.5511960983281</v>
      </c>
      <c r="W827">
        <f t="shared" si="162"/>
        <v>2288.2419377565388</v>
      </c>
      <c r="X827">
        <v>93.28</v>
      </c>
      <c r="Y827">
        <f t="shared" si="163"/>
        <v>92.803133893013012</v>
      </c>
      <c r="Z827">
        <v>2.14</v>
      </c>
      <c r="AA827">
        <v>10450</v>
      </c>
      <c r="AB827">
        <v>0.7</v>
      </c>
      <c r="AC827" s="2">
        <v>0.12</v>
      </c>
      <c r="AD827">
        <v>50</v>
      </c>
      <c r="AE827">
        <f t="shared" si="164"/>
        <v>0.12041666349853393</v>
      </c>
      <c r="AF827">
        <v>0.87583999999999995</v>
      </c>
      <c r="AG827">
        <v>350000</v>
      </c>
      <c r="AH827">
        <v>10.6</v>
      </c>
      <c r="AI827">
        <v>0</v>
      </c>
      <c r="AJ827">
        <v>175000</v>
      </c>
      <c r="AK827" s="1">
        <f t="shared" si="158"/>
        <v>0.14646784971313831</v>
      </c>
      <c r="AL827" s="1">
        <f t="shared" si="165"/>
        <v>0.15144014309972464</v>
      </c>
      <c r="AM827">
        <f t="shared" si="166"/>
        <v>0.14837510876089083</v>
      </c>
      <c r="AN827">
        <f t="shared" si="167"/>
        <v>0.15341422045435915</v>
      </c>
      <c r="AO827">
        <f t="shared" si="168"/>
        <v>11.968549206460427</v>
      </c>
      <c r="AP827">
        <f t="shared" si="169"/>
        <v>8.898160658821852E-2</v>
      </c>
      <c r="AQ827">
        <f t="shared" si="170"/>
        <v>6.2436728570828423E-2</v>
      </c>
    </row>
    <row r="828" spans="1:43" x14ac:dyDescent="0.2">
      <c r="A828">
        <v>4</v>
      </c>
      <c r="B828">
        <v>19143</v>
      </c>
      <c r="C828" t="s">
        <v>194</v>
      </c>
      <c r="D828">
        <v>19</v>
      </c>
      <c r="E828">
        <v>143</v>
      </c>
      <c r="F828" t="s">
        <v>288</v>
      </c>
      <c r="G828">
        <v>71</v>
      </c>
      <c r="H828">
        <v>25</v>
      </c>
      <c r="I828">
        <v>98</v>
      </c>
      <c r="J828">
        <v>43</v>
      </c>
      <c r="K828">
        <v>14</v>
      </c>
      <c r="L828">
        <v>65</v>
      </c>
      <c r="M828">
        <v>99</v>
      </c>
      <c r="N828">
        <v>44</v>
      </c>
      <c r="O828">
        <v>129</v>
      </c>
      <c r="P828">
        <v>8000</v>
      </c>
      <c r="Q828">
        <v>4000</v>
      </c>
      <c r="R828">
        <v>2300</v>
      </c>
      <c r="S828">
        <v>0.99511454105377195</v>
      </c>
      <c r="T828">
        <f t="shared" si="159"/>
        <v>1</v>
      </c>
      <c r="U828">
        <f t="shared" si="160"/>
        <v>7960.9163284301758</v>
      </c>
      <c r="V828">
        <f t="shared" si="161"/>
        <v>3980.4581642150879</v>
      </c>
      <c r="W828">
        <f t="shared" si="162"/>
        <v>2288.7634444236755</v>
      </c>
      <c r="X828">
        <v>93.28</v>
      </c>
      <c r="Y828">
        <f t="shared" si="163"/>
        <v>92.824284389495844</v>
      </c>
      <c r="Z828">
        <v>2.14</v>
      </c>
      <c r="AA828">
        <v>10450</v>
      </c>
      <c r="AB828">
        <v>0.7</v>
      </c>
      <c r="AC828" s="2">
        <v>0.12</v>
      </c>
      <c r="AD828">
        <v>50</v>
      </c>
      <c r="AE828">
        <f t="shared" si="164"/>
        <v>0.12041666349853393</v>
      </c>
      <c r="AF828">
        <v>0.87583999999999995</v>
      </c>
      <c r="AG828">
        <v>350000</v>
      </c>
      <c r="AH828">
        <v>10.6</v>
      </c>
      <c r="AI828">
        <v>0</v>
      </c>
      <c r="AJ828">
        <v>175000</v>
      </c>
      <c r="AK828" s="1">
        <f t="shared" si="158"/>
        <v>0.14649907591934919</v>
      </c>
      <c r="AL828" s="1">
        <f t="shared" si="165"/>
        <v>0.15147136930593552</v>
      </c>
      <c r="AM828">
        <f t="shared" si="166"/>
        <v>0.14840633496710171</v>
      </c>
      <c r="AN828">
        <f t="shared" si="167"/>
        <v>0.15344544666057003</v>
      </c>
      <c r="AO828">
        <f t="shared" si="168"/>
        <v>11.968549206460427</v>
      </c>
      <c r="AP828">
        <f t="shared" si="169"/>
        <v>8.8998598048237204E-2</v>
      </c>
      <c r="AQ828">
        <f t="shared" si="170"/>
        <v>6.2447670263715414E-2</v>
      </c>
    </row>
    <row r="829" spans="1:43" x14ac:dyDescent="0.2">
      <c r="A829">
        <v>4</v>
      </c>
      <c r="B829">
        <v>19145</v>
      </c>
      <c r="C829" t="s">
        <v>458</v>
      </c>
      <c r="D829">
        <v>19</v>
      </c>
      <c r="E829">
        <v>145</v>
      </c>
      <c r="F829" t="s">
        <v>288</v>
      </c>
      <c r="G829">
        <v>71</v>
      </c>
      <c r="H829">
        <v>25</v>
      </c>
      <c r="I829">
        <v>98</v>
      </c>
      <c r="J829">
        <v>43</v>
      </c>
      <c r="K829">
        <v>14</v>
      </c>
      <c r="L829">
        <v>65</v>
      </c>
      <c r="M829">
        <v>99</v>
      </c>
      <c r="N829">
        <v>44</v>
      </c>
      <c r="O829">
        <v>129</v>
      </c>
      <c r="P829">
        <v>8000</v>
      </c>
      <c r="Q829">
        <v>4000</v>
      </c>
      <c r="R829">
        <v>2300</v>
      </c>
      <c r="S829">
        <v>0.99365167220433503</v>
      </c>
      <c r="T829">
        <f t="shared" si="159"/>
        <v>1</v>
      </c>
      <c r="U829">
        <f t="shared" si="160"/>
        <v>7949.21337763468</v>
      </c>
      <c r="V829">
        <f t="shared" si="161"/>
        <v>3974.60668881734</v>
      </c>
      <c r="W829">
        <f t="shared" si="162"/>
        <v>2285.3988460699707</v>
      </c>
      <c r="X829">
        <v>93.28</v>
      </c>
      <c r="Y829">
        <f t="shared" si="163"/>
        <v>92.687827983220373</v>
      </c>
      <c r="Z829">
        <v>2.14</v>
      </c>
      <c r="AA829">
        <v>10450</v>
      </c>
      <c r="AB829">
        <v>0.7</v>
      </c>
      <c r="AC829" s="2">
        <v>0.12</v>
      </c>
      <c r="AD829">
        <v>50</v>
      </c>
      <c r="AE829">
        <f t="shared" si="164"/>
        <v>0.12041666349853393</v>
      </c>
      <c r="AF829">
        <v>0.87583999999999995</v>
      </c>
      <c r="AG829">
        <v>350000</v>
      </c>
      <c r="AH829">
        <v>10.6</v>
      </c>
      <c r="AI829">
        <v>0</v>
      </c>
      <c r="AJ829">
        <v>175000</v>
      </c>
      <c r="AK829" s="1">
        <f t="shared" si="158"/>
        <v>0.14629761417661355</v>
      </c>
      <c r="AL829" s="1">
        <f t="shared" si="165"/>
        <v>0.15126990756319988</v>
      </c>
      <c r="AM829">
        <f t="shared" si="166"/>
        <v>0.14820487322436607</v>
      </c>
      <c r="AN829">
        <f t="shared" si="167"/>
        <v>0.15324398491783439</v>
      </c>
      <c r="AO829">
        <f t="shared" si="168"/>
        <v>11.968549206460427</v>
      </c>
      <c r="AP829">
        <f t="shared" si="169"/>
        <v>8.888897444798724E-2</v>
      </c>
      <c r="AQ829">
        <f t="shared" si="170"/>
        <v>6.2377077874021872E-2</v>
      </c>
    </row>
    <row r="830" spans="1:43" x14ac:dyDescent="0.2">
      <c r="A830">
        <v>4</v>
      </c>
      <c r="B830">
        <v>19147</v>
      </c>
      <c r="C830" t="s">
        <v>457</v>
      </c>
      <c r="D830">
        <v>19</v>
      </c>
      <c r="E830">
        <v>147</v>
      </c>
      <c r="F830" t="s">
        <v>288</v>
      </c>
      <c r="G830">
        <v>71</v>
      </c>
      <c r="H830">
        <v>25</v>
      </c>
      <c r="I830">
        <v>98</v>
      </c>
      <c r="J830">
        <v>43</v>
      </c>
      <c r="K830">
        <v>14</v>
      </c>
      <c r="L830">
        <v>65</v>
      </c>
      <c r="M830">
        <v>99</v>
      </c>
      <c r="N830">
        <v>44</v>
      </c>
      <c r="O830">
        <v>129</v>
      </c>
      <c r="P830">
        <v>8000</v>
      </c>
      <c r="Q830">
        <v>4000</v>
      </c>
      <c r="R830">
        <v>2300</v>
      </c>
      <c r="S830">
        <v>0.99562276899814595</v>
      </c>
      <c r="T830">
        <f t="shared" si="159"/>
        <v>1</v>
      </c>
      <c r="U830">
        <f t="shared" si="160"/>
        <v>7964.9821519851675</v>
      </c>
      <c r="V830">
        <f t="shared" si="161"/>
        <v>3982.4910759925838</v>
      </c>
      <c r="W830">
        <f t="shared" si="162"/>
        <v>2289.9323686957355</v>
      </c>
      <c r="X830">
        <v>93.28</v>
      </c>
      <c r="Y830">
        <f t="shared" si="163"/>
        <v>92.871691892147055</v>
      </c>
      <c r="Z830">
        <v>2.14</v>
      </c>
      <c r="AA830">
        <v>10450</v>
      </c>
      <c r="AB830">
        <v>0.7</v>
      </c>
      <c r="AC830" s="2">
        <v>0.12</v>
      </c>
      <c r="AD830">
        <v>50</v>
      </c>
      <c r="AE830">
        <f t="shared" si="164"/>
        <v>0.12041666349853393</v>
      </c>
      <c r="AF830">
        <v>0.87583999999999995</v>
      </c>
      <c r="AG830">
        <v>350000</v>
      </c>
      <c r="AH830">
        <v>10.6</v>
      </c>
      <c r="AI830">
        <v>0</v>
      </c>
      <c r="AJ830">
        <v>175000</v>
      </c>
      <c r="AK830" s="1">
        <f t="shared" si="158"/>
        <v>0.14656906748928383</v>
      </c>
      <c r="AL830" s="1">
        <f t="shared" si="165"/>
        <v>0.15154136087587017</v>
      </c>
      <c r="AM830">
        <f t="shared" si="166"/>
        <v>0.14847632653703635</v>
      </c>
      <c r="AN830">
        <f t="shared" si="167"/>
        <v>0.15351543823050467</v>
      </c>
      <c r="AO830">
        <f t="shared" si="168"/>
        <v>11.968549206460427</v>
      </c>
      <c r="AP830">
        <f t="shared" si="169"/>
        <v>8.9036683333210867E-2</v>
      </c>
      <c r="AQ830">
        <f t="shared" si="170"/>
        <v>6.2472195377580669E-2</v>
      </c>
    </row>
    <row r="831" spans="1:43" x14ac:dyDescent="0.2">
      <c r="A831">
        <v>4</v>
      </c>
      <c r="B831">
        <v>19149</v>
      </c>
      <c r="C831" t="s">
        <v>459</v>
      </c>
      <c r="D831">
        <v>19</v>
      </c>
      <c r="E831">
        <v>149</v>
      </c>
      <c r="F831" t="s">
        <v>288</v>
      </c>
      <c r="G831">
        <v>71</v>
      </c>
      <c r="H831">
        <v>25</v>
      </c>
      <c r="I831">
        <v>98</v>
      </c>
      <c r="J831">
        <v>43</v>
      </c>
      <c r="K831">
        <v>14</v>
      </c>
      <c r="L831">
        <v>65</v>
      </c>
      <c r="M831">
        <v>99</v>
      </c>
      <c r="N831">
        <v>44</v>
      </c>
      <c r="O831">
        <v>129</v>
      </c>
      <c r="P831">
        <v>8000</v>
      </c>
      <c r="Q831">
        <v>4000</v>
      </c>
      <c r="R831">
        <v>2300</v>
      </c>
      <c r="S831">
        <v>0.99368350505828895</v>
      </c>
      <c r="T831">
        <f t="shared" si="159"/>
        <v>1</v>
      </c>
      <c r="U831">
        <f t="shared" si="160"/>
        <v>7949.4680404663113</v>
      </c>
      <c r="V831">
        <f t="shared" si="161"/>
        <v>3974.7340202331557</v>
      </c>
      <c r="W831">
        <f t="shared" si="162"/>
        <v>2285.4720616340646</v>
      </c>
      <c r="X831">
        <v>93.28</v>
      </c>
      <c r="Y831">
        <f t="shared" si="163"/>
        <v>92.69079735183719</v>
      </c>
      <c r="Z831">
        <v>2.14</v>
      </c>
      <c r="AA831">
        <v>10450</v>
      </c>
      <c r="AB831">
        <v>0.7</v>
      </c>
      <c r="AC831" s="2">
        <v>0.12</v>
      </c>
      <c r="AD831">
        <v>50</v>
      </c>
      <c r="AE831">
        <f t="shared" si="164"/>
        <v>0.12041666349853393</v>
      </c>
      <c r="AF831">
        <v>0.87583999999999995</v>
      </c>
      <c r="AG831">
        <v>350000</v>
      </c>
      <c r="AH831">
        <v>10.6</v>
      </c>
      <c r="AI831">
        <v>0</v>
      </c>
      <c r="AJ831">
        <v>175000</v>
      </c>
      <c r="AK831" s="1">
        <f t="shared" si="158"/>
        <v>0.14630199809813615</v>
      </c>
      <c r="AL831" s="1">
        <f t="shared" si="165"/>
        <v>0.15127429148472249</v>
      </c>
      <c r="AM831">
        <f t="shared" si="166"/>
        <v>0.14820925714588867</v>
      </c>
      <c r="AN831">
        <f t="shared" si="167"/>
        <v>0.153248368839357</v>
      </c>
      <c r="AO831">
        <f t="shared" si="168"/>
        <v>11.968549206460427</v>
      </c>
      <c r="AP831">
        <f t="shared" si="169"/>
        <v>8.8891359919561125E-2</v>
      </c>
      <c r="AQ831">
        <f t="shared" si="170"/>
        <v>6.2378614004367554E-2</v>
      </c>
    </row>
    <row r="832" spans="1:43" x14ac:dyDescent="0.2">
      <c r="A832">
        <v>4</v>
      </c>
      <c r="B832">
        <v>19151</v>
      </c>
      <c r="C832" t="s">
        <v>589</v>
      </c>
      <c r="D832">
        <v>19</v>
      </c>
      <c r="E832">
        <v>151</v>
      </c>
      <c r="F832" t="s">
        <v>288</v>
      </c>
      <c r="G832">
        <v>71</v>
      </c>
      <c r="H832">
        <v>25</v>
      </c>
      <c r="I832">
        <v>98</v>
      </c>
      <c r="J832">
        <v>43</v>
      </c>
      <c r="K832">
        <v>14</v>
      </c>
      <c r="L832">
        <v>65</v>
      </c>
      <c r="M832">
        <v>99</v>
      </c>
      <c r="N832">
        <v>44</v>
      </c>
      <c r="O832">
        <v>129</v>
      </c>
      <c r="P832">
        <v>8000</v>
      </c>
      <c r="Q832">
        <v>4000</v>
      </c>
      <c r="R832">
        <v>2300</v>
      </c>
      <c r="S832">
        <v>0.99509129921595296</v>
      </c>
      <c r="T832">
        <f t="shared" si="159"/>
        <v>1</v>
      </c>
      <c r="U832">
        <f t="shared" si="160"/>
        <v>7960.7303937276238</v>
      </c>
      <c r="V832">
        <f t="shared" si="161"/>
        <v>3980.3651968638119</v>
      </c>
      <c r="W832">
        <f t="shared" si="162"/>
        <v>2288.7099881966919</v>
      </c>
      <c r="X832">
        <v>93.28</v>
      </c>
      <c r="Y832">
        <f t="shared" si="163"/>
        <v>92.822116390864096</v>
      </c>
      <c r="Z832">
        <v>2.14</v>
      </c>
      <c r="AA832">
        <v>10450</v>
      </c>
      <c r="AB832">
        <v>0.7</v>
      </c>
      <c r="AC832" s="2">
        <v>0.12</v>
      </c>
      <c r="AD832">
        <v>50</v>
      </c>
      <c r="AE832">
        <f t="shared" si="164"/>
        <v>0.12041666349853393</v>
      </c>
      <c r="AF832">
        <v>0.87583999999999995</v>
      </c>
      <c r="AG832">
        <v>350000</v>
      </c>
      <c r="AH832">
        <v>10.6</v>
      </c>
      <c r="AI832">
        <v>0</v>
      </c>
      <c r="AJ832">
        <v>175000</v>
      </c>
      <c r="AK832" s="1">
        <f t="shared" si="158"/>
        <v>0.14649587512581724</v>
      </c>
      <c r="AL832" s="1">
        <f t="shared" si="165"/>
        <v>0.15146816851240358</v>
      </c>
      <c r="AM832">
        <f t="shared" si="166"/>
        <v>0.14840313417356976</v>
      </c>
      <c r="AN832">
        <f t="shared" si="167"/>
        <v>0.15344224586703809</v>
      </c>
      <c r="AO832">
        <f t="shared" si="168"/>
        <v>11.968549206460427</v>
      </c>
      <c r="AP832">
        <f t="shared" si="169"/>
        <v>8.8996856365147078E-2</v>
      </c>
      <c r="AQ832">
        <f t="shared" si="170"/>
        <v>6.2446548702563061E-2</v>
      </c>
    </row>
    <row r="833" spans="1:43" x14ac:dyDescent="0.2">
      <c r="A833">
        <v>4</v>
      </c>
      <c r="B833">
        <v>19153</v>
      </c>
      <c r="C833" t="s">
        <v>204</v>
      </c>
      <c r="D833">
        <v>19</v>
      </c>
      <c r="E833">
        <v>153</v>
      </c>
      <c r="F833" t="s">
        <v>288</v>
      </c>
      <c r="G833">
        <v>71</v>
      </c>
      <c r="H833">
        <v>25</v>
      </c>
      <c r="I833">
        <v>98</v>
      </c>
      <c r="J833">
        <v>43</v>
      </c>
      <c r="K833">
        <v>14</v>
      </c>
      <c r="L833">
        <v>65</v>
      </c>
      <c r="M833">
        <v>99</v>
      </c>
      <c r="N833">
        <v>44</v>
      </c>
      <c r="O833">
        <v>129</v>
      </c>
      <c r="P833">
        <v>8000</v>
      </c>
      <c r="Q833">
        <v>4000</v>
      </c>
      <c r="R833">
        <v>2300</v>
      </c>
      <c r="S833">
        <v>0.99719993857776401</v>
      </c>
      <c r="T833">
        <f t="shared" si="159"/>
        <v>1</v>
      </c>
      <c r="U833">
        <f t="shared" si="160"/>
        <v>7977.5995086221119</v>
      </c>
      <c r="V833">
        <f t="shared" si="161"/>
        <v>3988.7997543110559</v>
      </c>
      <c r="W833">
        <f t="shared" si="162"/>
        <v>2293.5598587288573</v>
      </c>
      <c r="X833">
        <v>93.28</v>
      </c>
      <c r="Y833">
        <f t="shared" si="163"/>
        <v>93.018810270533834</v>
      </c>
      <c r="Z833">
        <v>2.14</v>
      </c>
      <c r="AA833">
        <v>10450</v>
      </c>
      <c r="AB833">
        <v>0.7</v>
      </c>
      <c r="AC833" s="2">
        <v>0.12</v>
      </c>
      <c r="AD833">
        <v>50</v>
      </c>
      <c r="AE833">
        <f t="shared" si="164"/>
        <v>0.12041666349853393</v>
      </c>
      <c r="AF833">
        <v>0.87583999999999995</v>
      </c>
      <c r="AG833">
        <v>350000</v>
      </c>
      <c r="AH833">
        <v>10.6</v>
      </c>
      <c r="AI833">
        <v>0</v>
      </c>
      <c r="AJ833">
        <v>175000</v>
      </c>
      <c r="AK833" s="1">
        <f t="shared" si="158"/>
        <v>0.14678627037266043</v>
      </c>
      <c r="AL833" s="1">
        <f t="shared" si="165"/>
        <v>0.15175856375924676</v>
      </c>
      <c r="AM833">
        <f t="shared" si="166"/>
        <v>0.14869352942041295</v>
      </c>
      <c r="AN833">
        <f t="shared" si="167"/>
        <v>0.15373264111388127</v>
      </c>
      <c r="AO833">
        <f t="shared" si="168"/>
        <v>11.968549206460427</v>
      </c>
      <c r="AP833">
        <f t="shared" si="169"/>
        <v>8.9154872333946644E-2</v>
      </c>
      <c r="AQ833">
        <f t="shared" si="170"/>
        <v>6.2548303478194109E-2</v>
      </c>
    </row>
    <row r="834" spans="1:43" x14ac:dyDescent="0.2">
      <c r="A834">
        <v>4</v>
      </c>
      <c r="B834">
        <v>19155</v>
      </c>
      <c r="C834" t="s">
        <v>521</v>
      </c>
      <c r="D834">
        <v>19</v>
      </c>
      <c r="E834">
        <v>155</v>
      </c>
      <c r="F834" t="s">
        <v>288</v>
      </c>
      <c r="G834">
        <v>71</v>
      </c>
      <c r="H834">
        <v>25</v>
      </c>
      <c r="I834">
        <v>98</v>
      </c>
      <c r="J834">
        <v>43</v>
      </c>
      <c r="K834">
        <v>14</v>
      </c>
      <c r="L834">
        <v>65</v>
      </c>
      <c r="M834">
        <v>99</v>
      </c>
      <c r="N834">
        <v>44</v>
      </c>
      <c r="O834">
        <v>129</v>
      </c>
      <c r="P834">
        <v>8000</v>
      </c>
      <c r="Q834">
        <v>4000</v>
      </c>
      <c r="R834">
        <v>2300</v>
      </c>
      <c r="S834">
        <v>0.99419835067930695</v>
      </c>
      <c r="T834">
        <f t="shared" si="159"/>
        <v>1</v>
      </c>
      <c r="U834">
        <f t="shared" si="160"/>
        <v>7953.5868054344555</v>
      </c>
      <c r="V834">
        <f t="shared" si="161"/>
        <v>3976.7934027172278</v>
      </c>
      <c r="W834">
        <f t="shared" si="162"/>
        <v>2286.6562065624062</v>
      </c>
      <c r="X834">
        <v>93.28</v>
      </c>
      <c r="Y834">
        <f t="shared" si="163"/>
        <v>92.738822151365753</v>
      </c>
      <c r="Z834">
        <v>2.14</v>
      </c>
      <c r="AA834">
        <v>10450</v>
      </c>
      <c r="AB834">
        <v>0.7</v>
      </c>
      <c r="AC834" s="2">
        <v>0.12</v>
      </c>
      <c r="AD834">
        <v>50</v>
      </c>
      <c r="AE834">
        <f t="shared" si="164"/>
        <v>0.12041666349853393</v>
      </c>
      <c r="AF834">
        <v>0.87583999999999995</v>
      </c>
      <c r="AG834">
        <v>350000</v>
      </c>
      <c r="AH834">
        <v>10.6</v>
      </c>
      <c r="AI834">
        <v>0</v>
      </c>
      <c r="AJ834">
        <v>175000</v>
      </c>
      <c r="AK834" s="1">
        <f t="shared" ref="AK834:AK897" si="171">(((U834*AE834+Y834)/(8760*AF834))+AA834*AB834/1000000+Z834/1000)*T834</f>
        <v>0.1463729010338915</v>
      </c>
      <c r="AL834" s="1">
        <f t="shared" si="165"/>
        <v>0.15134519442047784</v>
      </c>
      <c r="AM834">
        <f t="shared" si="166"/>
        <v>0.14828016008164402</v>
      </c>
      <c r="AN834">
        <f t="shared" si="167"/>
        <v>0.15331927177511234</v>
      </c>
      <c r="AO834">
        <f t="shared" si="168"/>
        <v>11.968549206460427</v>
      </c>
      <c r="AP834">
        <f t="shared" si="169"/>
        <v>8.8929941116071429E-2</v>
      </c>
      <c r="AQ834">
        <f t="shared" si="170"/>
        <v>6.2403458461698716E-2</v>
      </c>
    </row>
    <row r="835" spans="1:43" x14ac:dyDescent="0.2">
      <c r="A835">
        <v>4</v>
      </c>
      <c r="B835">
        <v>19157</v>
      </c>
      <c r="C835" t="s">
        <v>499</v>
      </c>
      <c r="D835">
        <v>19</v>
      </c>
      <c r="E835">
        <v>157</v>
      </c>
      <c r="F835" t="s">
        <v>288</v>
      </c>
      <c r="G835">
        <v>71</v>
      </c>
      <c r="H835">
        <v>25</v>
      </c>
      <c r="I835">
        <v>98</v>
      </c>
      <c r="J835">
        <v>43</v>
      </c>
      <c r="K835">
        <v>14</v>
      </c>
      <c r="L835">
        <v>65</v>
      </c>
      <c r="M835">
        <v>99</v>
      </c>
      <c r="N835">
        <v>44</v>
      </c>
      <c r="O835">
        <v>129</v>
      </c>
      <c r="P835">
        <v>8000</v>
      </c>
      <c r="Q835">
        <v>4000</v>
      </c>
      <c r="R835">
        <v>2300</v>
      </c>
      <c r="S835">
        <v>1.00058890581131</v>
      </c>
      <c r="T835">
        <f t="shared" ref="T835:T898" si="172">IF(S835="NA",0,1)</f>
        <v>1</v>
      </c>
      <c r="U835">
        <f t="shared" ref="U835:U898" si="173">P835*IF(S835="NA",0,S835)</f>
        <v>8004.7112464904803</v>
      </c>
      <c r="V835">
        <f t="shared" ref="V835:V898" si="174">Q835*S835</f>
        <v>4002.3556232452402</v>
      </c>
      <c r="W835">
        <f t="shared" ref="W835:W898" si="175">R835*S835</f>
        <v>2301.354483366013</v>
      </c>
      <c r="X835">
        <v>93.28</v>
      </c>
      <c r="Y835">
        <f t="shared" ref="Y835:Y898" si="176">X835*S835</f>
        <v>93.334933134078994</v>
      </c>
      <c r="Z835">
        <v>2.14</v>
      </c>
      <c r="AA835">
        <v>10450</v>
      </c>
      <c r="AB835">
        <v>0.7</v>
      </c>
      <c r="AC835" s="2">
        <v>0.12</v>
      </c>
      <c r="AD835">
        <v>50</v>
      </c>
      <c r="AE835">
        <f t="shared" ref="AE835:AE898" si="177">(AC835*(1+AC835)^AD835)/((1+AC835)^AD835-1)</f>
        <v>0.12041666349853393</v>
      </c>
      <c r="AF835">
        <v>0.87583999999999995</v>
      </c>
      <c r="AG835">
        <v>350000</v>
      </c>
      <c r="AH835">
        <v>10.6</v>
      </c>
      <c r="AI835">
        <v>0</v>
      </c>
      <c r="AJ835">
        <v>175000</v>
      </c>
      <c r="AK835" s="1">
        <f t="shared" si="171"/>
        <v>0.14725298838720222</v>
      </c>
      <c r="AL835" s="1">
        <f t="shared" ref="AL835:AL898" si="178">(((U835*AE835+Y835)/(8760*AF835))+AA835*AB835/1000000+Z835/1000)*T835 + (AG835*J835)/(1000000*8760*AF835) + ((AH835+AI835)*G835)/1000000 + (AJ835*M835)/(1000000*8760*AF835)</f>
        <v>0.15222528177378855</v>
      </c>
      <c r="AM835">
        <f t="shared" ref="AM835:AM898" si="179">(((U835*AE835+Y835)/(8760*AF835))+AA835*AB835/1000000+Z835/1000)*T835 + (AG835*K835)/(1000000*8760*AF835) + ((AH835+AI835)*H835)/1000000 + (AJ835*N835)/(1000000*8760*AF835)</f>
        <v>0.14916024743495473</v>
      </c>
      <c r="AN835">
        <f t="shared" ref="AN835:AN898" si="180">(((U835*AE835+Y835)/(8760*AF835))+AA835*AB835/1000000+Z835/1000)*T835 + (AG835*L835)/(1000000*8760*AF835) + ((AH835+AI835)*I835)/1000000 + (AJ835*O835)/(1000000*8760*AF835)</f>
        <v>0.15419935912842306</v>
      </c>
      <c r="AO835">
        <f t="shared" ref="AO835:AO898" si="181">(AG835)/(AD835*8760*AF835) + ((AH835+AI835)) + (AJ835)/(AD835*8760*AF835)</f>
        <v>11.968549206460427</v>
      </c>
      <c r="AP835">
        <f t="shared" ref="AP835:AP898" si="182">(((V835*AE835+Y835)/(8760*AF835))+AA835*AB835/1000000+Z835/1000)*T835 + (AG835*J835)/(1000000*8760*AF835) + ((AH835+AI835)*G835)/1000000 + (AJ835*M835)/(1000000*8760*AF835)</f>
        <v>8.9408832755219853E-2</v>
      </c>
      <c r="AQ835">
        <f t="shared" ref="AQ835:AQ898" si="183">(((W835*AE835+Y835)/(8760*AF835))+AA835*AB835/1000000+Z835/1000)*T835 + (AG835*J835)/(1000000*8760*AF835) + ((AH835+AI835)*G835)/1000000 + (AJ835*M835)/(1000000*8760*AF835)</f>
        <v>6.2711841922328163E-2</v>
      </c>
    </row>
    <row r="836" spans="1:43" x14ac:dyDescent="0.2">
      <c r="A836">
        <v>4</v>
      </c>
      <c r="B836">
        <v>19159</v>
      </c>
      <c r="C836" t="s">
        <v>318</v>
      </c>
      <c r="D836">
        <v>19</v>
      </c>
      <c r="E836">
        <v>159</v>
      </c>
      <c r="F836" t="s">
        <v>288</v>
      </c>
      <c r="G836">
        <v>71</v>
      </c>
      <c r="H836">
        <v>25</v>
      </c>
      <c r="I836">
        <v>98</v>
      </c>
      <c r="J836">
        <v>43</v>
      </c>
      <c r="K836">
        <v>14</v>
      </c>
      <c r="L836">
        <v>65</v>
      </c>
      <c r="M836">
        <v>99</v>
      </c>
      <c r="N836">
        <v>44</v>
      </c>
      <c r="O836">
        <v>129</v>
      </c>
      <c r="P836">
        <v>8000</v>
      </c>
      <c r="Q836">
        <v>4000</v>
      </c>
      <c r="R836">
        <v>2300</v>
      </c>
      <c r="S836">
        <v>0.99447562694549596</v>
      </c>
      <c r="T836">
        <f t="shared" si="172"/>
        <v>1</v>
      </c>
      <c r="U836">
        <f t="shared" si="173"/>
        <v>7955.8050155639676</v>
      </c>
      <c r="V836">
        <f t="shared" si="174"/>
        <v>3977.9025077819838</v>
      </c>
      <c r="W836">
        <f t="shared" si="175"/>
        <v>2287.2939419746408</v>
      </c>
      <c r="X836">
        <v>93.28</v>
      </c>
      <c r="Y836">
        <f t="shared" si="176"/>
        <v>92.764686481475863</v>
      </c>
      <c r="Z836">
        <v>2.14</v>
      </c>
      <c r="AA836">
        <v>10450</v>
      </c>
      <c r="AB836">
        <v>0.7</v>
      </c>
      <c r="AC836" s="2">
        <v>0.12</v>
      </c>
      <c r="AD836">
        <v>50</v>
      </c>
      <c r="AE836">
        <f t="shared" si="177"/>
        <v>0.12041666349853393</v>
      </c>
      <c r="AF836">
        <v>0.87583999999999995</v>
      </c>
      <c r="AG836">
        <v>350000</v>
      </c>
      <c r="AH836">
        <v>10.6</v>
      </c>
      <c r="AI836">
        <v>0</v>
      </c>
      <c r="AJ836">
        <v>175000</v>
      </c>
      <c r="AK836" s="1">
        <f t="shared" si="171"/>
        <v>0.14641108665786398</v>
      </c>
      <c r="AL836" s="1">
        <f t="shared" si="178"/>
        <v>0.15138338004445032</v>
      </c>
      <c r="AM836">
        <f t="shared" si="179"/>
        <v>0.1483183457056165</v>
      </c>
      <c r="AN836">
        <f t="shared" si="180"/>
        <v>0.15335745739908482</v>
      </c>
      <c r="AO836">
        <f t="shared" si="181"/>
        <v>11.968549206460427</v>
      </c>
      <c r="AP836">
        <f t="shared" si="182"/>
        <v>8.8950719480840906E-2</v>
      </c>
      <c r="AQ836">
        <f t="shared" si="183"/>
        <v>6.24168387413069E-2</v>
      </c>
    </row>
    <row r="837" spans="1:43" x14ac:dyDescent="0.2">
      <c r="A837">
        <v>4</v>
      </c>
      <c r="B837">
        <v>19161</v>
      </c>
      <c r="C837" t="s">
        <v>329</v>
      </c>
      <c r="D837">
        <v>19</v>
      </c>
      <c r="E837">
        <v>161</v>
      </c>
      <c r="F837" t="s">
        <v>288</v>
      </c>
      <c r="G837">
        <v>71</v>
      </c>
      <c r="H837">
        <v>25</v>
      </c>
      <c r="I837">
        <v>98</v>
      </c>
      <c r="J837">
        <v>43</v>
      </c>
      <c r="K837">
        <v>14</v>
      </c>
      <c r="L837">
        <v>65</v>
      </c>
      <c r="M837">
        <v>99</v>
      </c>
      <c r="N837">
        <v>44</v>
      </c>
      <c r="O837">
        <v>129</v>
      </c>
      <c r="P837">
        <v>8000</v>
      </c>
      <c r="Q837">
        <v>4000</v>
      </c>
      <c r="R837">
        <v>2300</v>
      </c>
      <c r="S837">
        <v>0.99595407878651299</v>
      </c>
      <c r="T837">
        <f t="shared" si="172"/>
        <v>1</v>
      </c>
      <c r="U837">
        <f t="shared" si="173"/>
        <v>7967.6326302921043</v>
      </c>
      <c r="V837">
        <f t="shared" si="174"/>
        <v>3983.8163151460521</v>
      </c>
      <c r="W837">
        <f t="shared" si="175"/>
        <v>2290.6943812089798</v>
      </c>
      <c r="X837">
        <v>93.28</v>
      </c>
      <c r="Y837">
        <f t="shared" si="176"/>
        <v>92.902596469205932</v>
      </c>
      <c r="Z837">
        <v>2.14</v>
      </c>
      <c r="AA837">
        <v>10450</v>
      </c>
      <c r="AB837">
        <v>0.7</v>
      </c>
      <c r="AC837" s="2">
        <v>0.12</v>
      </c>
      <c r="AD837">
        <v>50</v>
      </c>
      <c r="AE837">
        <f t="shared" si="177"/>
        <v>0.12041666349853393</v>
      </c>
      <c r="AF837">
        <v>0.87583999999999995</v>
      </c>
      <c r="AG837">
        <v>350000</v>
      </c>
      <c r="AH837">
        <v>10.6</v>
      </c>
      <c r="AI837">
        <v>0</v>
      </c>
      <c r="AJ837">
        <v>175000</v>
      </c>
      <c r="AK837" s="1">
        <f t="shared" si="171"/>
        <v>0.14661469444167638</v>
      </c>
      <c r="AL837" s="1">
        <f t="shared" si="178"/>
        <v>0.15158698782826271</v>
      </c>
      <c r="AM837">
        <f t="shared" si="179"/>
        <v>0.1485219534894289</v>
      </c>
      <c r="AN837">
        <f t="shared" si="180"/>
        <v>0.15356106518289722</v>
      </c>
      <c r="AO837">
        <f t="shared" si="181"/>
        <v>11.968549206460427</v>
      </c>
      <c r="AP837">
        <f t="shared" si="182"/>
        <v>8.9061510830093338E-2</v>
      </c>
      <c r="AQ837">
        <f t="shared" si="183"/>
        <v>6.2488183105871349E-2</v>
      </c>
    </row>
    <row r="838" spans="1:43" x14ac:dyDescent="0.2">
      <c r="A838">
        <v>4</v>
      </c>
      <c r="B838">
        <v>19163</v>
      </c>
      <c r="C838" t="s">
        <v>317</v>
      </c>
      <c r="D838">
        <v>19</v>
      </c>
      <c r="E838">
        <v>163</v>
      </c>
      <c r="F838" t="s">
        <v>288</v>
      </c>
      <c r="G838">
        <v>71</v>
      </c>
      <c r="H838">
        <v>25</v>
      </c>
      <c r="I838">
        <v>98</v>
      </c>
      <c r="J838">
        <v>43</v>
      </c>
      <c r="K838">
        <v>14</v>
      </c>
      <c r="L838">
        <v>65</v>
      </c>
      <c r="M838">
        <v>99</v>
      </c>
      <c r="N838">
        <v>44</v>
      </c>
      <c r="O838">
        <v>129</v>
      </c>
      <c r="P838">
        <v>8000</v>
      </c>
      <c r="Q838">
        <v>4000</v>
      </c>
      <c r="R838">
        <v>2300</v>
      </c>
      <c r="S838">
        <v>1.0049930438399299</v>
      </c>
      <c r="T838">
        <f t="shared" si="172"/>
        <v>1</v>
      </c>
      <c r="U838">
        <f t="shared" si="173"/>
        <v>8039.9443507194392</v>
      </c>
      <c r="V838">
        <f t="shared" si="174"/>
        <v>4019.9721753597196</v>
      </c>
      <c r="W838">
        <f t="shared" si="175"/>
        <v>2311.4840008318388</v>
      </c>
      <c r="X838">
        <v>93.28</v>
      </c>
      <c r="Y838">
        <f t="shared" si="176"/>
        <v>93.745751129388665</v>
      </c>
      <c r="Z838">
        <v>2.14</v>
      </c>
      <c r="AA838">
        <v>10450</v>
      </c>
      <c r="AB838">
        <v>0.7</v>
      </c>
      <c r="AC838" s="2">
        <v>0.12</v>
      </c>
      <c r="AD838">
        <v>50</v>
      </c>
      <c r="AE838">
        <f t="shared" si="177"/>
        <v>0.12041666349853393</v>
      </c>
      <c r="AF838">
        <v>0.87583999999999995</v>
      </c>
      <c r="AG838">
        <v>350000</v>
      </c>
      <c r="AH838">
        <v>10.6</v>
      </c>
      <c r="AI838">
        <v>0</v>
      </c>
      <c r="AJ838">
        <v>175000</v>
      </c>
      <c r="AK838" s="1">
        <f t="shared" si="171"/>
        <v>0.14785951256251406</v>
      </c>
      <c r="AL838" s="1">
        <f t="shared" si="178"/>
        <v>0.1528318059491004</v>
      </c>
      <c r="AM838">
        <f t="shared" si="179"/>
        <v>0.14976677161026658</v>
      </c>
      <c r="AN838">
        <f t="shared" si="180"/>
        <v>0.1548058833037349</v>
      </c>
      <c r="AO838">
        <f t="shared" si="181"/>
        <v>11.968549206460427</v>
      </c>
      <c r="AP838">
        <f t="shared" si="182"/>
        <v>8.9738867444851045E-2</v>
      </c>
      <c r="AQ838">
        <f t="shared" si="183"/>
        <v>6.2924368580545093E-2</v>
      </c>
    </row>
    <row r="839" spans="1:43" x14ac:dyDescent="0.2">
      <c r="A839">
        <v>4</v>
      </c>
      <c r="B839">
        <v>19165</v>
      </c>
      <c r="C839" t="s">
        <v>312</v>
      </c>
      <c r="D839">
        <v>19</v>
      </c>
      <c r="E839">
        <v>165</v>
      </c>
      <c r="F839" t="s">
        <v>288</v>
      </c>
      <c r="G839">
        <v>71</v>
      </c>
      <c r="H839">
        <v>25</v>
      </c>
      <c r="I839">
        <v>98</v>
      </c>
      <c r="J839">
        <v>43</v>
      </c>
      <c r="K839">
        <v>14</v>
      </c>
      <c r="L839">
        <v>65</v>
      </c>
      <c r="M839">
        <v>99</v>
      </c>
      <c r="N839">
        <v>44</v>
      </c>
      <c r="O839">
        <v>129</v>
      </c>
      <c r="P839">
        <v>8000</v>
      </c>
      <c r="Q839">
        <v>4000</v>
      </c>
      <c r="R839">
        <v>2300</v>
      </c>
      <c r="S839">
        <v>0.99500876665115401</v>
      </c>
      <c r="T839">
        <f t="shared" si="172"/>
        <v>1</v>
      </c>
      <c r="U839">
        <f t="shared" si="173"/>
        <v>7960.0701332092322</v>
      </c>
      <c r="V839">
        <f t="shared" si="174"/>
        <v>3980.0350666046161</v>
      </c>
      <c r="W839">
        <f t="shared" si="175"/>
        <v>2288.5201632976541</v>
      </c>
      <c r="X839">
        <v>93.28</v>
      </c>
      <c r="Y839">
        <f t="shared" si="176"/>
        <v>92.814417753219644</v>
      </c>
      <c r="Z839">
        <v>2.14</v>
      </c>
      <c r="AA839">
        <v>10450</v>
      </c>
      <c r="AB839">
        <v>0.7</v>
      </c>
      <c r="AC839" s="2">
        <v>0.12</v>
      </c>
      <c r="AD839">
        <v>50</v>
      </c>
      <c r="AE839">
        <f t="shared" si="177"/>
        <v>0.12041666349853393</v>
      </c>
      <c r="AF839">
        <v>0.87583999999999995</v>
      </c>
      <c r="AG839">
        <v>350000</v>
      </c>
      <c r="AH839">
        <v>10.6</v>
      </c>
      <c r="AI839">
        <v>0</v>
      </c>
      <c r="AJ839">
        <v>175000</v>
      </c>
      <c r="AK839" s="1">
        <f t="shared" si="171"/>
        <v>0.14648450899799023</v>
      </c>
      <c r="AL839" s="1">
        <f t="shared" si="178"/>
        <v>0.15145680238457657</v>
      </c>
      <c r="AM839">
        <f t="shared" si="179"/>
        <v>0.14839176804574275</v>
      </c>
      <c r="AN839">
        <f t="shared" si="180"/>
        <v>0.15343087973921107</v>
      </c>
      <c r="AO839">
        <f t="shared" si="181"/>
        <v>11.968549206460427</v>
      </c>
      <c r="AP839">
        <f t="shared" si="182"/>
        <v>8.899067158864124E-2</v>
      </c>
      <c r="AQ839">
        <f t="shared" si="183"/>
        <v>6.244256600036871E-2</v>
      </c>
    </row>
    <row r="840" spans="1:43" x14ac:dyDescent="0.2">
      <c r="A840">
        <v>4</v>
      </c>
      <c r="B840">
        <v>19167</v>
      </c>
      <c r="C840" t="s">
        <v>376</v>
      </c>
      <c r="D840">
        <v>19</v>
      </c>
      <c r="E840">
        <v>167</v>
      </c>
      <c r="F840" t="s">
        <v>288</v>
      </c>
      <c r="G840">
        <v>71</v>
      </c>
      <c r="H840">
        <v>25</v>
      </c>
      <c r="I840">
        <v>98</v>
      </c>
      <c r="J840">
        <v>43</v>
      </c>
      <c r="K840">
        <v>14</v>
      </c>
      <c r="L840">
        <v>65</v>
      </c>
      <c r="M840">
        <v>99</v>
      </c>
      <c r="N840">
        <v>44</v>
      </c>
      <c r="O840">
        <v>129</v>
      </c>
      <c r="P840">
        <v>8000</v>
      </c>
      <c r="Q840">
        <v>4000</v>
      </c>
      <c r="R840">
        <v>2300</v>
      </c>
      <c r="S840">
        <v>0.99345603704452501</v>
      </c>
      <c r="T840">
        <f t="shared" si="172"/>
        <v>1</v>
      </c>
      <c r="U840">
        <f t="shared" si="173"/>
        <v>7947.6482963562003</v>
      </c>
      <c r="V840">
        <f t="shared" si="174"/>
        <v>3973.8241481781001</v>
      </c>
      <c r="W840">
        <f t="shared" si="175"/>
        <v>2284.9488852024074</v>
      </c>
      <c r="X840">
        <v>93.28</v>
      </c>
      <c r="Y840">
        <f t="shared" si="176"/>
        <v>92.669579135513288</v>
      </c>
      <c r="Z840">
        <v>2.14</v>
      </c>
      <c r="AA840">
        <v>10450</v>
      </c>
      <c r="AB840">
        <v>0.7</v>
      </c>
      <c r="AC840" s="2">
        <v>0.12</v>
      </c>
      <c r="AD840">
        <v>50</v>
      </c>
      <c r="AE840">
        <f t="shared" si="177"/>
        <v>0.12041666349853393</v>
      </c>
      <c r="AF840">
        <v>0.87583999999999995</v>
      </c>
      <c r="AG840">
        <v>350000</v>
      </c>
      <c r="AH840">
        <v>10.6</v>
      </c>
      <c r="AI840">
        <v>0</v>
      </c>
      <c r="AJ840">
        <v>175000</v>
      </c>
      <c r="AK840" s="1">
        <f t="shared" si="171"/>
        <v>0.14627067191159038</v>
      </c>
      <c r="AL840" s="1">
        <f t="shared" si="178"/>
        <v>0.15124296529817671</v>
      </c>
      <c r="AM840">
        <f t="shared" si="179"/>
        <v>0.1481779309593429</v>
      </c>
      <c r="AN840">
        <f t="shared" si="180"/>
        <v>0.15321704265281122</v>
      </c>
      <c r="AO840">
        <f t="shared" si="181"/>
        <v>11.968549206460427</v>
      </c>
      <c r="AP840">
        <f t="shared" si="182"/>
        <v>8.8874314056140019E-2</v>
      </c>
      <c r="AQ840">
        <f t="shared" si="183"/>
        <v>6.2367637278274421E-2</v>
      </c>
    </row>
    <row r="841" spans="1:43" x14ac:dyDescent="0.2">
      <c r="A841">
        <v>4</v>
      </c>
      <c r="B841">
        <v>19169</v>
      </c>
      <c r="C841" t="s">
        <v>423</v>
      </c>
      <c r="D841">
        <v>19</v>
      </c>
      <c r="E841">
        <v>169</v>
      </c>
      <c r="F841" t="s">
        <v>288</v>
      </c>
      <c r="G841">
        <v>71</v>
      </c>
      <c r="H841">
        <v>25</v>
      </c>
      <c r="I841">
        <v>98</v>
      </c>
      <c r="J841">
        <v>43</v>
      </c>
      <c r="K841">
        <v>14</v>
      </c>
      <c r="L841">
        <v>65</v>
      </c>
      <c r="M841">
        <v>99</v>
      </c>
      <c r="N841">
        <v>44</v>
      </c>
      <c r="O841">
        <v>129</v>
      </c>
      <c r="P841">
        <v>8000</v>
      </c>
      <c r="Q841">
        <v>4000</v>
      </c>
      <c r="R841">
        <v>2300</v>
      </c>
      <c r="S841">
        <v>0.99775832494099903</v>
      </c>
      <c r="T841">
        <f t="shared" si="172"/>
        <v>1</v>
      </c>
      <c r="U841">
        <f t="shared" si="173"/>
        <v>7982.0665995279924</v>
      </c>
      <c r="V841">
        <f t="shared" si="174"/>
        <v>3991.0332997639962</v>
      </c>
      <c r="W841">
        <f t="shared" si="175"/>
        <v>2294.8441473642979</v>
      </c>
      <c r="X841">
        <v>93.28</v>
      </c>
      <c r="Y841">
        <f t="shared" si="176"/>
        <v>93.070896550496386</v>
      </c>
      <c r="Z841">
        <v>2.14</v>
      </c>
      <c r="AA841">
        <v>10450</v>
      </c>
      <c r="AB841">
        <v>0.7</v>
      </c>
      <c r="AC841" s="2">
        <v>0.12</v>
      </c>
      <c r="AD841">
        <v>50</v>
      </c>
      <c r="AE841">
        <f t="shared" si="177"/>
        <v>0.12041666349853393</v>
      </c>
      <c r="AF841">
        <v>0.87583999999999995</v>
      </c>
      <c r="AG841">
        <v>350000</v>
      </c>
      <c r="AH841">
        <v>10.6</v>
      </c>
      <c r="AI841">
        <v>0</v>
      </c>
      <c r="AJ841">
        <v>175000</v>
      </c>
      <c r="AK841" s="1">
        <f t="shared" si="171"/>
        <v>0.14686316960385293</v>
      </c>
      <c r="AL841" s="1">
        <f t="shared" si="178"/>
        <v>0.15183546299043926</v>
      </c>
      <c r="AM841">
        <f t="shared" si="179"/>
        <v>0.14877042865160545</v>
      </c>
      <c r="AN841">
        <f t="shared" si="180"/>
        <v>0.15380954034507377</v>
      </c>
      <c r="AO841">
        <f t="shared" si="181"/>
        <v>11.968549206460427</v>
      </c>
      <c r="AP841">
        <f t="shared" si="182"/>
        <v>8.9196716360833858E-2</v>
      </c>
      <c r="AQ841">
        <f t="shared" si="183"/>
        <v>6.2575249043251568E-2</v>
      </c>
    </row>
    <row r="842" spans="1:43" x14ac:dyDescent="0.2">
      <c r="A842">
        <v>4</v>
      </c>
      <c r="B842">
        <v>19171</v>
      </c>
      <c r="C842" t="s">
        <v>529</v>
      </c>
      <c r="D842">
        <v>19</v>
      </c>
      <c r="E842">
        <v>171</v>
      </c>
      <c r="F842" t="s">
        <v>288</v>
      </c>
      <c r="G842">
        <v>71</v>
      </c>
      <c r="H842">
        <v>25</v>
      </c>
      <c r="I842">
        <v>98</v>
      </c>
      <c r="J842">
        <v>43</v>
      </c>
      <c r="K842">
        <v>14</v>
      </c>
      <c r="L842">
        <v>65</v>
      </c>
      <c r="M842">
        <v>99</v>
      </c>
      <c r="N842">
        <v>44</v>
      </c>
      <c r="O842">
        <v>129</v>
      </c>
      <c r="P842">
        <v>8000</v>
      </c>
      <c r="Q842">
        <v>4000</v>
      </c>
      <c r="R842">
        <v>2300</v>
      </c>
      <c r="S842">
        <v>1.0003380507230799</v>
      </c>
      <c r="T842">
        <f t="shared" si="172"/>
        <v>1</v>
      </c>
      <c r="U842">
        <f t="shared" si="173"/>
        <v>8002.7044057846397</v>
      </c>
      <c r="V842">
        <f t="shared" si="174"/>
        <v>4001.3522028923198</v>
      </c>
      <c r="W842">
        <f t="shared" si="175"/>
        <v>2300.7775166630836</v>
      </c>
      <c r="X842">
        <v>93.28</v>
      </c>
      <c r="Y842">
        <f t="shared" si="176"/>
        <v>93.311533371448888</v>
      </c>
      <c r="Z842">
        <v>2.14</v>
      </c>
      <c r="AA842">
        <v>10450</v>
      </c>
      <c r="AB842">
        <v>0.7</v>
      </c>
      <c r="AC842" s="2">
        <v>0.12</v>
      </c>
      <c r="AD842">
        <v>50</v>
      </c>
      <c r="AE842">
        <f t="shared" si="177"/>
        <v>0.12041666349853393</v>
      </c>
      <c r="AF842">
        <v>0.87583999999999995</v>
      </c>
      <c r="AG842">
        <v>350000</v>
      </c>
      <c r="AH842">
        <v>10.6</v>
      </c>
      <c r="AI842">
        <v>0</v>
      </c>
      <c r="AJ842">
        <v>175000</v>
      </c>
      <c r="AK842" s="1">
        <f t="shared" si="171"/>
        <v>0.14721844140558563</v>
      </c>
      <c r="AL842" s="1">
        <f t="shared" si="178"/>
        <v>0.15219073479217196</v>
      </c>
      <c r="AM842">
        <f t="shared" si="179"/>
        <v>0.14912570045333814</v>
      </c>
      <c r="AN842">
        <f t="shared" si="180"/>
        <v>0.15416481214680647</v>
      </c>
      <c r="AO842">
        <f t="shared" si="181"/>
        <v>11.968549206460427</v>
      </c>
      <c r="AP842">
        <f t="shared" si="182"/>
        <v>8.9390034325050674E-2</v>
      </c>
      <c r="AQ842">
        <f t="shared" si="183"/>
        <v>6.269973662652413E-2</v>
      </c>
    </row>
    <row r="843" spans="1:43" x14ac:dyDescent="0.2">
      <c r="A843">
        <v>4</v>
      </c>
      <c r="B843">
        <v>19173</v>
      </c>
      <c r="C843" t="s">
        <v>144</v>
      </c>
      <c r="D843">
        <v>19</v>
      </c>
      <c r="E843">
        <v>173</v>
      </c>
      <c r="F843" t="s">
        <v>288</v>
      </c>
      <c r="G843">
        <v>71</v>
      </c>
      <c r="H843">
        <v>25</v>
      </c>
      <c r="I843">
        <v>98</v>
      </c>
      <c r="J843">
        <v>43</v>
      </c>
      <c r="K843">
        <v>14</v>
      </c>
      <c r="L843">
        <v>65</v>
      </c>
      <c r="M843">
        <v>99</v>
      </c>
      <c r="N843">
        <v>44</v>
      </c>
      <c r="O843">
        <v>129</v>
      </c>
      <c r="P843">
        <v>8000</v>
      </c>
      <c r="Q843">
        <v>4000</v>
      </c>
      <c r="R843">
        <v>2300</v>
      </c>
      <c r="S843">
        <v>0.99291558563709303</v>
      </c>
      <c r="T843">
        <f t="shared" si="172"/>
        <v>1</v>
      </c>
      <c r="U843">
        <f t="shared" si="173"/>
        <v>7943.3246850967444</v>
      </c>
      <c r="V843">
        <f t="shared" si="174"/>
        <v>3971.6623425483722</v>
      </c>
      <c r="W843">
        <f t="shared" si="175"/>
        <v>2283.7058469653139</v>
      </c>
      <c r="X843">
        <v>93.28</v>
      </c>
      <c r="Y843">
        <f t="shared" si="176"/>
        <v>92.619165828228034</v>
      </c>
      <c r="Z843">
        <v>2.14</v>
      </c>
      <c r="AA843">
        <v>10450</v>
      </c>
      <c r="AB843">
        <v>0.7</v>
      </c>
      <c r="AC843" s="2">
        <v>0.12</v>
      </c>
      <c r="AD843">
        <v>50</v>
      </c>
      <c r="AE843">
        <f t="shared" si="177"/>
        <v>0.12041666349853393</v>
      </c>
      <c r="AF843">
        <v>0.87583999999999995</v>
      </c>
      <c r="AG843">
        <v>350000</v>
      </c>
      <c r="AH843">
        <v>10.6</v>
      </c>
      <c r="AI843">
        <v>0</v>
      </c>
      <c r="AJ843">
        <v>175000</v>
      </c>
      <c r="AK843" s="1">
        <f t="shared" si="171"/>
        <v>0.14619624262666364</v>
      </c>
      <c r="AL843" s="1">
        <f t="shared" si="178"/>
        <v>0.15116853601324998</v>
      </c>
      <c r="AM843">
        <f t="shared" si="179"/>
        <v>0.14810350167441616</v>
      </c>
      <c r="AN843">
        <f t="shared" si="180"/>
        <v>0.15314261336788448</v>
      </c>
      <c r="AO843">
        <f t="shared" si="181"/>
        <v>11.968549206460427</v>
      </c>
      <c r="AP843">
        <f t="shared" si="182"/>
        <v>8.8833814028358549E-2</v>
      </c>
      <c r="AQ843">
        <f t="shared" si="183"/>
        <v>6.2341557184779677E-2</v>
      </c>
    </row>
    <row r="844" spans="1:43" x14ac:dyDescent="0.2">
      <c r="A844">
        <v>4</v>
      </c>
      <c r="B844">
        <v>19175</v>
      </c>
      <c r="C844" t="s">
        <v>196</v>
      </c>
      <c r="D844">
        <v>19</v>
      </c>
      <c r="E844">
        <v>175</v>
      </c>
      <c r="F844" t="s">
        <v>288</v>
      </c>
      <c r="G844">
        <v>71</v>
      </c>
      <c r="H844">
        <v>25</v>
      </c>
      <c r="I844">
        <v>98</v>
      </c>
      <c r="J844">
        <v>43</v>
      </c>
      <c r="K844">
        <v>14</v>
      </c>
      <c r="L844">
        <v>65</v>
      </c>
      <c r="M844">
        <v>99</v>
      </c>
      <c r="N844">
        <v>44</v>
      </c>
      <c r="O844">
        <v>129</v>
      </c>
      <c r="P844">
        <v>8000</v>
      </c>
      <c r="Q844">
        <v>4000</v>
      </c>
      <c r="R844">
        <v>2300</v>
      </c>
      <c r="S844">
        <v>0.99431778589884401</v>
      </c>
      <c r="T844">
        <f t="shared" si="172"/>
        <v>1</v>
      </c>
      <c r="U844">
        <f t="shared" si="173"/>
        <v>7954.5422871907522</v>
      </c>
      <c r="V844">
        <f t="shared" si="174"/>
        <v>3977.2711435953761</v>
      </c>
      <c r="W844">
        <f t="shared" si="175"/>
        <v>2286.9309075673414</v>
      </c>
      <c r="X844">
        <v>93.28</v>
      </c>
      <c r="Y844">
        <f t="shared" si="176"/>
        <v>92.749963068644163</v>
      </c>
      <c r="Z844">
        <v>2.14</v>
      </c>
      <c r="AA844">
        <v>10450</v>
      </c>
      <c r="AB844">
        <v>0.7</v>
      </c>
      <c r="AC844" s="2">
        <v>0.12</v>
      </c>
      <c r="AD844">
        <v>50</v>
      </c>
      <c r="AE844">
        <f t="shared" si="177"/>
        <v>0.12041666349853393</v>
      </c>
      <c r="AF844">
        <v>0.87583999999999995</v>
      </c>
      <c r="AG844">
        <v>350000</v>
      </c>
      <c r="AH844">
        <v>10.6</v>
      </c>
      <c r="AI844">
        <v>0</v>
      </c>
      <c r="AJ844">
        <v>175000</v>
      </c>
      <c r="AK844" s="1">
        <f t="shared" si="171"/>
        <v>0.14638934928041833</v>
      </c>
      <c r="AL844" s="1">
        <f t="shared" si="178"/>
        <v>0.15136164266700466</v>
      </c>
      <c r="AM844">
        <f t="shared" si="179"/>
        <v>0.14829660832817085</v>
      </c>
      <c r="AN844">
        <f t="shared" si="180"/>
        <v>0.15333572002163917</v>
      </c>
      <c r="AO844">
        <f t="shared" si="181"/>
        <v>11.968549206460427</v>
      </c>
      <c r="AP844">
        <f t="shared" si="182"/>
        <v>8.8938891281882482E-2</v>
      </c>
      <c r="AQ844">
        <f t="shared" si="183"/>
        <v>6.240922194320557E-2</v>
      </c>
    </row>
    <row r="845" spans="1:43" x14ac:dyDescent="0.2">
      <c r="A845">
        <v>4</v>
      </c>
      <c r="B845">
        <v>19177</v>
      </c>
      <c r="C845" t="s">
        <v>307</v>
      </c>
      <c r="D845">
        <v>19</v>
      </c>
      <c r="E845">
        <v>177</v>
      </c>
      <c r="F845" t="s">
        <v>288</v>
      </c>
      <c r="G845">
        <v>71</v>
      </c>
      <c r="H845">
        <v>25</v>
      </c>
      <c r="I845">
        <v>98</v>
      </c>
      <c r="J845">
        <v>43</v>
      </c>
      <c r="K845">
        <v>14</v>
      </c>
      <c r="L845">
        <v>65</v>
      </c>
      <c r="M845">
        <v>99</v>
      </c>
      <c r="N845">
        <v>44</v>
      </c>
      <c r="O845">
        <v>129</v>
      </c>
      <c r="P845">
        <v>8000</v>
      </c>
      <c r="Q845">
        <v>4000</v>
      </c>
      <c r="R845">
        <v>2300</v>
      </c>
      <c r="S845">
        <v>1.00008234182994</v>
      </c>
      <c r="T845">
        <f t="shared" si="172"/>
        <v>1</v>
      </c>
      <c r="U845">
        <f t="shared" si="173"/>
        <v>8000.6587346395199</v>
      </c>
      <c r="V845">
        <f t="shared" si="174"/>
        <v>4000.32936731976</v>
      </c>
      <c r="W845">
        <f t="shared" si="175"/>
        <v>2300.1893862088623</v>
      </c>
      <c r="X845">
        <v>93.28</v>
      </c>
      <c r="Y845">
        <f t="shared" si="176"/>
        <v>93.287680845896816</v>
      </c>
      <c r="Z845">
        <v>2.14</v>
      </c>
      <c r="AA845">
        <v>10450</v>
      </c>
      <c r="AB845">
        <v>0.7</v>
      </c>
      <c r="AC845" s="2">
        <v>0.12</v>
      </c>
      <c r="AD845">
        <v>50</v>
      </c>
      <c r="AE845">
        <f t="shared" si="177"/>
        <v>0.12041666349853393</v>
      </c>
      <c r="AF845">
        <v>0.87583999999999995</v>
      </c>
      <c r="AG845">
        <v>350000</v>
      </c>
      <c r="AH845">
        <v>10.6</v>
      </c>
      <c r="AI845">
        <v>0</v>
      </c>
      <c r="AJ845">
        <v>175000</v>
      </c>
      <c r="AK845" s="1">
        <f t="shared" si="171"/>
        <v>0.1471832259730711</v>
      </c>
      <c r="AL845" s="1">
        <f t="shared" si="178"/>
        <v>0.15215551935965743</v>
      </c>
      <c r="AM845">
        <f t="shared" si="179"/>
        <v>0.14909048502082362</v>
      </c>
      <c r="AN845">
        <f t="shared" si="180"/>
        <v>0.15412959671429194</v>
      </c>
      <c r="AO845">
        <f t="shared" si="181"/>
        <v>11.968549206460427</v>
      </c>
      <c r="AP845">
        <f t="shared" si="182"/>
        <v>8.9370872163321208E-2</v>
      </c>
      <c r="AQ845">
        <f t="shared" si="183"/>
        <v>6.268739710487832E-2</v>
      </c>
    </row>
    <row r="846" spans="1:43" x14ac:dyDescent="0.2">
      <c r="A846">
        <v>4</v>
      </c>
      <c r="B846">
        <v>19179</v>
      </c>
      <c r="C846" t="s">
        <v>332</v>
      </c>
      <c r="D846">
        <v>19</v>
      </c>
      <c r="E846">
        <v>179</v>
      </c>
      <c r="F846" t="s">
        <v>288</v>
      </c>
      <c r="G846">
        <v>71</v>
      </c>
      <c r="H846">
        <v>25</v>
      </c>
      <c r="I846">
        <v>98</v>
      </c>
      <c r="J846">
        <v>43</v>
      </c>
      <c r="K846">
        <v>14</v>
      </c>
      <c r="L846">
        <v>65</v>
      </c>
      <c r="M846">
        <v>99</v>
      </c>
      <c r="N846">
        <v>44</v>
      </c>
      <c r="O846">
        <v>129</v>
      </c>
      <c r="P846">
        <v>8000</v>
      </c>
      <c r="Q846">
        <v>4000</v>
      </c>
      <c r="R846">
        <v>2300</v>
      </c>
      <c r="S846">
        <v>0.99987772107124295</v>
      </c>
      <c r="T846">
        <f t="shared" si="172"/>
        <v>1</v>
      </c>
      <c r="U846">
        <f t="shared" si="173"/>
        <v>7999.0217685699436</v>
      </c>
      <c r="V846">
        <f t="shared" si="174"/>
        <v>3999.5108842849718</v>
      </c>
      <c r="W846">
        <f t="shared" si="175"/>
        <v>2299.7187584638586</v>
      </c>
      <c r="X846">
        <v>93.28</v>
      </c>
      <c r="Y846">
        <f t="shared" si="176"/>
        <v>93.268593821525542</v>
      </c>
      <c r="Z846">
        <v>2.14</v>
      </c>
      <c r="AA846">
        <v>10450</v>
      </c>
      <c r="AB846">
        <v>0.7</v>
      </c>
      <c r="AC846" s="2">
        <v>0.12</v>
      </c>
      <c r="AD846">
        <v>50</v>
      </c>
      <c r="AE846">
        <f t="shared" si="177"/>
        <v>0.12041666349853393</v>
      </c>
      <c r="AF846">
        <v>0.87583999999999995</v>
      </c>
      <c r="AG846">
        <v>350000</v>
      </c>
      <c r="AH846">
        <v>10.6</v>
      </c>
      <c r="AI846">
        <v>0</v>
      </c>
      <c r="AJ846">
        <v>175000</v>
      </c>
      <c r="AK846" s="1">
        <f t="shared" si="171"/>
        <v>0.14715504623934933</v>
      </c>
      <c r="AL846" s="1">
        <f t="shared" si="178"/>
        <v>0.15212733962593566</v>
      </c>
      <c r="AM846">
        <f t="shared" si="179"/>
        <v>0.14906230528710185</v>
      </c>
      <c r="AN846">
        <f t="shared" si="180"/>
        <v>0.15410141698057017</v>
      </c>
      <c r="AO846">
        <f t="shared" si="181"/>
        <v>11.968549206460427</v>
      </c>
      <c r="AP846">
        <f t="shared" si="182"/>
        <v>8.9355538413981417E-2</v>
      </c>
      <c r="AQ846">
        <f t="shared" si="183"/>
        <v>6.2677522898900856E-2</v>
      </c>
    </row>
    <row r="847" spans="1:43" x14ac:dyDescent="0.2">
      <c r="A847">
        <v>4</v>
      </c>
      <c r="B847">
        <v>19181</v>
      </c>
      <c r="C847" t="s">
        <v>300</v>
      </c>
      <c r="D847">
        <v>19</v>
      </c>
      <c r="E847">
        <v>181</v>
      </c>
      <c r="F847" t="s">
        <v>288</v>
      </c>
      <c r="G847">
        <v>71</v>
      </c>
      <c r="H847">
        <v>25</v>
      </c>
      <c r="I847">
        <v>98</v>
      </c>
      <c r="J847">
        <v>43</v>
      </c>
      <c r="K847">
        <v>14</v>
      </c>
      <c r="L847">
        <v>65</v>
      </c>
      <c r="M847">
        <v>99</v>
      </c>
      <c r="N847">
        <v>44</v>
      </c>
      <c r="O847">
        <v>129</v>
      </c>
      <c r="P847">
        <v>8000</v>
      </c>
      <c r="Q847">
        <v>4000</v>
      </c>
      <c r="R847">
        <v>2300</v>
      </c>
      <c r="S847">
        <v>0.99700913031895999</v>
      </c>
      <c r="T847">
        <f t="shared" si="172"/>
        <v>1</v>
      </c>
      <c r="U847">
        <f t="shared" si="173"/>
        <v>7976.0730425516804</v>
      </c>
      <c r="V847">
        <f t="shared" si="174"/>
        <v>3988.0365212758402</v>
      </c>
      <c r="W847">
        <f t="shared" si="175"/>
        <v>2293.1209997336082</v>
      </c>
      <c r="X847">
        <v>93.28</v>
      </c>
      <c r="Y847">
        <f t="shared" si="176"/>
        <v>93.001011676152586</v>
      </c>
      <c r="Z847">
        <v>2.14</v>
      </c>
      <c r="AA847">
        <v>10450</v>
      </c>
      <c r="AB847">
        <v>0.7</v>
      </c>
      <c r="AC847" s="2">
        <v>0.12</v>
      </c>
      <c r="AD847">
        <v>50</v>
      </c>
      <c r="AE847">
        <f t="shared" si="177"/>
        <v>0.12041666349853393</v>
      </c>
      <c r="AF847">
        <v>0.87583999999999995</v>
      </c>
      <c r="AG847">
        <v>350000</v>
      </c>
      <c r="AH847">
        <v>10.6</v>
      </c>
      <c r="AI847">
        <v>0</v>
      </c>
      <c r="AJ847">
        <v>175000</v>
      </c>
      <c r="AK847" s="1">
        <f t="shared" si="171"/>
        <v>0.14675999285341337</v>
      </c>
      <c r="AL847" s="1">
        <f t="shared" si="178"/>
        <v>0.15173228623999971</v>
      </c>
      <c r="AM847">
        <f t="shared" si="179"/>
        <v>0.14866725190116589</v>
      </c>
      <c r="AN847">
        <f t="shared" si="180"/>
        <v>0.15370636359463422</v>
      </c>
      <c r="AO847">
        <f t="shared" si="181"/>
        <v>11.968549206460427</v>
      </c>
      <c r="AP847">
        <f t="shared" si="182"/>
        <v>8.9140573657550903E-2</v>
      </c>
      <c r="AQ847">
        <f t="shared" si="183"/>
        <v>6.2539095810010159E-2</v>
      </c>
    </row>
    <row r="848" spans="1:43" x14ac:dyDescent="0.2">
      <c r="A848">
        <v>4</v>
      </c>
      <c r="B848">
        <v>19183</v>
      </c>
      <c r="C848" t="s">
        <v>320</v>
      </c>
      <c r="D848">
        <v>19</v>
      </c>
      <c r="E848">
        <v>183</v>
      </c>
      <c r="F848" t="s">
        <v>288</v>
      </c>
      <c r="G848">
        <v>71</v>
      </c>
      <c r="H848">
        <v>25</v>
      </c>
      <c r="I848">
        <v>98</v>
      </c>
      <c r="J848">
        <v>43</v>
      </c>
      <c r="K848">
        <v>14</v>
      </c>
      <c r="L848">
        <v>65</v>
      </c>
      <c r="M848">
        <v>99</v>
      </c>
      <c r="N848">
        <v>44</v>
      </c>
      <c r="O848">
        <v>129</v>
      </c>
      <c r="P848">
        <v>8000</v>
      </c>
      <c r="Q848">
        <v>4000</v>
      </c>
      <c r="R848">
        <v>2300</v>
      </c>
      <c r="S848">
        <v>1.0014555652936299</v>
      </c>
      <c r="T848">
        <f t="shared" si="172"/>
        <v>1</v>
      </c>
      <c r="U848">
        <f t="shared" si="173"/>
        <v>8011.6445223490391</v>
      </c>
      <c r="V848">
        <f t="shared" si="174"/>
        <v>4005.8222611745196</v>
      </c>
      <c r="W848">
        <f t="shared" si="175"/>
        <v>2303.3478001753488</v>
      </c>
      <c r="X848">
        <v>93.28</v>
      </c>
      <c r="Y848">
        <f t="shared" si="176"/>
        <v>93.415775130589793</v>
      </c>
      <c r="Z848">
        <v>2.14</v>
      </c>
      <c r="AA848">
        <v>10450</v>
      </c>
      <c r="AB848">
        <v>0.7</v>
      </c>
      <c r="AC848" s="2">
        <v>0.12</v>
      </c>
      <c r="AD848">
        <v>50</v>
      </c>
      <c r="AE848">
        <f t="shared" si="177"/>
        <v>0.12041666349853393</v>
      </c>
      <c r="AF848">
        <v>0.87583999999999995</v>
      </c>
      <c r="AG848">
        <v>350000</v>
      </c>
      <c r="AH848">
        <v>10.6</v>
      </c>
      <c r="AI848">
        <v>0</v>
      </c>
      <c r="AJ848">
        <v>175000</v>
      </c>
      <c r="AK848" s="1">
        <f t="shared" si="171"/>
        <v>0.1473723420324273</v>
      </c>
      <c r="AL848" s="1">
        <f t="shared" si="178"/>
        <v>0.15234463541901364</v>
      </c>
      <c r="AM848">
        <f t="shared" si="179"/>
        <v>0.14927960108017982</v>
      </c>
      <c r="AN848">
        <f t="shared" si="180"/>
        <v>0.15431871277364814</v>
      </c>
      <c r="AO848">
        <f t="shared" si="181"/>
        <v>11.968549206460427</v>
      </c>
      <c r="AP848">
        <f t="shared" si="182"/>
        <v>8.9473777970697818E-2</v>
      </c>
      <c r="AQ848">
        <f t="shared" si="183"/>
        <v>6.2753663555163597E-2</v>
      </c>
    </row>
    <row r="849" spans="1:43" x14ac:dyDescent="0.2">
      <c r="A849">
        <v>4</v>
      </c>
      <c r="B849">
        <v>19185</v>
      </c>
      <c r="C849" t="s">
        <v>327</v>
      </c>
      <c r="D849">
        <v>19</v>
      </c>
      <c r="E849">
        <v>185</v>
      </c>
      <c r="F849" t="s">
        <v>288</v>
      </c>
      <c r="G849">
        <v>71</v>
      </c>
      <c r="H849">
        <v>25</v>
      </c>
      <c r="I849">
        <v>98</v>
      </c>
      <c r="J849">
        <v>43</v>
      </c>
      <c r="K849">
        <v>14</v>
      </c>
      <c r="L849">
        <v>65</v>
      </c>
      <c r="M849">
        <v>99</v>
      </c>
      <c r="N849">
        <v>44</v>
      </c>
      <c r="O849">
        <v>129</v>
      </c>
      <c r="P849">
        <v>8000</v>
      </c>
      <c r="Q849">
        <v>4000</v>
      </c>
      <c r="R849">
        <v>2300</v>
      </c>
      <c r="S849">
        <v>0.99821075995763098</v>
      </c>
      <c r="T849">
        <f t="shared" si="172"/>
        <v>1</v>
      </c>
      <c r="U849">
        <f t="shared" si="173"/>
        <v>7985.6860796610481</v>
      </c>
      <c r="V849">
        <f t="shared" si="174"/>
        <v>3992.843039830524</v>
      </c>
      <c r="W849">
        <f t="shared" si="175"/>
        <v>2295.8847479025512</v>
      </c>
      <c r="X849">
        <v>93.28</v>
      </c>
      <c r="Y849">
        <f t="shared" si="176"/>
        <v>93.113099688847825</v>
      </c>
      <c r="Z849">
        <v>2.14</v>
      </c>
      <c r="AA849">
        <v>10450</v>
      </c>
      <c r="AB849">
        <v>0.7</v>
      </c>
      <c r="AC849" s="2">
        <v>0.12</v>
      </c>
      <c r="AD849">
        <v>50</v>
      </c>
      <c r="AE849">
        <f t="shared" si="177"/>
        <v>0.12041666349853393</v>
      </c>
      <c r="AF849">
        <v>0.87583999999999995</v>
      </c>
      <c r="AG849">
        <v>350000</v>
      </c>
      <c r="AH849">
        <v>10.6</v>
      </c>
      <c r="AI849">
        <v>0</v>
      </c>
      <c r="AJ849">
        <v>175000</v>
      </c>
      <c r="AK849" s="1">
        <f t="shared" si="171"/>
        <v>0.14692547754551183</v>
      </c>
      <c r="AL849" s="1">
        <f t="shared" si="178"/>
        <v>0.15189777093209816</v>
      </c>
      <c r="AM849">
        <f t="shared" si="179"/>
        <v>0.14883273659326435</v>
      </c>
      <c r="AN849">
        <f t="shared" si="180"/>
        <v>0.15387184828673267</v>
      </c>
      <c r="AO849">
        <f t="shared" si="181"/>
        <v>11.968549206460427</v>
      </c>
      <c r="AP849">
        <f t="shared" si="182"/>
        <v>8.9230620668401456E-2</v>
      </c>
      <c r="AQ849">
        <f t="shared" si="183"/>
        <v>6.2597081806330349E-2</v>
      </c>
    </row>
    <row r="850" spans="1:43" x14ac:dyDescent="0.2">
      <c r="A850">
        <v>4</v>
      </c>
      <c r="B850">
        <v>19187</v>
      </c>
      <c r="C850" t="s">
        <v>325</v>
      </c>
      <c r="D850">
        <v>19</v>
      </c>
      <c r="E850">
        <v>187</v>
      </c>
      <c r="F850" t="s">
        <v>288</v>
      </c>
      <c r="G850">
        <v>71</v>
      </c>
      <c r="H850">
        <v>25</v>
      </c>
      <c r="I850">
        <v>98</v>
      </c>
      <c r="J850">
        <v>43</v>
      </c>
      <c r="K850">
        <v>14</v>
      </c>
      <c r="L850">
        <v>65</v>
      </c>
      <c r="M850">
        <v>99</v>
      </c>
      <c r="N850">
        <v>44</v>
      </c>
      <c r="O850">
        <v>129</v>
      </c>
      <c r="P850">
        <v>8000</v>
      </c>
      <c r="Q850">
        <v>4000</v>
      </c>
      <c r="R850">
        <v>2300</v>
      </c>
      <c r="S850">
        <v>0.99539144337177299</v>
      </c>
      <c r="T850">
        <f t="shared" si="172"/>
        <v>1</v>
      </c>
      <c r="U850">
        <f t="shared" si="173"/>
        <v>7963.1315469741839</v>
      </c>
      <c r="V850">
        <f t="shared" si="174"/>
        <v>3981.565773487092</v>
      </c>
      <c r="W850">
        <f t="shared" si="175"/>
        <v>2289.4003197550778</v>
      </c>
      <c r="X850">
        <v>93.28</v>
      </c>
      <c r="Y850">
        <f t="shared" si="176"/>
        <v>92.850113837718979</v>
      </c>
      <c r="Z850">
        <v>2.14</v>
      </c>
      <c r="AA850">
        <v>10450</v>
      </c>
      <c r="AB850">
        <v>0.7</v>
      </c>
      <c r="AC850" s="2">
        <v>0.12</v>
      </c>
      <c r="AD850">
        <v>50</v>
      </c>
      <c r="AE850">
        <f t="shared" si="177"/>
        <v>0.12041666349853393</v>
      </c>
      <c r="AF850">
        <v>0.87583999999999995</v>
      </c>
      <c r="AG850">
        <v>350000</v>
      </c>
      <c r="AH850">
        <v>10.6</v>
      </c>
      <c r="AI850">
        <v>0</v>
      </c>
      <c r="AJ850">
        <v>175000</v>
      </c>
      <c r="AK850" s="1">
        <f t="shared" si="171"/>
        <v>0.1465372100443417</v>
      </c>
      <c r="AL850" s="1">
        <f t="shared" si="178"/>
        <v>0.15150950343092803</v>
      </c>
      <c r="AM850">
        <f t="shared" si="179"/>
        <v>0.14844446909209422</v>
      </c>
      <c r="AN850">
        <f t="shared" si="180"/>
        <v>0.15348358078556254</v>
      </c>
      <c r="AO850">
        <f t="shared" si="181"/>
        <v>11.968549206460427</v>
      </c>
      <c r="AP850">
        <f t="shared" si="182"/>
        <v>8.9019348390298639E-2</v>
      </c>
      <c r="AQ850">
        <f t="shared" si="183"/>
        <v>6.2461032498031151E-2</v>
      </c>
    </row>
    <row r="851" spans="1:43" x14ac:dyDescent="0.2">
      <c r="A851">
        <v>4</v>
      </c>
      <c r="B851">
        <v>19189</v>
      </c>
      <c r="C851" t="s">
        <v>282</v>
      </c>
      <c r="D851">
        <v>19</v>
      </c>
      <c r="E851">
        <v>189</v>
      </c>
      <c r="F851" t="s">
        <v>288</v>
      </c>
      <c r="G851">
        <v>71</v>
      </c>
      <c r="H851">
        <v>25</v>
      </c>
      <c r="I851">
        <v>98</v>
      </c>
      <c r="J851">
        <v>43</v>
      </c>
      <c r="K851">
        <v>14</v>
      </c>
      <c r="L851">
        <v>65</v>
      </c>
      <c r="M851">
        <v>99</v>
      </c>
      <c r="N851">
        <v>44</v>
      </c>
      <c r="O851">
        <v>129</v>
      </c>
      <c r="P851">
        <v>8000</v>
      </c>
      <c r="Q851">
        <v>4000</v>
      </c>
      <c r="R851">
        <v>2300</v>
      </c>
      <c r="S851">
        <v>0.99775989055633496</v>
      </c>
      <c r="T851">
        <f t="shared" si="172"/>
        <v>1</v>
      </c>
      <c r="U851">
        <f t="shared" si="173"/>
        <v>7982.07912445068</v>
      </c>
      <c r="V851">
        <f t="shared" si="174"/>
        <v>3991.03956222534</v>
      </c>
      <c r="W851">
        <f t="shared" si="175"/>
        <v>2294.8477482795706</v>
      </c>
      <c r="X851">
        <v>93.28</v>
      </c>
      <c r="Y851">
        <f t="shared" si="176"/>
        <v>93.071042591094923</v>
      </c>
      <c r="Z851">
        <v>2.14</v>
      </c>
      <c r="AA851">
        <v>10450</v>
      </c>
      <c r="AB851">
        <v>0.7</v>
      </c>
      <c r="AC851" s="2">
        <v>0.12</v>
      </c>
      <c r="AD851">
        <v>50</v>
      </c>
      <c r="AE851">
        <f t="shared" si="177"/>
        <v>0.12041666349853393</v>
      </c>
      <c r="AF851">
        <v>0.87583999999999995</v>
      </c>
      <c r="AG851">
        <v>350000</v>
      </c>
      <c r="AH851">
        <v>10.6</v>
      </c>
      <c r="AI851">
        <v>0</v>
      </c>
      <c r="AJ851">
        <v>175000</v>
      </c>
      <c r="AK851" s="1">
        <f t="shared" si="171"/>
        <v>0.14686338521552184</v>
      </c>
      <c r="AL851" s="1">
        <f t="shared" si="178"/>
        <v>0.15183567860210817</v>
      </c>
      <c r="AM851">
        <f t="shared" si="179"/>
        <v>0.14877064426327435</v>
      </c>
      <c r="AN851">
        <f t="shared" si="180"/>
        <v>0.15380975595674268</v>
      </c>
      <c r="AO851">
        <f t="shared" si="181"/>
        <v>11.968549206460427</v>
      </c>
      <c r="AP851">
        <f t="shared" si="182"/>
        <v>8.9196833683989521E-2</v>
      </c>
      <c r="AQ851">
        <f t="shared" si="183"/>
        <v>6.2575324593789089E-2</v>
      </c>
    </row>
    <row r="852" spans="1:43" x14ac:dyDescent="0.2">
      <c r="A852">
        <v>4</v>
      </c>
      <c r="B852">
        <v>19191</v>
      </c>
      <c r="C852" t="s">
        <v>313</v>
      </c>
      <c r="D852">
        <v>19</v>
      </c>
      <c r="E852">
        <v>191</v>
      </c>
      <c r="F852" t="s">
        <v>288</v>
      </c>
      <c r="G852">
        <v>71</v>
      </c>
      <c r="H852">
        <v>25</v>
      </c>
      <c r="I852">
        <v>98</v>
      </c>
      <c r="J852">
        <v>43</v>
      </c>
      <c r="K852">
        <v>14</v>
      </c>
      <c r="L852">
        <v>65</v>
      </c>
      <c r="M852">
        <v>99</v>
      </c>
      <c r="N852">
        <v>44</v>
      </c>
      <c r="O852">
        <v>129</v>
      </c>
      <c r="P852">
        <v>8000</v>
      </c>
      <c r="Q852">
        <v>4000</v>
      </c>
      <c r="R852">
        <v>2300</v>
      </c>
      <c r="S852">
        <v>1.0054183006286599</v>
      </c>
      <c r="T852">
        <f t="shared" si="172"/>
        <v>1</v>
      </c>
      <c r="U852">
        <f t="shared" si="173"/>
        <v>8043.3464050292787</v>
      </c>
      <c r="V852">
        <f t="shared" si="174"/>
        <v>4021.6732025146393</v>
      </c>
      <c r="W852">
        <f t="shared" si="175"/>
        <v>2312.4620914459178</v>
      </c>
      <c r="X852">
        <v>93.28</v>
      </c>
      <c r="Y852">
        <f t="shared" si="176"/>
        <v>93.785419082641397</v>
      </c>
      <c r="Z852">
        <v>2.14</v>
      </c>
      <c r="AA852">
        <v>10450</v>
      </c>
      <c r="AB852">
        <v>0.7</v>
      </c>
      <c r="AC852" s="2">
        <v>0.12</v>
      </c>
      <c r="AD852">
        <v>50</v>
      </c>
      <c r="AE852">
        <f t="shared" si="177"/>
        <v>0.12041666349853393</v>
      </c>
      <c r="AF852">
        <v>0.87583999999999995</v>
      </c>
      <c r="AG852">
        <v>350000</v>
      </c>
      <c r="AH852">
        <v>10.6</v>
      </c>
      <c r="AI852">
        <v>0</v>
      </c>
      <c r="AJ852">
        <v>175000</v>
      </c>
      <c r="AK852" s="1">
        <f t="shared" si="171"/>
        <v>0.1479180776032562</v>
      </c>
      <c r="AL852" s="1">
        <f t="shared" si="178"/>
        <v>0.15289037098984254</v>
      </c>
      <c r="AM852">
        <f t="shared" si="179"/>
        <v>0.14982533665100872</v>
      </c>
      <c r="AN852">
        <f t="shared" si="180"/>
        <v>0.15486444834447705</v>
      </c>
      <c r="AO852">
        <f t="shared" si="181"/>
        <v>11.968549206460427</v>
      </c>
      <c r="AP852">
        <f t="shared" si="182"/>
        <v>8.9770735086457665E-2</v>
      </c>
      <c r="AQ852">
        <f t="shared" si="183"/>
        <v>6.2944889827519085E-2</v>
      </c>
    </row>
    <row r="853" spans="1:43" x14ac:dyDescent="0.2">
      <c r="A853">
        <v>4</v>
      </c>
      <c r="B853">
        <v>19193</v>
      </c>
      <c r="C853" t="s">
        <v>315</v>
      </c>
      <c r="D853">
        <v>19</v>
      </c>
      <c r="E853">
        <v>193</v>
      </c>
      <c r="F853" t="s">
        <v>288</v>
      </c>
      <c r="G853">
        <v>71</v>
      </c>
      <c r="H853">
        <v>25</v>
      </c>
      <c r="I853">
        <v>98</v>
      </c>
      <c r="J853">
        <v>43</v>
      </c>
      <c r="K853">
        <v>14</v>
      </c>
      <c r="L853">
        <v>65</v>
      </c>
      <c r="M853">
        <v>99</v>
      </c>
      <c r="N853">
        <v>44</v>
      </c>
      <c r="O853">
        <v>129</v>
      </c>
      <c r="P853">
        <v>8000</v>
      </c>
      <c r="Q853">
        <v>4000</v>
      </c>
      <c r="R853">
        <v>2300</v>
      </c>
      <c r="S853">
        <v>0.99381164354937401</v>
      </c>
      <c r="T853">
        <f t="shared" si="172"/>
        <v>1</v>
      </c>
      <c r="U853">
        <f t="shared" si="173"/>
        <v>7950.4931483949922</v>
      </c>
      <c r="V853">
        <f t="shared" si="174"/>
        <v>3975.2465741974961</v>
      </c>
      <c r="W853">
        <f t="shared" si="175"/>
        <v>2285.7667801635603</v>
      </c>
      <c r="X853">
        <v>93.28</v>
      </c>
      <c r="Y853">
        <f t="shared" si="176"/>
        <v>92.702750110285606</v>
      </c>
      <c r="Z853">
        <v>2.14</v>
      </c>
      <c r="AA853">
        <v>10450</v>
      </c>
      <c r="AB853">
        <v>0.7</v>
      </c>
      <c r="AC853" s="2">
        <v>0.12</v>
      </c>
      <c r="AD853">
        <v>50</v>
      </c>
      <c r="AE853">
        <f t="shared" si="177"/>
        <v>0.12041666349853393</v>
      </c>
      <c r="AF853">
        <v>0.87583999999999995</v>
      </c>
      <c r="AG853">
        <v>350000</v>
      </c>
      <c r="AH853">
        <v>10.6</v>
      </c>
      <c r="AI853">
        <v>0</v>
      </c>
      <c r="AJ853">
        <v>175000</v>
      </c>
      <c r="AK853" s="1">
        <f t="shared" si="171"/>
        <v>0.14631964493211957</v>
      </c>
      <c r="AL853" s="1">
        <f t="shared" si="178"/>
        <v>0.15129193831870591</v>
      </c>
      <c r="AM853">
        <f t="shared" si="179"/>
        <v>0.14822690397987209</v>
      </c>
      <c r="AN853">
        <f t="shared" si="180"/>
        <v>0.15326601567334042</v>
      </c>
      <c r="AO853">
        <f t="shared" si="181"/>
        <v>11.968549206460427</v>
      </c>
      <c r="AP853">
        <f t="shared" si="182"/>
        <v>8.890096228598568E-2</v>
      </c>
      <c r="AQ853">
        <f t="shared" si="183"/>
        <v>6.2384797472079576E-2</v>
      </c>
    </row>
    <row r="854" spans="1:43" x14ac:dyDescent="0.2">
      <c r="A854">
        <v>4</v>
      </c>
      <c r="B854">
        <v>19195</v>
      </c>
      <c r="C854" t="s">
        <v>306</v>
      </c>
      <c r="D854">
        <v>19</v>
      </c>
      <c r="E854">
        <v>195</v>
      </c>
      <c r="F854" t="s">
        <v>288</v>
      </c>
      <c r="G854">
        <v>71</v>
      </c>
      <c r="H854">
        <v>25</v>
      </c>
      <c r="I854">
        <v>98</v>
      </c>
      <c r="J854">
        <v>43</v>
      </c>
      <c r="K854">
        <v>14</v>
      </c>
      <c r="L854">
        <v>65</v>
      </c>
      <c r="M854">
        <v>99</v>
      </c>
      <c r="N854">
        <v>44</v>
      </c>
      <c r="O854">
        <v>129</v>
      </c>
      <c r="P854">
        <v>8000</v>
      </c>
      <c r="Q854">
        <v>4000</v>
      </c>
      <c r="R854">
        <v>2300</v>
      </c>
      <c r="S854">
        <v>0.99992059469223005</v>
      </c>
      <c r="T854">
        <f t="shared" si="172"/>
        <v>1</v>
      </c>
      <c r="U854">
        <f t="shared" si="173"/>
        <v>7999.36475753784</v>
      </c>
      <c r="V854">
        <f t="shared" si="174"/>
        <v>3999.68237876892</v>
      </c>
      <c r="W854">
        <f t="shared" si="175"/>
        <v>2299.8173677921291</v>
      </c>
      <c r="X854">
        <v>93.28</v>
      </c>
      <c r="Y854">
        <f t="shared" si="176"/>
        <v>93.272593072891226</v>
      </c>
      <c r="Z854">
        <v>2.14</v>
      </c>
      <c r="AA854">
        <v>10450</v>
      </c>
      <c r="AB854">
        <v>0.7</v>
      </c>
      <c r="AC854" s="2">
        <v>0.12</v>
      </c>
      <c r="AD854">
        <v>50</v>
      </c>
      <c r="AE854">
        <f t="shared" si="177"/>
        <v>0.12041666349853393</v>
      </c>
      <c r="AF854">
        <v>0.87583999999999995</v>
      </c>
      <c r="AG854">
        <v>350000</v>
      </c>
      <c r="AH854">
        <v>10.6</v>
      </c>
      <c r="AI854">
        <v>0</v>
      </c>
      <c r="AJ854">
        <v>175000</v>
      </c>
      <c r="AK854" s="1">
        <f t="shared" si="171"/>
        <v>0.14716095066092805</v>
      </c>
      <c r="AL854" s="1">
        <f t="shared" si="178"/>
        <v>0.15213324404751438</v>
      </c>
      <c r="AM854">
        <f t="shared" si="179"/>
        <v>0.14906820970868057</v>
      </c>
      <c r="AN854">
        <f t="shared" si="180"/>
        <v>0.15410732140214889</v>
      </c>
      <c r="AO854">
        <f t="shared" si="181"/>
        <v>11.968549206460427</v>
      </c>
      <c r="AP854">
        <f t="shared" si="182"/>
        <v>8.9358751252022348E-2</v>
      </c>
      <c r="AQ854">
        <f t="shared" si="183"/>
        <v>6.2679591813938229E-2</v>
      </c>
    </row>
    <row r="855" spans="1:43" x14ac:dyDescent="0.2">
      <c r="A855">
        <v>4</v>
      </c>
      <c r="B855">
        <v>19197</v>
      </c>
      <c r="C855" t="s">
        <v>377</v>
      </c>
      <c r="D855">
        <v>19</v>
      </c>
      <c r="E855">
        <v>197</v>
      </c>
      <c r="F855" t="s">
        <v>288</v>
      </c>
      <c r="G855">
        <v>71</v>
      </c>
      <c r="H855">
        <v>25</v>
      </c>
      <c r="I855">
        <v>98</v>
      </c>
      <c r="J855">
        <v>43</v>
      </c>
      <c r="K855">
        <v>14</v>
      </c>
      <c r="L855">
        <v>65</v>
      </c>
      <c r="M855">
        <v>99</v>
      </c>
      <c r="N855">
        <v>44</v>
      </c>
      <c r="O855">
        <v>129</v>
      </c>
      <c r="P855">
        <v>8000</v>
      </c>
      <c r="Q855">
        <v>4000</v>
      </c>
      <c r="R855">
        <v>2300</v>
      </c>
      <c r="S855">
        <v>0.996969600518545</v>
      </c>
      <c r="T855">
        <f t="shared" si="172"/>
        <v>1</v>
      </c>
      <c r="U855">
        <f t="shared" si="173"/>
        <v>7975.7568041483601</v>
      </c>
      <c r="V855">
        <f t="shared" si="174"/>
        <v>3987.87840207418</v>
      </c>
      <c r="W855">
        <f t="shared" si="175"/>
        <v>2293.0300811926536</v>
      </c>
      <c r="X855">
        <v>93.28</v>
      </c>
      <c r="Y855">
        <f t="shared" si="176"/>
        <v>92.997324336369871</v>
      </c>
      <c r="Z855">
        <v>2.14</v>
      </c>
      <c r="AA855">
        <v>10450</v>
      </c>
      <c r="AB855">
        <v>0.7</v>
      </c>
      <c r="AC855" s="2">
        <v>0.12</v>
      </c>
      <c r="AD855">
        <v>50</v>
      </c>
      <c r="AE855">
        <f t="shared" si="177"/>
        <v>0.12041666349853393</v>
      </c>
      <c r="AF855">
        <v>0.87583999999999995</v>
      </c>
      <c r="AG855">
        <v>350000</v>
      </c>
      <c r="AH855">
        <v>10.6</v>
      </c>
      <c r="AI855">
        <v>0</v>
      </c>
      <c r="AJ855">
        <v>175000</v>
      </c>
      <c r="AK855" s="1">
        <f t="shared" si="171"/>
        <v>0.14675454893239157</v>
      </c>
      <c r="AL855" s="1">
        <f t="shared" si="178"/>
        <v>0.1517268423189779</v>
      </c>
      <c r="AM855">
        <f t="shared" si="179"/>
        <v>0.14866180798014408</v>
      </c>
      <c r="AN855">
        <f t="shared" si="180"/>
        <v>0.15370091967361241</v>
      </c>
      <c r="AO855">
        <f t="shared" si="181"/>
        <v>11.968549206460427</v>
      </c>
      <c r="AP855">
        <f t="shared" si="182"/>
        <v>8.9137611396757438E-2</v>
      </c>
      <c r="AQ855">
        <f t="shared" si="183"/>
        <v>6.2537188254813761E-2</v>
      </c>
    </row>
    <row r="856" spans="1:43" x14ac:dyDescent="0.2">
      <c r="A856">
        <v>17</v>
      </c>
      <c r="B856">
        <v>20001</v>
      </c>
      <c r="C856" t="s">
        <v>842</v>
      </c>
      <c r="D856">
        <v>20</v>
      </c>
      <c r="E856">
        <v>1</v>
      </c>
      <c r="F856" t="s">
        <v>1472</v>
      </c>
      <c r="G856">
        <v>71</v>
      </c>
      <c r="H856">
        <v>25</v>
      </c>
      <c r="I856">
        <v>98</v>
      </c>
      <c r="J856">
        <v>43</v>
      </c>
      <c r="K856">
        <v>14</v>
      </c>
      <c r="L856">
        <v>65</v>
      </c>
      <c r="M856">
        <v>99</v>
      </c>
      <c r="N856">
        <v>44</v>
      </c>
      <c r="O856">
        <v>129</v>
      </c>
      <c r="P856">
        <v>8000</v>
      </c>
      <c r="Q856">
        <v>4000</v>
      </c>
      <c r="R856">
        <v>2300</v>
      </c>
      <c r="S856">
        <v>0.98676824072996805</v>
      </c>
      <c r="T856">
        <f t="shared" si="172"/>
        <v>1</v>
      </c>
      <c r="U856">
        <f t="shared" si="173"/>
        <v>7894.1459258397445</v>
      </c>
      <c r="V856">
        <f t="shared" si="174"/>
        <v>3947.0729629198722</v>
      </c>
      <c r="W856">
        <f t="shared" si="175"/>
        <v>2269.5669536789264</v>
      </c>
      <c r="X856">
        <v>93.28</v>
      </c>
      <c r="Y856">
        <f t="shared" si="176"/>
        <v>92.045741495291423</v>
      </c>
      <c r="Z856">
        <v>2.14</v>
      </c>
      <c r="AA856">
        <v>10450</v>
      </c>
      <c r="AB856">
        <v>0.7</v>
      </c>
      <c r="AC856" s="2">
        <v>0.12</v>
      </c>
      <c r="AD856">
        <v>50</v>
      </c>
      <c r="AE856">
        <f t="shared" si="177"/>
        <v>0.12041666349853393</v>
      </c>
      <c r="AF856">
        <v>0.88280000000000003</v>
      </c>
      <c r="AG856">
        <v>350000</v>
      </c>
      <c r="AH856">
        <v>10.6</v>
      </c>
      <c r="AI856">
        <v>0</v>
      </c>
      <c r="AJ856">
        <v>175000</v>
      </c>
      <c r="AK856" s="1">
        <f t="shared" si="171"/>
        <v>0.14427825527320948</v>
      </c>
      <c r="AL856" s="1">
        <f t="shared" si="178"/>
        <v>0.14921728057419245</v>
      </c>
      <c r="AM856">
        <f t="shared" si="179"/>
        <v>0.14617256674170012</v>
      </c>
      <c r="AN856">
        <f t="shared" si="180"/>
        <v>0.15117805069458562</v>
      </c>
      <c r="AO856">
        <f t="shared" si="181"/>
        <v>11.957759557075557</v>
      </c>
      <c r="AP856">
        <f t="shared" si="182"/>
        <v>8.775689032822287E-2</v>
      </c>
      <c r="AQ856">
        <f t="shared" si="183"/>
        <v>6.1636224473685781E-2</v>
      </c>
    </row>
    <row r="857" spans="1:43" x14ac:dyDescent="0.2">
      <c r="A857">
        <v>17</v>
      </c>
      <c r="B857">
        <v>20003</v>
      </c>
      <c r="C857" t="s">
        <v>91</v>
      </c>
      <c r="D857">
        <v>20</v>
      </c>
      <c r="E857">
        <v>3</v>
      </c>
      <c r="F857" t="s">
        <v>1472</v>
      </c>
      <c r="G857">
        <v>71</v>
      </c>
      <c r="H857">
        <v>25</v>
      </c>
      <c r="I857">
        <v>98</v>
      </c>
      <c r="J857">
        <v>43</v>
      </c>
      <c r="K857">
        <v>14</v>
      </c>
      <c r="L857">
        <v>65</v>
      </c>
      <c r="M857">
        <v>99</v>
      </c>
      <c r="N857">
        <v>44</v>
      </c>
      <c r="O857">
        <v>129</v>
      </c>
      <c r="P857">
        <v>8000</v>
      </c>
      <c r="Q857">
        <v>4000</v>
      </c>
      <c r="R857">
        <v>2300</v>
      </c>
      <c r="S857">
        <v>0.98835502937436104</v>
      </c>
      <c r="T857">
        <f t="shared" si="172"/>
        <v>1</v>
      </c>
      <c r="U857">
        <f t="shared" si="173"/>
        <v>7906.8402349948883</v>
      </c>
      <c r="V857">
        <f t="shared" si="174"/>
        <v>3953.4201174974442</v>
      </c>
      <c r="W857">
        <f t="shared" si="175"/>
        <v>2273.2165675610304</v>
      </c>
      <c r="X857">
        <v>93.28</v>
      </c>
      <c r="Y857">
        <f t="shared" si="176"/>
        <v>92.193757140040404</v>
      </c>
      <c r="Z857">
        <v>2.14</v>
      </c>
      <c r="AA857">
        <v>10450</v>
      </c>
      <c r="AB857">
        <v>0.7</v>
      </c>
      <c r="AC857" s="2">
        <v>0.12</v>
      </c>
      <c r="AD857">
        <v>50</v>
      </c>
      <c r="AE857">
        <f t="shared" si="177"/>
        <v>0.12041666349853393</v>
      </c>
      <c r="AF857">
        <v>0.88280000000000003</v>
      </c>
      <c r="AG857">
        <v>350000</v>
      </c>
      <c r="AH857">
        <v>10.6</v>
      </c>
      <c r="AI857">
        <v>0</v>
      </c>
      <c r="AJ857">
        <v>175000</v>
      </c>
      <c r="AK857" s="1">
        <f t="shared" si="171"/>
        <v>0.14449505999151838</v>
      </c>
      <c r="AL857" s="1">
        <f t="shared" si="178"/>
        <v>0.14943408529250135</v>
      </c>
      <c r="AM857">
        <f t="shared" si="179"/>
        <v>0.14638937146000902</v>
      </c>
      <c r="AN857">
        <f t="shared" si="180"/>
        <v>0.15139485541289452</v>
      </c>
      <c r="AO857">
        <f t="shared" si="181"/>
        <v>11.957759557075557</v>
      </c>
      <c r="AP857">
        <f t="shared" si="182"/>
        <v>8.7874862671008483E-2</v>
      </c>
      <c r="AQ857">
        <f t="shared" si="183"/>
        <v>6.1712193056874011E-2</v>
      </c>
    </row>
    <row r="858" spans="1:43" x14ac:dyDescent="0.2">
      <c r="A858">
        <v>17</v>
      </c>
      <c r="B858">
        <v>20005</v>
      </c>
      <c r="C858" t="s">
        <v>1508</v>
      </c>
      <c r="D858">
        <v>20</v>
      </c>
      <c r="E858">
        <v>5</v>
      </c>
      <c r="F858" t="s">
        <v>1472</v>
      </c>
      <c r="G858">
        <v>71</v>
      </c>
      <c r="H858">
        <v>25</v>
      </c>
      <c r="I858">
        <v>98</v>
      </c>
      <c r="J858">
        <v>43</v>
      </c>
      <c r="K858">
        <v>14</v>
      </c>
      <c r="L858">
        <v>65</v>
      </c>
      <c r="M858">
        <v>99</v>
      </c>
      <c r="N858">
        <v>44</v>
      </c>
      <c r="O858">
        <v>129</v>
      </c>
      <c r="P858">
        <v>8000</v>
      </c>
      <c r="Q858">
        <v>4000</v>
      </c>
      <c r="R858">
        <v>2300</v>
      </c>
      <c r="S858">
        <v>0.99173538793217098</v>
      </c>
      <c r="T858">
        <f t="shared" si="172"/>
        <v>1</v>
      </c>
      <c r="U858">
        <f t="shared" si="173"/>
        <v>7933.8831034573677</v>
      </c>
      <c r="V858">
        <f t="shared" si="174"/>
        <v>3966.9415517286839</v>
      </c>
      <c r="W858">
        <f t="shared" si="175"/>
        <v>2280.9913922439932</v>
      </c>
      <c r="X858">
        <v>93.28</v>
      </c>
      <c r="Y858">
        <f t="shared" si="176"/>
        <v>92.509076986312905</v>
      </c>
      <c r="Z858">
        <v>2.14</v>
      </c>
      <c r="AA858">
        <v>10450</v>
      </c>
      <c r="AB858">
        <v>0.7</v>
      </c>
      <c r="AC858" s="2">
        <v>0.12</v>
      </c>
      <c r="AD858">
        <v>50</v>
      </c>
      <c r="AE858">
        <f t="shared" si="177"/>
        <v>0.12041666349853393</v>
      </c>
      <c r="AF858">
        <v>0.88280000000000003</v>
      </c>
      <c r="AG858">
        <v>350000</v>
      </c>
      <c r="AH858">
        <v>10.6</v>
      </c>
      <c r="AI858">
        <v>0</v>
      </c>
      <c r="AJ858">
        <v>175000</v>
      </c>
      <c r="AK858" s="1">
        <f t="shared" si="171"/>
        <v>0.14495692218564149</v>
      </c>
      <c r="AL858" s="1">
        <f t="shared" si="178"/>
        <v>0.14989594748662446</v>
      </c>
      <c r="AM858">
        <f t="shared" si="179"/>
        <v>0.14685123365413214</v>
      </c>
      <c r="AN858">
        <f t="shared" si="180"/>
        <v>0.15185671760701763</v>
      </c>
      <c r="AO858">
        <f t="shared" si="181"/>
        <v>11.957759557075557</v>
      </c>
      <c r="AP858">
        <f t="shared" si="182"/>
        <v>8.8126180841156351E-2</v>
      </c>
      <c r="AQ858">
        <f t="shared" si="183"/>
        <v>6.1874030016832379E-2</v>
      </c>
    </row>
    <row r="859" spans="1:43" x14ac:dyDescent="0.2">
      <c r="A859">
        <v>17</v>
      </c>
      <c r="B859">
        <v>20007</v>
      </c>
      <c r="C859" t="s">
        <v>1474</v>
      </c>
      <c r="D859">
        <v>20</v>
      </c>
      <c r="E859">
        <v>7</v>
      </c>
      <c r="F859" t="s">
        <v>1472</v>
      </c>
      <c r="G859">
        <v>71</v>
      </c>
      <c r="H859">
        <v>25</v>
      </c>
      <c r="I859">
        <v>98</v>
      </c>
      <c r="J859">
        <v>43</v>
      </c>
      <c r="K859">
        <v>14</v>
      </c>
      <c r="L859">
        <v>65</v>
      </c>
      <c r="M859">
        <v>99</v>
      </c>
      <c r="N859">
        <v>44</v>
      </c>
      <c r="O859">
        <v>129</v>
      </c>
      <c r="P859">
        <v>8000</v>
      </c>
      <c r="Q859">
        <v>4000</v>
      </c>
      <c r="R859">
        <v>2300</v>
      </c>
      <c r="S859">
        <v>0.98185747681241997</v>
      </c>
      <c r="T859">
        <f t="shared" si="172"/>
        <v>1</v>
      </c>
      <c r="U859">
        <f t="shared" si="173"/>
        <v>7854.8598144993593</v>
      </c>
      <c r="V859">
        <f t="shared" si="174"/>
        <v>3927.4299072496797</v>
      </c>
      <c r="W859">
        <f t="shared" si="175"/>
        <v>2258.2721966685658</v>
      </c>
      <c r="X859">
        <v>93.28</v>
      </c>
      <c r="Y859">
        <f t="shared" si="176"/>
        <v>91.58766543706254</v>
      </c>
      <c r="Z859">
        <v>2.14</v>
      </c>
      <c r="AA859">
        <v>10450</v>
      </c>
      <c r="AB859">
        <v>0.7</v>
      </c>
      <c r="AC859" s="2">
        <v>0.12</v>
      </c>
      <c r="AD859">
        <v>50</v>
      </c>
      <c r="AE859">
        <f t="shared" si="177"/>
        <v>0.12041666349853393</v>
      </c>
      <c r="AF859">
        <v>0.88280000000000003</v>
      </c>
      <c r="AG859">
        <v>350000</v>
      </c>
      <c r="AH859">
        <v>10.6</v>
      </c>
      <c r="AI859">
        <v>0</v>
      </c>
      <c r="AJ859">
        <v>175000</v>
      </c>
      <c r="AK859" s="1">
        <f t="shared" si="171"/>
        <v>0.14360729207241546</v>
      </c>
      <c r="AL859" s="1">
        <f t="shared" si="178"/>
        <v>0.14854631737339843</v>
      </c>
      <c r="AM859">
        <f t="shared" si="179"/>
        <v>0.1455016035409061</v>
      </c>
      <c r="AN859">
        <f t="shared" si="180"/>
        <v>0.1505070874937916</v>
      </c>
      <c r="AO859">
        <f t="shared" si="181"/>
        <v>11.957759557075557</v>
      </c>
      <c r="AP859">
        <f t="shared" si="182"/>
        <v>8.739179172087691E-2</v>
      </c>
      <c r="AQ859">
        <f t="shared" si="183"/>
        <v>6.1401118318555256E-2</v>
      </c>
    </row>
    <row r="860" spans="1:43" x14ac:dyDescent="0.2">
      <c r="A860">
        <v>17</v>
      </c>
      <c r="B860">
        <v>20009</v>
      </c>
      <c r="C860" t="s">
        <v>1505</v>
      </c>
      <c r="D860">
        <v>20</v>
      </c>
      <c r="E860">
        <v>9</v>
      </c>
      <c r="F860" t="s">
        <v>1472</v>
      </c>
      <c r="G860">
        <v>71</v>
      </c>
      <c r="H860">
        <v>25</v>
      </c>
      <c r="I860">
        <v>98</v>
      </c>
      <c r="J860">
        <v>43</v>
      </c>
      <c r="K860">
        <v>14</v>
      </c>
      <c r="L860">
        <v>65</v>
      </c>
      <c r="M860">
        <v>99</v>
      </c>
      <c r="N860">
        <v>44</v>
      </c>
      <c r="O860">
        <v>129</v>
      </c>
      <c r="P860">
        <v>8000</v>
      </c>
      <c r="Q860">
        <v>4000</v>
      </c>
      <c r="R860">
        <v>2300</v>
      </c>
      <c r="S860">
        <v>0.98344607949256901</v>
      </c>
      <c r="T860">
        <f t="shared" si="172"/>
        <v>1</v>
      </c>
      <c r="U860">
        <f t="shared" si="173"/>
        <v>7867.5686359405518</v>
      </c>
      <c r="V860">
        <f t="shared" si="174"/>
        <v>3933.7843179702759</v>
      </c>
      <c r="W860">
        <f t="shared" si="175"/>
        <v>2261.9259828329086</v>
      </c>
      <c r="X860">
        <v>93.28</v>
      </c>
      <c r="Y860">
        <f t="shared" si="176"/>
        <v>91.73585029506684</v>
      </c>
      <c r="Z860">
        <v>2.14</v>
      </c>
      <c r="AA860">
        <v>10450</v>
      </c>
      <c r="AB860">
        <v>0.7</v>
      </c>
      <c r="AC860" s="2">
        <v>0.12</v>
      </c>
      <c r="AD860">
        <v>50</v>
      </c>
      <c r="AE860">
        <f t="shared" si="177"/>
        <v>0.12041666349853393</v>
      </c>
      <c r="AF860">
        <v>0.88280000000000003</v>
      </c>
      <c r="AG860">
        <v>350000</v>
      </c>
      <c r="AH860">
        <v>10.6</v>
      </c>
      <c r="AI860">
        <v>0</v>
      </c>
      <c r="AJ860">
        <v>175000</v>
      </c>
      <c r="AK860" s="1">
        <f t="shared" si="171"/>
        <v>0.14382434464447127</v>
      </c>
      <c r="AL860" s="1">
        <f t="shared" si="178"/>
        <v>0.14876336994545425</v>
      </c>
      <c r="AM860">
        <f t="shared" si="179"/>
        <v>0.14571865611296192</v>
      </c>
      <c r="AN860">
        <f t="shared" si="180"/>
        <v>0.15072414006584742</v>
      </c>
      <c r="AO860">
        <f t="shared" si="181"/>
        <v>11.957759557075557</v>
      </c>
      <c r="AP860">
        <f t="shared" si="182"/>
        <v>8.7509898931055735E-2</v>
      </c>
      <c r="AQ860">
        <f t="shared" si="183"/>
        <v>6.1477173749936359E-2</v>
      </c>
    </row>
    <row r="861" spans="1:43" x14ac:dyDescent="0.2">
      <c r="A861">
        <v>17</v>
      </c>
      <c r="B861">
        <v>20011</v>
      </c>
      <c r="C861" t="s">
        <v>1248</v>
      </c>
      <c r="D861">
        <v>20</v>
      </c>
      <c r="E861">
        <v>11</v>
      </c>
      <c r="F861" t="s">
        <v>1472</v>
      </c>
      <c r="G861">
        <v>71</v>
      </c>
      <c r="H861">
        <v>25</v>
      </c>
      <c r="I861">
        <v>98</v>
      </c>
      <c r="J861">
        <v>43</v>
      </c>
      <c r="K861">
        <v>14</v>
      </c>
      <c r="L861">
        <v>65</v>
      </c>
      <c r="M861">
        <v>99</v>
      </c>
      <c r="N861">
        <v>44</v>
      </c>
      <c r="O861">
        <v>129</v>
      </c>
      <c r="P861">
        <v>8000</v>
      </c>
      <c r="Q861">
        <v>4000</v>
      </c>
      <c r="R861">
        <v>2300</v>
      </c>
      <c r="S861">
        <v>0.98751761913299596</v>
      </c>
      <c r="T861">
        <f t="shared" si="172"/>
        <v>1</v>
      </c>
      <c r="U861">
        <f t="shared" si="173"/>
        <v>7900.1409530639676</v>
      </c>
      <c r="V861">
        <f t="shared" si="174"/>
        <v>3950.0704765319838</v>
      </c>
      <c r="W861">
        <f t="shared" si="175"/>
        <v>2271.2905240058908</v>
      </c>
      <c r="X861">
        <v>93.28</v>
      </c>
      <c r="Y861">
        <f t="shared" si="176"/>
        <v>92.115643512725867</v>
      </c>
      <c r="Z861">
        <v>2.14</v>
      </c>
      <c r="AA861">
        <v>10450</v>
      </c>
      <c r="AB861">
        <v>0.7</v>
      </c>
      <c r="AC861" s="2">
        <v>0.12</v>
      </c>
      <c r="AD861">
        <v>50</v>
      </c>
      <c r="AE861">
        <f t="shared" si="177"/>
        <v>0.12041666349853393</v>
      </c>
      <c r="AF861">
        <v>0.88280000000000003</v>
      </c>
      <c r="AG861">
        <v>350000</v>
      </c>
      <c r="AH861">
        <v>10.6</v>
      </c>
      <c r="AI861">
        <v>0</v>
      </c>
      <c r="AJ861">
        <v>175000</v>
      </c>
      <c r="AK861" s="1">
        <f t="shared" si="171"/>
        <v>0.14438064368779091</v>
      </c>
      <c r="AL861" s="1">
        <f t="shared" si="178"/>
        <v>0.14931966898877388</v>
      </c>
      <c r="AM861">
        <f t="shared" si="179"/>
        <v>0.14627495515628156</v>
      </c>
      <c r="AN861">
        <f t="shared" si="180"/>
        <v>0.15128043910916705</v>
      </c>
      <c r="AO861">
        <f t="shared" si="181"/>
        <v>11.957759557075557</v>
      </c>
      <c r="AP861">
        <f t="shared" si="182"/>
        <v>8.7812604065619804E-2</v>
      </c>
      <c r="AQ861">
        <f t="shared" si="183"/>
        <v>6.1672101473279298E-2</v>
      </c>
    </row>
    <row r="862" spans="1:43" x14ac:dyDescent="0.2">
      <c r="A862">
        <v>17</v>
      </c>
      <c r="B862">
        <v>20013</v>
      </c>
      <c r="C862" t="s">
        <v>67</v>
      </c>
      <c r="D862">
        <v>20</v>
      </c>
      <c r="E862">
        <v>13</v>
      </c>
      <c r="F862" t="s">
        <v>1472</v>
      </c>
      <c r="G862">
        <v>71</v>
      </c>
      <c r="H862">
        <v>25</v>
      </c>
      <c r="I862">
        <v>98</v>
      </c>
      <c r="J862">
        <v>43</v>
      </c>
      <c r="K862">
        <v>14</v>
      </c>
      <c r="L862">
        <v>65</v>
      </c>
      <c r="M862">
        <v>99</v>
      </c>
      <c r="N862">
        <v>44</v>
      </c>
      <c r="O862">
        <v>129</v>
      </c>
      <c r="P862">
        <v>8000</v>
      </c>
      <c r="Q862">
        <v>4000</v>
      </c>
      <c r="R862">
        <v>2300</v>
      </c>
      <c r="S862">
        <v>0.99286145865917197</v>
      </c>
      <c r="T862">
        <f t="shared" si="172"/>
        <v>1</v>
      </c>
      <c r="U862">
        <f t="shared" si="173"/>
        <v>7942.8916692733756</v>
      </c>
      <c r="V862">
        <f t="shared" si="174"/>
        <v>3971.4458346366878</v>
      </c>
      <c r="W862">
        <f t="shared" si="175"/>
        <v>2283.5813549160957</v>
      </c>
      <c r="X862">
        <v>93.28</v>
      </c>
      <c r="Y862">
        <f t="shared" si="176"/>
        <v>92.61411686372756</v>
      </c>
      <c r="Z862">
        <v>2.14</v>
      </c>
      <c r="AA862">
        <v>10450</v>
      </c>
      <c r="AB862">
        <v>0.7</v>
      </c>
      <c r="AC862" s="2">
        <v>0.12</v>
      </c>
      <c r="AD862">
        <v>50</v>
      </c>
      <c r="AE862">
        <f t="shared" si="177"/>
        <v>0.12041666349853393</v>
      </c>
      <c r="AF862">
        <v>0.88280000000000003</v>
      </c>
      <c r="AG862">
        <v>350000</v>
      </c>
      <c r="AH862">
        <v>10.6</v>
      </c>
      <c r="AI862">
        <v>0</v>
      </c>
      <c r="AJ862">
        <v>175000</v>
      </c>
      <c r="AK862" s="1">
        <f t="shared" si="171"/>
        <v>0.14511077849638965</v>
      </c>
      <c r="AL862" s="1">
        <f t="shared" si="178"/>
        <v>0.15004980379737262</v>
      </c>
      <c r="AM862">
        <f t="shared" si="179"/>
        <v>0.14700508996488029</v>
      </c>
      <c r="AN862">
        <f t="shared" si="180"/>
        <v>0.15201057391776579</v>
      </c>
      <c r="AO862">
        <f t="shared" si="181"/>
        <v>11.957759557075557</v>
      </c>
      <c r="AP862">
        <f t="shared" si="182"/>
        <v>8.8209900372598696E-2</v>
      </c>
      <c r="AQ862">
        <f t="shared" si="183"/>
        <v>6.1927941417069761E-2</v>
      </c>
    </row>
    <row r="863" spans="1:43" x14ac:dyDescent="0.2">
      <c r="A863">
        <v>17</v>
      </c>
      <c r="B863">
        <v>20015</v>
      </c>
      <c r="C863" t="s">
        <v>448</v>
      </c>
      <c r="D863">
        <v>20</v>
      </c>
      <c r="E863">
        <v>15</v>
      </c>
      <c r="F863" t="s">
        <v>1472</v>
      </c>
      <c r="G863">
        <v>71</v>
      </c>
      <c r="H863">
        <v>25</v>
      </c>
      <c r="I863">
        <v>98</v>
      </c>
      <c r="J863">
        <v>43</v>
      </c>
      <c r="K863">
        <v>14</v>
      </c>
      <c r="L863">
        <v>65</v>
      </c>
      <c r="M863">
        <v>99</v>
      </c>
      <c r="N863">
        <v>44</v>
      </c>
      <c r="O863">
        <v>129</v>
      </c>
      <c r="P863">
        <v>8000</v>
      </c>
      <c r="Q863">
        <v>4000</v>
      </c>
      <c r="R863">
        <v>2300</v>
      </c>
      <c r="S863">
        <v>0.98425545129511105</v>
      </c>
      <c r="T863">
        <f t="shared" si="172"/>
        <v>1</v>
      </c>
      <c r="U863">
        <f t="shared" si="173"/>
        <v>7874.0436103608881</v>
      </c>
      <c r="V863">
        <f t="shared" si="174"/>
        <v>3937.0218051804441</v>
      </c>
      <c r="W863">
        <f t="shared" si="175"/>
        <v>2263.7875379787556</v>
      </c>
      <c r="X863">
        <v>93.28</v>
      </c>
      <c r="Y863">
        <f t="shared" si="176"/>
        <v>91.811348496807966</v>
      </c>
      <c r="Z863">
        <v>2.14</v>
      </c>
      <c r="AA863">
        <v>10450</v>
      </c>
      <c r="AB863">
        <v>0.7</v>
      </c>
      <c r="AC863" s="2">
        <v>0.12</v>
      </c>
      <c r="AD863">
        <v>50</v>
      </c>
      <c r="AE863">
        <f t="shared" si="177"/>
        <v>0.12041666349853393</v>
      </c>
      <c r="AF863">
        <v>0.88280000000000003</v>
      </c>
      <c r="AG863">
        <v>350000</v>
      </c>
      <c r="AH863">
        <v>10.6</v>
      </c>
      <c r="AI863">
        <v>0</v>
      </c>
      <c r="AJ863">
        <v>175000</v>
      </c>
      <c r="AK863" s="1">
        <f t="shared" si="171"/>
        <v>0.14393493002474694</v>
      </c>
      <c r="AL863" s="1">
        <f t="shared" si="178"/>
        <v>0.14887395532572992</v>
      </c>
      <c r="AM863">
        <f t="shared" si="179"/>
        <v>0.14582924149323759</v>
      </c>
      <c r="AN863">
        <f t="shared" si="180"/>
        <v>0.15083472544612309</v>
      </c>
      <c r="AO863">
        <f t="shared" si="181"/>
        <v>11.957759557075557</v>
      </c>
      <c r="AP863">
        <f t="shared" si="182"/>
        <v>8.7570072973810531E-2</v>
      </c>
      <c r="AQ863">
        <f t="shared" si="183"/>
        <v>6.1515922974244776E-2</v>
      </c>
    </row>
    <row r="864" spans="1:43" x14ac:dyDescent="0.2">
      <c r="A864">
        <v>17</v>
      </c>
      <c r="B864">
        <v>20017</v>
      </c>
      <c r="C864" t="s">
        <v>455</v>
      </c>
      <c r="D864">
        <v>20</v>
      </c>
      <c r="E864">
        <v>17</v>
      </c>
      <c r="F864" t="s">
        <v>1472</v>
      </c>
      <c r="G864">
        <v>71</v>
      </c>
      <c r="H864">
        <v>25</v>
      </c>
      <c r="I864">
        <v>98</v>
      </c>
      <c r="J864">
        <v>43</v>
      </c>
      <c r="K864">
        <v>14</v>
      </c>
      <c r="L864">
        <v>65</v>
      </c>
      <c r="M864">
        <v>99</v>
      </c>
      <c r="N864">
        <v>44</v>
      </c>
      <c r="O864">
        <v>129</v>
      </c>
      <c r="P864">
        <v>8000</v>
      </c>
      <c r="Q864">
        <v>4000</v>
      </c>
      <c r="R864">
        <v>2300</v>
      </c>
      <c r="S864">
        <v>0.98594433814287197</v>
      </c>
      <c r="T864">
        <f t="shared" si="172"/>
        <v>1</v>
      </c>
      <c r="U864">
        <f t="shared" si="173"/>
        <v>7887.5547051429758</v>
      </c>
      <c r="V864">
        <f t="shared" si="174"/>
        <v>3943.7773525714879</v>
      </c>
      <c r="W864">
        <f t="shared" si="175"/>
        <v>2267.6719777286057</v>
      </c>
      <c r="X864">
        <v>93.28</v>
      </c>
      <c r="Y864">
        <f t="shared" si="176"/>
        <v>91.968887861967104</v>
      </c>
      <c r="Z864">
        <v>2.14</v>
      </c>
      <c r="AA864">
        <v>10450</v>
      </c>
      <c r="AB864">
        <v>0.7</v>
      </c>
      <c r="AC864" s="2">
        <v>0.12</v>
      </c>
      <c r="AD864">
        <v>50</v>
      </c>
      <c r="AE864">
        <f t="shared" si="177"/>
        <v>0.12041666349853393</v>
      </c>
      <c r="AF864">
        <v>0.88280000000000003</v>
      </c>
      <c r="AG864">
        <v>350000</v>
      </c>
      <c r="AH864">
        <v>10.6</v>
      </c>
      <c r="AI864">
        <v>0</v>
      </c>
      <c r="AJ864">
        <v>175000</v>
      </c>
      <c r="AK864" s="1">
        <f t="shared" si="171"/>
        <v>0.14416568453548675</v>
      </c>
      <c r="AL864" s="1">
        <f t="shared" si="178"/>
        <v>0.14910470983646973</v>
      </c>
      <c r="AM864">
        <f t="shared" si="179"/>
        <v>0.1460599960039774</v>
      </c>
      <c r="AN864">
        <f t="shared" si="180"/>
        <v>0.1510654799568629</v>
      </c>
      <c r="AO864">
        <f t="shared" si="181"/>
        <v>11.957759557075557</v>
      </c>
      <c r="AP864">
        <f t="shared" si="182"/>
        <v>8.7695635971021396E-2</v>
      </c>
      <c r="AQ864">
        <f t="shared" si="183"/>
        <v>6.1596779578205862E-2</v>
      </c>
    </row>
    <row r="865" spans="1:43" x14ac:dyDescent="0.2">
      <c r="A865">
        <v>17</v>
      </c>
      <c r="B865">
        <v>20019</v>
      </c>
      <c r="C865" t="s">
        <v>661</v>
      </c>
      <c r="D865">
        <v>20</v>
      </c>
      <c r="E865">
        <v>19</v>
      </c>
      <c r="F865" t="s">
        <v>1472</v>
      </c>
      <c r="G865">
        <v>71</v>
      </c>
      <c r="H865">
        <v>25</v>
      </c>
      <c r="I865">
        <v>98</v>
      </c>
      <c r="J865">
        <v>43</v>
      </c>
      <c r="K865">
        <v>14</v>
      </c>
      <c r="L865">
        <v>65</v>
      </c>
      <c r="M865">
        <v>99</v>
      </c>
      <c r="N865">
        <v>44</v>
      </c>
      <c r="O865">
        <v>129</v>
      </c>
      <c r="P865">
        <v>8000</v>
      </c>
      <c r="Q865">
        <v>4000</v>
      </c>
      <c r="R865">
        <v>2300</v>
      </c>
      <c r="S865">
        <v>0.98393417596817001</v>
      </c>
      <c r="T865">
        <f t="shared" si="172"/>
        <v>1</v>
      </c>
      <c r="U865">
        <f t="shared" si="173"/>
        <v>7871.4734077453604</v>
      </c>
      <c r="V865">
        <f t="shared" si="174"/>
        <v>3935.7367038726802</v>
      </c>
      <c r="W865">
        <f t="shared" si="175"/>
        <v>2263.0486047267909</v>
      </c>
      <c r="X865">
        <v>93.28</v>
      </c>
      <c r="Y865">
        <f t="shared" si="176"/>
        <v>91.781379934310905</v>
      </c>
      <c r="Z865">
        <v>2.14</v>
      </c>
      <c r="AA865">
        <v>10450</v>
      </c>
      <c r="AB865">
        <v>0.7</v>
      </c>
      <c r="AC865" s="2">
        <v>0.12</v>
      </c>
      <c r="AD865">
        <v>50</v>
      </c>
      <c r="AE865">
        <f t="shared" si="177"/>
        <v>0.12041666349853393</v>
      </c>
      <c r="AF865">
        <v>0.88280000000000003</v>
      </c>
      <c r="AG865">
        <v>350000</v>
      </c>
      <c r="AH865">
        <v>10.6</v>
      </c>
      <c r="AI865">
        <v>0</v>
      </c>
      <c r="AJ865">
        <v>175000</v>
      </c>
      <c r="AK865" s="1">
        <f t="shared" si="171"/>
        <v>0.14389103381525289</v>
      </c>
      <c r="AL865" s="1">
        <f t="shared" si="178"/>
        <v>0.14883005911623587</v>
      </c>
      <c r="AM865">
        <f t="shared" si="179"/>
        <v>0.14578534528374354</v>
      </c>
      <c r="AN865">
        <f t="shared" si="180"/>
        <v>0.15079082923662904</v>
      </c>
      <c r="AO865">
        <f t="shared" si="181"/>
        <v>11.957759557075557</v>
      </c>
      <c r="AP865">
        <f t="shared" si="182"/>
        <v>8.7546187245151966E-2</v>
      </c>
      <c r="AQ865">
        <f t="shared" si="183"/>
        <v>6.1500541699941298E-2</v>
      </c>
    </row>
    <row r="866" spans="1:43" x14ac:dyDescent="0.2">
      <c r="A866">
        <v>17</v>
      </c>
      <c r="B866">
        <v>20021</v>
      </c>
      <c r="C866" t="s">
        <v>161</v>
      </c>
      <c r="D866">
        <v>20</v>
      </c>
      <c r="E866">
        <v>21</v>
      </c>
      <c r="F866" t="s">
        <v>1472</v>
      </c>
      <c r="G866">
        <v>71</v>
      </c>
      <c r="H866">
        <v>25</v>
      </c>
      <c r="I866">
        <v>98</v>
      </c>
      <c r="J866">
        <v>43</v>
      </c>
      <c r="K866">
        <v>14</v>
      </c>
      <c r="L866">
        <v>65</v>
      </c>
      <c r="M866">
        <v>99</v>
      </c>
      <c r="N866">
        <v>44</v>
      </c>
      <c r="O866">
        <v>129</v>
      </c>
      <c r="P866">
        <v>8000</v>
      </c>
      <c r="Q866">
        <v>4000</v>
      </c>
      <c r="R866">
        <v>2300</v>
      </c>
      <c r="S866">
        <v>0.98488588333129901</v>
      </c>
      <c r="T866">
        <f t="shared" si="172"/>
        <v>1</v>
      </c>
      <c r="U866">
        <f t="shared" si="173"/>
        <v>7879.0870666503924</v>
      </c>
      <c r="V866">
        <f t="shared" si="174"/>
        <v>3939.5435333251962</v>
      </c>
      <c r="W866">
        <f t="shared" si="175"/>
        <v>2265.2375316619878</v>
      </c>
      <c r="X866">
        <v>93.28</v>
      </c>
      <c r="Y866">
        <f t="shared" si="176"/>
        <v>91.870155197143575</v>
      </c>
      <c r="Z866">
        <v>2.14</v>
      </c>
      <c r="AA866">
        <v>10450</v>
      </c>
      <c r="AB866">
        <v>0.7</v>
      </c>
      <c r="AC866" s="2">
        <v>0.12</v>
      </c>
      <c r="AD866">
        <v>50</v>
      </c>
      <c r="AE866">
        <f t="shared" si="177"/>
        <v>0.12041666349853393</v>
      </c>
      <c r="AF866">
        <v>0.88280000000000003</v>
      </c>
      <c r="AG866">
        <v>350000</v>
      </c>
      <c r="AH866">
        <v>10.6</v>
      </c>
      <c r="AI866">
        <v>0</v>
      </c>
      <c r="AJ866">
        <v>175000</v>
      </c>
      <c r="AK866" s="1">
        <f t="shared" si="171"/>
        <v>0.14402106666336079</v>
      </c>
      <c r="AL866" s="1">
        <f t="shared" si="178"/>
        <v>0.14896009196434376</v>
      </c>
      <c r="AM866">
        <f t="shared" si="179"/>
        <v>0.14591537813185143</v>
      </c>
      <c r="AN866">
        <f t="shared" si="180"/>
        <v>0.15092086208473693</v>
      </c>
      <c r="AO866">
        <f t="shared" si="181"/>
        <v>11.957759557075557</v>
      </c>
      <c r="AP866">
        <f t="shared" si="182"/>
        <v>8.7616943453088916E-2</v>
      </c>
      <c r="AQ866">
        <f t="shared" si="183"/>
        <v>6.1546105335805588E-2</v>
      </c>
    </row>
    <row r="867" spans="1:43" x14ac:dyDescent="0.2">
      <c r="A867">
        <v>17</v>
      </c>
      <c r="B867">
        <v>20023</v>
      </c>
      <c r="C867" t="s">
        <v>1501</v>
      </c>
      <c r="D867">
        <v>20</v>
      </c>
      <c r="E867">
        <v>23</v>
      </c>
      <c r="F867" t="s">
        <v>1472</v>
      </c>
      <c r="G867">
        <v>71</v>
      </c>
      <c r="H867">
        <v>25</v>
      </c>
      <c r="I867">
        <v>98</v>
      </c>
      <c r="J867">
        <v>43</v>
      </c>
      <c r="K867">
        <v>14</v>
      </c>
      <c r="L867">
        <v>65</v>
      </c>
      <c r="M867">
        <v>99</v>
      </c>
      <c r="N867">
        <v>44</v>
      </c>
      <c r="O867">
        <v>129</v>
      </c>
      <c r="P867">
        <v>8000</v>
      </c>
      <c r="Q867">
        <v>4000</v>
      </c>
      <c r="R867">
        <v>2300</v>
      </c>
      <c r="S867">
        <v>0.98467498134683695</v>
      </c>
      <c r="T867">
        <f t="shared" si="172"/>
        <v>1</v>
      </c>
      <c r="U867">
        <f t="shared" si="173"/>
        <v>7877.3998507746956</v>
      </c>
      <c r="V867">
        <f t="shared" si="174"/>
        <v>3938.6999253873478</v>
      </c>
      <c r="W867">
        <f t="shared" si="175"/>
        <v>2264.7524570977248</v>
      </c>
      <c r="X867">
        <v>93.28</v>
      </c>
      <c r="Y867">
        <f t="shared" si="176"/>
        <v>91.850482260032948</v>
      </c>
      <c r="Z867">
        <v>2.14</v>
      </c>
      <c r="AA867">
        <v>10450</v>
      </c>
      <c r="AB867">
        <v>0.7</v>
      </c>
      <c r="AC867" s="2">
        <v>0.12</v>
      </c>
      <c r="AD867">
        <v>50</v>
      </c>
      <c r="AE867">
        <f t="shared" si="177"/>
        <v>0.12041666349853393</v>
      </c>
      <c r="AF867">
        <v>0.88280000000000003</v>
      </c>
      <c r="AG867">
        <v>350000</v>
      </c>
      <c r="AH867">
        <v>10.6</v>
      </c>
      <c r="AI867">
        <v>0</v>
      </c>
      <c r="AJ867">
        <v>175000</v>
      </c>
      <c r="AK867" s="1">
        <f t="shared" si="171"/>
        <v>0.14399225088786752</v>
      </c>
      <c r="AL867" s="1">
        <f t="shared" si="178"/>
        <v>0.14893127618885049</v>
      </c>
      <c r="AM867">
        <f t="shared" si="179"/>
        <v>0.14588656235635816</v>
      </c>
      <c r="AN867">
        <f t="shared" si="180"/>
        <v>0.15089204630924366</v>
      </c>
      <c r="AO867">
        <f t="shared" si="181"/>
        <v>11.957759557075557</v>
      </c>
      <c r="AP867">
        <f t="shared" si="182"/>
        <v>8.7601263607324287E-2</v>
      </c>
      <c r="AQ867">
        <f t="shared" si="183"/>
        <v>6.1536008260175641E-2</v>
      </c>
    </row>
    <row r="868" spans="1:43" x14ac:dyDescent="0.2">
      <c r="A868">
        <v>17</v>
      </c>
      <c r="B868">
        <v>20025</v>
      </c>
      <c r="C868" t="s">
        <v>267</v>
      </c>
      <c r="D868">
        <v>20</v>
      </c>
      <c r="E868">
        <v>25</v>
      </c>
      <c r="F868" t="s">
        <v>1472</v>
      </c>
      <c r="G868">
        <v>71</v>
      </c>
      <c r="H868">
        <v>25</v>
      </c>
      <c r="I868">
        <v>98</v>
      </c>
      <c r="J868">
        <v>43</v>
      </c>
      <c r="K868">
        <v>14</v>
      </c>
      <c r="L868">
        <v>65</v>
      </c>
      <c r="M868">
        <v>99</v>
      </c>
      <c r="N868">
        <v>44</v>
      </c>
      <c r="O868">
        <v>129</v>
      </c>
      <c r="P868">
        <v>8000</v>
      </c>
      <c r="Q868">
        <v>4000</v>
      </c>
      <c r="R868">
        <v>2300</v>
      </c>
      <c r="S868">
        <v>0.98174405303494705</v>
      </c>
      <c r="T868">
        <f t="shared" si="172"/>
        <v>1</v>
      </c>
      <c r="U868">
        <f t="shared" si="173"/>
        <v>7853.952424279576</v>
      </c>
      <c r="V868">
        <f t="shared" si="174"/>
        <v>3926.976212139788</v>
      </c>
      <c r="W868">
        <f t="shared" si="175"/>
        <v>2258.0113219803784</v>
      </c>
      <c r="X868">
        <v>93.28</v>
      </c>
      <c r="Y868">
        <f t="shared" si="176"/>
        <v>91.577085267099861</v>
      </c>
      <c r="Z868">
        <v>2.14</v>
      </c>
      <c r="AA868">
        <v>10450</v>
      </c>
      <c r="AB868">
        <v>0.7</v>
      </c>
      <c r="AC868" s="2">
        <v>0.12</v>
      </c>
      <c r="AD868">
        <v>50</v>
      </c>
      <c r="AE868">
        <f t="shared" si="177"/>
        <v>0.12041666349853393</v>
      </c>
      <c r="AF868">
        <v>0.88280000000000003</v>
      </c>
      <c r="AG868">
        <v>350000</v>
      </c>
      <c r="AH868">
        <v>10.6</v>
      </c>
      <c r="AI868">
        <v>0</v>
      </c>
      <c r="AJ868">
        <v>175000</v>
      </c>
      <c r="AK868" s="1">
        <f t="shared" si="171"/>
        <v>0.14359179485404838</v>
      </c>
      <c r="AL868" s="1">
        <f t="shared" si="178"/>
        <v>0.14853082015503136</v>
      </c>
      <c r="AM868">
        <f t="shared" si="179"/>
        <v>0.14548610632253903</v>
      </c>
      <c r="AN868">
        <f t="shared" si="180"/>
        <v>0.15049159027542452</v>
      </c>
      <c r="AO868">
        <f t="shared" si="181"/>
        <v>11.957759557075557</v>
      </c>
      <c r="AP868">
        <f t="shared" si="182"/>
        <v>8.7383359048508497E-2</v>
      </c>
      <c r="AQ868">
        <f t="shared" si="183"/>
        <v>6.1395688078236282E-2</v>
      </c>
    </row>
    <row r="869" spans="1:43" x14ac:dyDescent="0.2">
      <c r="A869">
        <v>17</v>
      </c>
      <c r="B869">
        <v>20027</v>
      </c>
      <c r="C869" t="s">
        <v>150</v>
      </c>
      <c r="D869">
        <v>20</v>
      </c>
      <c r="E869">
        <v>27</v>
      </c>
      <c r="F869" t="s">
        <v>1472</v>
      </c>
      <c r="G869">
        <v>71</v>
      </c>
      <c r="H869">
        <v>25</v>
      </c>
      <c r="I869">
        <v>98</v>
      </c>
      <c r="J869">
        <v>43</v>
      </c>
      <c r="K869">
        <v>14</v>
      </c>
      <c r="L869">
        <v>65</v>
      </c>
      <c r="M869">
        <v>99</v>
      </c>
      <c r="N869">
        <v>44</v>
      </c>
      <c r="O869">
        <v>129</v>
      </c>
      <c r="P869">
        <v>8000</v>
      </c>
      <c r="Q869">
        <v>4000</v>
      </c>
      <c r="R869">
        <v>2300</v>
      </c>
      <c r="S869">
        <v>0.986683130264282</v>
      </c>
      <c r="T869">
        <f t="shared" si="172"/>
        <v>1</v>
      </c>
      <c r="U869">
        <f t="shared" si="173"/>
        <v>7893.465042114256</v>
      </c>
      <c r="V869">
        <f t="shared" si="174"/>
        <v>3946.732521057128</v>
      </c>
      <c r="W869">
        <f t="shared" si="175"/>
        <v>2269.3711996078487</v>
      </c>
      <c r="X869">
        <v>93.28</v>
      </c>
      <c r="Y869">
        <f t="shared" si="176"/>
        <v>92.037802391052224</v>
      </c>
      <c r="Z869">
        <v>2.14</v>
      </c>
      <c r="AA869">
        <v>10450</v>
      </c>
      <c r="AB869">
        <v>0.7</v>
      </c>
      <c r="AC869" s="2">
        <v>0.12</v>
      </c>
      <c r="AD869">
        <v>50</v>
      </c>
      <c r="AE869">
        <f t="shared" si="177"/>
        <v>0.12041666349853393</v>
      </c>
      <c r="AF869">
        <v>0.88280000000000003</v>
      </c>
      <c r="AG869">
        <v>350000</v>
      </c>
      <c r="AH869">
        <v>10.6</v>
      </c>
      <c r="AI869">
        <v>0</v>
      </c>
      <c r="AJ869">
        <v>175000</v>
      </c>
      <c r="AK869" s="1">
        <f t="shared" si="171"/>
        <v>0.14426662653449659</v>
      </c>
      <c r="AL869" s="1">
        <f t="shared" si="178"/>
        <v>0.14920565183547957</v>
      </c>
      <c r="AM869">
        <f t="shared" si="179"/>
        <v>0.14616093800298724</v>
      </c>
      <c r="AN869">
        <f t="shared" si="180"/>
        <v>0.15116642195587274</v>
      </c>
      <c r="AO869">
        <f t="shared" si="181"/>
        <v>11.957759557075557</v>
      </c>
      <c r="AP869">
        <f t="shared" si="182"/>
        <v>8.7750562654359016E-2</v>
      </c>
      <c r="AQ869">
        <f t="shared" si="183"/>
        <v>6.1632149752382785E-2</v>
      </c>
    </row>
    <row r="870" spans="1:43" x14ac:dyDescent="0.2">
      <c r="A870">
        <v>17</v>
      </c>
      <c r="B870">
        <v>20029</v>
      </c>
      <c r="C870" t="s">
        <v>1493</v>
      </c>
      <c r="D870">
        <v>20</v>
      </c>
      <c r="E870">
        <v>29</v>
      </c>
      <c r="F870" t="s">
        <v>1472</v>
      </c>
      <c r="G870">
        <v>71</v>
      </c>
      <c r="H870">
        <v>25</v>
      </c>
      <c r="I870">
        <v>98</v>
      </c>
      <c r="J870">
        <v>43</v>
      </c>
      <c r="K870">
        <v>14</v>
      </c>
      <c r="L870">
        <v>65</v>
      </c>
      <c r="M870">
        <v>99</v>
      </c>
      <c r="N870">
        <v>44</v>
      </c>
      <c r="O870">
        <v>129</v>
      </c>
      <c r="P870">
        <v>8000</v>
      </c>
      <c r="Q870">
        <v>4000</v>
      </c>
      <c r="R870">
        <v>2300</v>
      </c>
      <c r="S870">
        <v>0.98665933211644496</v>
      </c>
      <c r="T870">
        <f t="shared" si="172"/>
        <v>1</v>
      </c>
      <c r="U870">
        <f t="shared" si="173"/>
        <v>7893.2746569315595</v>
      </c>
      <c r="V870">
        <f t="shared" si="174"/>
        <v>3946.6373284657798</v>
      </c>
      <c r="W870">
        <f t="shared" si="175"/>
        <v>2269.3164638678236</v>
      </c>
      <c r="X870">
        <v>93.28</v>
      </c>
      <c r="Y870">
        <f t="shared" si="176"/>
        <v>92.035582499821984</v>
      </c>
      <c r="Z870">
        <v>2.14</v>
      </c>
      <c r="AA870">
        <v>10450</v>
      </c>
      <c r="AB870">
        <v>0.7</v>
      </c>
      <c r="AC870" s="2">
        <v>0.12</v>
      </c>
      <c r="AD870">
        <v>50</v>
      </c>
      <c r="AE870">
        <f t="shared" si="177"/>
        <v>0.12041666349853393</v>
      </c>
      <c r="AF870">
        <v>0.88280000000000003</v>
      </c>
      <c r="AG870">
        <v>350000</v>
      </c>
      <c r="AH870">
        <v>10.6</v>
      </c>
      <c r="AI870">
        <v>0</v>
      </c>
      <c r="AJ870">
        <v>175000</v>
      </c>
      <c r="AK870" s="1">
        <f t="shared" si="171"/>
        <v>0.14426337496677435</v>
      </c>
      <c r="AL870" s="1">
        <f t="shared" si="178"/>
        <v>0.14920240026775733</v>
      </c>
      <c r="AM870">
        <f t="shared" si="179"/>
        <v>0.146157686435265</v>
      </c>
      <c r="AN870">
        <f t="shared" si="180"/>
        <v>0.1511631703881505</v>
      </c>
      <c r="AO870">
        <f t="shared" si="181"/>
        <v>11.957759557075557</v>
      </c>
      <c r="AP870">
        <f t="shared" si="182"/>
        <v>8.7748793342948703E-2</v>
      </c>
      <c r="AQ870">
        <f t="shared" si="183"/>
        <v>6.1631010399905019E-2</v>
      </c>
    </row>
    <row r="871" spans="1:43" x14ac:dyDescent="0.2">
      <c r="A871">
        <v>17</v>
      </c>
      <c r="B871">
        <v>20031</v>
      </c>
      <c r="C871" t="s">
        <v>1504</v>
      </c>
      <c r="D871">
        <v>20</v>
      </c>
      <c r="E871">
        <v>31</v>
      </c>
      <c r="F871" t="s">
        <v>1472</v>
      </c>
      <c r="G871">
        <v>71</v>
      </c>
      <c r="H871">
        <v>25</v>
      </c>
      <c r="I871">
        <v>98</v>
      </c>
      <c r="J871">
        <v>43</v>
      </c>
      <c r="K871">
        <v>14</v>
      </c>
      <c r="L871">
        <v>65</v>
      </c>
      <c r="M871">
        <v>99</v>
      </c>
      <c r="N871">
        <v>44</v>
      </c>
      <c r="O871">
        <v>129</v>
      </c>
      <c r="P871">
        <v>8000</v>
      </c>
      <c r="Q871">
        <v>4000</v>
      </c>
      <c r="R871">
        <v>2300</v>
      </c>
      <c r="S871">
        <v>0.98812898836637797</v>
      </c>
      <c r="T871">
        <f t="shared" si="172"/>
        <v>1</v>
      </c>
      <c r="U871">
        <f t="shared" si="173"/>
        <v>7905.0319069310235</v>
      </c>
      <c r="V871">
        <f t="shared" si="174"/>
        <v>3952.5159534655118</v>
      </c>
      <c r="W871">
        <f t="shared" si="175"/>
        <v>2272.6966732426695</v>
      </c>
      <c r="X871">
        <v>93.28</v>
      </c>
      <c r="Y871">
        <f t="shared" si="176"/>
        <v>92.172672034815733</v>
      </c>
      <c r="Z871">
        <v>2.14</v>
      </c>
      <c r="AA871">
        <v>10450</v>
      </c>
      <c r="AB871">
        <v>0.7</v>
      </c>
      <c r="AC871" s="2">
        <v>0.12</v>
      </c>
      <c r="AD871">
        <v>50</v>
      </c>
      <c r="AE871">
        <f t="shared" si="177"/>
        <v>0.12041666349853393</v>
      </c>
      <c r="AF871">
        <v>0.88280000000000003</v>
      </c>
      <c r="AG871">
        <v>350000</v>
      </c>
      <c r="AH871">
        <v>10.6</v>
      </c>
      <c r="AI871">
        <v>0</v>
      </c>
      <c r="AJ871">
        <v>175000</v>
      </c>
      <c r="AK871" s="1">
        <f t="shared" si="171"/>
        <v>0.14446417575420345</v>
      </c>
      <c r="AL871" s="1">
        <f t="shared" si="178"/>
        <v>0.14940320105518642</v>
      </c>
      <c r="AM871">
        <f t="shared" si="179"/>
        <v>0.14635848722269409</v>
      </c>
      <c r="AN871">
        <f t="shared" si="180"/>
        <v>0.15136397117557959</v>
      </c>
      <c r="AO871">
        <f t="shared" si="181"/>
        <v>11.957759557075557</v>
      </c>
      <c r="AP871">
        <f t="shared" si="182"/>
        <v>8.7858057290297178E-2</v>
      </c>
      <c r="AQ871">
        <f t="shared" si="183"/>
        <v>6.1701371190219241E-2</v>
      </c>
    </row>
    <row r="872" spans="1:43" x14ac:dyDescent="0.2">
      <c r="A872">
        <v>17</v>
      </c>
      <c r="B872">
        <v>20033</v>
      </c>
      <c r="C872" t="s">
        <v>92</v>
      </c>
      <c r="D872">
        <v>20</v>
      </c>
      <c r="E872">
        <v>33</v>
      </c>
      <c r="F872" t="s">
        <v>1472</v>
      </c>
      <c r="G872">
        <v>71</v>
      </c>
      <c r="H872">
        <v>25</v>
      </c>
      <c r="I872">
        <v>98</v>
      </c>
      <c r="J872">
        <v>43</v>
      </c>
      <c r="K872">
        <v>14</v>
      </c>
      <c r="L872">
        <v>65</v>
      </c>
      <c r="M872">
        <v>99</v>
      </c>
      <c r="N872">
        <v>44</v>
      </c>
      <c r="O872">
        <v>129</v>
      </c>
      <c r="P872">
        <v>8000</v>
      </c>
      <c r="Q872">
        <v>4000</v>
      </c>
      <c r="R872">
        <v>2300</v>
      </c>
      <c r="S872">
        <v>0.98172780275344895</v>
      </c>
      <c r="T872">
        <f t="shared" si="172"/>
        <v>1</v>
      </c>
      <c r="U872">
        <f t="shared" si="173"/>
        <v>7853.8224220275915</v>
      </c>
      <c r="V872">
        <f t="shared" si="174"/>
        <v>3926.9112110137958</v>
      </c>
      <c r="W872">
        <f t="shared" si="175"/>
        <v>2257.9739463329324</v>
      </c>
      <c r="X872">
        <v>93.28</v>
      </c>
      <c r="Y872">
        <f t="shared" si="176"/>
        <v>91.575569440841718</v>
      </c>
      <c r="Z872">
        <v>2.14</v>
      </c>
      <c r="AA872">
        <v>10450</v>
      </c>
      <c r="AB872">
        <v>0.7</v>
      </c>
      <c r="AC872" s="2">
        <v>0.12</v>
      </c>
      <c r="AD872">
        <v>50</v>
      </c>
      <c r="AE872">
        <f t="shared" si="177"/>
        <v>0.12041666349853393</v>
      </c>
      <c r="AF872">
        <v>0.88280000000000003</v>
      </c>
      <c r="AG872">
        <v>350000</v>
      </c>
      <c r="AH872">
        <v>10.6</v>
      </c>
      <c r="AI872">
        <v>0</v>
      </c>
      <c r="AJ872">
        <v>175000</v>
      </c>
      <c r="AK872" s="1">
        <f t="shared" si="171"/>
        <v>0.14358957455979868</v>
      </c>
      <c r="AL872" s="1">
        <f t="shared" si="178"/>
        <v>0.14852859986078165</v>
      </c>
      <c r="AM872">
        <f t="shared" si="179"/>
        <v>0.14548388602828932</v>
      </c>
      <c r="AN872">
        <f t="shared" si="180"/>
        <v>0.15048936998117482</v>
      </c>
      <c r="AO872">
        <f t="shared" si="181"/>
        <v>11.957759557075557</v>
      </c>
      <c r="AP872">
        <f t="shared" si="182"/>
        <v>8.7382150895308E-2</v>
      </c>
      <c r="AQ872">
        <f t="shared" si="183"/>
        <v>6.1394910084981678E-2</v>
      </c>
    </row>
    <row r="873" spans="1:43" x14ac:dyDescent="0.2">
      <c r="A873">
        <v>17</v>
      </c>
      <c r="B873">
        <v>20035</v>
      </c>
      <c r="C873" t="s">
        <v>1480</v>
      </c>
      <c r="D873">
        <v>20</v>
      </c>
      <c r="E873">
        <v>35</v>
      </c>
      <c r="F873" t="s">
        <v>1472</v>
      </c>
      <c r="G873">
        <v>71</v>
      </c>
      <c r="H873">
        <v>25</v>
      </c>
      <c r="I873">
        <v>98</v>
      </c>
      <c r="J873">
        <v>43</v>
      </c>
      <c r="K873">
        <v>14</v>
      </c>
      <c r="L873">
        <v>65</v>
      </c>
      <c r="M873">
        <v>99</v>
      </c>
      <c r="N873">
        <v>44</v>
      </c>
      <c r="O873">
        <v>129</v>
      </c>
      <c r="P873">
        <v>8000</v>
      </c>
      <c r="Q873">
        <v>4000</v>
      </c>
      <c r="R873">
        <v>2300</v>
      </c>
      <c r="S873">
        <v>0.98271009127299003</v>
      </c>
      <c r="T873">
        <f t="shared" si="172"/>
        <v>1</v>
      </c>
      <c r="U873">
        <f t="shared" si="173"/>
        <v>7861.6807301839199</v>
      </c>
      <c r="V873">
        <f t="shared" si="174"/>
        <v>3930.8403650919599</v>
      </c>
      <c r="W873">
        <f t="shared" si="175"/>
        <v>2260.2332099278769</v>
      </c>
      <c r="X873">
        <v>93.28</v>
      </c>
      <c r="Y873">
        <f t="shared" si="176"/>
        <v>91.667197313944513</v>
      </c>
      <c r="Z873">
        <v>2.14</v>
      </c>
      <c r="AA873">
        <v>10450</v>
      </c>
      <c r="AB873">
        <v>0.7</v>
      </c>
      <c r="AC873" s="2">
        <v>0.12</v>
      </c>
      <c r="AD873">
        <v>50</v>
      </c>
      <c r="AE873">
        <f t="shared" si="177"/>
        <v>0.12041666349853393</v>
      </c>
      <c r="AF873">
        <v>0.88280000000000003</v>
      </c>
      <c r="AG873">
        <v>350000</v>
      </c>
      <c r="AH873">
        <v>10.6</v>
      </c>
      <c r="AI873">
        <v>0</v>
      </c>
      <c r="AJ873">
        <v>175000</v>
      </c>
      <c r="AK873" s="1">
        <f t="shared" si="171"/>
        <v>0.14372378574572423</v>
      </c>
      <c r="AL873" s="1">
        <f t="shared" si="178"/>
        <v>0.1486628110467072</v>
      </c>
      <c r="AM873">
        <f t="shared" si="179"/>
        <v>0.14561809721421487</v>
      </c>
      <c r="AN873">
        <f t="shared" si="180"/>
        <v>0.15062358116710037</v>
      </c>
      <c r="AO873">
        <f t="shared" si="181"/>
        <v>11.957759557075557</v>
      </c>
      <c r="AP873">
        <f t="shared" si="182"/>
        <v>8.7455180708289809E-2</v>
      </c>
      <c r="AQ873">
        <f t="shared" si="183"/>
        <v>6.1441937814462402E-2</v>
      </c>
    </row>
    <row r="874" spans="1:43" x14ac:dyDescent="0.2">
      <c r="A874">
        <v>17</v>
      </c>
      <c r="B874">
        <v>20037</v>
      </c>
      <c r="C874" t="s">
        <v>263</v>
      </c>
      <c r="D874">
        <v>20</v>
      </c>
      <c r="E874">
        <v>37</v>
      </c>
      <c r="F874" t="s">
        <v>1472</v>
      </c>
      <c r="G874">
        <v>71</v>
      </c>
      <c r="H874">
        <v>25</v>
      </c>
      <c r="I874">
        <v>98</v>
      </c>
      <c r="J874">
        <v>43</v>
      </c>
      <c r="K874">
        <v>14</v>
      </c>
      <c r="L874">
        <v>65</v>
      </c>
      <c r="M874">
        <v>99</v>
      </c>
      <c r="N874">
        <v>44</v>
      </c>
      <c r="O874">
        <v>129</v>
      </c>
      <c r="P874">
        <v>8000</v>
      </c>
      <c r="Q874">
        <v>4000</v>
      </c>
      <c r="R874">
        <v>2300</v>
      </c>
      <c r="S874">
        <v>0.98619537651538802</v>
      </c>
      <c r="T874">
        <f t="shared" si="172"/>
        <v>1</v>
      </c>
      <c r="U874">
        <f t="shared" si="173"/>
        <v>7889.5630121231043</v>
      </c>
      <c r="V874">
        <f t="shared" si="174"/>
        <v>3944.7815060615521</v>
      </c>
      <c r="W874">
        <f t="shared" si="175"/>
        <v>2268.2493659853926</v>
      </c>
      <c r="X874">
        <v>93.28</v>
      </c>
      <c r="Y874">
        <f t="shared" si="176"/>
        <v>91.992304721355396</v>
      </c>
      <c r="Z874">
        <v>2.14</v>
      </c>
      <c r="AA874">
        <v>10450</v>
      </c>
      <c r="AB874">
        <v>0.7</v>
      </c>
      <c r="AC874" s="2">
        <v>0.12</v>
      </c>
      <c r="AD874">
        <v>50</v>
      </c>
      <c r="AE874">
        <f t="shared" si="177"/>
        <v>0.12041666349853393</v>
      </c>
      <c r="AF874">
        <v>0.88280000000000003</v>
      </c>
      <c r="AG874">
        <v>350000</v>
      </c>
      <c r="AH874">
        <v>10.6</v>
      </c>
      <c r="AI874">
        <v>0</v>
      </c>
      <c r="AJ874">
        <v>175000</v>
      </c>
      <c r="AK874" s="1">
        <f t="shared" si="171"/>
        <v>0.14419998419085067</v>
      </c>
      <c r="AL874" s="1">
        <f t="shared" si="178"/>
        <v>0.14913900949183365</v>
      </c>
      <c r="AM874">
        <f t="shared" si="179"/>
        <v>0.14609429565934132</v>
      </c>
      <c r="AN874">
        <f t="shared" si="180"/>
        <v>0.15109977961222681</v>
      </c>
      <c r="AO874">
        <f t="shared" si="181"/>
        <v>11.957759557075557</v>
      </c>
      <c r="AP874">
        <f t="shared" si="182"/>
        <v>8.7714299820828665E-2</v>
      </c>
      <c r="AQ874">
        <f t="shared" si="183"/>
        <v>6.1608798210651537E-2</v>
      </c>
    </row>
    <row r="875" spans="1:43" x14ac:dyDescent="0.2">
      <c r="A875">
        <v>17</v>
      </c>
      <c r="B875">
        <v>20039</v>
      </c>
      <c r="C875" t="s">
        <v>369</v>
      </c>
      <c r="D875">
        <v>20</v>
      </c>
      <c r="E875">
        <v>39</v>
      </c>
      <c r="F875" t="s">
        <v>1472</v>
      </c>
      <c r="G875">
        <v>71</v>
      </c>
      <c r="H875">
        <v>25</v>
      </c>
      <c r="I875">
        <v>98</v>
      </c>
      <c r="J875">
        <v>43</v>
      </c>
      <c r="K875">
        <v>14</v>
      </c>
      <c r="L875">
        <v>65</v>
      </c>
      <c r="M875">
        <v>99</v>
      </c>
      <c r="N875">
        <v>44</v>
      </c>
      <c r="O875">
        <v>129</v>
      </c>
      <c r="P875">
        <v>8000</v>
      </c>
      <c r="Q875">
        <v>4000</v>
      </c>
      <c r="R875">
        <v>2300</v>
      </c>
      <c r="S875">
        <v>0.98446177840232896</v>
      </c>
      <c r="T875">
        <f t="shared" si="172"/>
        <v>1</v>
      </c>
      <c r="U875">
        <f t="shared" si="173"/>
        <v>7875.6942272186316</v>
      </c>
      <c r="V875">
        <f t="shared" si="174"/>
        <v>3937.8471136093158</v>
      </c>
      <c r="W875">
        <f t="shared" si="175"/>
        <v>2264.2620903253564</v>
      </c>
      <c r="X875">
        <v>93.28</v>
      </c>
      <c r="Y875">
        <f t="shared" si="176"/>
        <v>91.830594689369249</v>
      </c>
      <c r="Z875">
        <v>2.14</v>
      </c>
      <c r="AA875">
        <v>10450</v>
      </c>
      <c r="AB875">
        <v>0.7</v>
      </c>
      <c r="AC875" s="2">
        <v>0.12</v>
      </c>
      <c r="AD875">
        <v>50</v>
      </c>
      <c r="AE875">
        <f t="shared" si="177"/>
        <v>0.12041666349853393</v>
      </c>
      <c r="AF875">
        <v>0.88280000000000003</v>
      </c>
      <c r="AG875">
        <v>350000</v>
      </c>
      <c r="AH875">
        <v>10.6</v>
      </c>
      <c r="AI875">
        <v>0</v>
      </c>
      <c r="AJ875">
        <v>175000</v>
      </c>
      <c r="AK875" s="1">
        <f t="shared" si="171"/>
        <v>0.14396312072961359</v>
      </c>
      <c r="AL875" s="1">
        <f t="shared" si="178"/>
        <v>0.14890214603059657</v>
      </c>
      <c r="AM875">
        <f t="shared" si="179"/>
        <v>0.14585743219810424</v>
      </c>
      <c r="AN875">
        <f t="shared" si="180"/>
        <v>0.15086291615098973</v>
      </c>
      <c r="AO875">
        <f t="shared" si="181"/>
        <v>11.957759557075557</v>
      </c>
      <c r="AP875">
        <f t="shared" si="182"/>
        <v>8.7585412693000395E-2</v>
      </c>
      <c r="AQ875">
        <f t="shared" si="183"/>
        <v>6.1525801024522014E-2</v>
      </c>
    </row>
    <row r="876" spans="1:43" x14ac:dyDescent="0.2">
      <c r="A876">
        <v>17</v>
      </c>
      <c r="B876">
        <v>20041</v>
      </c>
      <c r="C876" t="s">
        <v>270</v>
      </c>
      <c r="D876">
        <v>20</v>
      </c>
      <c r="E876">
        <v>41</v>
      </c>
      <c r="F876" t="s">
        <v>1472</v>
      </c>
      <c r="G876">
        <v>71</v>
      </c>
      <c r="H876">
        <v>25</v>
      </c>
      <c r="I876">
        <v>98</v>
      </c>
      <c r="J876">
        <v>43</v>
      </c>
      <c r="K876">
        <v>14</v>
      </c>
      <c r="L876">
        <v>65</v>
      </c>
      <c r="M876">
        <v>99</v>
      </c>
      <c r="N876">
        <v>44</v>
      </c>
      <c r="O876">
        <v>129</v>
      </c>
      <c r="P876">
        <v>8000</v>
      </c>
      <c r="Q876">
        <v>4000</v>
      </c>
      <c r="R876">
        <v>2300</v>
      </c>
      <c r="S876">
        <v>0.98570368438959099</v>
      </c>
      <c r="T876">
        <f t="shared" si="172"/>
        <v>1</v>
      </c>
      <c r="U876">
        <f t="shared" si="173"/>
        <v>7885.6294751167279</v>
      </c>
      <c r="V876">
        <f t="shared" si="174"/>
        <v>3942.814737558364</v>
      </c>
      <c r="W876">
        <f t="shared" si="175"/>
        <v>2267.1184740960593</v>
      </c>
      <c r="X876">
        <v>93.28</v>
      </c>
      <c r="Y876">
        <f t="shared" si="176"/>
        <v>91.946439679861044</v>
      </c>
      <c r="Z876">
        <v>2.14</v>
      </c>
      <c r="AA876">
        <v>10450</v>
      </c>
      <c r="AB876">
        <v>0.7</v>
      </c>
      <c r="AC876" s="2">
        <v>0.12</v>
      </c>
      <c r="AD876">
        <v>50</v>
      </c>
      <c r="AE876">
        <f t="shared" si="177"/>
        <v>0.12041666349853393</v>
      </c>
      <c r="AF876">
        <v>0.88280000000000003</v>
      </c>
      <c r="AG876">
        <v>350000</v>
      </c>
      <c r="AH876">
        <v>10.6</v>
      </c>
      <c r="AI876">
        <v>0</v>
      </c>
      <c r="AJ876">
        <v>175000</v>
      </c>
      <c r="AK876" s="1">
        <f t="shared" si="171"/>
        <v>0.14413280374233611</v>
      </c>
      <c r="AL876" s="1">
        <f t="shared" si="178"/>
        <v>0.14907182904331909</v>
      </c>
      <c r="AM876">
        <f t="shared" si="179"/>
        <v>0.14602711521082676</v>
      </c>
      <c r="AN876">
        <f t="shared" si="180"/>
        <v>0.15103259916371226</v>
      </c>
      <c r="AO876">
        <f t="shared" si="181"/>
        <v>11.957759557075557</v>
      </c>
      <c r="AP876">
        <f t="shared" si="182"/>
        <v>8.7677744182360684E-2</v>
      </c>
      <c r="AQ876">
        <f t="shared" si="183"/>
        <v>6.1585258116453351E-2</v>
      </c>
    </row>
    <row r="877" spans="1:43" x14ac:dyDescent="0.2">
      <c r="A877">
        <v>17</v>
      </c>
      <c r="B877">
        <v>20043</v>
      </c>
      <c r="C877" t="s">
        <v>1487</v>
      </c>
      <c r="D877">
        <v>20</v>
      </c>
      <c r="E877">
        <v>43</v>
      </c>
      <c r="F877" t="s">
        <v>1472</v>
      </c>
      <c r="G877">
        <v>71</v>
      </c>
      <c r="H877">
        <v>25</v>
      </c>
      <c r="I877">
        <v>98</v>
      </c>
      <c r="J877">
        <v>43</v>
      </c>
      <c r="K877">
        <v>14</v>
      </c>
      <c r="L877">
        <v>65</v>
      </c>
      <c r="M877">
        <v>99</v>
      </c>
      <c r="N877">
        <v>44</v>
      </c>
      <c r="O877">
        <v>129</v>
      </c>
      <c r="P877">
        <v>8000</v>
      </c>
      <c r="Q877">
        <v>4000</v>
      </c>
      <c r="R877">
        <v>2300</v>
      </c>
      <c r="S877">
        <v>0.99047977815974797</v>
      </c>
      <c r="T877">
        <f t="shared" si="172"/>
        <v>1</v>
      </c>
      <c r="U877">
        <f t="shared" si="173"/>
        <v>7923.8382252779838</v>
      </c>
      <c r="V877">
        <f t="shared" si="174"/>
        <v>3961.9191126389919</v>
      </c>
      <c r="W877">
        <f t="shared" si="175"/>
        <v>2278.1034897674203</v>
      </c>
      <c r="X877">
        <v>93.28</v>
      </c>
      <c r="Y877">
        <f t="shared" si="176"/>
        <v>92.39195370674129</v>
      </c>
      <c r="Z877">
        <v>2.14</v>
      </c>
      <c r="AA877">
        <v>10450</v>
      </c>
      <c r="AB877">
        <v>0.7</v>
      </c>
      <c r="AC877" s="2">
        <v>0.12</v>
      </c>
      <c r="AD877">
        <v>50</v>
      </c>
      <c r="AE877">
        <f t="shared" si="177"/>
        <v>0.12041666349853393</v>
      </c>
      <c r="AF877">
        <v>0.88280000000000003</v>
      </c>
      <c r="AG877">
        <v>350000</v>
      </c>
      <c r="AH877">
        <v>10.6</v>
      </c>
      <c r="AI877">
        <v>0</v>
      </c>
      <c r="AJ877">
        <v>175000</v>
      </c>
      <c r="AK877" s="1">
        <f t="shared" si="171"/>
        <v>0.14478536680932974</v>
      </c>
      <c r="AL877" s="1">
        <f t="shared" si="178"/>
        <v>0.14972439211031272</v>
      </c>
      <c r="AM877">
        <f t="shared" si="179"/>
        <v>0.14667967827782039</v>
      </c>
      <c r="AN877">
        <f t="shared" si="180"/>
        <v>0.15168516223070588</v>
      </c>
      <c r="AO877">
        <f t="shared" si="181"/>
        <v>11.957759557075557</v>
      </c>
      <c r="AP877">
        <f t="shared" si="182"/>
        <v>8.8032830521943592E-2</v>
      </c>
      <c r="AQ877">
        <f t="shared" si="183"/>
        <v>6.1813916846886696E-2</v>
      </c>
    </row>
    <row r="878" spans="1:43" x14ac:dyDescent="0.2">
      <c r="A878">
        <v>17</v>
      </c>
      <c r="B878">
        <v>20045</v>
      </c>
      <c r="C878" t="s">
        <v>290</v>
      </c>
      <c r="D878">
        <v>20</v>
      </c>
      <c r="E878">
        <v>45</v>
      </c>
      <c r="F878" t="s">
        <v>1472</v>
      </c>
      <c r="G878">
        <v>71</v>
      </c>
      <c r="H878">
        <v>25</v>
      </c>
      <c r="I878">
        <v>98</v>
      </c>
      <c r="J878">
        <v>43</v>
      </c>
      <c r="K878">
        <v>14</v>
      </c>
      <c r="L878">
        <v>65</v>
      </c>
      <c r="M878">
        <v>99</v>
      </c>
      <c r="N878">
        <v>44</v>
      </c>
      <c r="O878">
        <v>129</v>
      </c>
      <c r="P878">
        <v>8000</v>
      </c>
      <c r="Q878">
        <v>4000</v>
      </c>
      <c r="R878">
        <v>2300</v>
      </c>
      <c r="S878">
        <v>0.98914956129514298</v>
      </c>
      <c r="T878">
        <f t="shared" si="172"/>
        <v>1</v>
      </c>
      <c r="U878">
        <f t="shared" si="173"/>
        <v>7913.1964903611442</v>
      </c>
      <c r="V878">
        <f t="shared" si="174"/>
        <v>3956.5982451805721</v>
      </c>
      <c r="W878">
        <f t="shared" si="175"/>
        <v>2275.0439909788288</v>
      </c>
      <c r="X878">
        <v>93.28</v>
      </c>
      <c r="Y878">
        <f t="shared" si="176"/>
        <v>92.267871077610934</v>
      </c>
      <c r="Z878">
        <v>2.14</v>
      </c>
      <c r="AA878">
        <v>10450</v>
      </c>
      <c r="AB878">
        <v>0.7</v>
      </c>
      <c r="AC878" s="2">
        <v>0.12</v>
      </c>
      <c r="AD878">
        <v>50</v>
      </c>
      <c r="AE878">
        <f t="shared" si="177"/>
        <v>0.12041666349853393</v>
      </c>
      <c r="AF878">
        <v>0.88280000000000003</v>
      </c>
      <c r="AG878">
        <v>350000</v>
      </c>
      <c r="AH878">
        <v>10.6</v>
      </c>
      <c r="AI878">
        <v>0</v>
      </c>
      <c r="AJ878">
        <v>175000</v>
      </c>
      <c r="AK878" s="1">
        <f t="shared" si="171"/>
        <v>0.14460361778204781</v>
      </c>
      <c r="AL878" s="1">
        <f t="shared" si="178"/>
        <v>0.14954264308303078</v>
      </c>
      <c r="AM878">
        <f t="shared" si="179"/>
        <v>0.14649792925053845</v>
      </c>
      <c r="AN878">
        <f t="shared" si="180"/>
        <v>0.15150341320342395</v>
      </c>
      <c r="AO878">
        <f t="shared" si="181"/>
        <v>11.957759557075557</v>
      </c>
      <c r="AP878">
        <f t="shared" si="182"/>
        <v>8.7933933418989835E-2</v>
      </c>
      <c r="AQ878">
        <f t="shared" si="183"/>
        <v>6.1750231811772402E-2</v>
      </c>
    </row>
    <row r="879" spans="1:43" x14ac:dyDescent="0.2">
      <c r="A879">
        <v>17</v>
      </c>
      <c r="B879">
        <v>20047</v>
      </c>
      <c r="C879" t="s">
        <v>111</v>
      </c>
      <c r="D879">
        <v>20</v>
      </c>
      <c r="E879">
        <v>47</v>
      </c>
      <c r="F879" t="s">
        <v>1472</v>
      </c>
      <c r="G879">
        <v>71</v>
      </c>
      <c r="H879">
        <v>25</v>
      </c>
      <c r="I879">
        <v>98</v>
      </c>
      <c r="J879">
        <v>43</v>
      </c>
      <c r="K879">
        <v>14</v>
      </c>
      <c r="L879">
        <v>65</v>
      </c>
      <c r="M879">
        <v>99</v>
      </c>
      <c r="N879">
        <v>44</v>
      </c>
      <c r="O879">
        <v>129</v>
      </c>
      <c r="P879">
        <v>8000</v>
      </c>
      <c r="Q879">
        <v>4000</v>
      </c>
      <c r="R879">
        <v>2300</v>
      </c>
      <c r="S879">
        <v>0.982535612015497</v>
      </c>
      <c r="T879">
        <f t="shared" si="172"/>
        <v>1</v>
      </c>
      <c r="U879">
        <f t="shared" si="173"/>
        <v>7860.2848961239761</v>
      </c>
      <c r="V879">
        <f t="shared" si="174"/>
        <v>3930.142448061988</v>
      </c>
      <c r="W879">
        <f t="shared" si="175"/>
        <v>2259.8319076356429</v>
      </c>
      <c r="X879">
        <v>93.28</v>
      </c>
      <c r="Y879">
        <f t="shared" si="176"/>
        <v>91.650921888805556</v>
      </c>
      <c r="Z879">
        <v>2.14</v>
      </c>
      <c r="AA879">
        <v>10450</v>
      </c>
      <c r="AB879">
        <v>0.7</v>
      </c>
      <c r="AC879" s="2">
        <v>0.12</v>
      </c>
      <c r="AD879">
        <v>50</v>
      </c>
      <c r="AE879">
        <f t="shared" si="177"/>
        <v>0.12041666349853393</v>
      </c>
      <c r="AF879">
        <v>0.88280000000000003</v>
      </c>
      <c r="AG879">
        <v>350000</v>
      </c>
      <c r="AH879">
        <v>10.6</v>
      </c>
      <c r="AI879">
        <v>0</v>
      </c>
      <c r="AJ879">
        <v>175000</v>
      </c>
      <c r="AK879" s="1">
        <f t="shared" si="171"/>
        <v>0.14369994644840811</v>
      </c>
      <c r="AL879" s="1">
        <f t="shared" si="178"/>
        <v>0.14863897174939109</v>
      </c>
      <c r="AM879">
        <f t="shared" si="179"/>
        <v>0.14559425791689876</v>
      </c>
      <c r="AN879">
        <f t="shared" si="180"/>
        <v>0.15059974186978425</v>
      </c>
      <c r="AO879">
        <f t="shared" si="181"/>
        <v>11.957759557075557</v>
      </c>
      <c r="AP879">
        <f t="shared" si="182"/>
        <v>8.7442208768487559E-2</v>
      </c>
      <c r="AQ879">
        <f t="shared" si="183"/>
        <v>6.1433584501603557E-2</v>
      </c>
    </row>
    <row r="880" spans="1:43" x14ac:dyDescent="0.2">
      <c r="A880">
        <v>17</v>
      </c>
      <c r="B880">
        <v>20049</v>
      </c>
      <c r="C880" t="s">
        <v>811</v>
      </c>
      <c r="D880">
        <v>20</v>
      </c>
      <c r="E880">
        <v>49</v>
      </c>
      <c r="F880" t="s">
        <v>1472</v>
      </c>
      <c r="G880">
        <v>71</v>
      </c>
      <c r="H880">
        <v>25</v>
      </c>
      <c r="I880">
        <v>98</v>
      </c>
      <c r="J880">
        <v>43</v>
      </c>
      <c r="K880">
        <v>14</v>
      </c>
      <c r="L880">
        <v>65</v>
      </c>
      <c r="M880">
        <v>99</v>
      </c>
      <c r="N880">
        <v>44</v>
      </c>
      <c r="O880">
        <v>129</v>
      </c>
      <c r="P880">
        <v>8000</v>
      </c>
      <c r="Q880">
        <v>4000</v>
      </c>
      <c r="R880">
        <v>2300</v>
      </c>
      <c r="S880">
        <v>0.98445568482081103</v>
      </c>
      <c r="T880">
        <f t="shared" si="172"/>
        <v>1</v>
      </c>
      <c r="U880">
        <f t="shared" si="173"/>
        <v>7875.6454785664882</v>
      </c>
      <c r="V880">
        <f t="shared" si="174"/>
        <v>3937.8227392832441</v>
      </c>
      <c r="W880">
        <f t="shared" si="175"/>
        <v>2264.2480750878653</v>
      </c>
      <c r="X880">
        <v>93.28</v>
      </c>
      <c r="Y880">
        <f t="shared" si="176"/>
        <v>91.830026280085249</v>
      </c>
      <c r="Z880">
        <v>2.14</v>
      </c>
      <c r="AA880">
        <v>10450</v>
      </c>
      <c r="AB880">
        <v>0.7</v>
      </c>
      <c r="AC880" s="2">
        <v>0.12</v>
      </c>
      <c r="AD880">
        <v>50</v>
      </c>
      <c r="AE880">
        <f t="shared" si="177"/>
        <v>0.12041666349853393</v>
      </c>
      <c r="AF880">
        <v>0.88280000000000003</v>
      </c>
      <c r="AG880">
        <v>350000</v>
      </c>
      <c r="AH880">
        <v>10.6</v>
      </c>
      <c r="AI880">
        <v>0</v>
      </c>
      <c r="AJ880">
        <v>175000</v>
      </c>
      <c r="AK880" s="1">
        <f t="shared" si="171"/>
        <v>0.14396228815671289</v>
      </c>
      <c r="AL880" s="1">
        <f t="shared" si="178"/>
        <v>0.14890131345769586</v>
      </c>
      <c r="AM880">
        <f t="shared" si="179"/>
        <v>0.14585659962520353</v>
      </c>
      <c r="AN880">
        <f t="shared" si="180"/>
        <v>0.15086208357808903</v>
      </c>
      <c r="AO880">
        <f t="shared" si="181"/>
        <v>11.957759557075557</v>
      </c>
      <c r="AP880">
        <f t="shared" si="182"/>
        <v>8.7584959655924444E-2</v>
      </c>
      <c r="AQ880">
        <f t="shared" si="183"/>
        <v>6.1525509290171573E-2</v>
      </c>
    </row>
    <row r="881" spans="1:43" x14ac:dyDescent="0.2">
      <c r="A881">
        <v>17</v>
      </c>
      <c r="B881">
        <v>20051</v>
      </c>
      <c r="C881" t="s">
        <v>181</v>
      </c>
      <c r="D881">
        <v>20</v>
      </c>
      <c r="E881">
        <v>51</v>
      </c>
      <c r="F881" t="s">
        <v>1472</v>
      </c>
      <c r="G881">
        <v>71</v>
      </c>
      <c r="H881">
        <v>25</v>
      </c>
      <c r="I881">
        <v>98</v>
      </c>
      <c r="J881">
        <v>43</v>
      </c>
      <c r="K881">
        <v>14</v>
      </c>
      <c r="L881">
        <v>65</v>
      </c>
      <c r="M881">
        <v>99</v>
      </c>
      <c r="N881">
        <v>44</v>
      </c>
      <c r="O881">
        <v>129</v>
      </c>
      <c r="P881">
        <v>8000</v>
      </c>
      <c r="Q881">
        <v>4000</v>
      </c>
      <c r="R881">
        <v>2300</v>
      </c>
      <c r="S881">
        <v>0.98370243360598897</v>
      </c>
      <c r="T881">
        <f t="shared" si="172"/>
        <v>1</v>
      </c>
      <c r="U881">
        <f t="shared" si="173"/>
        <v>7869.6194688479118</v>
      </c>
      <c r="V881">
        <f t="shared" si="174"/>
        <v>3934.8097344239559</v>
      </c>
      <c r="W881">
        <f t="shared" si="175"/>
        <v>2262.5155972937746</v>
      </c>
      <c r="X881">
        <v>93.28</v>
      </c>
      <c r="Y881">
        <f t="shared" si="176"/>
        <v>91.759763006766647</v>
      </c>
      <c r="Z881">
        <v>2.14</v>
      </c>
      <c r="AA881">
        <v>10450</v>
      </c>
      <c r="AB881">
        <v>0.7</v>
      </c>
      <c r="AC881" s="2">
        <v>0.12</v>
      </c>
      <c r="AD881">
        <v>50</v>
      </c>
      <c r="AE881">
        <f t="shared" si="177"/>
        <v>0.12041666349853393</v>
      </c>
      <c r="AF881">
        <v>0.88280000000000003</v>
      </c>
      <c r="AG881">
        <v>350000</v>
      </c>
      <c r="AH881">
        <v>10.6</v>
      </c>
      <c r="AI881">
        <v>0</v>
      </c>
      <c r="AJ881">
        <v>175000</v>
      </c>
      <c r="AK881" s="1">
        <f t="shared" si="171"/>
        <v>0.14385937059549742</v>
      </c>
      <c r="AL881" s="1">
        <f t="shared" si="178"/>
        <v>0.14879839589648039</v>
      </c>
      <c r="AM881">
        <f t="shared" si="179"/>
        <v>0.14575368206398806</v>
      </c>
      <c r="AN881">
        <f t="shared" si="180"/>
        <v>0.15075916601687356</v>
      </c>
      <c r="AO881">
        <f t="shared" si="181"/>
        <v>11.957759557075557</v>
      </c>
      <c r="AP881">
        <f t="shared" si="182"/>
        <v>8.7528957988132899E-2</v>
      </c>
      <c r="AQ881">
        <f t="shared" si="183"/>
        <v>6.1489446877085213E-2</v>
      </c>
    </row>
    <row r="882" spans="1:43" x14ac:dyDescent="0.2">
      <c r="A882">
        <v>17</v>
      </c>
      <c r="B882">
        <v>20053</v>
      </c>
      <c r="C882" t="s">
        <v>1497</v>
      </c>
      <c r="D882">
        <v>20</v>
      </c>
      <c r="E882">
        <v>53</v>
      </c>
      <c r="F882" t="s">
        <v>1472</v>
      </c>
      <c r="G882">
        <v>71</v>
      </c>
      <c r="H882">
        <v>25</v>
      </c>
      <c r="I882">
        <v>98</v>
      </c>
      <c r="J882">
        <v>43</v>
      </c>
      <c r="K882">
        <v>14</v>
      </c>
      <c r="L882">
        <v>65</v>
      </c>
      <c r="M882">
        <v>99</v>
      </c>
      <c r="N882">
        <v>44</v>
      </c>
      <c r="O882">
        <v>129</v>
      </c>
      <c r="P882">
        <v>8000</v>
      </c>
      <c r="Q882">
        <v>4000</v>
      </c>
      <c r="R882">
        <v>2300</v>
      </c>
      <c r="S882">
        <v>0.98399031658967295</v>
      </c>
      <c r="T882">
        <f t="shared" si="172"/>
        <v>1</v>
      </c>
      <c r="U882">
        <f t="shared" si="173"/>
        <v>7871.9225327173835</v>
      </c>
      <c r="V882">
        <f t="shared" si="174"/>
        <v>3935.9612663586918</v>
      </c>
      <c r="W882">
        <f t="shared" si="175"/>
        <v>2263.1777281562477</v>
      </c>
      <c r="X882">
        <v>93.28</v>
      </c>
      <c r="Y882">
        <f t="shared" si="176"/>
        <v>91.786616731484699</v>
      </c>
      <c r="Z882">
        <v>2.14</v>
      </c>
      <c r="AA882">
        <v>10450</v>
      </c>
      <c r="AB882">
        <v>0.7</v>
      </c>
      <c r="AC882" s="2">
        <v>0.12</v>
      </c>
      <c r="AD882">
        <v>50</v>
      </c>
      <c r="AE882">
        <f t="shared" si="177"/>
        <v>0.12041666349853393</v>
      </c>
      <c r="AF882">
        <v>0.88280000000000003</v>
      </c>
      <c r="AG882">
        <v>350000</v>
      </c>
      <c r="AH882">
        <v>10.6</v>
      </c>
      <c r="AI882">
        <v>0</v>
      </c>
      <c r="AJ882">
        <v>175000</v>
      </c>
      <c r="AK882" s="1">
        <f t="shared" si="171"/>
        <v>0.14389870437155136</v>
      </c>
      <c r="AL882" s="1">
        <f t="shared" si="178"/>
        <v>0.14883772967253434</v>
      </c>
      <c r="AM882">
        <f t="shared" si="179"/>
        <v>0.14579301584004201</v>
      </c>
      <c r="AN882">
        <f t="shared" si="180"/>
        <v>0.1507984997929275</v>
      </c>
      <c r="AO882">
        <f t="shared" si="181"/>
        <v>11.957759557075557</v>
      </c>
      <c r="AP882">
        <f t="shared" si="182"/>
        <v>8.7550361109558897E-2</v>
      </c>
      <c r="AQ882">
        <f t="shared" si="183"/>
        <v>6.1503229470294303E-2</v>
      </c>
    </row>
    <row r="883" spans="1:43" x14ac:dyDescent="0.2">
      <c r="A883">
        <v>17</v>
      </c>
      <c r="B883">
        <v>20055</v>
      </c>
      <c r="C883" t="s">
        <v>1516</v>
      </c>
      <c r="D883">
        <v>20</v>
      </c>
      <c r="E883">
        <v>55</v>
      </c>
      <c r="F883" t="s">
        <v>1472</v>
      </c>
      <c r="G883">
        <v>71</v>
      </c>
      <c r="H883">
        <v>25</v>
      </c>
      <c r="I883">
        <v>98</v>
      </c>
      <c r="J883">
        <v>43</v>
      </c>
      <c r="K883">
        <v>14</v>
      </c>
      <c r="L883">
        <v>65</v>
      </c>
      <c r="M883">
        <v>99</v>
      </c>
      <c r="N883">
        <v>44</v>
      </c>
      <c r="O883">
        <v>129</v>
      </c>
      <c r="P883">
        <v>8000</v>
      </c>
      <c r="Q883">
        <v>4000</v>
      </c>
      <c r="R883">
        <v>2300</v>
      </c>
      <c r="S883">
        <v>0.98303727115072903</v>
      </c>
      <c r="T883">
        <f t="shared" si="172"/>
        <v>1</v>
      </c>
      <c r="U883">
        <f t="shared" si="173"/>
        <v>7864.298169205832</v>
      </c>
      <c r="V883">
        <f t="shared" si="174"/>
        <v>3932.149084602916</v>
      </c>
      <c r="W883">
        <f t="shared" si="175"/>
        <v>2260.9857236466769</v>
      </c>
      <c r="X883">
        <v>93.28</v>
      </c>
      <c r="Y883">
        <f t="shared" si="176"/>
        <v>91.697716652940002</v>
      </c>
      <c r="Z883">
        <v>2.14</v>
      </c>
      <c r="AA883">
        <v>10450</v>
      </c>
      <c r="AB883">
        <v>0.7</v>
      </c>
      <c r="AC883" s="2">
        <v>0.12</v>
      </c>
      <c r="AD883">
        <v>50</v>
      </c>
      <c r="AE883">
        <f t="shared" si="177"/>
        <v>0.12041666349853393</v>
      </c>
      <c r="AF883">
        <v>0.88280000000000003</v>
      </c>
      <c r="AG883">
        <v>350000</v>
      </c>
      <c r="AH883">
        <v>10.6</v>
      </c>
      <c r="AI883">
        <v>0</v>
      </c>
      <c r="AJ883">
        <v>175000</v>
      </c>
      <c r="AK883" s="1">
        <f t="shared" si="171"/>
        <v>0.14376848870063896</v>
      </c>
      <c r="AL883" s="1">
        <f t="shared" si="178"/>
        <v>0.14870751400162194</v>
      </c>
      <c r="AM883">
        <f t="shared" si="179"/>
        <v>0.14566280016912961</v>
      </c>
      <c r="AN883">
        <f t="shared" si="180"/>
        <v>0.15066828412201511</v>
      </c>
      <c r="AO883">
        <f t="shared" si="181"/>
        <v>11.957759557075557</v>
      </c>
      <c r="AP883">
        <f t="shared" si="182"/>
        <v>8.7479505420232737E-2</v>
      </c>
      <c r="AQ883">
        <f t="shared" si="183"/>
        <v>6.1457601773142322E-2</v>
      </c>
    </row>
    <row r="884" spans="1:43" x14ac:dyDescent="0.2">
      <c r="A884">
        <v>17</v>
      </c>
      <c r="B884">
        <v>20057</v>
      </c>
      <c r="C884" t="s">
        <v>1093</v>
      </c>
      <c r="D884">
        <v>20</v>
      </c>
      <c r="E884">
        <v>57</v>
      </c>
      <c r="F884" t="s">
        <v>1472</v>
      </c>
      <c r="G884">
        <v>71</v>
      </c>
      <c r="H884">
        <v>25</v>
      </c>
      <c r="I884">
        <v>98</v>
      </c>
      <c r="J884">
        <v>43</v>
      </c>
      <c r="K884">
        <v>14</v>
      </c>
      <c r="L884">
        <v>65</v>
      </c>
      <c r="M884">
        <v>99</v>
      </c>
      <c r="N884">
        <v>44</v>
      </c>
      <c r="O884">
        <v>129</v>
      </c>
      <c r="P884">
        <v>8000</v>
      </c>
      <c r="Q884">
        <v>4000</v>
      </c>
      <c r="R884">
        <v>2300</v>
      </c>
      <c r="S884">
        <v>0.98226602872212698</v>
      </c>
      <c r="T884">
        <f t="shared" si="172"/>
        <v>1</v>
      </c>
      <c r="U884">
        <f t="shared" si="173"/>
        <v>7858.1282297770158</v>
      </c>
      <c r="V884">
        <f t="shared" si="174"/>
        <v>3929.0641148885079</v>
      </c>
      <c r="W884">
        <f t="shared" si="175"/>
        <v>2259.2118660608921</v>
      </c>
      <c r="X884">
        <v>93.28</v>
      </c>
      <c r="Y884">
        <f t="shared" si="176"/>
        <v>91.625775159200003</v>
      </c>
      <c r="Z884">
        <v>2.14</v>
      </c>
      <c r="AA884">
        <v>10450</v>
      </c>
      <c r="AB884">
        <v>0.7</v>
      </c>
      <c r="AC884" s="2">
        <v>0.12</v>
      </c>
      <c r="AD884">
        <v>50</v>
      </c>
      <c r="AE884">
        <f t="shared" si="177"/>
        <v>0.12041666349853393</v>
      </c>
      <c r="AF884">
        <v>0.88280000000000003</v>
      </c>
      <c r="AG884">
        <v>350000</v>
      </c>
      <c r="AH884">
        <v>10.6</v>
      </c>
      <c r="AI884">
        <v>0</v>
      </c>
      <c r="AJ884">
        <v>175000</v>
      </c>
      <c r="AK884" s="1">
        <f t="shared" si="171"/>
        <v>0.14366311297963685</v>
      </c>
      <c r="AL884" s="1">
        <f t="shared" si="178"/>
        <v>0.14860213828061983</v>
      </c>
      <c r="AM884">
        <f t="shared" si="179"/>
        <v>0.1455574244481275</v>
      </c>
      <c r="AN884">
        <f t="shared" si="180"/>
        <v>0.150562908401013</v>
      </c>
      <c r="AO884">
        <f t="shared" si="181"/>
        <v>11.957759557075557</v>
      </c>
      <c r="AP884">
        <f t="shared" si="182"/>
        <v>8.7422166166842355E-2</v>
      </c>
      <c r="AQ884">
        <f t="shared" si="183"/>
        <v>6.142067801848692E-2</v>
      </c>
    </row>
    <row r="885" spans="1:43" x14ac:dyDescent="0.2">
      <c r="A885">
        <v>17</v>
      </c>
      <c r="B885">
        <v>20059</v>
      </c>
      <c r="C885" t="s">
        <v>229</v>
      </c>
      <c r="D885">
        <v>20</v>
      </c>
      <c r="E885">
        <v>59</v>
      </c>
      <c r="F885" t="s">
        <v>1472</v>
      </c>
      <c r="G885">
        <v>71</v>
      </c>
      <c r="H885">
        <v>25</v>
      </c>
      <c r="I885">
        <v>98</v>
      </c>
      <c r="J885">
        <v>43</v>
      </c>
      <c r="K885">
        <v>14</v>
      </c>
      <c r="L885">
        <v>65</v>
      </c>
      <c r="M885">
        <v>99</v>
      </c>
      <c r="N885">
        <v>44</v>
      </c>
      <c r="O885">
        <v>129</v>
      </c>
      <c r="P885">
        <v>8000</v>
      </c>
      <c r="Q885">
        <v>4000</v>
      </c>
      <c r="R885">
        <v>2300</v>
      </c>
      <c r="S885">
        <v>0.98921907444794999</v>
      </c>
      <c r="T885">
        <f t="shared" si="172"/>
        <v>1</v>
      </c>
      <c r="U885">
        <f t="shared" si="173"/>
        <v>7913.7525955835999</v>
      </c>
      <c r="V885">
        <f t="shared" si="174"/>
        <v>3956.8762977918</v>
      </c>
      <c r="W885">
        <f t="shared" si="175"/>
        <v>2275.2038712302851</v>
      </c>
      <c r="X885">
        <v>93.28</v>
      </c>
      <c r="Y885">
        <f t="shared" si="176"/>
        <v>92.274355264504777</v>
      </c>
      <c r="Z885">
        <v>2.14</v>
      </c>
      <c r="AA885">
        <v>10450</v>
      </c>
      <c r="AB885">
        <v>0.7</v>
      </c>
      <c r="AC885" s="2">
        <v>0.12</v>
      </c>
      <c r="AD885">
        <v>50</v>
      </c>
      <c r="AE885">
        <f t="shared" si="177"/>
        <v>0.12041666349853393</v>
      </c>
      <c r="AF885">
        <v>0.88280000000000003</v>
      </c>
      <c r="AG885">
        <v>350000</v>
      </c>
      <c r="AH885">
        <v>10.6</v>
      </c>
      <c r="AI885">
        <v>0</v>
      </c>
      <c r="AJ885">
        <v>175000</v>
      </c>
      <c r="AK885" s="1">
        <f t="shared" si="171"/>
        <v>0.14461311544234831</v>
      </c>
      <c r="AL885" s="1">
        <f t="shared" si="178"/>
        <v>0.14955214074333129</v>
      </c>
      <c r="AM885">
        <f t="shared" si="179"/>
        <v>0.14650742691083896</v>
      </c>
      <c r="AN885">
        <f t="shared" si="180"/>
        <v>0.15151291086372445</v>
      </c>
      <c r="AO885">
        <f t="shared" si="181"/>
        <v>11.957759557075557</v>
      </c>
      <c r="AP885">
        <f t="shared" si="182"/>
        <v>8.7939101485650775E-2</v>
      </c>
      <c r="AQ885">
        <f t="shared" si="183"/>
        <v>6.1753559801136559E-2</v>
      </c>
    </row>
    <row r="886" spans="1:43" x14ac:dyDescent="0.2">
      <c r="A886">
        <v>17</v>
      </c>
      <c r="B886">
        <v>20061</v>
      </c>
      <c r="C886" t="s">
        <v>1512</v>
      </c>
      <c r="D886">
        <v>20</v>
      </c>
      <c r="E886">
        <v>61</v>
      </c>
      <c r="F886" t="s">
        <v>1472</v>
      </c>
      <c r="G886">
        <v>71</v>
      </c>
      <c r="H886">
        <v>25</v>
      </c>
      <c r="I886">
        <v>98</v>
      </c>
      <c r="J886">
        <v>43</v>
      </c>
      <c r="K886">
        <v>14</v>
      </c>
      <c r="L886">
        <v>65</v>
      </c>
      <c r="M886">
        <v>99</v>
      </c>
      <c r="N886">
        <v>44</v>
      </c>
      <c r="O886">
        <v>129</v>
      </c>
      <c r="P886">
        <v>8000</v>
      </c>
      <c r="Q886">
        <v>4000</v>
      </c>
      <c r="R886">
        <v>2300</v>
      </c>
      <c r="S886">
        <v>0.98705482482910201</v>
      </c>
      <c r="T886">
        <f t="shared" si="172"/>
        <v>1</v>
      </c>
      <c r="U886">
        <f t="shared" si="173"/>
        <v>7896.4385986328161</v>
      </c>
      <c r="V886">
        <f t="shared" si="174"/>
        <v>3948.2192993164081</v>
      </c>
      <c r="W886">
        <f t="shared" si="175"/>
        <v>2270.2260971069345</v>
      </c>
      <c r="X886">
        <v>93.28</v>
      </c>
      <c r="Y886">
        <f t="shared" si="176"/>
        <v>92.072474060058639</v>
      </c>
      <c r="Z886">
        <v>2.14</v>
      </c>
      <c r="AA886">
        <v>10450</v>
      </c>
      <c r="AB886">
        <v>0.7</v>
      </c>
      <c r="AC886" s="2">
        <v>0.12</v>
      </c>
      <c r="AD886">
        <v>50</v>
      </c>
      <c r="AE886">
        <f t="shared" si="177"/>
        <v>0.12041666349853393</v>
      </c>
      <c r="AF886">
        <v>0.88280000000000003</v>
      </c>
      <c r="AG886">
        <v>350000</v>
      </c>
      <c r="AH886">
        <v>10.6</v>
      </c>
      <c r="AI886">
        <v>0</v>
      </c>
      <c r="AJ886">
        <v>175000</v>
      </c>
      <c r="AK886" s="1">
        <f t="shared" si="171"/>
        <v>0.14431741158120553</v>
      </c>
      <c r="AL886" s="1">
        <f t="shared" si="178"/>
        <v>0.14925643688218851</v>
      </c>
      <c r="AM886">
        <f t="shared" si="179"/>
        <v>0.14621172304969618</v>
      </c>
      <c r="AN886">
        <f t="shared" si="180"/>
        <v>0.15121720700258168</v>
      </c>
      <c r="AO886">
        <f t="shared" si="181"/>
        <v>11.957759557075557</v>
      </c>
      <c r="AP886">
        <f t="shared" si="182"/>
        <v>8.7778196881996992E-2</v>
      </c>
      <c r="AQ886">
        <f t="shared" si="183"/>
        <v>6.1649944881915573E-2</v>
      </c>
    </row>
    <row r="887" spans="1:43" x14ac:dyDescent="0.2">
      <c r="A887">
        <v>17</v>
      </c>
      <c r="B887">
        <v>20063</v>
      </c>
      <c r="C887" t="s">
        <v>1499</v>
      </c>
      <c r="D887">
        <v>20</v>
      </c>
      <c r="E887">
        <v>63</v>
      </c>
      <c r="F887" t="s">
        <v>1472</v>
      </c>
      <c r="G887">
        <v>71</v>
      </c>
      <c r="H887">
        <v>25</v>
      </c>
      <c r="I887">
        <v>98</v>
      </c>
      <c r="J887">
        <v>43</v>
      </c>
      <c r="K887">
        <v>14</v>
      </c>
      <c r="L887">
        <v>65</v>
      </c>
      <c r="M887">
        <v>99</v>
      </c>
      <c r="N887">
        <v>44</v>
      </c>
      <c r="O887">
        <v>129</v>
      </c>
      <c r="P887">
        <v>8000</v>
      </c>
      <c r="Q887">
        <v>4000</v>
      </c>
      <c r="R887">
        <v>2300</v>
      </c>
      <c r="S887">
        <v>0.98384950940425597</v>
      </c>
      <c r="T887">
        <f t="shared" si="172"/>
        <v>1</v>
      </c>
      <c r="U887">
        <f t="shared" si="173"/>
        <v>7870.7960752340477</v>
      </c>
      <c r="V887">
        <f t="shared" si="174"/>
        <v>3935.3980376170239</v>
      </c>
      <c r="W887">
        <f t="shared" si="175"/>
        <v>2262.853871629789</v>
      </c>
      <c r="X887">
        <v>93.28</v>
      </c>
      <c r="Y887">
        <f t="shared" si="176"/>
        <v>91.773482237229004</v>
      </c>
      <c r="Z887">
        <v>2.14</v>
      </c>
      <c r="AA887">
        <v>10450</v>
      </c>
      <c r="AB887">
        <v>0.7</v>
      </c>
      <c r="AC887" s="2">
        <v>0.12</v>
      </c>
      <c r="AD887">
        <v>50</v>
      </c>
      <c r="AE887">
        <f t="shared" si="177"/>
        <v>0.12041666349853393</v>
      </c>
      <c r="AF887">
        <v>0.88280000000000003</v>
      </c>
      <c r="AG887">
        <v>350000</v>
      </c>
      <c r="AH887">
        <v>10.6</v>
      </c>
      <c r="AI887">
        <v>0</v>
      </c>
      <c r="AJ887">
        <v>175000</v>
      </c>
      <c r="AK887" s="1">
        <f t="shared" si="171"/>
        <v>0.1438794657273387</v>
      </c>
      <c r="AL887" s="1">
        <f t="shared" si="178"/>
        <v>0.14881849102832168</v>
      </c>
      <c r="AM887">
        <f t="shared" si="179"/>
        <v>0.14577377719582935</v>
      </c>
      <c r="AN887">
        <f t="shared" si="180"/>
        <v>0.15077926114871484</v>
      </c>
      <c r="AO887">
        <f t="shared" si="181"/>
        <v>11.957759557075557</v>
      </c>
      <c r="AP887">
        <f t="shared" si="182"/>
        <v>8.7539892573876218E-2</v>
      </c>
      <c r="AQ887">
        <f t="shared" si="183"/>
        <v>6.149648823073689E-2</v>
      </c>
    </row>
    <row r="888" spans="1:43" x14ac:dyDescent="0.2">
      <c r="A888">
        <v>17</v>
      </c>
      <c r="B888">
        <v>20065</v>
      </c>
      <c r="C888" t="s">
        <v>1398</v>
      </c>
      <c r="D888">
        <v>20</v>
      </c>
      <c r="E888">
        <v>65</v>
      </c>
      <c r="F888" t="s">
        <v>1472</v>
      </c>
      <c r="G888">
        <v>71</v>
      </c>
      <c r="H888">
        <v>25</v>
      </c>
      <c r="I888">
        <v>98</v>
      </c>
      <c r="J888">
        <v>43</v>
      </c>
      <c r="K888">
        <v>14</v>
      </c>
      <c r="L888">
        <v>65</v>
      </c>
      <c r="M888">
        <v>99</v>
      </c>
      <c r="N888">
        <v>44</v>
      </c>
      <c r="O888">
        <v>129</v>
      </c>
      <c r="P888">
        <v>8000</v>
      </c>
      <c r="Q888">
        <v>4000</v>
      </c>
      <c r="R888">
        <v>2300</v>
      </c>
      <c r="S888">
        <v>0.98409685691197701</v>
      </c>
      <c r="T888">
        <f t="shared" si="172"/>
        <v>1</v>
      </c>
      <c r="U888">
        <f t="shared" si="173"/>
        <v>7872.7748552958165</v>
      </c>
      <c r="V888">
        <f t="shared" si="174"/>
        <v>3936.3874276479082</v>
      </c>
      <c r="W888">
        <f t="shared" si="175"/>
        <v>2263.4227708975473</v>
      </c>
      <c r="X888">
        <v>93.28</v>
      </c>
      <c r="Y888">
        <f t="shared" si="176"/>
        <v>91.796554812749221</v>
      </c>
      <c r="Z888">
        <v>2.14</v>
      </c>
      <c r="AA888">
        <v>10450</v>
      </c>
      <c r="AB888">
        <v>0.7</v>
      </c>
      <c r="AC888" s="2">
        <v>0.12</v>
      </c>
      <c r="AD888">
        <v>50</v>
      </c>
      <c r="AE888">
        <f t="shared" si="177"/>
        <v>0.12041666349853393</v>
      </c>
      <c r="AF888">
        <v>0.88280000000000003</v>
      </c>
      <c r="AG888">
        <v>350000</v>
      </c>
      <c r="AH888">
        <v>10.6</v>
      </c>
      <c r="AI888">
        <v>0</v>
      </c>
      <c r="AJ888">
        <v>175000</v>
      </c>
      <c r="AK888" s="1">
        <f t="shared" si="171"/>
        <v>0.14391326109569186</v>
      </c>
      <c r="AL888" s="1">
        <f t="shared" si="178"/>
        <v>0.14885228639667483</v>
      </c>
      <c r="AM888">
        <f t="shared" si="179"/>
        <v>0.1458075725641825</v>
      </c>
      <c r="AN888">
        <f t="shared" si="180"/>
        <v>0.150813056517068</v>
      </c>
      <c r="AO888">
        <f t="shared" si="181"/>
        <v>11.957759557075557</v>
      </c>
      <c r="AP888">
        <f t="shared" si="182"/>
        <v>8.7558282020429895E-2</v>
      </c>
      <c r="AQ888">
        <f t="shared" si="183"/>
        <v>6.1508330160525773E-2</v>
      </c>
    </row>
    <row r="889" spans="1:43" x14ac:dyDescent="0.2">
      <c r="A889">
        <v>17</v>
      </c>
      <c r="B889">
        <v>20067</v>
      </c>
      <c r="C889" t="s">
        <v>273</v>
      </c>
      <c r="D889">
        <v>20</v>
      </c>
      <c r="E889">
        <v>67</v>
      </c>
      <c r="F889" t="s">
        <v>1472</v>
      </c>
      <c r="G889">
        <v>71</v>
      </c>
      <c r="H889">
        <v>25</v>
      </c>
      <c r="I889">
        <v>98</v>
      </c>
      <c r="J889">
        <v>43</v>
      </c>
      <c r="K889">
        <v>14</v>
      </c>
      <c r="L889">
        <v>65</v>
      </c>
      <c r="M889">
        <v>99</v>
      </c>
      <c r="N889">
        <v>44</v>
      </c>
      <c r="O889">
        <v>129</v>
      </c>
      <c r="P889">
        <v>8000</v>
      </c>
      <c r="Q889">
        <v>4000</v>
      </c>
      <c r="R889">
        <v>2300</v>
      </c>
      <c r="S889">
        <v>0.98253842194875096</v>
      </c>
      <c r="T889">
        <f t="shared" si="172"/>
        <v>1</v>
      </c>
      <c r="U889">
        <f t="shared" si="173"/>
        <v>7860.3073755900077</v>
      </c>
      <c r="V889">
        <f t="shared" si="174"/>
        <v>3930.1536877950039</v>
      </c>
      <c r="W889">
        <f t="shared" si="175"/>
        <v>2259.8383704821272</v>
      </c>
      <c r="X889">
        <v>93.28</v>
      </c>
      <c r="Y889">
        <f t="shared" si="176"/>
        <v>91.651183999379498</v>
      </c>
      <c r="Z889">
        <v>2.14</v>
      </c>
      <c r="AA889">
        <v>10450</v>
      </c>
      <c r="AB889">
        <v>0.7</v>
      </c>
      <c r="AC889" s="2">
        <v>0.12</v>
      </c>
      <c r="AD889">
        <v>50</v>
      </c>
      <c r="AE889">
        <f t="shared" si="177"/>
        <v>0.12041666349853393</v>
      </c>
      <c r="AF889">
        <v>0.88280000000000003</v>
      </c>
      <c r="AG889">
        <v>350000</v>
      </c>
      <c r="AH889">
        <v>10.6</v>
      </c>
      <c r="AI889">
        <v>0</v>
      </c>
      <c r="AJ889">
        <v>175000</v>
      </c>
      <c r="AK889" s="1">
        <f t="shared" si="171"/>
        <v>0.14370033037275098</v>
      </c>
      <c r="AL889" s="1">
        <f t="shared" si="178"/>
        <v>0.14863935567373396</v>
      </c>
      <c r="AM889">
        <f t="shared" si="179"/>
        <v>0.14559464184124163</v>
      </c>
      <c r="AN889">
        <f t="shared" si="180"/>
        <v>0.15060012579412713</v>
      </c>
      <c r="AO889">
        <f t="shared" si="181"/>
        <v>11.957759557075557</v>
      </c>
      <c r="AP889">
        <f t="shared" si="182"/>
        <v>8.7442417677475029E-2</v>
      </c>
      <c r="AQ889">
        <f t="shared" si="183"/>
        <v>6.1433719029064991E-2</v>
      </c>
    </row>
    <row r="890" spans="1:43" x14ac:dyDescent="0.2">
      <c r="A890">
        <v>17</v>
      </c>
      <c r="B890">
        <v>20069</v>
      </c>
      <c r="C890" t="s">
        <v>1486</v>
      </c>
      <c r="D890">
        <v>20</v>
      </c>
      <c r="E890">
        <v>69</v>
      </c>
      <c r="F890" t="s">
        <v>1472</v>
      </c>
      <c r="G890">
        <v>71</v>
      </c>
      <c r="H890">
        <v>25</v>
      </c>
      <c r="I890">
        <v>98</v>
      </c>
      <c r="J890">
        <v>43</v>
      </c>
      <c r="K890">
        <v>14</v>
      </c>
      <c r="L890">
        <v>65</v>
      </c>
      <c r="M890">
        <v>99</v>
      </c>
      <c r="N890">
        <v>44</v>
      </c>
      <c r="O890">
        <v>129</v>
      </c>
      <c r="P890">
        <v>8000</v>
      </c>
      <c r="Q890">
        <v>4000</v>
      </c>
      <c r="R890">
        <v>2300</v>
      </c>
      <c r="S890">
        <v>0.98238763638905102</v>
      </c>
      <c r="T890">
        <f t="shared" si="172"/>
        <v>1</v>
      </c>
      <c r="U890">
        <f t="shared" si="173"/>
        <v>7859.1010911124085</v>
      </c>
      <c r="V890">
        <f t="shared" si="174"/>
        <v>3929.5505455562043</v>
      </c>
      <c r="W890">
        <f t="shared" si="175"/>
        <v>2259.4915636948172</v>
      </c>
      <c r="X890">
        <v>93.28</v>
      </c>
      <c r="Y890">
        <f t="shared" si="176"/>
        <v>91.637118722370687</v>
      </c>
      <c r="Z890">
        <v>2.14</v>
      </c>
      <c r="AA890">
        <v>10450</v>
      </c>
      <c r="AB890">
        <v>0.7</v>
      </c>
      <c r="AC890" s="2">
        <v>0.12</v>
      </c>
      <c r="AD890">
        <v>50</v>
      </c>
      <c r="AE890">
        <f t="shared" si="177"/>
        <v>0.12041666349853393</v>
      </c>
      <c r="AF890">
        <v>0.88280000000000003</v>
      </c>
      <c r="AG890">
        <v>350000</v>
      </c>
      <c r="AH890">
        <v>10.6</v>
      </c>
      <c r="AI890">
        <v>0</v>
      </c>
      <c r="AJ890">
        <v>175000</v>
      </c>
      <c r="AK890" s="1">
        <f t="shared" si="171"/>
        <v>0.14367972837203002</v>
      </c>
      <c r="AL890" s="1">
        <f t="shared" si="178"/>
        <v>0.148618753673013</v>
      </c>
      <c r="AM890">
        <f t="shared" si="179"/>
        <v>0.14557403984052067</v>
      </c>
      <c r="AN890">
        <f t="shared" si="180"/>
        <v>0.15057952379340617</v>
      </c>
      <c r="AO890">
        <f t="shared" si="181"/>
        <v>11.957759557075557</v>
      </c>
      <c r="AP890">
        <f t="shared" si="182"/>
        <v>8.7431207283577353E-2</v>
      </c>
      <c r="AQ890">
        <f t="shared" si="183"/>
        <v>6.1426500068067172E-2</v>
      </c>
    </row>
    <row r="891" spans="1:43" x14ac:dyDescent="0.2">
      <c r="A891">
        <v>17</v>
      </c>
      <c r="B891">
        <v>20071</v>
      </c>
      <c r="C891" t="s">
        <v>507</v>
      </c>
      <c r="D891">
        <v>20</v>
      </c>
      <c r="E891">
        <v>71</v>
      </c>
      <c r="F891" t="s">
        <v>1472</v>
      </c>
      <c r="G891">
        <v>71</v>
      </c>
      <c r="H891">
        <v>25</v>
      </c>
      <c r="I891">
        <v>98</v>
      </c>
      <c r="J891">
        <v>43</v>
      </c>
      <c r="K891">
        <v>14</v>
      </c>
      <c r="L891">
        <v>65</v>
      </c>
      <c r="M891">
        <v>99</v>
      </c>
      <c r="N891">
        <v>44</v>
      </c>
      <c r="O891">
        <v>129</v>
      </c>
      <c r="P891">
        <v>8000</v>
      </c>
      <c r="Q891">
        <v>4000</v>
      </c>
      <c r="R891">
        <v>2300</v>
      </c>
      <c r="S891">
        <v>0.98328872397542</v>
      </c>
      <c r="T891">
        <f t="shared" si="172"/>
        <v>1</v>
      </c>
      <c r="U891">
        <f t="shared" si="173"/>
        <v>7866.30979180336</v>
      </c>
      <c r="V891">
        <f t="shared" si="174"/>
        <v>3933.15489590168</v>
      </c>
      <c r="W891">
        <f t="shared" si="175"/>
        <v>2261.564065143466</v>
      </c>
      <c r="X891">
        <v>93.28</v>
      </c>
      <c r="Y891">
        <f t="shared" si="176"/>
        <v>91.721172172427174</v>
      </c>
      <c r="Z891">
        <v>2.14</v>
      </c>
      <c r="AA891">
        <v>10450</v>
      </c>
      <c r="AB891">
        <v>0.7</v>
      </c>
      <c r="AC891" s="2">
        <v>0.12</v>
      </c>
      <c r="AD891">
        <v>50</v>
      </c>
      <c r="AE891">
        <f t="shared" si="177"/>
        <v>0.12041666349853393</v>
      </c>
      <c r="AF891">
        <v>0.88280000000000003</v>
      </c>
      <c r="AG891">
        <v>350000</v>
      </c>
      <c r="AH891">
        <v>10.6</v>
      </c>
      <c r="AI891">
        <v>0</v>
      </c>
      <c r="AJ891">
        <v>175000</v>
      </c>
      <c r="AK891" s="1">
        <f t="shared" si="171"/>
        <v>0.14380284498307</v>
      </c>
      <c r="AL891" s="1">
        <f t="shared" si="178"/>
        <v>0.14874187028405297</v>
      </c>
      <c r="AM891">
        <f t="shared" si="179"/>
        <v>0.14569715645156064</v>
      </c>
      <c r="AN891">
        <f t="shared" si="180"/>
        <v>0.15070264040444614</v>
      </c>
      <c r="AO891">
        <f t="shared" si="181"/>
        <v>11.957759557075557</v>
      </c>
      <c r="AP891">
        <f t="shared" si="182"/>
        <v>8.7498200083150623E-2</v>
      </c>
      <c r="AQ891">
        <f t="shared" si="183"/>
        <v>6.1469640247767111E-2</v>
      </c>
    </row>
    <row r="892" spans="1:43" x14ac:dyDescent="0.2">
      <c r="A892">
        <v>17</v>
      </c>
      <c r="B892">
        <v>20073</v>
      </c>
      <c r="C892" t="s">
        <v>1451</v>
      </c>
      <c r="D892">
        <v>20</v>
      </c>
      <c r="E892">
        <v>73</v>
      </c>
      <c r="F892" t="s">
        <v>1472</v>
      </c>
      <c r="G892">
        <v>71</v>
      </c>
      <c r="H892">
        <v>25</v>
      </c>
      <c r="I892">
        <v>98</v>
      </c>
      <c r="J892">
        <v>43</v>
      </c>
      <c r="K892">
        <v>14</v>
      </c>
      <c r="L892">
        <v>65</v>
      </c>
      <c r="M892">
        <v>99</v>
      </c>
      <c r="N892">
        <v>44</v>
      </c>
      <c r="O892">
        <v>129</v>
      </c>
      <c r="P892">
        <v>8000</v>
      </c>
      <c r="Q892">
        <v>4000</v>
      </c>
      <c r="R892">
        <v>2300</v>
      </c>
      <c r="S892">
        <v>0.98574442082437996</v>
      </c>
      <c r="T892">
        <f t="shared" si="172"/>
        <v>1</v>
      </c>
      <c r="U892">
        <f t="shared" si="173"/>
        <v>7885.9553665950398</v>
      </c>
      <c r="V892">
        <f t="shared" si="174"/>
        <v>3942.9776832975199</v>
      </c>
      <c r="W892">
        <f t="shared" si="175"/>
        <v>2267.2121678960739</v>
      </c>
      <c r="X892">
        <v>93.28</v>
      </c>
      <c r="Y892">
        <f t="shared" si="176"/>
        <v>91.95023957449817</v>
      </c>
      <c r="Z892">
        <v>2.14</v>
      </c>
      <c r="AA892">
        <v>10450</v>
      </c>
      <c r="AB892">
        <v>0.7</v>
      </c>
      <c r="AC892" s="2">
        <v>0.12</v>
      </c>
      <c r="AD892">
        <v>50</v>
      </c>
      <c r="AE892">
        <f t="shared" si="177"/>
        <v>0.12041666349853393</v>
      </c>
      <c r="AF892">
        <v>0.88280000000000003</v>
      </c>
      <c r="AG892">
        <v>350000</v>
      </c>
      <c r="AH892">
        <v>10.6</v>
      </c>
      <c r="AI892">
        <v>0</v>
      </c>
      <c r="AJ892">
        <v>175000</v>
      </c>
      <c r="AK892" s="1">
        <f t="shared" si="171"/>
        <v>0.14413836960726747</v>
      </c>
      <c r="AL892" s="1">
        <f t="shared" si="178"/>
        <v>0.14907739490825045</v>
      </c>
      <c r="AM892">
        <f t="shared" si="179"/>
        <v>0.14603268107575812</v>
      </c>
      <c r="AN892">
        <f t="shared" si="180"/>
        <v>0.15103816502864362</v>
      </c>
      <c r="AO892">
        <f t="shared" si="181"/>
        <v>11.957759557075557</v>
      </c>
      <c r="AP892">
        <f t="shared" si="182"/>
        <v>8.768077279783873E-2</v>
      </c>
      <c r="AQ892">
        <f t="shared" si="183"/>
        <v>6.158720840091373E-2</v>
      </c>
    </row>
    <row r="893" spans="1:43" x14ac:dyDescent="0.2">
      <c r="A893">
        <v>17</v>
      </c>
      <c r="B893">
        <v>20075</v>
      </c>
      <c r="C893" t="s">
        <v>99</v>
      </c>
      <c r="D893">
        <v>20</v>
      </c>
      <c r="E893">
        <v>75</v>
      </c>
      <c r="F893" t="s">
        <v>1472</v>
      </c>
      <c r="G893">
        <v>71</v>
      </c>
      <c r="H893">
        <v>25</v>
      </c>
      <c r="I893">
        <v>98</v>
      </c>
      <c r="J893">
        <v>43</v>
      </c>
      <c r="K893">
        <v>14</v>
      </c>
      <c r="L893">
        <v>65</v>
      </c>
      <c r="M893">
        <v>99</v>
      </c>
      <c r="N893">
        <v>44</v>
      </c>
      <c r="O893">
        <v>129</v>
      </c>
      <c r="P893">
        <v>8000</v>
      </c>
      <c r="Q893">
        <v>4000</v>
      </c>
      <c r="R893">
        <v>2300</v>
      </c>
      <c r="S893">
        <v>0.98282559315363605</v>
      </c>
      <c r="T893">
        <f t="shared" si="172"/>
        <v>1</v>
      </c>
      <c r="U893">
        <f t="shared" si="173"/>
        <v>7862.6047452290886</v>
      </c>
      <c r="V893">
        <f t="shared" si="174"/>
        <v>3931.3023726145443</v>
      </c>
      <c r="W893">
        <f t="shared" si="175"/>
        <v>2260.4988642533631</v>
      </c>
      <c r="X893">
        <v>93.28</v>
      </c>
      <c r="Y893">
        <f t="shared" si="176"/>
        <v>91.677971329371175</v>
      </c>
      <c r="Z893">
        <v>2.14</v>
      </c>
      <c r="AA893">
        <v>10450</v>
      </c>
      <c r="AB893">
        <v>0.7</v>
      </c>
      <c r="AC893" s="2">
        <v>0.12</v>
      </c>
      <c r="AD893">
        <v>50</v>
      </c>
      <c r="AE893">
        <f t="shared" si="177"/>
        <v>0.12041666349853393</v>
      </c>
      <c r="AF893">
        <v>0.88280000000000003</v>
      </c>
      <c r="AG893">
        <v>350000</v>
      </c>
      <c r="AH893">
        <v>10.6</v>
      </c>
      <c r="AI893">
        <v>0</v>
      </c>
      <c r="AJ893">
        <v>175000</v>
      </c>
      <c r="AK893" s="1">
        <f t="shared" si="171"/>
        <v>0.14373956689766662</v>
      </c>
      <c r="AL893" s="1">
        <f t="shared" si="178"/>
        <v>0.1486785921986496</v>
      </c>
      <c r="AM893">
        <f t="shared" si="179"/>
        <v>0.14563387836615727</v>
      </c>
      <c r="AN893">
        <f t="shared" si="180"/>
        <v>0.15063936231904276</v>
      </c>
      <c r="AO893">
        <f t="shared" si="181"/>
        <v>11.957759557075557</v>
      </c>
      <c r="AP893">
        <f t="shared" si="182"/>
        <v>8.7463767880566409E-2</v>
      </c>
      <c r="AQ893">
        <f t="shared" si="183"/>
        <v>6.1447467545381051E-2</v>
      </c>
    </row>
    <row r="894" spans="1:43" x14ac:dyDescent="0.2">
      <c r="A894">
        <v>17</v>
      </c>
      <c r="B894">
        <v>20077</v>
      </c>
      <c r="C894" t="s">
        <v>1496</v>
      </c>
      <c r="D894">
        <v>20</v>
      </c>
      <c r="E894">
        <v>77</v>
      </c>
      <c r="F894" t="s">
        <v>1472</v>
      </c>
      <c r="G894">
        <v>71</v>
      </c>
      <c r="H894">
        <v>25</v>
      </c>
      <c r="I894">
        <v>98</v>
      </c>
      <c r="J894">
        <v>43</v>
      </c>
      <c r="K894">
        <v>14</v>
      </c>
      <c r="L894">
        <v>65</v>
      </c>
      <c r="M894">
        <v>99</v>
      </c>
      <c r="N894">
        <v>44</v>
      </c>
      <c r="O894">
        <v>129</v>
      </c>
      <c r="P894">
        <v>8000</v>
      </c>
      <c r="Q894">
        <v>4000</v>
      </c>
      <c r="R894">
        <v>2300</v>
      </c>
      <c r="S894">
        <v>0.98195499777793904</v>
      </c>
      <c r="T894">
        <f t="shared" si="172"/>
        <v>1</v>
      </c>
      <c r="U894">
        <f t="shared" si="173"/>
        <v>7855.6399822235126</v>
      </c>
      <c r="V894">
        <f t="shared" si="174"/>
        <v>3927.8199911117563</v>
      </c>
      <c r="W894">
        <f t="shared" si="175"/>
        <v>2258.4964948892598</v>
      </c>
      <c r="X894">
        <v>93.28</v>
      </c>
      <c r="Y894">
        <f t="shared" si="176"/>
        <v>91.59676219272616</v>
      </c>
      <c r="Z894">
        <v>2.14</v>
      </c>
      <c r="AA894">
        <v>10450</v>
      </c>
      <c r="AB894">
        <v>0.7</v>
      </c>
      <c r="AC894" s="2">
        <v>0.12</v>
      </c>
      <c r="AD894">
        <v>50</v>
      </c>
      <c r="AE894">
        <f t="shared" si="177"/>
        <v>0.12041666349853393</v>
      </c>
      <c r="AF894">
        <v>0.88280000000000003</v>
      </c>
      <c r="AG894">
        <v>350000</v>
      </c>
      <c r="AH894">
        <v>10.6</v>
      </c>
      <c r="AI894">
        <v>0</v>
      </c>
      <c r="AJ894">
        <v>175000</v>
      </c>
      <c r="AK894" s="1">
        <f t="shared" si="171"/>
        <v>0.14362061647168772</v>
      </c>
      <c r="AL894" s="1">
        <f t="shared" si="178"/>
        <v>0.1485596417726707</v>
      </c>
      <c r="AM894">
        <f t="shared" si="179"/>
        <v>0.14551492794017837</v>
      </c>
      <c r="AN894">
        <f t="shared" si="180"/>
        <v>0.15052041189306387</v>
      </c>
      <c r="AO894">
        <f t="shared" si="181"/>
        <v>11.957759557075557</v>
      </c>
      <c r="AP894">
        <f t="shared" si="182"/>
        <v>8.7399042073224506E-2</v>
      </c>
      <c r="AQ894">
        <f t="shared" si="183"/>
        <v>6.1405787200959856E-2</v>
      </c>
    </row>
    <row r="895" spans="1:43" x14ac:dyDescent="0.2">
      <c r="A895">
        <v>17</v>
      </c>
      <c r="B895">
        <v>20079</v>
      </c>
      <c r="C895" t="s">
        <v>1477</v>
      </c>
      <c r="D895">
        <v>20</v>
      </c>
      <c r="E895">
        <v>79</v>
      </c>
      <c r="F895" t="s">
        <v>1472</v>
      </c>
      <c r="G895">
        <v>71</v>
      </c>
      <c r="H895">
        <v>25</v>
      </c>
      <c r="I895">
        <v>98</v>
      </c>
      <c r="J895">
        <v>43</v>
      </c>
      <c r="K895">
        <v>14</v>
      </c>
      <c r="L895">
        <v>65</v>
      </c>
      <c r="M895">
        <v>99</v>
      </c>
      <c r="N895">
        <v>44</v>
      </c>
      <c r="O895">
        <v>129</v>
      </c>
      <c r="P895">
        <v>8000</v>
      </c>
      <c r="Q895">
        <v>4000</v>
      </c>
      <c r="R895">
        <v>2300</v>
      </c>
      <c r="S895">
        <v>0.98351062045377802</v>
      </c>
      <c r="T895">
        <f t="shared" si="172"/>
        <v>1</v>
      </c>
      <c r="U895">
        <f t="shared" si="173"/>
        <v>7868.0849636302246</v>
      </c>
      <c r="V895">
        <f t="shared" si="174"/>
        <v>3934.0424818151123</v>
      </c>
      <c r="W895">
        <f t="shared" si="175"/>
        <v>2262.0744270436894</v>
      </c>
      <c r="X895">
        <v>93.28</v>
      </c>
      <c r="Y895">
        <f t="shared" si="176"/>
        <v>91.741870675928411</v>
      </c>
      <c r="Z895">
        <v>2.14</v>
      </c>
      <c r="AA895">
        <v>10450</v>
      </c>
      <c r="AB895">
        <v>0.7</v>
      </c>
      <c r="AC895" s="2">
        <v>0.12</v>
      </c>
      <c r="AD895">
        <v>50</v>
      </c>
      <c r="AE895">
        <f t="shared" si="177"/>
        <v>0.12041666349853393</v>
      </c>
      <c r="AF895">
        <v>0.88280000000000003</v>
      </c>
      <c r="AG895">
        <v>350000</v>
      </c>
      <c r="AH895">
        <v>10.6</v>
      </c>
      <c r="AI895">
        <v>0</v>
      </c>
      <c r="AJ895">
        <v>175000</v>
      </c>
      <c r="AK895" s="1">
        <f t="shared" si="171"/>
        <v>0.14383316294863785</v>
      </c>
      <c r="AL895" s="1">
        <f t="shared" si="178"/>
        <v>0.14877218824962082</v>
      </c>
      <c r="AM895">
        <f t="shared" si="179"/>
        <v>0.14572747441712849</v>
      </c>
      <c r="AN895">
        <f t="shared" si="180"/>
        <v>0.15073295837001399</v>
      </c>
      <c r="AO895">
        <f t="shared" si="181"/>
        <v>11.957759557075557</v>
      </c>
      <c r="AP895">
        <f t="shared" si="182"/>
        <v>8.7514697332170072E-2</v>
      </c>
      <c r="AQ895">
        <f t="shared" si="183"/>
        <v>6.1480263692253491E-2</v>
      </c>
    </row>
    <row r="896" spans="1:43" x14ac:dyDescent="0.2">
      <c r="A896">
        <v>17</v>
      </c>
      <c r="B896">
        <v>20081</v>
      </c>
      <c r="C896" t="s">
        <v>148</v>
      </c>
      <c r="D896">
        <v>20</v>
      </c>
      <c r="E896">
        <v>81</v>
      </c>
      <c r="F896" t="s">
        <v>1472</v>
      </c>
      <c r="G896">
        <v>71</v>
      </c>
      <c r="H896">
        <v>25</v>
      </c>
      <c r="I896">
        <v>98</v>
      </c>
      <c r="J896">
        <v>43</v>
      </c>
      <c r="K896">
        <v>14</v>
      </c>
      <c r="L896">
        <v>65</v>
      </c>
      <c r="M896">
        <v>99</v>
      </c>
      <c r="N896">
        <v>44</v>
      </c>
      <c r="O896">
        <v>129</v>
      </c>
      <c r="P896">
        <v>8000</v>
      </c>
      <c r="Q896">
        <v>4000</v>
      </c>
      <c r="R896">
        <v>2300</v>
      </c>
      <c r="S896">
        <v>0.98261324564615904</v>
      </c>
      <c r="T896">
        <f t="shared" si="172"/>
        <v>1</v>
      </c>
      <c r="U896">
        <f t="shared" si="173"/>
        <v>7860.9059651692723</v>
      </c>
      <c r="V896">
        <f t="shared" si="174"/>
        <v>3930.4529825846362</v>
      </c>
      <c r="W896">
        <f t="shared" si="175"/>
        <v>2260.010464986166</v>
      </c>
      <c r="X896">
        <v>93.28</v>
      </c>
      <c r="Y896">
        <f t="shared" si="176"/>
        <v>91.65816355387372</v>
      </c>
      <c r="Z896">
        <v>2.14</v>
      </c>
      <c r="AA896">
        <v>10450</v>
      </c>
      <c r="AB896">
        <v>0.7</v>
      </c>
      <c r="AC896" s="2">
        <v>0.12</v>
      </c>
      <c r="AD896">
        <v>50</v>
      </c>
      <c r="AE896">
        <f t="shared" si="177"/>
        <v>0.12041666349853393</v>
      </c>
      <c r="AF896">
        <v>0.88280000000000003</v>
      </c>
      <c r="AG896">
        <v>350000</v>
      </c>
      <c r="AH896">
        <v>10.6</v>
      </c>
      <c r="AI896">
        <v>0</v>
      </c>
      <c r="AJ896">
        <v>175000</v>
      </c>
      <c r="AK896" s="1">
        <f t="shared" si="171"/>
        <v>0.143710553618737</v>
      </c>
      <c r="AL896" s="1">
        <f t="shared" si="178"/>
        <v>0.14864957891971997</v>
      </c>
      <c r="AM896">
        <f t="shared" si="179"/>
        <v>0.14560486508722764</v>
      </c>
      <c r="AN896">
        <f t="shared" si="180"/>
        <v>0.15061034904011314</v>
      </c>
      <c r="AO896">
        <f t="shared" si="181"/>
        <v>11.957759557075557</v>
      </c>
      <c r="AP896">
        <f t="shared" si="182"/>
        <v>8.7447980565078451E-2</v>
      </c>
      <c r="AQ896">
        <f t="shared" si="183"/>
        <v>6.1437301264355801E-2</v>
      </c>
    </row>
    <row r="897" spans="1:43" x14ac:dyDescent="0.2">
      <c r="A897">
        <v>17</v>
      </c>
      <c r="B897">
        <v>20083</v>
      </c>
      <c r="C897" t="s">
        <v>1510</v>
      </c>
      <c r="D897">
        <v>20</v>
      </c>
      <c r="E897">
        <v>83</v>
      </c>
      <c r="F897" t="s">
        <v>1472</v>
      </c>
      <c r="G897">
        <v>71</v>
      </c>
      <c r="H897">
        <v>25</v>
      </c>
      <c r="I897">
        <v>98</v>
      </c>
      <c r="J897">
        <v>43</v>
      </c>
      <c r="K897">
        <v>14</v>
      </c>
      <c r="L897">
        <v>65</v>
      </c>
      <c r="M897">
        <v>99</v>
      </c>
      <c r="N897">
        <v>44</v>
      </c>
      <c r="O897">
        <v>129</v>
      </c>
      <c r="P897">
        <v>8000</v>
      </c>
      <c r="Q897">
        <v>4000</v>
      </c>
      <c r="R897">
        <v>2300</v>
      </c>
      <c r="S897">
        <v>0.98271087805430102</v>
      </c>
      <c r="T897">
        <f t="shared" si="172"/>
        <v>1</v>
      </c>
      <c r="U897">
        <f t="shared" si="173"/>
        <v>7861.6870244344082</v>
      </c>
      <c r="V897">
        <f t="shared" si="174"/>
        <v>3930.8435122172041</v>
      </c>
      <c r="W897">
        <f t="shared" si="175"/>
        <v>2260.2350195248923</v>
      </c>
      <c r="X897">
        <v>93.28</v>
      </c>
      <c r="Y897">
        <f t="shared" si="176"/>
        <v>91.667270704905206</v>
      </c>
      <c r="Z897">
        <v>2.14</v>
      </c>
      <c r="AA897">
        <v>10450</v>
      </c>
      <c r="AB897">
        <v>0.7</v>
      </c>
      <c r="AC897" s="2">
        <v>0.12</v>
      </c>
      <c r="AD897">
        <v>50</v>
      </c>
      <c r="AE897">
        <f t="shared" si="177"/>
        <v>0.12041666349853393</v>
      </c>
      <c r="AF897">
        <v>0.88280000000000003</v>
      </c>
      <c r="AG897">
        <v>350000</v>
      </c>
      <c r="AH897">
        <v>10.6</v>
      </c>
      <c r="AI897">
        <v>0</v>
      </c>
      <c r="AJ897">
        <v>175000</v>
      </c>
      <c r="AK897" s="1">
        <f t="shared" si="171"/>
        <v>0.14372389324454021</v>
      </c>
      <c r="AL897" s="1">
        <f t="shared" si="178"/>
        <v>0.14866291854552319</v>
      </c>
      <c r="AM897">
        <f t="shared" si="179"/>
        <v>0.14561820471303086</v>
      </c>
      <c r="AN897">
        <f t="shared" si="180"/>
        <v>0.15062368866591636</v>
      </c>
      <c r="AO897">
        <f t="shared" si="181"/>
        <v>11.957759557075557</v>
      </c>
      <c r="AP897">
        <f t="shared" si="182"/>
        <v>8.745523920280629E-2</v>
      </c>
      <c r="AQ897">
        <f t="shared" si="183"/>
        <v>6.1441975482151599E-2</v>
      </c>
    </row>
    <row r="898" spans="1:43" x14ac:dyDescent="0.2">
      <c r="A898">
        <v>17</v>
      </c>
      <c r="B898">
        <v>20085</v>
      </c>
      <c r="C898" t="s">
        <v>41</v>
      </c>
      <c r="D898">
        <v>20</v>
      </c>
      <c r="E898">
        <v>85</v>
      </c>
      <c r="F898" t="s">
        <v>1472</v>
      </c>
      <c r="G898">
        <v>71</v>
      </c>
      <c r="H898">
        <v>25</v>
      </c>
      <c r="I898">
        <v>98</v>
      </c>
      <c r="J898">
        <v>43</v>
      </c>
      <c r="K898">
        <v>14</v>
      </c>
      <c r="L898">
        <v>65</v>
      </c>
      <c r="M898">
        <v>99</v>
      </c>
      <c r="N898">
        <v>44</v>
      </c>
      <c r="O898">
        <v>129</v>
      </c>
      <c r="P898">
        <v>8000</v>
      </c>
      <c r="Q898">
        <v>4000</v>
      </c>
      <c r="R898">
        <v>2300</v>
      </c>
      <c r="S898">
        <v>0.99122026562690702</v>
      </c>
      <c r="T898">
        <f t="shared" si="172"/>
        <v>1</v>
      </c>
      <c r="U898">
        <f t="shared" si="173"/>
        <v>7929.7621250152561</v>
      </c>
      <c r="V898">
        <f t="shared" si="174"/>
        <v>3964.881062507628</v>
      </c>
      <c r="W898">
        <f t="shared" si="175"/>
        <v>2279.806610941886</v>
      </c>
      <c r="X898">
        <v>93.28</v>
      </c>
      <c r="Y898">
        <f t="shared" si="176"/>
        <v>92.461026377677882</v>
      </c>
      <c r="Z898">
        <v>2.14</v>
      </c>
      <c r="AA898">
        <v>10450</v>
      </c>
      <c r="AB898">
        <v>0.7</v>
      </c>
      <c r="AC898" s="2">
        <v>0.12</v>
      </c>
      <c r="AD898">
        <v>50</v>
      </c>
      <c r="AE898">
        <f t="shared" si="177"/>
        <v>0.12041666349853393</v>
      </c>
      <c r="AF898">
        <v>0.88280000000000003</v>
      </c>
      <c r="AG898">
        <v>350000</v>
      </c>
      <c r="AH898">
        <v>10.6</v>
      </c>
      <c r="AI898">
        <v>0</v>
      </c>
      <c r="AJ898">
        <v>175000</v>
      </c>
      <c r="AK898" s="1">
        <f t="shared" ref="AK898:AK961" si="184">(((U898*AE898+Y898)/(8760*AF898))+AA898*AB898/1000000+Z898/1000)*T898</f>
        <v>0.14488654044533728</v>
      </c>
      <c r="AL898" s="1">
        <f t="shared" si="178"/>
        <v>0.14982556574632025</v>
      </c>
      <c r="AM898">
        <f t="shared" si="179"/>
        <v>0.14678085191382792</v>
      </c>
      <c r="AN898">
        <f t="shared" si="180"/>
        <v>0.15178633586671342</v>
      </c>
      <c r="AO898">
        <f t="shared" si="181"/>
        <v>11.957759557075557</v>
      </c>
      <c r="AP898">
        <f t="shared" si="182"/>
        <v>8.8087883248475773E-2</v>
      </c>
      <c r="AQ898">
        <f t="shared" si="183"/>
        <v>6.1849368186891865E-2</v>
      </c>
    </row>
    <row r="899" spans="1:43" x14ac:dyDescent="0.2">
      <c r="A899">
        <v>17</v>
      </c>
      <c r="B899">
        <v>20087</v>
      </c>
      <c r="C899" t="s">
        <v>199</v>
      </c>
      <c r="D899">
        <v>20</v>
      </c>
      <c r="E899">
        <v>87</v>
      </c>
      <c r="F899" t="s">
        <v>1472</v>
      </c>
      <c r="G899">
        <v>71</v>
      </c>
      <c r="H899">
        <v>25</v>
      </c>
      <c r="I899">
        <v>98</v>
      </c>
      <c r="J899">
        <v>43</v>
      </c>
      <c r="K899">
        <v>14</v>
      </c>
      <c r="L899">
        <v>65</v>
      </c>
      <c r="M899">
        <v>99</v>
      </c>
      <c r="N899">
        <v>44</v>
      </c>
      <c r="O899">
        <v>129</v>
      </c>
      <c r="P899">
        <v>8000</v>
      </c>
      <c r="Q899">
        <v>4000</v>
      </c>
      <c r="R899">
        <v>2300</v>
      </c>
      <c r="S899">
        <v>0.98951434237616398</v>
      </c>
      <c r="T899">
        <f t="shared" ref="T899:T962" si="185">IF(S899="NA",0,1)</f>
        <v>1</v>
      </c>
      <c r="U899">
        <f t="shared" ref="U899:U962" si="186">P899*IF(S899="NA",0,S899)</f>
        <v>7916.114739009312</v>
      </c>
      <c r="V899">
        <f t="shared" ref="V899:V962" si="187">Q899*S899</f>
        <v>3958.057369504656</v>
      </c>
      <c r="W899">
        <f t="shared" ref="W899:W962" si="188">R899*S899</f>
        <v>2275.8829874651769</v>
      </c>
      <c r="X899">
        <v>93.28</v>
      </c>
      <c r="Y899">
        <f t="shared" ref="Y899:Y962" si="189">X899*S899</f>
        <v>92.301897856848584</v>
      </c>
      <c r="Z899">
        <v>2.14</v>
      </c>
      <c r="AA899">
        <v>10450</v>
      </c>
      <c r="AB899">
        <v>0.7</v>
      </c>
      <c r="AC899" s="2">
        <v>0.12</v>
      </c>
      <c r="AD899">
        <v>50</v>
      </c>
      <c r="AE899">
        <f t="shared" ref="AE899:AE962" si="190">(AC899*(1+AC899)^AD899)/((1+AC899)^AD899-1)</f>
        <v>0.12041666349853393</v>
      </c>
      <c r="AF899">
        <v>0.88280000000000003</v>
      </c>
      <c r="AG899">
        <v>350000</v>
      </c>
      <c r="AH899">
        <v>10.6</v>
      </c>
      <c r="AI899">
        <v>0</v>
      </c>
      <c r="AJ899">
        <v>175000</v>
      </c>
      <c r="AK899" s="1">
        <f t="shared" si="184"/>
        <v>0.14465345823168468</v>
      </c>
      <c r="AL899" s="1">
        <f t="shared" ref="AL899:AL962" si="191">(((U899*AE899+Y899)/(8760*AF899))+AA899*AB899/1000000+Z899/1000)*T899 + (AG899*J899)/(1000000*8760*AF899) + ((AH899+AI899)*G899)/1000000 + (AJ899*M899)/(1000000*8760*AF899)</f>
        <v>0.14959248353266766</v>
      </c>
      <c r="AM899">
        <f t="shared" ref="AM899:AM962" si="192">(((U899*AE899+Y899)/(8760*AF899))+AA899*AB899/1000000+Z899/1000)*T899 + (AG899*K899)/(1000000*8760*AF899) + ((AH899+AI899)*H899)/1000000 + (AJ899*N899)/(1000000*8760*AF899)</f>
        <v>0.14654776970017533</v>
      </c>
      <c r="AN899">
        <f t="shared" ref="AN899:AN962" si="193">(((U899*AE899+Y899)/(8760*AF899))+AA899*AB899/1000000+Z899/1000)*T899 + (AG899*L899)/(1000000*8760*AF899) + ((AH899+AI899)*I899)/1000000 + (AJ899*O899)/(1000000*8760*AF899)</f>
        <v>0.15155325365306083</v>
      </c>
      <c r="AO899">
        <f t="shared" ref="AO899:AO962" si="194">(AG899)/(AD899*8760*AF899) + ((AH899+AI899)) + (AJ899)/(AD899*8760*AF899)</f>
        <v>11.957759557075557</v>
      </c>
      <c r="AP899">
        <f t="shared" ref="AP899:AP962" si="195">(((V899*AE899+Y899)/(8760*AF899))+AA899*AB899/1000000+Z899/1000)*T899 + (AG899*J899)/(1000000*8760*AF899) + ((AH899+AI899)*G899)/1000000 + (AJ899*M899)/(1000000*8760*AF899)</f>
        <v>8.7961053652603788E-2</v>
      </c>
      <c r="AQ899">
        <f t="shared" ref="AQ899:AQ962" si="196">(((W899*AE899+Y899)/(8760*AF899))+AA899*AB899/1000000+Z899/1000)*T899 + (AG899*J899)/(1000000*8760*AF899) + ((AH899+AI899)*G899)/1000000 + (AJ899*M899)/(1000000*8760*AF899)</f>
        <v>6.1767695953576639E-2</v>
      </c>
    </row>
    <row r="900" spans="1:43" x14ac:dyDescent="0.2">
      <c r="A900">
        <v>17</v>
      </c>
      <c r="B900">
        <v>20089</v>
      </c>
      <c r="C900" t="s">
        <v>1490</v>
      </c>
      <c r="D900">
        <v>20</v>
      </c>
      <c r="E900">
        <v>89</v>
      </c>
      <c r="F900" t="s">
        <v>1472</v>
      </c>
      <c r="G900">
        <v>71</v>
      </c>
      <c r="H900">
        <v>25</v>
      </c>
      <c r="I900">
        <v>98</v>
      </c>
      <c r="J900">
        <v>43</v>
      </c>
      <c r="K900">
        <v>14</v>
      </c>
      <c r="L900">
        <v>65</v>
      </c>
      <c r="M900">
        <v>99</v>
      </c>
      <c r="N900">
        <v>44</v>
      </c>
      <c r="O900">
        <v>129</v>
      </c>
      <c r="P900">
        <v>8000</v>
      </c>
      <c r="Q900">
        <v>4000</v>
      </c>
      <c r="R900">
        <v>2300</v>
      </c>
      <c r="S900">
        <v>0.98649962743123398</v>
      </c>
      <c r="T900">
        <f t="shared" si="185"/>
        <v>1</v>
      </c>
      <c r="U900">
        <f t="shared" si="186"/>
        <v>7891.9970194498719</v>
      </c>
      <c r="V900">
        <f t="shared" si="187"/>
        <v>3945.998509724936</v>
      </c>
      <c r="W900">
        <f t="shared" si="188"/>
        <v>2268.9491430918383</v>
      </c>
      <c r="X900">
        <v>93.28</v>
      </c>
      <c r="Y900">
        <f t="shared" si="189"/>
        <v>92.020685246785504</v>
      </c>
      <c r="Z900">
        <v>2.14</v>
      </c>
      <c r="AA900">
        <v>10450</v>
      </c>
      <c r="AB900">
        <v>0.7</v>
      </c>
      <c r="AC900" s="2">
        <v>0.12</v>
      </c>
      <c r="AD900">
        <v>50</v>
      </c>
      <c r="AE900">
        <f t="shared" si="190"/>
        <v>0.12041666349853393</v>
      </c>
      <c r="AF900">
        <v>0.88280000000000003</v>
      </c>
      <c r="AG900">
        <v>350000</v>
      </c>
      <c r="AH900">
        <v>10.6</v>
      </c>
      <c r="AI900">
        <v>0</v>
      </c>
      <c r="AJ900">
        <v>175000</v>
      </c>
      <c r="AK900" s="1">
        <f t="shared" si="184"/>
        <v>0.14424155433589694</v>
      </c>
      <c r="AL900" s="1">
        <f t="shared" si="191"/>
        <v>0.14918057963687992</v>
      </c>
      <c r="AM900">
        <f t="shared" si="192"/>
        <v>0.14613586580438759</v>
      </c>
      <c r="AN900">
        <f t="shared" si="193"/>
        <v>0.15114134975727309</v>
      </c>
      <c r="AO900">
        <f t="shared" si="194"/>
        <v>11.957759557075557</v>
      </c>
      <c r="AP900">
        <f t="shared" si="195"/>
        <v>8.7736919842382161E-2</v>
      </c>
      <c r="AQ900">
        <f t="shared" si="196"/>
        <v>6.1623364429720599E-2</v>
      </c>
    </row>
    <row r="901" spans="1:43" x14ac:dyDescent="0.2">
      <c r="A901">
        <v>17</v>
      </c>
      <c r="B901">
        <v>20091</v>
      </c>
      <c r="C901" t="s">
        <v>47</v>
      </c>
      <c r="D901">
        <v>20</v>
      </c>
      <c r="E901">
        <v>91</v>
      </c>
      <c r="F901" t="s">
        <v>1472</v>
      </c>
      <c r="G901">
        <v>71</v>
      </c>
      <c r="H901">
        <v>25</v>
      </c>
      <c r="I901">
        <v>98</v>
      </c>
      <c r="J901">
        <v>43</v>
      </c>
      <c r="K901">
        <v>14</v>
      </c>
      <c r="L901">
        <v>65</v>
      </c>
      <c r="M901">
        <v>99</v>
      </c>
      <c r="N901">
        <v>44</v>
      </c>
      <c r="O901">
        <v>129</v>
      </c>
      <c r="P901">
        <v>8000</v>
      </c>
      <c r="Q901">
        <v>4000</v>
      </c>
      <c r="R901">
        <v>2300</v>
      </c>
      <c r="S901">
        <v>0.99191682736078901</v>
      </c>
      <c r="T901">
        <f t="shared" si="185"/>
        <v>1</v>
      </c>
      <c r="U901">
        <f t="shared" si="186"/>
        <v>7935.3346188863125</v>
      </c>
      <c r="V901">
        <f t="shared" si="187"/>
        <v>3967.6673094431562</v>
      </c>
      <c r="W901">
        <f t="shared" si="188"/>
        <v>2281.4087029298148</v>
      </c>
      <c r="X901">
        <v>93.28</v>
      </c>
      <c r="Y901">
        <f t="shared" si="189"/>
        <v>92.526001656214405</v>
      </c>
      <c r="Z901">
        <v>2.14</v>
      </c>
      <c r="AA901">
        <v>10450</v>
      </c>
      <c r="AB901">
        <v>0.7</v>
      </c>
      <c r="AC901" s="2">
        <v>0.12</v>
      </c>
      <c r="AD901">
        <v>50</v>
      </c>
      <c r="AE901">
        <f t="shared" si="190"/>
        <v>0.12041666349853393</v>
      </c>
      <c r="AF901">
        <v>0.88280000000000003</v>
      </c>
      <c r="AG901">
        <v>350000</v>
      </c>
      <c r="AH901">
        <v>10.6</v>
      </c>
      <c r="AI901">
        <v>0</v>
      </c>
      <c r="AJ901">
        <v>175000</v>
      </c>
      <c r="AK901" s="1">
        <f t="shared" si="184"/>
        <v>0.14498171245897165</v>
      </c>
      <c r="AL901" s="1">
        <f t="shared" si="191"/>
        <v>0.14992073775995463</v>
      </c>
      <c r="AM901">
        <f t="shared" si="192"/>
        <v>0.1468760239274623</v>
      </c>
      <c r="AN901">
        <f t="shared" si="193"/>
        <v>0.15188150788034779</v>
      </c>
      <c r="AO901">
        <f t="shared" si="194"/>
        <v>11.957759557075557</v>
      </c>
      <c r="AP901">
        <f t="shared" si="195"/>
        <v>8.8139670246026605E-2</v>
      </c>
      <c r="AQ901">
        <f t="shared" si="196"/>
        <v>6.18827165526072E-2</v>
      </c>
    </row>
    <row r="902" spans="1:43" x14ac:dyDescent="0.2">
      <c r="A902">
        <v>17</v>
      </c>
      <c r="B902">
        <v>20093</v>
      </c>
      <c r="C902" t="s">
        <v>1489</v>
      </c>
      <c r="D902">
        <v>20</v>
      </c>
      <c r="E902">
        <v>93</v>
      </c>
      <c r="F902" t="s">
        <v>1472</v>
      </c>
      <c r="G902">
        <v>71</v>
      </c>
      <c r="H902">
        <v>25</v>
      </c>
      <c r="I902">
        <v>98</v>
      </c>
      <c r="J902">
        <v>43</v>
      </c>
      <c r="K902">
        <v>14</v>
      </c>
      <c r="L902">
        <v>65</v>
      </c>
      <c r="M902">
        <v>99</v>
      </c>
      <c r="N902">
        <v>44</v>
      </c>
      <c r="O902">
        <v>129</v>
      </c>
      <c r="P902">
        <v>8000</v>
      </c>
      <c r="Q902">
        <v>4000</v>
      </c>
      <c r="R902">
        <v>2300</v>
      </c>
      <c r="S902">
        <v>0.98306961605946197</v>
      </c>
      <c r="T902">
        <f t="shared" si="185"/>
        <v>1</v>
      </c>
      <c r="U902">
        <f t="shared" si="186"/>
        <v>7864.5569284756957</v>
      </c>
      <c r="V902">
        <f t="shared" si="187"/>
        <v>3932.2784642378479</v>
      </c>
      <c r="W902">
        <f t="shared" si="188"/>
        <v>2261.0601169367624</v>
      </c>
      <c r="X902">
        <v>93.28</v>
      </c>
      <c r="Y902">
        <f t="shared" si="189"/>
        <v>91.700733786026618</v>
      </c>
      <c r="Z902">
        <v>2.14</v>
      </c>
      <c r="AA902">
        <v>10450</v>
      </c>
      <c r="AB902">
        <v>0.7</v>
      </c>
      <c r="AC902" s="2">
        <v>0.12</v>
      </c>
      <c r="AD902">
        <v>50</v>
      </c>
      <c r="AE902">
        <f t="shared" si="190"/>
        <v>0.12041666349853393</v>
      </c>
      <c r="AF902">
        <v>0.88280000000000003</v>
      </c>
      <c r="AG902">
        <v>350000</v>
      </c>
      <c r="AH902">
        <v>10.6</v>
      </c>
      <c r="AI902">
        <v>0</v>
      </c>
      <c r="AJ902">
        <v>175000</v>
      </c>
      <c r="AK902" s="1">
        <f t="shared" si="184"/>
        <v>0.14377290802192122</v>
      </c>
      <c r="AL902" s="1">
        <f t="shared" si="191"/>
        <v>0.14871193332290419</v>
      </c>
      <c r="AM902">
        <f t="shared" si="192"/>
        <v>0.14566721949041186</v>
      </c>
      <c r="AN902">
        <f t="shared" si="193"/>
        <v>0.15067270344329736</v>
      </c>
      <c r="AO902">
        <f t="shared" si="194"/>
        <v>11.957759557075557</v>
      </c>
      <c r="AP902">
        <f t="shared" si="195"/>
        <v>8.7481910154268303E-2</v>
      </c>
      <c r="AQ902">
        <f t="shared" si="196"/>
        <v>6.1459150307598041E-2</v>
      </c>
    </row>
    <row r="903" spans="1:43" x14ac:dyDescent="0.2">
      <c r="A903">
        <v>17</v>
      </c>
      <c r="B903">
        <v>20095</v>
      </c>
      <c r="C903" t="s">
        <v>1491</v>
      </c>
      <c r="D903">
        <v>20</v>
      </c>
      <c r="E903">
        <v>95</v>
      </c>
      <c r="F903" t="s">
        <v>1472</v>
      </c>
      <c r="G903">
        <v>71</v>
      </c>
      <c r="H903">
        <v>25</v>
      </c>
      <c r="I903">
        <v>98</v>
      </c>
      <c r="J903">
        <v>43</v>
      </c>
      <c r="K903">
        <v>14</v>
      </c>
      <c r="L903">
        <v>65</v>
      </c>
      <c r="M903">
        <v>99</v>
      </c>
      <c r="N903">
        <v>44</v>
      </c>
      <c r="O903">
        <v>129</v>
      </c>
      <c r="P903">
        <v>8000</v>
      </c>
      <c r="Q903">
        <v>4000</v>
      </c>
      <c r="R903">
        <v>2300</v>
      </c>
      <c r="S903">
        <v>0.98238317455564195</v>
      </c>
      <c r="T903">
        <f t="shared" si="185"/>
        <v>1</v>
      </c>
      <c r="U903">
        <f t="shared" si="186"/>
        <v>7859.0653964451358</v>
      </c>
      <c r="V903">
        <f t="shared" si="187"/>
        <v>3929.5326982225679</v>
      </c>
      <c r="W903">
        <f t="shared" si="188"/>
        <v>2259.4813014779766</v>
      </c>
      <c r="X903">
        <v>93.28</v>
      </c>
      <c r="Y903">
        <f t="shared" si="189"/>
        <v>91.63670252255028</v>
      </c>
      <c r="Z903">
        <v>2.14</v>
      </c>
      <c r="AA903">
        <v>10450</v>
      </c>
      <c r="AB903">
        <v>0.7</v>
      </c>
      <c r="AC903" s="2">
        <v>0.12</v>
      </c>
      <c r="AD903">
        <v>50</v>
      </c>
      <c r="AE903">
        <f t="shared" si="190"/>
        <v>0.12041666349853393</v>
      </c>
      <c r="AF903">
        <v>0.88280000000000003</v>
      </c>
      <c r="AG903">
        <v>350000</v>
      </c>
      <c r="AH903">
        <v>10.6</v>
      </c>
      <c r="AI903">
        <v>0</v>
      </c>
      <c r="AJ903">
        <v>175000</v>
      </c>
      <c r="AK903" s="1">
        <f t="shared" si="184"/>
        <v>0.14367911874670983</v>
      </c>
      <c r="AL903" s="1">
        <f t="shared" si="191"/>
        <v>0.1486181440476928</v>
      </c>
      <c r="AM903">
        <f t="shared" si="192"/>
        <v>0.14557343021520047</v>
      </c>
      <c r="AN903">
        <f t="shared" si="193"/>
        <v>0.15057891416808597</v>
      </c>
      <c r="AO903">
        <f t="shared" si="194"/>
        <v>11.957759557075557</v>
      </c>
      <c r="AP903">
        <f t="shared" si="195"/>
        <v>8.7430875561427548E-2</v>
      </c>
      <c r="AQ903">
        <f t="shared" si="196"/>
        <v>6.1426286454764792E-2</v>
      </c>
    </row>
    <row r="904" spans="1:43" x14ac:dyDescent="0.2">
      <c r="A904">
        <v>17</v>
      </c>
      <c r="B904">
        <v>20097</v>
      </c>
      <c r="C904" t="s">
        <v>1506</v>
      </c>
      <c r="D904">
        <v>20</v>
      </c>
      <c r="E904">
        <v>97</v>
      </c>
      <c r="F904" t="s">
        <v>1472</v>
      </c>
      <c r="G904">
        <v>71</v>
      </c>
      <c r="H904">
        <v>25</v>
      </c>
      <c r="I904">
        <v>98</v>
      </c>
      <c r="J904">
        <v>43</v>
      </c>
      <c r="K904">
        <v>14</v>
      </c>
      <c r="L904">
        <v>65</v>
      </c>
      <c r="M904">
        <v>99</v>
      </c>
      <c r="N904">
        <v>44</v>
      </c>
      <c r="O904">
        <v>129</v>
      </c>
      <c r="P904">
        <v>8000</v>
      </c>
      <c r="Q904">
        <v>4000</v>
      </c>
      <c r="R904">
        <v>2300</v>
      </c>
      <c r="S904">
        <v>0.98214643200238505</v>
      </c>
      <c r="T904">
        <f t="shared" si="185"/>
        <v>1</v>
      </c>
      <c r="U904">
        <f t="shared" si="186"/>
        <v>7857.1714560190803</v>
      </c>
      <c r="V904">
        <f t="shared" si="187"/>
        <v>3928.5857280095402</v>
      </c>
      <c r="W904">
        <f t="shared" si="188"/>
        <v>2258.9367936054855</v>
      </c>
      <c r="X904">
        <v>93.28</v>
      </c>
      <c r="Y904">
        <f t="shared" si="189"/>
        <v>91.614619177182476</v>
      </c>
      <c r="Z904">
        <v>2.14</v>
      </c>
      <c r="AA904">
        <v>10450</v>
      </c>
      <c r="AB904">
        <v>0.7</v>
      </c>
      <c r="AC904" s="2">
        <v>0.12</v>
      </c>
      <c r="AD904">
        <v>50</v>
      </c>
      <c r="AE904">
        <f t="shared" si="190"/>
        <v>0.12041666349853393</v>
      </c>
      <c r="AF904">
        <v>0.88280000000000003</v>
      </c>
      <c r="AG904">
        <v>350000</v>
      </c>
      <c r="AH904">
        <v>10.6</v>
      </c>
      <c r="AI904">
        <v>0</v>
      </c>
      <c r="AJ904">
        <v>175000</v>
      </c>
      <c r="AK904" s="1">
        <f t="shared" si="184"/>
        <v>0.1436467723452203</v>
      </c>
      <c r="AL904" s="1">
        <f t="shared" si="191"/>
        <v>0.14858579764620328</v>
      </c>
      <c r="AM904">
        <f t="shared" si="192"/>
        <v>0.14554108381371095</v>
      </c>
      <c r="AN904">
        <f t="shared" si="193"/>
        <v>0.15054656776659645</v>
      </c>
      <c r="AO904">
        <f t="shared" si="194"/>
        <v>11.957759557075557</v>
      </c>
      <c r="AP904">
        <f t="shared" si="195"/>
        <v>8.7413274557195844E-2</v>
      </c>
      <c r="AQ904">
        <f t="shared" si="196"/>
        <v>6.1414952244367681E-2</v>
      </c>
    </row>
    <row r="905" spans="1:43" x14ac:dyDescent="0.2">
      <c r="A905">
        <v>17</v>
      </c>
      <c r="B905">
        <v>20099</v>
      </c>
      <c r="C905" t="s">
        <v>1478</v>
      </c>
      <c r="D905">
        <v>20</v>
      </c>
      <c r="E905">
        <v>99</v>
      </c>
      <c r="F905" t="s">
        <v>1472</v>
      </c>
      <c r="G905">
        <v>71</v>
      </c>
      <c r="H905">
        <v>25</v>
      </c>
      <c r="I905">
        <v>98</v>
      </c>
      <c r="J905">
        <v>43</v>
      </c>
      <c r="K905">
        <v>14</v>
      </c>
      <c r="L905">
        <v>65</v>
      </c>
      <c r="M905">
        <v>99</v>
      </c>
      <c r="N905">
        <v>44</v>
      </c>
      <c r="O905">
        <v>129</v>
      </c>
      <c r="P905">
        <v>8000</v>
      </c>
      <c r="Q905">
        <v>4000</v>
      </c>
      <c r="R905">
        <v>2300</v>
      </c>
      <c r="S905">
        <v>0.98443726077675797</v>
      </c>
      <c r="T905">
        <f t="shared" si="185"/>
        <v>1</v>
      </c>
      <c r="U905">
        <f t="shared" si="186"/>
        <v>7875.4980862140637</v>
      </c>
      <c r="V905">
        <f t="shared" si="187"/>
        <v>3937.7490431070319</v>
      </c>
      <c r="W905">
        <f t="shared" si="188"/>
        <v>2264.2056997865434</v>
      </c>
      <c r="X905">
        <v>93.28</v>
      </c>
      <c r="Y905">
        <f t="shared" si="189"/>
        <v>91.828307685255979</v>
      </c>
      <c r="Z905">
        <v>2.14</v>
      </c>
      <c r="AA905">
        <v>10450</v>
      </c>
      <c r="AB905">
        <v>0.7</v>
      </c>
      <c r="AC905" s="2">
        <v>0.12</v>
      </c>
      <c r="AD905">
        <v>50</v>
      </c>
      <c r="AE905">
        <f t="shared" si="190"/>
        <v>0.12041666349853393</v>
      </c>
      <c r="AF905">
        <v>0.88280000000000003</v>
      </c>
      <c r="AG905">
        <v>350000</v>
      </c>
      <c r="AH905">
        <v>10.6</v>
      </c>
      <c r="AI905">
        <v>0</v>
      </c>
      <c r="AJ905">
        <v>175000</v>
      </c>
      <c r="AK905" s="1">
        <f t="shared" si="184"/>
        <v>0.14395977085883888</v>
      </c>
      <c r="AL905" s="1">
        <f t="shared" si="191"/>
        <v>0.14889879615982185</v>
      </c>
      <c r="AM905">
        <f t="shared" si="192"/>
        <v>0.14585408232732952</v>
      </c>
      <c r="AN905">
        <f t="shared" si="193"/>
        <v>0.15085956628021502</v>
      </c>
      <c r="AO905">
        <f t="shared" si="194"/>
        <v>11.957759557075557</v>
      </c>
      <c r="AP905">
        <f t="shared" si="195"/>
        <v>8.7583589890865801E-2</v>
      </c>
      <c r="AQ905">
        <f t="shared" si="196"/>
        <v>6.1524627226559478E-2</v>
      </c>
    </row>
    <row r="906" spans="1:43" x14ac:dyDescent="0.2">
      <c r="A906">
        <v>17</v>
      </c>
      <c r="B906">
        <v>20101</v>
      </c>
      <c r="C906" t="s">
        <v>1485</v>
      </c>
      <c r="D906">
        <v>20</v>
      </c>
      <c r="E906">
        <v>101</v>
      </c>
      <c r="F906" t="s">
        <v>1472</v>
      </c>
      <c r="G906">
        <v>71</v>
      </c>
      <c r="H906">
        <v>25</v>
      </c>
      <c r="I906">
        <v>98</v>
      </c>
      <c r="J906">
        <v>43</v>
      </c>
      <c r="K906">
        <v>14</v>
      </c>
      <c r="L906">
        <v>65</v>
      </c>
      <c r="M906">
        <v>99</v>
      </c>
      <c r="N906">
        <v>44</v>
      </c>
      <c r="O906">
        <v>129</v>
      </c>
      <c r="P906">
        <v>8000</v>
      </c>
      <c r="Q906">
        <v>4000</v>
      </c>
      <c r="R906">
        <v>2300</v>
      </c>
      <c r="S906">
        <v>0.98346986472606701</v>
      </c>
      <c r="T906">
        <f t="shared" si="185"/>
        <v>1</v>
      </c>
      <c r="U906">
        <f t="shared" si="186"/>
        <v>7867.7589178085364</v>
      </c>
      <c r="V906">
        <f t="shared" si="187"/>
        <v>3933.8794589042682</v>
      </c>
      <c r="W906">
        <f t="shared" si="188"/>
        <v>2261.9806888699541</v>
      </c>
      <c r="X906">
        <v>93.28</v>
      </c>
      <c r="Y906">
        <f t="shared" si="189"/>
        <v>91.73806898164753</v>
      </c>
      <c r="Z906">
        <v>2.14</v>
      </c>
      <c r="AA906">
        <v>10450</v>
      </c>
      <c r="AB906">
        <v>0.7</v>
      </c>
      <c r="AC906" s="2">
        <v>0.12</v>
      </c>
      <c r="AD906">
        <v>50</v>
      </c>
      <c r="AE906">
        <f t="shared" si="190"/>
        <v>0.12041666349853393</v>
      </c>
      <c r="AF906">
        <v>0.88280000000000003</v>
      </c>
      <c r="AG906">
        <v>350000</v>
      </c>
      <c r="AH906">
        <v>10.6</v>
      </c>
      <c r="AI906">
        <v>0</v>
      </c>
      <c r="AJ906">
        <v>175000</v>
      </c>
      <c r="AK906" s="1">
        <f t="shared" si="184"/>
        <v>0.1438275944476928</v>
      </c>
      <c r="AL906" s="1">
        <f t="shared" si="191"/>
        <v>0.14876661974867578</v>
      </c>
      <c r="AM906">
        <f t="shared" si="192"/>
        <v>0.14572190591618345</v>
      </c>
      <c r="AN906">
        <f t="shared" si="193"/>
        <v>0.15072738986906895</v>
      </c>
      <c r="AO906">
        <f t="shared" si="194"/>
        <v>11.957759557075557</v>
      </c>
      <c r="AP906">
        <f t="shared" si="195"/>
        <v>8.7511667282328842E-2</v>
      </c>
      <c r="AQ906">
        <f t="shared" si="196"/>
        <v>6.1478312484131388E-2</v>
      </c>
    </row>
    <row r="907" spans="1:43" x14ac:dyDescent="0.2">
      <c r="A907">
        <v>17</v>
      </c>
      <c r="B907">
        <v>20103</v>
      </c>
      <c r="C907" t="s">
        <v>1482</v>
      </c>
      <c r="D907">
        <v>20</v>
      </c>
      <c r="E907">
        <v>103</v>
      </c>
      <c r="F907" t="s">
        <v>1472</v>
      </c>
      <c r="G907">
        <v>71</v>
      </c>
      <c r="H907">
        <v>25</v>
      </c>
      <c r="I907">
        <v>98</v>
      </c>
      <c r="J907">
        <v>43</v>
      </c>
      <c r="K907">
        <v>14</v>
      </c>
      <c r="L907">
        <v>65</v>
      </c>
      <c r="M907">
        <v>99</v>
      </c>
      <c r="N907">
        <v>44</v>
      </c>
      <c r="O907">
        <v>129</v>
      </c>
      <c r="P907">
        <v>8000</v>
      </c>
      <c r="Q907">
        <v>4000</v>
      </c>
      <c r="R907">
        <v>2300</v>
      </c>
      <c r="S907">
        <v>0.99102031267606305</v>
      </c>
      <c r="T907">
        <f t="shared" si="185"/>
        <v>1</v>
      </c>
      <c r="U907">
        <f t="shared" si="186"/>
        <v>7928.1625014085048</v>
      </c>
      <c r="V907">
        <f t="shared" si="187"/>
        <v>3964.0812507042524</v>
      </c>
      <c r="W907">
        <f t="shared" si="188"/>
        <v>2279.3467191549448</v>
      </c>
      <c r="X907">
        <v>93.28</v>
      </c>
      <c r="Y907">
        <f t="shared" si="189"/>
        <v>92.442374766423157</v>
      </c>
      <c r="Z907">
        <v>2.14</v>
      </c>
      <c r="AA907">
        <v>10450</v>
      </c>
      <c r="AB907">
        <v>0.7</v>
      </c>
      <c r="AC907" s="2">
        <v>0.12</v>
      </c>
      <c r="AD907">
        <v>50</v>
      </c>
      <c r="AE907">
        <f t="shared" si="190"/>
        <v>0.12041666349853393</v>
      </c>
      <c r="AF907">
        <v>0.88280000000000003</v>
      </c>
      <c r="AG907">
        <v>350000</v>
      </c>
      <c r="AH907">
        <v>10.6</v>
      </c>
      <c r="AI907">
        <v>0</v>
      </c>
      <c r="AJ907">
        <v>175000</v>
      </c>
      <c r="AK907" s="1">
        <f t="shared" si="184"/>
        <v>0.14485922064862966</v>
      </c>
      <c r="AL907" s="1">
        <f t="shared" si="191"/>
        <v>0.14979824594961264</v>
      </c>
      <c r="AM907">
        <f t="shared" si="192"/>
        <v>0.14675353211712031</v>
      </c>
      <c r="AN907">
        <f t="shared" si="193"/>
        <v>0.1517590160700058</v>
      </c>
      <c r="AO907">
        <f t="shared" si="194"/>
        <v>11.957759557075557</v>
      </c>
      <c r="AP907">
        <f t="shared" si="195"/>
        <v>8.8073017426148828E-2</v>
      </c>
      <c r="AQ907">
        <f t="shared" si="196"/>
        <v>6.1839795303676691E-2</v>
      </c>
    </row>
    <row r="908" spans="1:43" x14ac:dyDescent="0.2">
      <c r="A908">
        <v>17</v>
      </c>
      <c r="B908">
        <v>20105</v>
      </c>
      <c r="C908" t="s">
        <v>257</v>
      </c>
      <c r="D908">
        <v>20</v>
      </c>
      <c r="E908">
        <v>105</v>
      </c>
      <c r="F908" t="s">
        <v>1472</v>
      </c>
      <c r="G908">
        <v>71</v>
      </c>
      <c r="H908">
        <v>25</v>
      </c>
      <c r="I908">
        <v>98</v>
      </c>
      <c r="J908">
        <v>43</v>
      </c>
      <c r="K908">
        <v>14</v>
      </c>
      <c r="L908">
        <v>65</v>
      </c>
      <c r="M908">
        <v>99</v>
      </c>
      <c r="N908">
        <v>44</v>
      </c>
      <c r="O908">
        <v>129</v>
      </c>
      <c r="P908">
        <v>8000</v>
      </c>
      <c r="Q908">
        <v>4000</v>
      </c>
      <c r="R908">
        <v>2300</v>
      </c>
      <c r="S908">
        <v>0.98445334699418796</v>
      </c>
      <c r="T908">
        <f t="shared" si="185"/>
        <v>1</v>
      </c>
      <c r="U908">
        <f t="shared" si="186"/>
        <v>7875.626775953504</v>
      </c>
      <c r="V908">
        <f t="shared" si="187"/>
        <v>3937.813387976752</v>
      </c>
      <c r="W908">
        <f t="shared" si="188"/>
        <v>2264.2426980866321</v>
      </c>
      <c r="X908">
        <v>93.28</v>
      </c>
      <c r="Y908">
        <f t="shared" si="189"/>
        <v>91.829808207617859</v>
      </c>
      <c r="Z908">
        <v>2.14</v>
      </c>
      <c r="AA908">
        <v>10450</v>
      </c>
      <c r="AB908">
        <v>0.7</v>
      </c>
      <c r="AC908" s="2">
        <v>0.12</v>
      </c>
      <c r="AD908">
        <v>50</v>
      </c>
      <c r="AE908">
        <f t="shared" si="190"/>
        <v>0.12041666349853393</v>
      </c>
      <c r="AF908">
        <v>0.88280000000000003</v>
      </c>
      <c r="AG908">
        <v>350000</v>
      </c>
      <c r="AH908">
        <v>10.6</v>
      </c>
      <c r="AI908">
        <v>0</v>
      </c>
      <c r="AJ908">
        <v>175000</v>
      </c>
      <c r="AK908" s="1">
        <f t="shared" si="184"/>
        <v>0.14396196873683031</v>
      </c>
      <c r="AL908" s="1">
        <f t="shared" si="191"/>
        <v>0.14890099403781329</v>
      </c>
      <c r="AM908">
        <f t="shared" si="192"/>
        <v>0.14585628020532096</v>
      </c>
      <c r="AN908">
        <f t="shared" si="193"/>
        <v>0.15086176415820646</v>
      </c>
      <c r="AO908">
        <f t="shared" si="194"/>
        <v>11.957759557075557</v>
      </c>
      <c r="AP908">
        <f t="shared" si="195"/>
        <v>8.7584785846460442E-2</v>
      </c>
      <c r="AQ908">
        <f t="shared" si="196"/>
        <v>6.152539736513548E-2</v>
      </c>
    </row>
    <row r="909" spans="1:43" x14ac:dyDescent="0.2">
      <c r="A909">
        <v>17</v>
      </c>
      <c r="B909">
        <v>20107</v>
      </c>
      <c r="C909" t="s">
        <v>424</v>
      </c>
      <c r="D909">
        <v>20</v>
      </c>
      <c r="E909">
        <v>107</v>
      </c>
      <c r="F909" t="s">
        <v>1472</v>
      </c>
      <c r="G909">
        <v>71</v>
      </c>
      <c r="H909">
        <v>25</v>
      </c>
      <c r="I909">
        <v>98</v>
      </c>
      <c r="J909">
        <v>43</v>
      </c>
      <c r="K909">
        <v>14</v>
      </c>
      <c r="L909">
        <v>65</v>
      </c>
      <c r="M909">
        <v>99</v>
      </c>
      <c r="N909">
        <v>44</v>
      </c>
      <c r="O909">
        <v>129</v>
      </c>
      <c r="P909">
        <v>8000</v>
      </c>
      <c r="Q909">
        <v>4000</v>
      </c>
      <c r="R909">
        <v>2300</v>
      </c>
      <c r="S909">
        <v>0.98951764106750495</v>
      </c>
      <c r="T909">
        <f t="shared" si="185"/>
        <v>1</v>
      </c>
      <c r="U909">
        <f t="shared" si="186"/>
        <v>7916.14112854004</v>
      </c>
      <c r="V909">
        <f t="shared" si="187"/>
        <v>3958.07056427002</v>
      </c>
      <c r="W909">
        <f t="shared" si="188"/>
        <v>2275.8905744552612</v>
      </c>
      <c r="X909">
        <v>93.28</v>
      </c>
      <c r="Y909">
        <f t="shared" si="189"/>
        <v>92.302205558776862</v>
      </c>
      <c r="Z909">
        <v>2.14</v>
      </c>
      <c r="AA909">
        <v>10450</v>
      </c>
      <c r="AB909">
        <v>0.7</v>
      </c>
      <c r="AC909" s="2">
        <v>0.12</v>
      </c>
      <c r="AD909">
        <v>50</v>
      </c>
      <c r="AE909">
        <f t="shared" si="190"/>
        <v>0.12041666349853393</v>
      </c>
      <c r="AF909">
        <v>0.88280000000000003</v>
      </c>
      <c r="AG909">
        <v>350000</v>
      </c>
      <c r="AH909">
        <v>10.6</v>
      </c>
      <c r="AI909">
        <v>0</v>
      </c>
      <c r="AJ909">
        <v>175000</v>
      </c>
      <c r="AK909" s="1">
        <f t="shared" si="184"/>
        <v>0.14465390893559504</v>
      </c>
      <c r="AL909" s="1">
        <f t="shared" si="191"/>
        <v>0.14959293423657802</v>
      </c>
      <c r="AM909">
        <f t="shared" si="192"/>
        <v>0.14654822040408569</v>
      </c>
      <c r="AN909">
        <f t="shared" si="193"/>
        <v>0.15155370435697119</v>
      </c>
      <c r="AO909">
        <f t="shared" si="194"/>
        <v>11.957759557075557</v>
      </c>
      <c r="AP909">
        <f t="shared" si="195"/>
        <v>8.7961298899093932E-2</v>
      </c>
      <c r="AQ909">
        <f t="shared" si="196"/>
        <v>6.1767853880663172E-2</v>
      </c>
    </row>
    <row r="910" spans="1:43" x14ac:dyDescent="0.2">
      <c r="A910">
        <v>17</v>
      </c>
      <c r="B910">
        <v>20109</v>
      </c>
      <c r="C910" t="s">
        <v>489</v>
      </c>
      <c r="D910">
        <v>20</v>
      </c>
      <c r="E910">
        <v>109</v>
      </c>
      <c r="F910" t="s">
        <v>1472</v>
      </c>
      <c r="G910">
        <v>71</v>
      </c>
      <c r="H910">
        <v>25</v>
      </c>
      <c r="I910">
        <v>98</v>
      </c>
      <c r="J910">
        <v>43</v>
      </c>
      <c r="K910">
        <v>14</v>
      </c>
      <c r="L910">
        <v>65</v>
      </c>
      <c r="M910">
        <v>99</v>
      </c>
      <c r="N910">
        <v>44</v>
      </c>
      <c r="O910">
        <v>129</v>
      </c>
      <c r="P910">
        <v>8000</v>
      </c>
      <c r="Q910">
        <v>4000</v>
      </c>
      <c r="R910">
        <v>2300</v>
      </c>
      <c r="S910">
        <v>0.98382070447717396</v>
      </c>
      <c r="T910">
        <f t="shared" si="185"/>
        <v>1</v>
      </c>
      <c r="U910">
        <f t="shared" si="186"/>
        <v>7870.5656358173919</v>
      </c>
      <c r="V910">
        <f t="shared" si="187"/>
        <v>3935.282817908696</v>
      </c>
      <c r="W910">
        <f t="shared" si="188"/>
        <v>2262.7876202975003</v>
      </c>
      <c r="X910">
        <v>93.28</v>
      </c>
      <c r="Y910">
        <f t="shared" si="189"/>
        <v>91.770795313630785</v>
      </c>
      <c r="Z910">
        <v>2.14</v>
      </c>
      <c r="AA910">
        <v>10450</v>
      </c>
      <c r="AB910">
        <v>0.7</v>
      </c>
      <c r="AC910" s="2">
        <v>0.12</v>
      </c>
      <c r="AD910">
        <v>50</v>
      </c>
      <c r="AE910">
        <f t="shared" si="190"/>
        <v>0.12041666349853393</v>
      </c>
      <c r="AF910">
        <v>0.88280000000000003</v>
      </c>
      <c r="AG910">
        <v>350000</v>
      </c>
      <c r="AH910">
        <v>10.6</v>
      </c>
      <c r="AI910">
        <v>0</v>
      </c>
      <c r="AJ910">
        <v>175000</v>
      </c>
      <c r="AK910" s="1">
        <f t="shared" si="184"/>
        <v>0.14387553007773346</v>
      </c>
      <c r="AL910" s="1">
        <f t="shared" si="191"/>
        <v>0.14881455537871643</v>
      </c>
      <c r="AM910">
        <f t="shared" si="192"/>
        <v>0.1457698415462241</v>
      </c>
      <c r="AN910">
        <f t="shared" si="193"/>
        <v>0.1507753254991096</v>
      </c>
      <c r="AO910">
        <f t="shared" si="194"/>
        <v>11.957759557075557</v>
      </c>
      <c r="AP910">
        <f t="shared" si="195"/>
        <v>8.7537751025445268E-2</v>
      </c>
      <c r="AQ910">
        <f t="shared" si="196"/>
        <v>6.1495109175305034E-2</v>
      </c>
    </row>
    <row r="911" spans="1:43" x14ac:dyDescent="0.2">
      <c r="A911">
        <v>17</v>
      </c>
      <c r="B911">
        <v>20111</v>
      </c>
      <c r="C911" t="s">
        <v>330</v>
      </c>
      <c r="D911">
        <v>20</v>
      </c>
      <c r="E911">
        <v>111</v>
      </c>
      <c r="F911" t="s">
        <v>1472</v>
      </c>
      <c r="G911">
        <v>71</v>
      </c>
      <c r="H911">
        <v>25</v>
      </c>
      <c r="I911">
        <v>98</v>
      </c>
      <c r="J911">
        <v>43</v>
      </c>
      <c r="K911">
        <v>14</v>
      </c>
      <c r="L911">
        <v>65</v>
      </c>
      <c r="M911">
        <v>99</v>
      </c>
      <c r="N911">
        <v>44</v>
      </c>
      <c r="O911">
        <v>129</v>
      </c>
      <c r="P911">
        <v>8000</v>
      </c>
      <c r="Q911">
        <v>4000</v>
      </c>
      <c r="R911">
        <v>2300</v>
      </c>
      <c r="S911">
        <v>0.98733420734820199</v>
      </c>
      <c r="T911">
        <f t="shared" si="185"/>
        <v>1</v>
      </c>
      <c r="U911">
        <f t="shared" si="186"/>
        <v>7898.6736587856158</v>
      </c>
      <c r="V911">
        <f t="shared" si="187"/>
        <v>3949.3368293928079</v>
      </c>
      <c r="W911">
        <f t="shared" si="188"/>
        <v>2270.8686769008646</v>
      </c>
      <c r="X911">
        <v>93.28</v>
      </c>
      <c r="Y911">
        <f t="shared" si="189"/>
        <v>92.098534861440285</v>
      </c>
      <c r="Z911">
        <v>2.14</v>
      </c>
      <c r="AA911">
        <v>10450</v>
      </c>
      <c r="AB911">
        <v>0.7</v>
      </c>
      <c r="AC911" s="2">
        <v>0.12</v>
      </c>
      <c r="AD911">
        <v>50</v>
      </c>
      <c r="AE911">
        <f t="shared" si="190"/>
        <v>0.12041666349853393</v>
      </c>
      <c r="AF911">
        <v>0.88280000000000003</v>
      </c>
      <c r="AG911">
        <v>350000</v>
      </c>
      <c r="AH911">
        <v>10.6</v>
      </c>
      <c r="AI911">
        <v>0</v>
      </c>
      <c r="AJ911">
        <v>175000</v>
      </c>
      <c r="AK911" s="1">
        <f t="shared" si="184"/>
        <v>0.14435558392921671</v>
      </c>
      <c r="AL911" s="1">
        <f t="shared" si="191"/>
        <v>0.14929460923019969</v>
      </c>
      <c r="AM911">
        <f t="shared" si="192"/>
        <v>0.14624989539770736</v>
      </c>
      <c r="AN911">
        <f t="shared" si="193"/>
        <v>0.15125537935059286</v>
      </c>
      <c r="AO911">
        <f t="shared" si="194"/>
        <v>11.957759557075557</v>
      </c>
      <c r="AP911">
        <f t="shared" si="195"/>
        <v>8.7798968022771179E-2</v>
      </c>
      <c r="AQ911">
        <f t="shared" si="196"/>
        <v>6.166332050961406E-2</v>
      </c>
    </row>
    <row r="912" spans="1:43" x14ac:dyDescent="0.2">
      <c r="A912">
        <v>17</v>
      </c>
      <c r="B912">
        <v>20113</v>
      </c>
      <c r="C912" t="s">
        <v>494</v>
      </c>
      <c r="D912">
        <v>20</v>
      </c>
      <c r="E912">
        <v>113</v>
      </c>
      <c r="F912" t="s">
        <v>1472</v>
      </c>
      <c r="G912">
        <v>71</v>
      </c>
      <c r="H912">
        <v>25</v>
      </c>
      <c r="I912">
        <v>98</v>
      </c>
      <c r="J912">
        <v>43</v>
      </c>
      <c r="K912">
        <v>14</v>
      </c>
      <c r="L912">
        <v>65</v>
      </c>
      <c r="M912">
        <v>99</v>
      </c>
      <c r="N912">
        <v>44</v>
      </c>
      <c r="O912">
        <v>129</v>
      </c>
      <c r="P912">
        <v>8000</v>
      </c>
      <c r="Q912">
        <v>4000</v>
      </c>
      <c r="R912">
        <v>2300</v>
      </c>
      <c r="S912">
        <v>0.98393166959285705</v>
      </c>
      <c r="T912">
        <f t="shared" si="185"/>
        <v>1</v>
      </c>
      <c r="U912">
        <f t="shared" si="186"/>
        <v>7871.4533567428562</v>
      </c>
      <c r="V912">
        <f t="shared" si="187"/>
        <v>3935.7266783714281</v>
      </c>
      <c r="W912">
        <f t="shared" si="188"/>
        <v>2263.042840063571</v>
      </c>
      <c r="X912">
        <v>93.28</v>
      </c>
      <c r="Y912">
        <f t="shared" si="189"/>
        <v>91.781146139621711</v>
      </c>
      <c r="Z912">
        <v>2.14</v>
      </c>
      <c r="AA912">
        <v>10450</v>
      </c>
      <c r="AB912">
        <v>0.7</v>
      </c>
      <c r="AC912" s="2">
        <v>0.12</v>
      </c>
      <c r="AD912">
        <v>50</v>
      </c>
      <c r="AE912">
        <f t="shared" si="190"/>
        <v>0.12041666349853393</v>
      </c>
      <c r="AF912">
        <v>0.88280000000000003</v>
      </c>
      <c r="AG912">
        <v>350000</v>
      </c>
      <c r="AH912">
        <v>10.6</v>
      </c>
      <c r="AI912">
        <v>0</v>
      </c>
      <c r="AJ912">
        <v>175000</v>
      </c>
      <c r="AK912" s="1">
        <f t="shared" si="184"/>
        <v>0.14389069136637311</v>
      </c>
      <c r="AL912" s="1">
        <f t="shared" si="191"/>
        <v>0.14882971666735609</v>
      </c>
      <c r="AM912">
        <f t="shared" si="192"/>
        <v>0.14578500283486376</v>
      </c>
      <c r="AN912">
        <f t="shared" si="193"/>
        <v>0.15079048678774926</v>
      </c>
      <c r="AO912">
        <f t="shared" si="194"/>
        <v>11.957759557075557</v>
      </c>
      <c r="AP912">
        <f t="shared" si="195"/>
        <v>8.7546000904665716E-2</v>
      </c>
      <c r="AQ912">
        <f t="shared" si="196"/>
        <v>6.1500421705522293E-2</v>
      </c>
    </row>
    <row r="913" spans="1:43" x14ac:dyDescent="0.2">
      <c r="A913">
        <v>17</v>
      </c>
      <c r="B913">
        <v>20115</v>
      </c>
      <c r="C913" t="s">
        <v>209</v>
      </c>
      <c r="D913">
        <v>20</v>
      </c>
      <c r="E913">
        <v>115</v>
      </c>
      <c r="F913" t="s">
        <v>1472</v>
      </c>
      <c r="G913">
        <v>71</v>
      </c>
      <c r="H913">
        <v>25</v>
      </c>
      <c r="I913">
        <v>98</v>
      </c>
      <c r="J913">
        <v>43</v>
      </c>
      <c r="K913">
        <v>14</v>
      </c>
      <c r="L913">
        <v>65</v>
      </c>
      <c r="M913">
        <v>99</v>
      </c>
      <c r="N913">
        <v>44</v>
      </c>
      <c r="O913">
        <v>129</v>
      </c>
      <c r="P913">
        <v>8000</v>
      </c>
      <c r="Q913">
        <v>4000</v>
      </c>
      <c r="R913">
        <v>2300</v>
      </c>
      <c r="S913">
        <v>0.984769770392665</v>
      </c>
      <c r="T913">
        <f t="shared" si="185"/>
        <v>1</v>
      </c>
      <c r="U913">
        <f t="shared" si="186"/>
        <v>7878.1581631413201</v>
      </c>
      <c r="V913">
        <f t="shared" si="187"/>
        <v>3939.07908157066</v>
      </c>
      <c r="W913">
        <f t="shared" si="188"/>
        <v>2264.9704719031297</v>
      </c>
      <c r="X913">
        <v>93.28</v>
      </c>
      <c r="Y913">
        <f t="shared" si="189"/>
        <v>91.859324182227795</v>
      </c>
      <c r="Z913">
        <v>2.14</v>
      </c>
      <c r="AA913">
        <v>10450</v>
      </c>
      <c r="AB913">
        <v>0.7</v>
      </c>
      <c r="AC913" s="2">
        <v>0.12</v>
      </c>
      <c r="AD913">
        <v>50</v>
      </c>
      <c r="AE913">
        <f t="shared" si="190"/>
        <v>0.12041666349853393</v>
      </c>
      <c r="AF913">
        <v>0.88280000000000003</v>
      </c>
      <c r="AG913">
        <v>350000</v>
      </c>
      <c r="AH913">
        <v>10.6</v>
      </c>
      <c r="AI913">
        <v>0</v>
      </c>
      <c r="AJ913">
        <v>175000</v>
      </c>
      <c r="AK913" s="1">
        <f t="shared" si="184"/>
        <v>0.1440052020218778</v>
      </c>
      <c r="AL913" s="1">
        <f t="shared" si="191"/>
        <v>0.14894422732286078</v>
      </c>
      <c r="AM913">
        <f t="shared" si="192"/>
        <v>0.14589951349036845</v>
      </c>
      <c r="AN913">
        <f t="shared" si="193"/>
        <v>0.15090499744325395</v>
      </c>
      <c r="AO913">
        <f t="shared" si="194"/>
        <v>11.957759557075557</v>
      </c>
      <c r="AP913">
        <f t="shared" si="195"/>
        <v>8.7608310850727664E-2</v>
      </c>
      <c r="AQ913">
        <f t="shared" si="196"/>
        <v>6.1540546350071099E-2</v>
      </c>
    </row>
    <row r="914" spans="1:43" x14ac:dyDescent="0.2">
      <c r="A914">
        <v>17</v>
      </c>
      <c r="B914">
        <v>20117</v>
      </c>
      <c r="C914" t="s">
        <v>336</v>
      </c>
      <c r="D914">
        <v>20</v>
      </c>
      <c r="E914">
        <v>117</v>
      </c>
      <c r="F914" t="s">
        <v>1472</v>
      </c>
      <c r="G914">
        <v>71</v>
      </c>
      <c r="H914">
        <v>25</v>
      </c>
      <c r="I914">
        <v>98</v>
      </c>
      <c r="J914">
        <v>43</v>
      </c>
      <c r="K914">
        <v>14</v>
      </c>
      <c r="L914">
        <v>65</v>
      </c>
      <c r="M914">
        <v>99</v>
      </c>
      <c r="N914">
        <v>44</v>
      </c>
      <c r="O914">
        <v>129</v>
      </c>
      <c r="P914">
        <v>8000</v>
      </c>
      <c r="Q914">
        <v>4000</v>
      </c>
      <c r="R914">
        <v>2300</v>
      </c>
      <c r="S914">
        <v>0.98993585755427704</v>
      </c>
      <c r="T914">
        <f t="shared" si="185"/>
        <v>1</v>
      </c>
      <c r="U914">
        <f t="shared" si="186"/>
        <v>7919.4868604342164</v>
      </c>
      <c r="V914">
        <f t="shared" si="187"/>
        <v>3959.7434302171082</v>
      </c>
      <c r="W914">
        <f t="shared" si="188"/>
        <v>2276.8524723748374</v>
      </c>
      <c r="X914">
        <v>93.28</v>
      </c>
      <c r="Y914">
        <f t="shared" si="189"/>
        <v>92.341216792662962</v>
      </c>
      <c r="Z914">
        <v>2.14</v>
      </c>
      <c r="AA914">
        <v>10450</v>
      </c>
      <c r="AB914">
        <v>0.7</v>
      </c>
      <c r="AC914" s="2">
        <v>0.12</v>
      </c>
      <c r="AD914">
        <v>50</v>
      </c>
      <c r="AE914">
        <f t="shared" si="190"/>
        <v>0.12041666349853393</v>
      </c>
      <c r="AF914">
        <v>0.88280000000000003</v>
      </c>
      <c r="AG914">
        <v>350000</v>
      </c>
      <c r="AH914">
        <v>10.6</v>
      </c>
      <c r="AI914">
        <v>0</v>
      </c>
      <c r="AJ914">
        <v>175000</v>
      </c>
      <c r="AK914" s="1">
        <f t="shared" si="184"/>
        <v>0.14471105032485765</v>
      </c>
      <c r="AL914" s="1">
        <f t="shared" si="191"/>
        <v>0.14965007562584062</v>
      </c>
      <c r="AM914">
        <f t="shared" si="192"/>
        <v>0.14660536179334829</v>
      </c>
      <c r="AN914">
        <f t="shared" si="193"/>
        <v>0.15161084574623379</v>
      </c>
      <c r="AO914">
        <f t="shared" si="194"/>
        <v>11.957759557075557</v>
      </c>
      <c r="AP914">
        <f t="shared" si="195"/>
        <v>8.799239187351772E-2</v>
      </c>
      <c r="AQ914">
        <f t="shared" si="196"/>
        <v>6.1787876278780469E-2</v>
      </c>
    </row>
    <row r="915" spans="1:43" x14ac:dyDescent="0.2">
      <c r="A915">
        <v>17</v>
      </c>
      <c r="B915">
        <v>20119</v>
      </c>
      <c r="C915" t="s">
        <v>383</v>
      </c>
      <c r="D915">
        <v>20</v>
      </c>
      <c r="E915">
        <v>119</v>
      </c>
      <c r="F915" t="s">
        <v>1472</v>
      </c>
      <c r="G915">
        <v>71</v>
      </c>
      <c r="H915">
        <v>25</v>
      </c>
      <c r="I915">
        <v>98</v>
      </c>
      <c r="J915">
        <v>43</v>
      </c>
      <c r="K915">
        <v>14</v>
      </c>
      <c r="L915">
        <v>65</v>
      </c>
      <c r="M915">
        <v>99</v>
      </c>
      <c r="N915">
        <v>44</v>
      </c>
      <c r="O915">
        <v>129</v>
      </c>
      <c r="P915">
        <v>8000</v>
      </c>
      <c r="Q915">
        <v>4000</v>
      </c>
      <c r="R915">
        <v>2300</v>
      </c>
      <c r="S915">
        <v>0.98175156116485596</v>
      </c>
      <c r="T915">
        <f t="shared" si="185"/>
        <v>1</v>
      </c>
      <c r="U915">
        <f t="shared" si="186"/>
        <v>7854.0124893188477</v>
      </c>
      <c r="V915">
        <f t="shared" si="187"/>
        <v>3927.0062446594238</v>
      </c>
      <c r="W915">
        <f t="shared" si="188"/>
        <v>2258.0285906791687</v>
      </c>
      <c r="X915">
        <v>93.28</v>
      </c>
      <c r="Y915">
        <f t="shared" si="189"/>
        <v>91.577785625457764</v>
      </c>
      <c r="Z915">
        <v>2.14</v>
      </c>
      <c r="AA915">
        <v>10450</v>
      </c>
      <c r="AB915">
        <v>0.7</v>
      </c>
      <c r="AC915" s="2">
        <v>0.12</v>
      </c>
      <c r="AD915">
        <v>50</v>
      </c>
      <c r="AE915">
        <f t="shared" si="190"/>
        <v>0.12041666349853393</v>
      </c>
      <c r="AF915">
        <v>0.88280000000000003</v>
      </c>
      <c r="AG915">
        <v>350000</v>
      </c>
      <c r="AH915">
        <v>10.6</v>
      </c>
      <c r="AI915">
        <v>0</v>
      </c>
      <c r="AJ915">
        <v>175000</v>
      </c>
      <c r="AK915" s="1">
        <f t="shared" si="184"/>
        <v>0.14359282069828774</v>
      </c>
      <c r="AL915" s="1">
        <f t="shared" si="191"/>
        <v>0.14853184599927072</v>
      </c>
      <c r="AM915">
        <f t="shared" si="192"/>
        <v>0.14548713216677839</v>
      </c>
      <c r="AN915">
        <f t="shared" si="193"/>
        <v>0.15049261611966389</v>
      </c>
      <c r="AO915">
        <f t="shared" si="194"/>
        <v>11.957759557075557</v>
      </c>
      <c r="AP915">
        <f t="shared" si="195"/>
        <v>8.7383917252449803E-2</v>
      </c>
      <c r="AQ915">
        <f t="shared" si="196"/>
        <v>6.1396047535050895E-2</v>
      </c>
    </row>
    <row r="916" spans="1:43" x14ac:dyDescent="0.2">
      <c r="A916">
        <v>17</v>
      </c>
      <c r="B916">
        <v>20121</v>
      </c>
      <c r="C916" t="s">
        <v>808</v>
      </c>
      <c r="D916">
        <v>20</v>
      </c>
      <c r="E916">
        <v>121</v>
      </c>
      <c r="F916" t="s">
        <v>1472</v>
      </c>
      <c r="G916">
        <v>71</v>
      </c>
      <c r="H916">
        <v>25</v>
      </c>
      <c r="I916">
        <v>98</v>
      </c>
      <c r="J916">
        <v>43</v>
      </c>
      <c r="K916">
        <v>14</v>
      </c>
      <c r="L916">
        <v>65</v>
      </c>
      <c r="M916">
        <v>99</v>
      </c>
      <c r="N916">
        <v>44</v>
      </c>
      <c r="O916">
        <v>129</v>
      </c>
      <c r="P916">
        <v>8000</v>
      </c>
      <c r="Q916">
        <v>4000</v>
      </c>
      <c r="R916">
        <v>2300</v>
      </c>
      <c r="S916">
        <v>0.99085919857025195</v>
      </c>
      <c r="T916">
        <f t="shared" si="185"/>
        <v>1</v>
      </c>
      <c r="U916">
        <f t="shared" si="186"/>
        <v>7926.8735885620154</v>
      </c>
      <c r="V916">
        <f t="shared" si="187"/>
        <v>3963.4367942810077</v>
      </c>
      <c r="W916">
        <f t="shared" si="188"/>
        <v>2278.9761567115793</v>
      </c>
      <c r="X916">
        <v>93.28</v>
      </c>
      <c r="Y916">
        <f t="shared" si="189"/>
        <v>92.427346042633104</v>
      </c>
      <c r="Z916">
        <v>2.14</v>
      </c>
      <c r="AA916">
        <v>10450</v>
      </c>
      <c r="AB916">
        <v>0.7</v>
      </c>
      <c r="AC916" s="2">
        <v>0.12</v>
      </c>
      <c r="AD916">
        <v>50</v>
      </c>
      <c r="AE916">
        <f t="shared" si="190"/>
        <v>0.12041666349853393</v>
      </c>
      <c r="AF916">
        <v>0.88280000000000003</v>
      </c>
      <c r="AG916">
        <v>350000</v>
      </c>
      <c r="AH916">
        <v>10.6</v>
      </c>
      <c r="AI916">
        <v>0</v>
      </c>
      <c r="AJ916">
        <v>175000</v>
      </c>
      <c r="AK916" s="1">
        <f t="shared" si="184"/>
        <v>0.14483720744702944</v>
      </c>
      <c r="AL916" s="1">
        <f t="shared" si="191"/>
        <v>0.14977623274801241</v>
      </c>
      <c r="AM916">
        <f t="shared" si="192"/>
        <v>0.14673151891552008</v>
      </c>
      <c r="AN916">
        <f t="shared" si="193"/>
        <v>0.15173700286840558</v>
      </c>
      <c r="AO916">
        <f t="shared" si="194"/>
        <v>11.957759557075557</v>
      </c>
      <c r="AP916">
        <f t="shared" si="195"/>
        <v>8.8061039139950795E-2</v>
      </c>
      <c r="AQ916">
        <f t="shared" si="196"/>
        <v>6.1832081856524584E-2</v>
      </c>
    </row>
    <row r="917" spans="1:43" x14ac:dyDescent="0.2">
      <c r="A917">
        <v>17</v>
      </c>
      <c r="B917">
        <v>20123</v>
      </c>
      <c r="C917" t="s">
        <v>48</v>
      </c>
      <c r="D917">
        <v>20</v>
      </c>
      <c r="E917">
        <v>123</v>
      </c>
      <c r="F917" t="s">
        <v>1472</v>
      </c>
      <c r="G917">
        <v>71</v>
      </c>
      <c r="H917">
        <v>25</v>
      </c>
      <c r="I917">
        <v>98</v>
      </c>
      <c r="J917">
        <v>43</v>
      </c>
      <c r="K917">
        <v>14</v>
      </c>
      <c r="L917">
        <v>65</v>
      </c>
      <c r="M917">
        <v>99</v>
      </c>
      <c r="N917">
        <v>44</v>
      </c>
      <c r="O917">
        <v>129</v>
      </c>
      <c r="P917">
        <v>8000</v>
      </c>
      <c r="Q917">
        <v>4000</v>
      </c>
      <c r="R917">
        <v>2300</v>
      </c>
      <c r="S917">
        <v>0.985178289314111</v>
      </c>
      <c r="T917">
        <f t="shared" si="185"/>
        <v>1</v>
      </c>
      <c r="U917">
        <f t="shared" si="186"/>
        <v>7881.426314512888</v>
      </c>
      <c r="V917">
        <f t="shared" si="187"/>
        <v>3940.713157256444</v>
      </c>
      <c r="W917">
        <f t="shared" si="188"/>
        <v>2265.9100654224553</v>
      </c>
      <c r="X917">
        <v>93.28</v>
      </c>
      <c r="Y917">
        <f t="shared" si="189"/>
        <v>91.897430827220276</v>
      </c>
      <c r="Z917">
        <v>2.14</v>
      </c>
      <c r="AA917">
        <v>10450</v>
      </c>
      <c r="AB917">
        <v>0.7</v>
      </c>
      <c r="AC917" s="2">
        <v>0.12</v>
      </c>
      <c r="AD917">
        <v>50</v>
      </c>
      <c r="AE917">
        <f t="shared" si="190"/>
        <v>0.12041666349853393</v>
      </c>
      <c r="AF917">
        <v>0.88280000000000003</v>
      </c>
      <c r="AG917">
        <v>350000</v>
      </c>
      <c r="AH917">
        <v>10.6</v>
      </c>
      <c r="AI917">
        <v>0</v>
      </c>
      <c r="AJ917">
        <v>175000</v>
      </c>
      <c r="AK917" s="1">
        <f t="shared" si="184"/>
        <v>0.14406101842187594</v>
      </c>
      <c r="AL917" s="1">
        <f t="shared" si="191"/>
        <v>0.14900004372285891</v>
      </c>
      <c r="AM917">
        <f t="shared" si="192"/>
        <v>0.14595532989036658</v>
      </c>
      <c r="AN917">
        <f t="shared" si="193"/>
        <v>0.15096081384325208</v>
      </c>
      <c r="AO917">
        <f t="shared" si="194"/>
        <v>11.957759557075557</v>
      </c>
      <c r="AP917">
        <f t="shared" si="195"/>
        <v>8.7638682844128013E-2</v>
      </c>
      <c r="AQ917">
        <f t="shared" si="196"/>
        <v>6.1560104470667364E-2</v>
      </c>
    </row>
    <row r="918" spans="1:43" x14ac:dyDescent="0.2">
      <c r="A918">
        <v>17</v>
      </c>
      <c r="B918">
        <v>20125</v>
      </c>
      <c r="C918" t="s">
        <v>449</v>
      </c>
      <c r="D918">
        <v>20</v>
      </c>
      <c r="E918">
        <v>125</v>
      </c>
      <c r="F918" t="s">
        <v>1472</v>
      </c>
      <c r="G918">
        <v>71</v>
      </c>
      <c r="H918">
        <v>25</v>
      </c>
      <c r="I918">
        <v>98</v>
      </c>
      <c r="J918">
        <v>43</v>
      </c>
      <c r="K918">
        <v>14</v>
      </c>
      <c r="L918">
        <v>65</v>
      </c>
      <c r="M918">
        <v>99</v>
      </c>
      <c r="N918">
        <v>44</v>
      </c>
      <c r="O918">
        <v>129</v>
      </c>
      <c r="P918">
        <v>8000</v>
      </c>
      <c r="Q918">
        <v>4000</v>
      </c>
      <c r="R918">
        <v>2300</v>
      </c>
      <c r="S918">
        <v>0.98457451164722398</v>
      </c>
      <c r="T918">
        <f t="shared" si="185"/>
        <v>1</v>
      </c>
      <c r="U918">
        <f t="shared" si="186"/>
        <v>7876.5960931777918</v>
      </c>
      <c r="V918">
        <f t="shared" si="187"/>
        <v>3938.2980465888959</v>
      </c>
      <c r="W918">
        <f t="shared" si="188"/>
        <v>2264.5213767886153</v>
      </c>
      <c r="X918">
        <v>93.28</v>
      </c>
      <c r="Y918">
        <f t="shared" si="189"/>
        <v>91.841110446453058</v>
      </c>
      <c r="Z918">
        <v>2.14</v>
      </c>
      <c r="AA918">
        <v>10450</v>
      </c>
      <c r="AB918">
        <v>0.7</v>
      </c>
      <c r="AC918" s="2">
        <v>0.12</v>
      </c>
      <c r="AD918">
        <v>50</v>
      </c>
      <c r="AE918">
        <f t="shared" si="190"/>
        <v>0.12041666349853393</v>
      </c>
      <c r="AF918">
        <v>0.88280000000000003</v>
      </c>
      <c r="AG918">
        <v>350000</v>
      </c>
      <c r="AH918">
        <v>10.6</v>
      </c>
      <c r="AI918">
        <v>0</v>
      </c>
      <c r="AJ918">
        <v>175000</v>
      </c>
      <c r="AK918" s="1">
        <f t="shared" si="184"/>
        <v>0.1439785235997374</v>
      </c>
      <c r="AL918" s="1">
        <f t="shared" si="191"/>
        <v>0.14891754890072037</v>
      </c>
      <c r="AM918">
        <f t="shared" si="192"/>
        <v>0.14587283506822804</v>
      </c>
      <c r="AN918">
        <f t="shared" si="193"/>
        <v>0.15087831902111354</v>
      </c>
      <c r="AO918">
        <f t="shared" si="194"/>
        <v>11.957759557075557</v>
      </c>
      <c r="AP918">
        <f t="shared" si="195"/>
        <v>8.7593794026618516E-2</v>
      </c>
      <c r="AQ918">
        <f t="shared" si="196"/>
        <v>6.1531198205125211E-2</v>
      </c>
    </row>
    <row r="919" spans="1:43" x14ac:dyDescent="0.2">
      <c r="A919">
        <v>17</v>
      </c>
      <c r="B919">
        <v>20127</v>
      </c>
      <c r="C919" t="s">
        <v>738</v>
      </c>
      <c r="D919">
        <v>20</v>
      </c>
      <c r="E919">
        <v>127</v>
      </c>
      <c r="F919" t="s">
        <v>1472</v>
      </c>
      <c r="G919">
        <v>71</v>
      </c>
      <c r="H919">
        <v>25</v>
      </c>
      <c r="I919">
        <v>98</v>
      </c>
      <c r="J919">
        <v>43</v>
      </c>
      <c r="K919">
        <v>14</v>
      </c>
      <c r="L919">
        <v>65</v>
      </c>
      <c r="M919">
        <v>99</v>
      </c>
      <c r="N919">
        <v>44</v>
      </c>
      <c r="O919">
        <v>129</v>
      </c>
      <c r="P919">
        <v>8000</v>
      </c>
      <c r="Q919">
        <v>4000</v>
      </c>
      <c r="R919">
        <v>2300</v>
      </c>
      <c r="S919">
        <v>0.986624338124928</v>
      </c>
      <c r="T919">
        <f t="shared" si="185"/>
        <v>1</v>
      </c>
      <c r="U919">
        <f t="shared" si="186"/>
        <v>7892.9947049994244</v>
      </c>
      <c r="V919">
        <f t="shared" si="187"/>
        <v>3946.4973524997122</v>
      </c>
      <c r="W919">
        <f t="shared" si="188"/>
        <v>2269.2359776873345</v>
      </c>
      <c r="X919">
        <v>93.28</v>
      </c>
      <c r="Y919">
        <f t="shared" si="189"/>
        <v>92.03231826029328</v>
      </c>
      <c r="Z919">
        <v>2.14</v>
      </c>
      <c r="AA919">
        <v>10450</v>
      </c>
      <c r="AB919">
        <v>0.7</v>
      </c>
      <c r="AC919" s="2">
        <v>0.12</v>
      </c>
      <c r="AD919">
        <v>50</v>
      </c>
      <c r="AE919">
        <f t="shared" si="190"/>
        <v>0.12041666349853393</v>
      </c>
      <c r="AF919">
        <v>0.88280000000000003</v>
      </c>
      <c r="AG919">
        <v>350000</v>
      </c>
      <c r="AH919">
        <v>10.6</v>
      </c>
      <c r="AI919">
        <v>0</v>
      </c>
      <c r="AJ919">
        <v>175000</v>
      </c>
      <c r="AK919" s="1">
        <f t="shared" si="184"/>
        <v>0.14425859369833</v>
      </c>
      <c r="AL919" s="1">
        <f t="shared" si="191"/>
        <v>0.14919761899931297</v>
      </c>
      <c r="AM919">
        <f t="shared" si="192"/>
        <v>0.14615290516682064</v>
      </c>
      <c r="AN919">
        <f t="shared" si="193"/>
        <v>0.15115838911970614</v>
      </c>
      <c r="AO919">
        <f t="shared" si="194"/>
        <v>11.957759557075557</v>
      </c>
      <c r="AP919">
        <f t="shared" si="195"/>
        <v>8.774619165861143E-2</v>
      </c>
      <c r="AQ919">
        <f t="shared" si="196"/>
        <v>6.1629335038813265E-2</v>
      </c>
    </row>
    <row r="920" spans="1:43" x14ac:dyDescent="0.2">
      <c r="A920">
        <v>17</v>
      </c>
      <c r="B920">
        <v>20129</v>
      </c>
      <c r="C920" t="s">
        <v>585</v>
      </c>
      <c r="D920">
        <v>20</v>
      </c>
      <c r="E920">
        <v>129</v>
      </c>
      <c r="F920" t="s">
        <v>1472</v>
      </c>
      <c r="G920">
        <v>71</v>
      </c>
      <c r="H920">
        <v>25</v>
      </c>
      <c r="I920">
        <v>98</v>
      </c>
      <c r="J920">
        <v>43</v>
      </c>
      <c r="K920">
        <v>14</v>
      </c>
      <c r="L920">
        <v>65</v>
      </c>
      <c r="M920">
        <v>99</v>
      </c>
      <c r="N920">
        <v>44</v>
      </c>
      <c r="O920">
        <v>129</v>
      </c>
      <c r="P920">
        <v>8000</v>
      </c>
      <c r="Q920">
        <v>4000</v>
      </c>
      <c r="R920">
        <v>2300</v>
      </c>
      <c r="S920">
        <v>0.98201642930507704</v>
      </c>
      <c r="T920">
        <f t="shared" si="185"/>
        <v>1</v>
      </c>
      <c r="U920">
        <f t="shared" si="186"/>
        <v>7856.1314344406164</v>
      </c>
      <c r="V920">
        <f t="shared" si="187"/>
        <v>3928.0657172203082</v>
      </c>
      <c r="W920">
        <f t="shared" si="188"/>
        <v>2258.6377874016771</v>
      </c>
      <c r="X920">
        <v>93.28</v>
      </c>
      <c r="Y920">
        <f t="shared" si="189"/>
        <v>91.602492525577588</v>
      </c>
      <c r="Z920">
        <v>2.14</v>
      </c>
      <c r="AA920">
        <v>10450</v>
      </c>
      <c r="AB920">
        <v>0.7</v>
      </c>
      <c r="AC920" s="2">
        <v>0.12</v>
      </c>
      <c r="AD920">
        <v>50</v>
      </c>
      <c r="AE920">
        <f t="shared" si="190"/>
        <v>0.12041666349853393</v>
      </c>
      <c r="AF920">
        <v>0.88280000000000003</v>
      </c>
      <c r="AG920">
        <v>350000</v>
      </c>
      <c r="AH920">
        <v>10.6</v>
      </c>
      <c r="AI920">
        <v>0</v>
      </c>
      <c r="AJ920">
        <v>175000</v>
      </c>
      <c r="AK920" s="1">
        <f t="shared" si="184"/>
        <v>0.14362900993037769</v>
      </c>
      <c r="AL920" s="1">
        <f t="shared" si="191"/>
        <v>0.14856803523136067</v>
      </c>
      <c r="AM920">
        <f t="shared" si="192"/>
        <v>0.14552332139886834</v>
      </c>
      <c r="AN920">
        <f t="shared" si="193"/>
        <v>0.15052880535175384</v>
      </c>
      <c r="AO920">
        <f t="shared" si="194"/>
        <v>11.957759557075557</v>
      </c>
      <c r="AP920">
        <f t="shared" si="195"/>
        <v>8.7403609298483509E-2</v>
      </c>
      <c r="AQ920">
        <f t="shared" si="196"/>
        <v>6.1408728277010702E-2</v>
      </c>
    </row>
    <row r="921" spans="1:43" x14ac:dyDescent="0.2">
      <c r="A921">
        <v>17</v>
      </c>
      <c r="B921">
        <v>20131</v>
      </c>
      <c r="C921" t="s">
        <v>582</v>
      </c>
      <c r="D921">
        <v>20</v>
      </c>
      <c r="E921">
        <v>131</v>
      </c>
      <c r="F921" t="s">
        <v>1472</v>
      </c>
      <c r="G921">
        <v>71</v>
      </c>
      <c r="H921">
        <v>25</v>
      </c>
      <c r="I921">
        <v>98</v>
      </c>
      <c r="J921">
        <v>43</v>
      </c>
      <c r="K921">
        <v>14</v>
      </c>
      <c r="L921">
        <v>65</v>
      </c>
      <c r="M921">
        <v>99</v>
      </c>
      <c r="N921">
        <v>44</v>
      </c>
      <c r="O921">
        <v>129</v>
      </c>
      <c r="P921">
        <v>8000</v>
      </c>
      <c r="Q921">
        <v>4000</v>
      </c>
      <c r="R921">
        <v>2300</v>
      </c>
      <c r="S921">
        <v>0.99120557308196999</v>
      </c>
      <c r="T921">
        <f t="shared" si="185"/>
        <v>1</v>
      </c>
      <c r="U921">
        <f t="shared" si="186"/>
        <v>7929.6445846557599</v>
      </c>
      <c r="V921">
        <f t="shared" si="187"/>
        <v>3964.8222923278799</v>
      </c>
      <c r="W921">
        <f t="shared" si="188"/>
        <v>2279.772818088531</v>
      </c>
      <c r="X921">
        <v>93.28</v>
      </c>
      <c r="Y921">
        <f t="shared" si="189"/>
        <v>92.459655857086162</v>
      </c>
      <c r="Z921">
        <v>2.14</v>
      </c>
      <c r="AA921">
        <v>10450</v>
      </c>
      <c r="AB921">
        <v>0.7</v>
      </c>
      <c r="AC921" s="2">
        <v>0.12</v>
      </c>
      <c r="AD921">
        <v>50</v>
      </c>
      <c r="AE921">
        <f t="shared" si="190"/>
        <v>0.12041666349853393</v>
      </c>
      <c r="AF921">
        <v>0.88280000000000003</v>
      </c>
      <c r="AG921">
        <v>350000</v>
      </c>
      <c r="AH921">
        <v>10.6</v>
      </c>
      <c r="AI921">
        <v>0</v>
      </c>
      <c r="AJ921">
        <v>175000</v>
      </c>
      <c r="AK921" s="1">
        <f t="shared" si="184"/>
        <v>0.14488453298638704</v>
      </c>
      <c r="AL921" s="1">
        <f t="shared" si="191"/>
        <v>0.14982355828737001</v>
      </c>
      <c r="AM921">
        <f t="shared" si="192"/>
        <v>0.14677884445487768</v>
      </c>
      <c r="AN921">
        <f t="shared" si="193"/>
        <v>0.15178432840776318</v>
      </c>
      <c r="AO921">
        <f t="shared" si="194"/>
        <v>11.957759557075557</v>
      </c>
      <c r="AP921">
        <f t="shared" si="195"/>
        <v>8.8086790907694404E-2</v>
      </c>
      <c r="AQ921">
        <f t="shared" si="196"/>
        <v>6.1848664771332246E-2</v>
      </c>
    </row>
    <row r="922" spans="1:43" x14ac:dyDescent="0.2">
      <c r="A922">
        <v>17</v>
      </c>
      <c r="B922">
        <v>20133</v>
      </c>
      <c r="C922" t="s">
        <v>1503</v>
      </c>
      <c r="D922">
        <v>20</v>
      </c>
      <c r="E922">
        <v>133</v>
      </c>
      <c r="F922" t="s">
        <v>1472</v>
      </c>
      <c r="G922">
        <v>71</v>
      </c>
      <c r="H922">
        <v>25</v>
      </c>
      <c r="I922">
        <v>98</v>
      </c>
      <c r="J922">
        <v>43</v>
      </c>
      <c r="K922">
        <v>14</v>
      </c>
      <c r="L922">
        <v>65</v>
      </c>
      <c r="M922">
        <v>99</v>
      </c>
      <c r="N922">
        <v>44</v>
      </c>
      <c r="O922">
        <v>129</v>
      </c>
      <c r="P922">
        <v>8000</v>
      </c>
      <c r="Q922">
        <v>4000</v>
      </c>
      <c r="R922">
        <v>2300</v>
      </c>
      <c r="S922">
        <v>0.98568823933601402</v>
      </c>
      <c r="T922">
        <f t="shared" si="185"/>
        <v>1</v>
      </c>
      <c r="U922">
        <f t="shared" si="186"/>
        <v>7885.5059146881122</v>
      </c>
      <c r="V922">
        <f t="shared" si="187"/>
        <v>3942.7529573440561</v>
      </c>
      <c r="W922">
        <f t="shared" si="188"/>
        <v>2267.0829504728322</v>
      </c>
      <c r="X922">
        <v>93.28</v>
      </c>
      <c r="Y922">
        <f t="shared" si="189"/>
        <v>91.944998965263395</v>
      </c>
      <c r="Z922">
        <v>2.14</v>
      </c>
      <c r="AA922">
        <v>10450</v>
      </c>
      <c r="AB922">
        <v>0.7</v>
      </c>
      <c r="AC922" s="2">
        <v>0.12</v>
      </c>
      <c r="AD922">
        <v>50</v>
      </c>
      <c r="AE922">
        <f t="shared" si="190"/>
        <v>0.12041666349853393</v>
      </c>
      <c r="AF922">
        <v>0.88280000000000003</v>
      </c>
      <c r="AG922">
        <v>350000</v>
      </c>
      <c r="AH922">
        <v>10.6</v>
      </c>
      <c r="AI922">
        <v>0</v>
      </c>
      <c r="AJ922">
        <v>175000</v>
      </c>
      <c r="AK922" s="1">
        <f t="shared" si="184"/>
        <v>0.14413069346728352</v>
      </c>
      <c r="AL922" s="1">
        <f t="shared" si="191"/>
        <v>0.1490697187682665</v>
      </c>
      <c r="AM922">
        <f t="shared" si="192"/>
        <v>0.14602500493577417</v>
      </c>
      <c r="AN922">
        <f t="shared" si="193"/>
        <v>0.15103048888865966</v>
      </c>
      <c r="AO922">
        <f t="shared" si="194"/>
        <v>11.957759557075557</v>
      </c>
      <c r="AP922">
        <f t="shared" si="195"/>
        <v>8.7676595895119433E-2</v>
      </c>
      <c r="AQ922">
        <f t="shared" si="196"/>
        <v>6.1584518674031918E-2</v>
      </c>
    </row>
    <row r="923" spans="1:43" x14ac:dyDescent="0.2">
      <c r="A923">
        <v>17</v>
      </c>
      <c r="B923">
        <v>20135</v>
      </c>
      <c r="C923" t="s">
        <v>1517</v>
      </c>
      <c r="D923">
        <v>20</v>
      </c>
      <c r="E923">
        <v>135</v>
      </c>
      <c r="F923" t="s">
        <v>1472</v>
      </c>
      <c r="G923">
        <v>71</v>
      </c>
      <c r="H923">
        <v>25</v>
      </c>
      <c r="I923">
        <v>98</v>
      </c>
      <c r="J923">
        <v>43</v>
      </c>
      <c r="K923">
        <v>14</v>
      </c>
      <c r="L923">
        <v>65</v>
      </c>
      <c r="M923">
        <v>99</v>
      </c>
      <c r="N923">
        <v>44</v>
      </c>
      <c r="O923">
        <v>129</v>
      </c>
      <c r="P923">
        <v>8000</v>
      </c>
      <c r="Q923">
        <v>4000</v>
      </c>
      <c r="R923">
        <v>2300</v>
      </c>
      <c r="S923">
        <v>0.98313726236422905</v>
      </c>
      <c r="T923">
        <f t="shared" si="185"/>
        <v>1</v>
      </c>
      <c r="U923">
        <f t="shared" si="186"/>
        <v>7865.0980989138325</v>
      </c>
      <c r="V923">
        <f t="shared" si="187"/>
        <v>3932.5490494569162</v>
      </c>
      <c r="W923">
        <f t="shared" si="188"/>
        <v>2261.2157034377269</v>
      </c>
      <c r="X923">
        <v>93.28</v>
      </c>
      <c r="Y923">
        <f t="shared" si="189"/>
        <v>91.707043833335291</v>
      </c>
      <c r="Z923">
        <v>2.14</v>
      </c>
      <c r="AA923">
        <v>10450</v>
      </c>
      <c r="AB923">
        <v>0.7</v>
      </c>
      <c r="AC923" s="2">
        <v>0.12</v>
      </c>
      <c r="AD923">
        <v>50</v>
      </c>
      <c r="AE923">
        <f t="shared" si="190"/>
        <v>0.12041666349853393</v>
      </c>
      <c r="AF923">
        <v>0.88280000000000003</v>
      </c>
      <c r="AG923">
        <v>350000</v>
      </c>
      <c r="AH923">
        <v>10.6</v>
      </c>
      <c r="AI923">
        <v>0</v>
      </c>
      <c r="AJ923">
        <v>175000</v>
      </c>
      <c r="AK923" s="1">
        <f t="shared" si="184"/>
        <v>0.14378215061267297</v>
      </c>
      <c r="AL923" s="1">
        <f t="shared" si="191"/>
        <v>0.14872117591365594</v>
      </c>
      <c r="AM923">
        <f t="shared" si="192"/>
        <v>0.14567646208116361</v>
      </c>
      <c r="AN923">
        <f t="shared" si="193"/>
        <v>0.15068194603404911</v>
      </c>
      <c r="AO923">
        <f t="shared" si="194"/>
        <v>11.957759557075557</v>
      </c>
      <c r="AP923">
        <f t="shared" si="195"/>
        <v>8.748693942712224E-2</v>
      </c>
      <c r="AQ923">
        <f t="shared" si="196"/>
        <v>6.1462388920345383E-2</v>
      </c>
    </row>
    <row r="924" spans="1:43" x14ac:dyDescent="0.2">
      <c r="A924">
        <v>17</v>
      </c>
      <c r="B924">
        <v>20137</v>
      </c>
      <c r="C924" t="s">
        <v>1498</v>
      </c>
      <c r="D924">
        <v>20</v>
      </c>
      <c r="E924">
        <v>137</v>
      </c>
      <c r="F924" t="s">
        <v>1472</v>
      </c>
      <c r="G924">
        <v>71</v>
      </c>
      <c r="H924">
        <v>25</v>
      </c>
      <c r="I924">
        <v>98</v>
      </c>
      <c r="J924">
        <v>43</v>
      </c>
      <c r="K924">
        <v>14</v>
      </c>
      <c r="L924">
        <v>65</v>
      </c>
      <c r="M924">
        <v>99</v>
      </c>
      <c r="N924">
        <v>44</v>
      </c>
      <c r="O924">
        <v>129</v>
      </c>
      <c r="P924">
        <v>8000</v>
      </c>
      <c r="Q924">
        <v>4000</v>
      </c>
      <c r="R924">
        <v>2300</v>
      </c>
      <c r="S924">
        <v>0.984552909930547</v>
      </c>
      <c r="T924">
        <f t="shared" si="185"/>
        <v>1</v>
      </c>
      <c r="U924">
        <f t="shared" si="186"/>
        <v>7876.423279444376</v>
      </c>
      <c r="V924">
        <f t="shared" si="187"/>
        <v>3938.211639722188</v>
      </c>
      <c r="W924">
        <f t="shared" si="188"/>
        <v>2264.4716928402581</v>
      </c>
      <c r="X924">
        <v>93.28</v>
      </c>
      <c r="Y924">
        <f t="shared" si="189"/>
        <v>91.839095438321422</v>
      </c>
      <c r="Z924">
        <v>2.14</v>
      </c>
      <c r="AA924">
        <v>10450</v>
      </c>
      <c r="AB924">
        <v>0.7</v>
      </c>
      <c r="AC924" s="2">
        <v>0.12</v>
      </c>
      <c r="AD924">
        <v>50</v>
      </c>
      <c r="AE924">
        <f t="shared" si="190"/>
        <v>0.12041666349853393</v>
      </c>
      <c r="AF924">
        <v>0.88280000000000003</v>
      </c>
      <c r="AG924">
        <v>350000</v>
      </c>
      <c r="AH924">
        <v>10.6</v>
      </c>
      <c r="AI924">
        <v>0</v>
      </c>
      <c r="AJ924">
        <v>175000</v>
      </c>
      <c r="AK924" s="1">
        <f t="shared" si="184"/>
        <v>0.14397557213287654</v>
      </c>
      <c r="AL924" s="1">
        <f t="shared" si="191"/>
        <v>0.14891459743385951</v>
      </c>
      <c r="AM924">
        <f t="shared" si="192"/>
        <v>0.14586988360136718</v>
      </c>
      <c r="AN924">
        <f t="shared" si="193"/>
        <v>0.15087536755425268</v>
      </c>
      <c r="AO924">
        <f t="shared" si="194"/>
        <v>11.957759557075557</v>
      </c>
      <c r="AP924">
        <f t="shared" si="195"/>
        <v>8.7592188012400068E-2</v>
      </c>
      <c r="AQ924">
        <f t="shared" si="196"/>
        <v>6.1530164008279785E-2</v>
      </c>
    </row>
    <row r="925" spans="1:43" x14ac:dyDescent="0.2">
      <c r="A925">
        <v>17</v>
      </c>
      <c r="B925">
        <v>20139</v>
      </c>
      <c r="C925" t="s">
        <v>1083</v>
      </c>
      <c r="D925">
        <v>20</v>
      </c>
      <c r="E925">
        <v>139</v>
      </c>
      <c r="F925" t="s">
        <v>1472</v>
      </c>
      <c r="G925">
        <v>71</v>
      </c>
      <c r="H925">
        <v>25</v>
      </c>
      <c r="I925">
        <v>98</v>
      </c>
      <c r="J925">
        <v>43</v>
      </c>
      <c r="K925">
        <v>14</v>
      </c>
      <c r="L925">
        <v>65</v>
      </c>
      <c r="M925">
        <v>99</v>
      </c>
      <c r="N925">
        <v>44</v>
      </c>
      <c r="O925">
        <v>129</v>
      </c>
      <c r="P925">
        <v>8000</v>
      </c>
      <c r="Q925">
        <v>4000</v>
      </c>
      <c r="R925">
        <v>2300</v>
      </c>
      <c r="S925">
        <v>0.98887111459459598</v>
      </c>
      <c r="T925">
        <f t="shared" si="185"/>
        <v>1</v>
      </c>
      <c r="U925">
        <f t="shared" si="186"/>
        <v>7910.9689167567676</v>
      </c>
      <c r="V925">
        <f t="shared" si="187"/>
        <v>3955.4844583783838</v>
      </c>
      <c r="W925">
        <f t="shared" si="188"/>
        <v>2274.4035635675709</v>
      </c>
      <c r="X925">
        <v>93.28</v>
      </c>
      <c r="Y925">
        <f t="shared" si="189"/>
        <v>92.241897569383909</v>
      </c>
      <c r="Z925">
        <v>2.14</v>
      </c>
      <c r="AA925">
        <v>10450</v>
      </c>
      <c r="AB925">
        <v>0.7</v>
      </c>
      <c r="AC925" s="2">
        <v>0.12</v>
      </c>
      <c r="AD925">
        <v>50</v>
      </c>
      <c r="AE925">
        <f t="shared" si="190"/>
        <v>0.12041666349853393</v>
      </c>
      <c r="AF925">
        <v>0.88280000000000003</v>
      </c>
      <c r="AG925">
        <v>350000</v>
      </c>
      <c r="AH925">
        <v>10.6</v>
      </c>
      <c r="AI925">
        <v>0</v>
      </c>
      <c r="AJ925">
        <v>175000</v>
      </c>
      <c r="AK925" s="1">
        <f t="shared" si="184"/>
        <v>0.14456557329597877</v>
      </c>
      <c r="AL925" s="1">
        <f t="shared" si="191"/>
        <v>0.14950459859696175</v>
      </c>
      <c r="AM925">
        <f t="shared" si="192"/>
        <v>0.14645988476446942</v>
      </c>
      <c r="AN925">
        <f t="shared" si="193"/>
        <v>0.15146536871735491</v>
      </c>
      <c r="AO925">
        <f t="shared" si="194"/>
        <v>11.957759557075557</v>
      </c>
      <c r="AP925">
        <f t="shared" si="195"/>
        <v>8.7913231853144536E-2</v>
      </c>
      <c r="AQ925">
        <f t="shared" si="196"/>
        <v>6.1736900987022218E-2</v>
      </c>
    </row>
    <row r="926" spans="1:43" x14ac:dyDescent="0.2">
      <c r="A926">
        <v>17</v>
      </c>
      <c r="B926">
        <v>20141</v>
      </c>
      <c r="C926" t="s">
        <v>1492</v>
      </c>
      <c r="D926">
        <v>20</v>
      </c>
      <c r="E926">
        <v>141</v>
      </c>
      <c r="F926" t="s">
        <v>1472</v>
      </c>
      <c r="G926">
        <v>71</v>
      </c>
      <c r="H926">
        <v>25</v>
      </c>
      <c r="I926">
        <v>98</v>
      </c>
      <c r="J926">
        <v>43</v>
      </c>
      <c r="K926">
        <v>14</v>
      </c>
      <c r="L926">
        <v>65</v>
      </c>
      <c r="M926">
        <v>99</v>
      </c>
      <c r="N926">
        <v>44</v>
      </c>
      <c r="O926">
        <v>129</v>
      </c>
      <c r="P926">
        <v>8000</v>
      </c>
      <c r="Q926">
        <v>4000</v>
      </c>
      <c r="R926">
        <v>2300</v>
      </c>
      <c r="S926">
        <v>0.98443447828292896</v>
      </c>
      <c r="T926">
        <f t="shared" si="185"/>
        <v>1</v>
      </c>
      <c r="U926">
        <f t="shared" si="186"/>
        <v>7875.4758262634314</v>
      </c>
      <c r="V926">
        <f t="shared" si="187"/>
        <v>3937.7379131317157</v>
      </c>
      <c r="W926">
        <f t="shared" si="188"/>
        <v>2264.1993000507364</v>
      </c>
      <c r="X926">
        <v>93.28</v>
      </c>
      <c r="Y926">
        <f t="shared" si="189"/>
        <v>91.828048134231608</v>
      </c>
      <c r="Z926">
        <v>2.14</v>
      </c>
      <c r="AA926">
        <v>10450</v>
      </c>
      <c r="AB926">
        <v>0.7</v>
      </c>
      <c r="AC926" s="2">
        <v>0.12</v>
      </c>
      <c r="AD926">
        <v>50</v>
      </c>
      <c r="AE926">
        <f t="shared" si="190"/>
        <v>0.12041666349853393</v>
      </c>
      <c r="AF926">
        <v>0.88280000000000003</v>
      </c>
      <c r="AG926">
        <v>350000</v>
      </c>
      <c r="AH926">
        <v>10.6</v>
      </c>
      <c r="AI926">
        <v>0</v>
      </c>
      <c r="AJ926">
        <v>175000</v>
      </c>
      <c r="AK926" s="1">
        <f t="shared" si="184"/>
        <v>0.14395939068357549</v>
      </c>
      <c r="AL926" s="1">
        <f t="shared" si="191"/>
        <v>0.14889841598455847</v>
      </c>
      <c r="AM926">
        <f t="shared" si="192"/>
        <v>0.14585370215206614</v>
      </c>
      <c r="AN926">
        <f t="shared" si="193"/>
        <v>0.15085918610495164</v>
      </c>
      <c r="AO926">
        <f t="shared" si="194"/>
        <v>11.957759557075557</v>
      </c>
      <c r="AP926">
        <f t="shared" si="195"/>
        <v>8.7583383021906325E-2</v>
      </c>
      <c r="AQ926">
        <f t="shared" si="196"/>
        <v>6.1524494012779131E-2</v>
      </c>
    </row>
    <row r="927" spans="1:43" x14ac:dyDescent="0.2">
      <c r="A927">
        <v>17</v>
      </c>
      <c r="B927">
        <v>20143</v>
      </c>
      <c r="C927" t="s">
        <v>779</v>
      </c>
      <c r="D927">
        <v>20</v>
      </c>
      <c r="E927">
        <v>143</v>
      </c>
      <c r="F927" t="s">
        <v>1472</v>
      </c>
      <c r="G927">
        <v>71</v>
      </c>
      <c r="H927">
        <v>25</v>
      </c>
      <c r="I927">
        <v>98</v>
      </c>
      <c r="J927">
        <v>43</v>
      </c>
      <c r="K927">
        <v>14</v>
      </c>
      <c r="L927">
        <v>65</v>
      </c>
      <c r="M927">
        <v>99</v>
      </c>
      <c r="N927">
        <v>44</v>
      </c>
      <c r="O927">
        <v>129</v>
      </c>
      <c r="P927">
        <v>8000</v>
      </c>
      <c r="Q927">
        <v>4000</v>
      </c>
      <c r="R927">
        <v>2300</v>
      </c>
      <c r="S927">
        <v>0.98505898316701301</v>
      </c>
      <c r="T927">
        <f t="shared" si="185"/>
        <v>1</v>
      </c>
      <c r="U927">
        <f t="shared" si="186"/>
        <v>7880.4718653361042</v>
      </c>
      <c r="V927">
        <f t="shared" si="187"/>
        <v>3940.2359326680521</v>
      </c>
      <c r="W927">
        <f t="shared" si="188"/>
        <v>2265.63566128413</v>
      </c>
      <c r="X927">
        <v>93.28</v>
      </c>
      <c r="Y927">
        <f t="shared" si="189"/>
        <v>91.886301949818971</v>
      </c>
      <c r="Z927">
        <v>2.14</v>
      </c>
      <c r="AA927">
        <v>10450</v>
      </c>
      <c r="AB927">
        <v>0.7</v>
      </c>
      <c r="AC927" s="2">
        <v>0.12</v>
      </c>
      <c r="AD927">
        <v>50</v>
      </c>
      <c r="AE927">
        <f t="shared" si="190"/>
        <v>0.12041666349853393</v>
      </c>
      <c r="AF927">
        <v>0.88280000000000003</v>
      </c>
      <c r="AG927">
        <v>350000</v>
      </c>
      <c r="AH927">
        <v>10.6</v>
      </c>
      <c r="AI927">
        <v>0</v>
      </c>
      <c r="AJ927">
        <v>175000</v>
      </c>
      <c r="AK927" s="1">
        <f t="shared" si="184"/>
        <v>0.1440447174887268</v>
      </c>
      <c r="AL927" s="1">
        <f t="shared" si="191"/>
        <v>0.14898374278970977</v>
      </c>
      <c r="AM927">
        <f t="shared" si="192"/>
        <v>0.14593902895721744</v>
      </c>
      <c r="AN927">
        <f t="shared" si="193"/>
        <v>0.15094451291010294</v>
      </c>
      <c r="AO927">
        <f t="shared" si="194"/>
        <v>11.957759557075557</v>
      </c>
      <c r="AP927">
        <f t="shared" si="195"/>
        <v>8.7629812837570042E-2</v>
      </c>
      <c r="AQ927">
        <f t="shared" si="196"/>
        <v>6.1554392607910652E-2</v>
      </c>
    </row>
    <row r="928" spans="1:43" x14ac:dyDescent="0.2">
      <c r="A928">
        <v>17</v>
      </c>
      <c r="B928">
        <v>20145</v>
      </c>
      <c r="C928" t="s">
        <v>468</v>
      </c>
      <c r="D928">
        <v>20</v>
      </c>
      <c r="E928">
        <v>145</v>
      </c>
      <c r="F928" t="s">
        <v>1472</v>
      </c>
      <c r="G928">
        <v>71</v>
      </c>
      <c r="H928">
        <v>25</v>
      </c>
      <c r="I928">
        <v>98</v>
      </c>
      <c r="J928">
        <v>43</v>
      </c>
      <c r="K928">
        <v>14</v>
      </c>
      <c r="L928">
        <v>65</v>
      </c>
      <c r="M928">
        <v>99</v>
      </c>
      <c r="N928">
        <v>44</v>
      </c>
      <c r="O928">
        <v>129</v>
      </c>
      <c r="P928">
        <v>8000</v>
      </c>
      <c r="Q928">
        <v>4000</v>
      </c>
      <c r="R928">
        <v>2300</v>
      </c>
      <c r="S928">
        <v>0.98289851678742302</v>
      </c>
      <c r="T928">
        <f t="shared" si="185"/>
        <v>1</v>
      </c>
      <c r="U928">
        <f t="shared" si="186"/>
        <v>7863.1881342993838</v>
      </c>
      <c r="V928">
        <f t="shared" si="187"/>
        <v>3931.5940671496919</v>
      </c>
      <c r="W928">
        <f t="shared" si="188"/>
        <v>2260.6665886110727</v>
      </c>
      <c r="X928">
        <v>93.28</v>
      </c>
      <c r="Y928">
        <f t="shared" si="189"/>
        <v>91.684773645930818</v>
      </c>
      <c r="Z928">
        <v>2.14</v>
      </c>
      <c r="AA928">
        <v>10450</v>
      </c>
      <c r="AB928">
        <v>0.7</v>
      </c>
      <c r="AC928" s="2">
        <v>0.12</v>
      </c>
      <c r="AD928">
        <v>50</v>
      </c>
      <c r="AE928">
        <f t="shared" si="190"/>
        <v>0.12041666349853393</v>
      </c>
      <c r="AF928">
        <v>0.88280000000000003</v>
      </c>
      <c r="AG928">
        <v>350000</v>
      </c>
      <c r="AH928">
        <v>10.6</v>
      </c>
      <c r="AI928">
        <v>0</v>
      </c>
      <c r="AJ928">
        <v>175000</v>
      </c>
      <c r="AK928" s="1">
        <f t="shared" si="184"/>
        <v>0.14374953053582165</v>
      </c>
      <c r="AL928" s="1">
        <f t="shared" si="191"/>
        <v>0.14868855583680463</v>
      </c>
      <c r="AM928">
        <f t="shared" si="192"/>
        <v>0.1456438420043123</v>
      </c>
      <c r="AN928">
        <f t="shared" si="193"/>
        <v>0.15064932595719779</v>
      </c>
      <c r="AO928">
        <f t="shared" si="194"/>
        <v>11.957759557075557</v>
      </c>
      <c r="AP928">
        <f t="shared" si="195"/>
        <v>8.7469189504897224E-2</v>
      </c>
      <c r="AQ928">
        <f t="shared" si="196"/>
        <v>6.1450958813836554E-2</v>
      </c>
    </row>
    <row r="929" spans="1:43" x14ac:dyDescent="0.2">
      <c r="A929">
        <v>17</v>
      </c>
      <c r="B929">
        <v>20147</v>
      </c>
      <c r="C929" t="s">
        <v>950</v>
      </c>
      <c r="D929">
        <v>20</v>
      </c>
      <c r="E929">
        <v>147</v>
      </c>
      <c r="F929" t="s">
        <v>1472</v>
      </c>
      <c r="G929">
        <v>71</v>
      </c>
      <c r="H929">
        <v>25</v>
      </c>
      <c r="I929">
        <v>98</v>
      </c>
      <c r="J929">
        <v>43</v>
      </c>
      <c r="K929">
        <v>14</v>
      </c>
      <c r="L929">
        <v>65</v>
      </c>
      <c r="M929">
        <v>99</v>
      </c>
      <c r="N929">
        <v>44</v>
      </c>
      <c r="O929">
        <v>129</v>
      </c>
      <c r="P929">
        <v>8000</v>
      </c>
      <c r="Q929">
        <v>4000</v>
      </c>
      <c r="R929">
        <v>2300</v>
      </c>
      <c r="S929">
        <v>0.98484425544738796</v>
      </c>
      <c r="T929">
        <f t="shared" si="185"/>
        <v>1</v>
      </c>
      <c r="U929">
        <f t="shared" si="186"/>
        <v>7878.7540435791034</v>
      </c>
      <c r="V929">
        <f t="shared" si="187"/>
        <v>3939.3770217895517</v>
      </c>
      <c r="W929">
        <f t="shared" si="188"/>
        <v>2265.1417875289922</v>
      </c>
      <c r="X929">
        <v>93.28</v>
      </c>
      <c r="Y929">
        <f t="shared" si="189"/>
        <v>91.866272148132353</v>
      </c>
      <c r="Z929">
        <v>2.14</v>
      </c>
      <c r="AA929">
        <v>10450</v>
      </c>
      <c r="AB929">
        <v>0.7</v>
      </c>
      <c r="AC929" s="2">
        <v>0.12</v>
      </c>
      <c r="AD929">
        <v>50</v>
      </c>
      <c r="AE929">
        <f t="shared" si="190"/>
        <v>0.12041666349853393</v>
      </c>
      <c r="AF929">
        <v>0.88280000000000003</v>
      </c>
      <c r="AG929">
        <v>350000</v>
      </c>
      <c r="AH929">
        <v>10.6</v>
      </c>
      <c r="AI929">
        <v>0</v>
      </c>
      <c r="AJ929">
        <v>175000</v>
      </c>
      <c r="AK929" s="1">
        <f t="shared" si="184"/>
        <v>0.1440153789987326</v>
      </c>
      <c r="AL929" s="1">
        <f t="shared" si="191"/>
        <v>0.14895440429971557</v>
      </c>
      <c r="AM929">
        <f t="shared" si="192"/>
        <v>0.14590969046722324</v>
      </c>
      <c r="AN929">
        <f t="shared" si="193"/>
        <v>0.15091517442010874</v>
      </c>
      <c r="AO929">
        <f t="shared" si="194"/>
        <v>11.957759557075557</v>
      </c>
      <c r="AP929">
        <f t="shared" si="195"/>
        <v>8.7613848561398366E-2</v>
      </c>
      <c r="AQ929">
        <f t="shared" si="196"/>
        <v>6.1544112372613535E-2</v>
      </c>
    </row>
    <row r="930" spans="1:43" x14ac:dyDescent="0.2">
      <c r="A930">
        <v>17</v>
      </c>
      <c r="B930">
        <v>20149</v>
      </c>
      <c r="C930" t="s">
        <v>1476</v>
      </c>
      <c r="D930">
        <v>20</v>
      </c>
      <c r="E930">
        <v>149</v>
      </c>
      <c r="F930" t="s">
        <v>1472</v>
      </c>
      <c r="G930">
        <v>71</v>
      </c>
      <c r="H930">
        <v>25</v>
      </c>
      <c r="I930">
        <v>98</v>
      </c>
      <c r="J930">
        <v>43</v>
      </c>
      <c r="K930">
        <v>14</v>
      </c>
      <c r="L930">
        <v>65</v>
      </c>
      <c r="M930">
        <v>99</v>
      </c>
      <c r="N930">
        <v>44</v>
      </c>
      <c r="O930">
        <v>129</v>
      </c>
      <c r="P930">
        <v>8000</v>
      </c>
      <c r="Q930">
        <v>4000</v>
      </c>
      <c r="R930">
        <v>2300</v>
      </c>
      <c r="S930">
        <v>0.98913266482176598</v>
      </c>
      <c r="T930">
        <f t="shared" si="185"/>
        <v>1</v>
      </c>
      <c r="U930">
        <f t="shared" si="186"/>
        <v>7913.0613185741277</v>
      </c>
      <c r="V930">
        <f t="shared" si="187"/>
        <v>3956.5306592870638</v>
      </c>
      <c r="W930">
        <f t="shared" si="188"/>
        <v>2275.0051290900619</v>
      </c>
      <c r="X930">
        <v>93.28</v>
      </c>
      <c r="Y930">
        <f t="shared" si="189"/>
        <v>92.266294974574336</v>
      </c>
      <c r="Z930">
        <v>2.14</v>
      </c>
      <c r="AA930">
        <v>10450</v>
      </c>
      <c r="AB930">
        <v>0.7</v>
      </c>
      <c r="AC930" s="2">
        <v>0.12</v>
      </c>
      <c r="AD930">
        <v>50</v>
      </c>
      <c r="AE930">
        <f t="shared" si="190"/>
        <v>0.12041666349853393</v>
      </c>
      <c r="AF930">
        <v>0.88280000000000003</v>
      </c>
      <c r="AG930">
        <v>350000</v>
      </c>
      <c r="AH930">
        <v>10.6</v>
      </c>
      <c r="AI930">
        <v>0</v>
      </c>
      <c r="AJ930">
        <v>175000</v>
      </c>
      <c r="AK930" s="1">
        <f t="shared" si="184"/>
        <v>0.14460130919787448</v>
      </c>
      <c r="AL930" s="1">
        <f t="shared" si="191"/>
        <v>0.14954033449885745</v>
      </c>
      <c r="AM930">
        <f t="shared" si="192"/>
        <v>0.14649562066636512</v>
      </c>
      <c r="AN930">
        <f t="shared" si="193"/>
        <v>0.15150110461925062</v>
      </c>
      <c r="AO930">
        <f t="shared" si="194"/>
        <v>11.957759557075557</v>
      </c>
      <c r="AP930">
        <f t="shared" si="195"/>
        <v>8.7932677223619291E-2</v>
      </c>
      <c r="AQ930">
        <f t="shared" si="196"/>
        <v>6.1749422881643083E-2</v>
      </c>
    </row>
    <row r="931" spans="1:43" x14ac:dyDescent="0.2">
      <c r="A931">
        <v>17</v>
      </c>
      <c r="B931">
        <v>20151</v>
      </c>
      <c r="C931" t="s">
        <v>1502</v>
      </c>
      <c r="D931">
        <v>20</v>
      </c>
      <c r="E931">
        <v>151</v>
      </c>
      <c r="F931" t="s">
        <v>1472</v>
      </c>
      <c r="G931">
        <v>71</v>
      </c>
      <c r="H931">
        <v>25</v>
      </c>
      <c r="I931">
        <v>98</v>
      </c>
      <c r="J931">
        <v>43</v>
      </c>
      <c r="K931">
        <v>14</v>
      </c>
      <c r="L931">
        <v>65</v>
      </c>
      <c r="M931">
        <v>99</v>
      </c>
      <c r="N931">
        <v>44</v>
      </c>
      <c r="O931">
        <v>129</v>
      </c>
      <c r="P931">
        <v>8000</v>
      </c>
      <c r="Q931">
        <v>4000</v>
      </c>
      <c r="R931">
        <v>2300</v>
      </c>
      <c r="S931">
        <v>0.98236236572265601</v>
      </c>
      <c r="T931">
        <f t="shared" si="185"/>
        <v>1</v>
      </c>
      <c r="U931">
        <f t="shared" si="186"/>
        <v>7858.8989257812482</v>
      </c>
      <c r="V931">
        <f t="shared" si="187"/>
        <v>3929.4494628906241</v>
      </c>
      <c r="W931">
        <f t="shared" si="188"/>
        <v>2259.4334411621089</v>
      </c>
      <c r="X931">
        <v>93.28</v>
      </c>
      <c r="Y931">
        <f t="shared" si="189"/>
        <v>91.634761474609348</v>
      </c>
      <c r="Z931">
        <v>2.14</v>
      </c>
      <c r="AA931">
        <v>10450</v>
      </c>
      <c r="AB931">
        <v>0.7</v>
      </c>
      <c r="AC931" s="2">
        <v>0.12</v>
      </c>
      <c r="AD931">
        <v>50</v>
      </c>
      <c r="AE931">
        <f t="shared" si="190"/>
        <v>0.12041666349853393</v>
      </c>
      <c r="AF931">
        <v>0.88280000000000003</v>
      </c>
      <c r="AG931">
        <v>350000</v>
      </c>
      <c r="AH931">
        <v>10.6</v>
      </c>
      <c r="AI931">
        <v>0</v>
      </c>
      <c r="AJ931">
        <v>175000</v>
      </c>
      <c r="AK931" s="1">
        <f t="shared" si="184"/>
        <v>0.14367627561244001</v>
      </c>
      <c r="AL931" s="1">
        <f t="shared" si="191"/>
        <v>0.14861530091342298</v>
      </c>
      <c r="AM931">
        <f t="shared" si="192"/>
        <v>0.14557058708093065</v>
      </c>
      <c r="AN931">
        <f t="shared" si="193"/>
        <v>0.15057607103381615</v>
      </c>
      <c r="AO931">
        <f t="shared" si="194"/>
        <v>11.957759557075557</v>
      </c>
      <c r="AP931">
        <f t="shared" si="195"/>
        <v>8.7429328495416792E-2</v>
      </c>
      <c r="AQ931">
        <f t="shared" si="196"/>
        <v>6.1425290217764154E-2</v>
      </c>
    </row>
    <row r="932" spans="1:43" x14ac:dyDescent="0.2">
      <c r="A932">
        <v>17</v>
      </c>
      <c r="B932">
        <v>20153</v>
      </c>
      <c r="C932" t="s">
        <v>1515</v>
      </c>
      <c r="D932">
        <v>20</v>
      </c>
      <c r="E932">
        <v>153</v>
      </c>
      <c r="F932" t="s">
        <v>1472</v>
      </c>
      <c r="G932">
        <v>71</v>
      </c>
      <c r="H932">
        <v>25</v>
      </c>
      <c r="I932">
        <v>98</v>
      </c>
      <c r="J932">
        <v>43</v>
      </c>
      <c r="K932">
        <v>14</v>
      </c>
      <c r="L932">
        <v>65</v>
      </c>
      <c r="M932">
        <v>99</v>
      </c>
      <c r="N932">
        <v>44</v>
      </c>
      <c r="O932">
        <v>129</v>
      </c>
      <c r="P932">
        <v>8000</v>
      </c>
      <c r="Q932">
        <v>4000</v>
      </c>
      <c r="R932">
        <v>2300</v>
      </c>
      <c r="S932">
        <v>0.98440313126359702</v>
      </c>
      <c r="T932">
        <f t="shared" si="185"/>
        <v>1</v>
      </c>
      <c r="U932">
        <f t="shared" si="186"/>
        <v>7875.2250501087765</v>
      </c>
      <c r="V932">
        <f t="shared" si="187"/>
        <v>3937.6125250543882</v>
      </c>
      <c r="W932">
        <f t="shared" si="188"/>
        <v>2264.1272019062731</v>
      </c>
      <c r="X932">
        <v>93.28</v>
      </c>
      <c r="Y932">
        <f t="shared" si="189"/>
        <v>91.825124084268325</v>
      </c>
      <c r="Z932">
        <v>2.14</v>
      </c>
      <c r="AA932">
        <v>10450</v>
      </c>
      <c r="AB932">
        <v>0.7</v>
      </c>
      <c r="AC932" s="2">
        <v>0.12</v>
      </c>
      <c r="AD932">
        <v>50</v>
      </c>
      <c r="AE932">
        <f t="shared" si="190"/>
        <v>0.12041666349853393</v>
      </c>
      <c r="AF932">
        <v>0.88280000000000003</v>
      </c>
      <c r="AG932">
        <v>350000</v>
      </c>
      <c r="AH932">
        <v>10.6</v>
      </c>
      <c r="AI932">
        <v>0</v>
      </c>
      <c r="AJ932">
        <v>175000</v>
      </c>
      <c r="AK932" s="1">
        <f t="shared" si="184"/>
        <v>0.14395510770504519</v>
      </c>
      <c r="AL932" s="1">
        <f t="shared" si="191"/>
        <v>0.14889413300602816</v>
      </c>
      <c r="AM932">
        <f t="shared" si="192"/>
        <v>0.14584941917353583</v>
      </c>
      <c r="AN932">
        <f t="shared" si="193"/>
        <v>0.15085490312642133</v>
      </c>
      <c r="AO932">
        <f t="shared" si="194"/>
        <v>11.957759557075557</v>
      </c>
      <c r="AP932">
        <f t="shared" si="195"/>
        <v>8.7581052477556251E-2</v>
      </c>
      <c r="AQ932">
        <f t="shared" si="196"/>
        <v>6.1522993252955682E-2</v>
      </c>
    </row>
    <row r="933" spans="1:43" x14ac:dyDescent="0.2">
      <c r="A933">
        <v>17</v>
      </c>
      <c r="B933">
        <v>20155</v>
      </c>
      <c r="C933" t="s">
        <v>1500</v>
      </c>
      <c r="D933">
        <v>20</v>
      </c>
      <c r="E933">
        <v>155</v>
      </c>
      <c r="F933" t="s">
        <v>1472</v>
      </c>
      <c r="G933">
        <v>71</v>
      </c>
      <c r="H933">
        <v>25</v>
      </c>
      <c r="I933">
        <v>98</v>
      </c>
      <c r="J933">
        <v>43</v>
      </c>
      <c r="K933">
        <v>14</v>
      </c>
      <c r="L933">
        <v>65</v>
      </c>
      <c r="M933">
        <v>99</v>
      </c>
      <c r="N933">
        <v>44</v>
      </c>
      <c r="O933">
        <v>129</v>
      </c>
      <c r="P933">
        <v>8000</v>
      </c>
      <c r="Q933">
        <v>4000</v>
      </c>
      <c r="R933">
        <v>2300</v>
      </c>
      <c r="S933">
        <v>0.98296471089124704</v>
      </c>
      <c r="T933">
        <f t="shared" si="185"/>
        <v>1</v>
      </c>
      <c r="U933">
        <f t="shared" si="186"/>
        <v>7863.7176871299762</v>
      </c>
      <c r="V933">
        <f t="shared" si="187"/>
        <v>3931.8588435649881</v>
      </c>
      <c r="W933">
        <f t="shared" si="188"/>
        <v>2260.8188350498681</v>
      </c>
      <c r="X933">
        <v>93.28</v>
      </c>
      <c r="Y933">
        <f t="shared" si="189"/>
        <v>91.690948231935522</v>
      </c>
      <c r="Z933">
        <v>2.14</v>
      </c>
      <c r="AA933">
        <v>10450</v>
      </c>
      <c r="AB933">
        <v>0.7</v>
      </c>
      <c r="AC933" s="2">
        <v>0.12</v>
      </c>
      <c r="AD933">
        <v>50</v>
      </c>
      <c r="AE933">
        <f t="shared" si="190"/>
        <v>0.12041666349853393</v>
      </c>
      <c r="AF933">
        <v>0.88280000000000003</v>
      </c>
      <c r="AG933">
        <v>350000</v>
      </c>
      <c r="AH933">
        <v>10.6</v>
      </c>
      <c r="AI933">
        <v>0</v>
      </c>
      <c r="AJ933">
        <v>175000</v>
      </c>
      <c r="AK933" s="1">
        <f t="shared" si="184"/>
        <v>0.14375857471072417</v>
      </c>
      <c r="AL933" s="1">
        <f t="shared" si="191"/>
        <v>0.14869760001170715</v>
      </c>
      <c r="AM933">
        <f t="shared" si="192"/>
        <v>0.14565288617921482</v>
      </c>
      <c r="AN933">
        <f t="shared" si="193"/>
        <v>0.15065837013210032</v>
      </c>
      <c r="AO933">
        <f t="shared" si="194"/>
        <v>11.957759557075557</v>
      </c>
      <c r="AP933">
        <f t="shared" si="195"/>
        <v>8.7474110811546532E-2</v>
      </c>
      <c r="AQ933">
        <f t="shared" si="196"/>
        <v>6.1454127901478257E-2</v>
      </c>
    </row>
    <row r="934" spans="1:43" x14ac:dyDescent="0.2">
      <c r="A934">
        <v>17</v>
      </c>
      <c r="B934">
        <v>20157</v>
      </c>
      <c r="C934" t="s">
        <v>1481</v>
      </c>
      <c r="D934">
        <v>20</v>
      </c>
      <c r="E934">
        <v>157</v>
      </c>
      <c r="F934" t="s">
        <v>1472</v>
      </c>
      <c r="G934">
        <v>71</v>
      </c>
      <c r="H934">
        <v>25</v>
      </c>
      <c r="I934">
        <v>98</v>
      </c>
      <c r="J934">
        <v>43</v>
      </c>
      <c r="K934">
        <v>14</v>
      </c>
      <c r="L934">
        <v>65</v>
      </c>
      <c r="M934">
        <v>99</v>
      </c>
      <c r="N934">
        <v>44</v>
      </c>
      <c r="O934">
        <v>129</v>
      </c>
      <c r="P934">
        <v>8000</v>
      </c>
      <c r="Q934">
        <v>4000</v>
      </c>
      <c r="R934">
        <v>2300</v>
      </c>
      <c r="S934">
        <v>0.98737790286541005</v>
      </c>
      <c r="T934">
        <f t="shared" si="185"/>
        <v>1</v>
      </c>
      <c r="U934">
        <f t="shared" si="186"/>
        <v>7899.0232229232806</v>
      </c>
      <c r="V934">
        <f t="shared" si="187"/>
        <v>3949.5116114616403</v>
      </c>
      <c r="W934">
        <f t="shared" si="188"/>
        <v>2270.9691765904431</v>
      </c>
      <c r="X934">
        <v>93.28</v>
      </c>
      <c r="Y934">
        <f t="shared" si="189"/>
        <v>92.102610779285456</v>
      </c>
      <c r="Z934">
        <v>2.14</v>
      </c>
      <c r="AA934">
        <v>10450</v>
      </c>
      <c r="AB934">
        <v>0.7</v>
      </c>
      <c r="AC934" s="2">
        <v>0.12</v>
      </c>
      <c r="AD934">
        <v>50</v>
      </c>
      <c r="AE934">
        <f t="shared" si="190"/>
        <v>0.12041666349853393</v>
      </c>
      <c r="AF934">
        <v>0.88280000000000003</v>
      </c>
      <c r="AG934">
        <v>350000</v>
      </c>
      <c r="AH934">
        <v>10.6</v>
      </c>
      <c r="AI934">
        <v>0</v>
      </c>
      <c r="AJ934">
        <v>175000</v>
      </c>
      <c r="AK934" s="1">
        <f t="shared" si="184"/>
        <v>0.14436155409690926</v>
      </c>
      <c r="AL934" s="1">
        <f t="shared" si="191"/>
        <v>0.14930057939789224</v>
      </c>
      <c r="AM934">
        <f t="shared" si="192"/>
        <v>0.14625586556539991</v>
      </c>
      <c r="AN934">
        <f t="shared" si="193"/>
        <v>0.1512613495182854</v>
      </c>
      <c r="AO934">
        <f t="shared" si="194"/>
        <v>11.957759557075557</v>
      </c>
      <c r="AP934">
        <f t="shared" si="195"/>
        <v>8.7802216635970237E-2</v>
      </c>
      <c r="AQ934">
        <f t="shared" si="196"/>
        <v>6.1665412462153367E-2</v>
      </c>
    </row>
    <row r="935" spans="1:43" x14ac:dyDescent="0.2">
      <c r="A935">
        <v>17</v>
      </c>
      <c r="B935">
        <v>20159</v>
      </c>
      <c r="C935" t="s">
        <v>482</v>
      </c>
      <c r="D935">
        <v>20</v>
      </c>
      <c r="E935">
        <v>159</v>
      </c>
      <c r="F935" t="s">
        <v>1472</v>
      </c>
      <c r="G935">
        <v>71</v>
      </c>
      <c r="H935">
        <v>25</v>
      </c>
      <c r="I935">
        <v>98</v>
      </c>
      <c r="J935">
        <v>43</v>
      </c>
      <c r="K935">
        <v>14</v>
      </c>
      <c r="L935">
        <v>65</v>
      </c>
      <c r="M935">
        <v>99</v>
      </c>
      <c r="N935">
        <v>44</v>
      </c>
      <c r="O935">
        <v>129</v>
      </c>
      <c r="P935">
        <v>8000</v>
      </c>
      <c r="Q935">
        <v>4000</v>
      </c>
      <c r="R935">
        <v>2300</v>
      </c>
      <c r="S935">
        <v>0.98349863953060601</v>
      </c>
      <c r="T935">
        <f t="shared" si="185"/>
        <v>1</v>
      </c>
      <c r="U935">
        <f t="shared" si="186"/>
        <v>7867.9891162448484</v>
      </c>
      <c r="V935">
        <f t="shared" si="187"/>
        <v>3933.9945581224242</v>
      </c>
      <c r="W935">
        <f t="shared" si="188"/>
        <v>2262.0468709203938</v>
      </c>
      <c r="X935">
        <v>93.28</v>
      </c>
      <c r="Y935">
        <f t="shared" si="189"/>
        <v>91.740753095414931</v>
      </c>
      <c r="Z935">
        <v>2.14</v>
      </c>
      <c r="AA935">
        <v>10450</v>
      </c>
      <c r="AB935">
        <v>0.7</v>
      </c>
      <c r="AC935" s="2">
        <v>0.12</v>
      </c>
      <c r="AD935">
        <v>50</v>
      </c>
      <c r="AE935">
        <f t="shared" si="190"/>
        <v>0.12041666349853393</v>
      </c>
      <c r="AF935">
        <v>0.88280000000000003</v>
      </c>
      <c r="AG935">
        <v>350000</v>
      </c>
      <c r="AH935">
        <v>10.6</v>
      </c>
      <c r="AI935">
        <v>0</v>
      </c>
      <c r="AJ935">
        <v>175000</v>
      </c>
      <c r="AK935" s="1">
        <f t="shared" si="184"/>
        <v>0.14383152598162113</v>
      </c>
      <c r="AL935" s="1">
        <f t="shared" si="191"/>
        <v>0.14877055128260411</v>
      </c>
      <c r="AM935">
        <f t="shared" si="192"/>
        <v>0.14572583745011178</v>
      </c>
      <c r="AN935">
        <f t="shared" si="193"/>
        <v>0.15073132140299728</v>
      </c>
      <c r="AO935">
        <f t="shared" si="194"/>
        <v>11.957759557075557</v>
      </c>
      <c r="AP935">
        <f t="shared" si="195"/>
        <v>8.7513806591251103E-2</v>
      </c>
      <c r="AQ935">
        <f t="shared" si="196"/>
        <v>6.1479690097426057E-2</v>
      </c>
    </row>
    <row r="936" spans="1:43" x14ac:dyDescent="0.2">
      <c r="A936">
        <v>17</v>
      </c>
      <c r="B936">
        <v>20161</v>
      </c>
      <c r="C936" t="s">
        <v>1483</v>
      </c>
      <c r="D936">
        <v>20</v>
      </c>
      <c r="E936">
        <v>161</v>
      </c>
      <c r="F936" t="s">
        <v>1472</v>
      </c>
      <c r="G936">
        <v>71</v>
      </c>
      <c r="H936">
        <v>25</v>
      </c>
      <c r="I936">
        <v>98</v>
      </c>
      <c r="J936">
        <v>43</v>
      </c>
      <c r="K936">
        <v>14</v>
      </c>
      <c r="L936">
        <v>65</v>
      </c>
      <c r="M936">
        <v>99</v>
      </c>
      <c r="N936">
        <v>44</v>
      </c>
      <c r="O936">
        <v>129</v>
      </c>
      <c r="P936">
        <v>8000</v>
      </c>
      <c r="Q936">
        <v>4000</v>
      </c>
      <c r="R936">
        <v>2300</v>
      </c>
      <c r="S936">
        <v>0.98761669132444596</v>
      </c>
      <c r="T936">
        <f t="shared" si="185"/>
        <v>1</v>
      </c>
      <c r="U936">
        <f t="shared" si="186"/>
        <v>7900.9335305955674</v>
      </c>
      <c r="V936">
        <f t="shared" si="187"/>
        <v>3950.4667652977837</v>
      </c>
      <c r="W936">
        <f t="shared" si="188"/>
        <v>2271.5183900462257</v>
      </c>
      <c r="X936">
        <v>93.28</v>
      </c>
      <c r="Y936">
        <f t="shared" si="189"/>
        <v>92.124884966744318</v>
      </c>
      <c r="Z936">
        <v>2.14</v>
      </c>
      <c r="AA936">
        <v>10450</v>
      </c>
      <c r="AB936">
        <v>0.7</v>
      </c>
      <c r="AC936" s="2">
        <v>0.12</v>
      </c>
      <c r="AD936">
        <v>50</v>
      </c>
      <c r="AE936">
        <f t="shared" si="190"/>
        <v>0.12041666349853393</v>
      </c>
      <c r="AF936">
        <v>0.88280000000000003</v>
      </c>
      <c r="AG936">
        <v>350000</v>
      </c>
      <c r="AH936">
        <v>10.6</v>
      </c>
      <c r="AI936">
        <v>0</v>
      </c>
      <c r="AJ936">
        <v>175000</v>
      </c>
      <c r="AK936" s="1">
        <f t="shared" si="184"/>
        <v>0.14439418003280791</v>
      </c>
      <c r="AL936" s="1">
        <f t="shared" si="191"/>
        <v>0.14933320533379088</v>
      </c>
      <c r="AM936">
        <f t="shared" si="192"/>
        <v>0.14628849150129855</v>
      </c>
      <c r="AN936">
        <f t="shared" si="193"/>
        <v>0.15129397545418405</v>
      </c>
      <c r="AO936">
        <f t="shared" si="194"/>
        <v>11.957759557075557</v>
      </c>
      <c r="AP936">
        <f t="shared" si="195"/>
        <v>8.7819969746343277E-2</v>
      </c>
      <c r="AQ936">
        <f t="shared" si="196"/>
        <v>6.1676844621678044E-2</v>
      </c>
    </row>
    <row r="937" spans="1:43" x14ac:dyDescent="0.2">
      <c r="A937">
        <v>17</v>
      </c>
      <c r="B937">
        <v>20163</v>
      </c>
      <c r="C937" t="s">
        <v>1479</v>
      </c>
      <c r="D937">
        <v>20</v>
      </c>
      <c r="E937">
        <v>163</v>
      </c>
      <c r="F937" t="s">
        <v>1472</v>
      </c>
      <c r="G937">
        <v>71</v>
      </c>
      <c r="H937">
        <v>25</v>
      </c>
      <c r="I937">
        <v>98</v>
      </c>
      <c r="J937">
        <v>43</v>
      </c>
      <c r="K937">
        <v>14</v>
      </c>
      <c r="L937">
        <v>65</v>
      </c>
      <c r="M937">
        <v>99</v>
      </c>
      <c r="N937">
        <v>44</v>
      </c>
      <c r="O937">
        <v>129</v>
      </c>
      <c r="P937">
        <v>8000</v>
      </c>
      <c r="Q937">
        <v>4000</v>
      </c>
      <c r="R937">
        <v>2300</v>
      </c>
      <c r="S937">
        <v>0.984156322479248</v>
      </c>
      <c r="T937">
        <f t="shared" si="185"/>
        <v>1</v>
      </c>
      <c r="U937">
        <f t="shared" si="186"/>
        <v>7873.2505798339844</v>
      </c>
      <c r="V937">
        <f t="shared" si="187"/>
        <v>3936.6252899169922</v>
      </c>
      <c r="W937">
        <f t="shared" si="188"/>
        <v>2263.5595417022705</v>
      </c>
      <c r="X937">
        <v>93.28</v>
      </c>
      <c r="Y937">
        <f t="shared" si="189"/>
        <v>91.802101760864261</v>
      </c>
      <c r="Z937">
        <v>2.14</v>
      </c>
      <c r="AA937">
        <v>10450</v>
      </c>
      <c r="AB937">
        <v>0.7</v>
      </c>
      <c r="AC937" s="2">
        <v>0.12</v>
      </c>
      <c r="AD937">
        <v>50</v>
      </c>
      <c r="AE937">
        <f t="shared" si="190"/>
        <v>0.12041666349853393</v>
      </c>
      <c r="AF937">
        <v>0.88280000000000003</v>
      </c>
      <c r="AG937">
        <v>350000</v>
      </c>
      <c r="AH937">
        <v>10.6</v>
      </c>
      <c r="AI937">
        <v>0</v>
      </c>
      <c r="AJ937">
        <v>175000</v>
      </c>
      <c r="AK937" s="1">
        <f t="shared" si="184"/>
        <v>0.14392138594307266</v>
      </c>
      <c r="AL937" s="1">
        <f t="shared" si="191"/>
        <v>0.14886041124405563</v>
      </c>
      <c r="AM937">
        <f t="shared" si="192"/>
        <v>0.14581569741156331</v>
      </c>
      <c r="AN937">
        <f t="shared" si="193"/>
        <v>0.1508211813644488</v>
      </c>
      <c r="AO937">
        <f t="shared" si="194"/>
        <v>11.957759557075557</v>
      </c>
      <c r="AP937">
        <f t="shared" si="195"/>
        <v>8.7562703083254367E-2</v>
      </c>
      <c r="AQ937">
        <f t="shared" si="196"/>
        <v>6.1511177114913822E-2</v>
      </c>
    </row>
    <row r="938" spans="1:43" x14ac:dyDescent="0.2">
      <c r="A938">
        <v>17</v>
      </c>
      <c r="B938">
        <v>20165</v>
      </c>
      <c r="C938" t="s">
        <v>861</v>
      </c>
      <c r="D938">
        <v>20</v>
      </c>
      <c r="E938">
        <v>165</v>
      </c>
      <c r="F938" t="s">
        <v>1472</v>
      </c>
      <c r="G938">
        <v>71</v>
      </c>
      <c r="H938">
        <v>25</v>
      </c>
      <c r="I938">
        <v>98</v>
      </c>
      <c r="J938">
        <v>43</v>
      </c>
      <c r="K938">
        <v>14</v>
      </c>
      <c r="L938">
        <v>65</v>
      </c>
      <c r="M938">
        <v>99</v>
      </c>
      <c r="N938">
        <v>44</v>
      </c>
      <c r="O938">
        <v>129</v>
      </c>
      <c r="P938">
        <v>8000</v>
      </c>
      <c r="Q938">
        <v>4000</v>
      </c>
      <c r="R938">
        <v>2300</v>
      </c>
      <c r="S938">
        <v>0.98326343546311101</v>
      </c>
      <c r="T938">
        <f t="shared" si="185"/>
        <v>1</v>
      </c>
      <c r="U938">
        <f t="shared" si="186"/>
        <v>7866.1074837048882</v>
      </c>
      <c r="V938">
        <f t="shared" si="187"/>
        <v>3933.0537418524441</v>
      </c>
      <c r="W938">
        <f t="shared" si="188"/>
        <v>2261.5059015651555</v>
      </c>
      <c r="X938">
        <v>93.28</v>
      </c>
      <c r="Y938">
        <f t="shared" si="189"/>
        <v>91.718813259998996</v>
      </c>
      <c r="Z938">
        <v>2.14</v>
      </c>
      <c r="AA938">
        <v>10450</v>
      </c>
      <c r="AB938">
        <v>0.7</v>
      </c>
      <c r="AC938" s="2">
        <v>0.12</v>
      </c>
      <c r="AD938">
        <v>50</v>
      </c>
      <c r="AE938">
        <f t="shared" si="190"/>
        <v>0.12041666349853393</v>
      </c>
      <c r="AF938">
        <v>0.88280000000000003</v>
      </c>
      <c r="AG938">
        <v>350000</v>
      </c>
      <c r="AH938">
        <v>10.6</v>
      </c>
      <c r="AI938">
        <v>0</v>
      </c>
      <c r="AJ938">
        <v>175000</v>
      </c>
      <c r="AK938" s="1">
        <f t="shared" si="184"/>
        <v>0.14379938978517268</v>
      </c>
      <c r="AL938" s="1">
        <f t="shared" si="191"/>
        <v>0.14873841508615565</v>
      </c>
      <c r="AM938">
        <f t="shared" si="192"/>
        <v>0.14569370125366332</v>
      </c>
      <c r="AN938">
        <f t="shared" si="193"/>
        <v>0.15069918520654882</v>
      </c>
      <c r="AO938">
        <f t="shared" si="194"/>
        <v>11.957759557075557</v>
      </c>
      <c r="AP938">
        <f t="shared" si="195"/>
        <v>8.7496319968207031E-2</v>
      </c>
      <c r="AQ938">
        <f t="shared" si="196"/>
        <v>6.1468429543078858E-2</v>
      </c>
    </row>
    <row r="939" spans="1:43" x14ac:dyDescent="0.2">
      <c r="A939">
        <v>17</v>
      </c>
      <c r="B939">
        <v>20167</v>
      </c>
      <c r="C939" t="s">
        <v>916</v>
      </c>
      <c r="D939">
        <v>20</v>
      </c>
      <c r="E939">
        <v>167</v>
      </c>
      <c r="F939" t="s">
        <v>1472</v>
      </c>
      <c r="G939">
        <v>71</v>
      </c>
      <c r="H939">
        <v>25</v>
      </c>
      <c r="I939">
        <v>98</v>
      </c>
      <c r="J939">
        <v>43</v>
      </c>
      <c r="K939">
        <v>14</v>
      </c>
      <c r="L939">
        <v>65</v>
      </c>
      <c r="M939">
        <v>99</v>
      </c>
      <c r="N939">
        <v>44</v>
      </c>
      <c r="O939">
        <v>129</v>
      </c>
      <c r="P939">
        <v>8000</v>
      </c>
      <c r="Q939">
        <v>4000</v>
      </c>
      <c r="R939">
        <v>2300</v>
      </c>
      <c r="S939">
        <v>0.98393191993236495</v>
      </c>
      <c r="T939">
        <f t="shared" si="185"/>
        <v>1</v>
      </c>
      <c r="U939">
        <f t="shared" si="186"/>
        <v>7871.4553594589197</v>
      </c>
      <c r="V939">
        <f t="shared" si="187"/>
        <v>3935.7276797294599</v>
      </c>
      <c r="W939">
        <f t="shared" si="188"/>
        <v>2263.0434158444396</v>
      </c>
      <c r="X939">
        <v>93.28</v>
      </c>
      <c r="Y939">
        <f t="shared" si="189"/>
        <v>91.78116949129101</v>
      </c>
      <c r="Z939">
        <v>2.14</v>
      </c>
      <c r="AA939">
        <v>10450</v>
      </c>
      <c r="AB939">
        <v>0.7</v>
      </c>
      <c r="AC939" s="2">
        <v>0.12</v>
      </c>
      <c r="AD939">
        <v>50</v>
      </c>
      <c r="AE939">
        <f t="shared" si="190"/>
        <v>0.12041666349853393</v>
      </c>
      <c r="AF939">
        <v>0.88280000000000003</v>
      </c>
      <c r="AG939">
        <v>350000</v>
      </c>
      <c r="AH939">
        <v>10.6</v>
      </c>
      <c r="AI939">
        <v>0</v>
      </c>
      <c r="AJ939">
        <v>175000</v>
      </c>
      <c r="AK939" s="1">
        <f t="shared" si="184"/>
        <v>0.14389072557054183</v>
      </c>
      <c r="AL939" s="1">
        <f t="shared" si="191"/>
        <v>0.14882975087152481</v>
      </c>
      <c r="AM939">
        <f t="shared" si="192"/>
        <v>0.14578503703903248</v>
      </c>
      <c r="AN939">
        <f t="shared" si="193"/>
        <v>0.15079052099191798</v>
      </c>
      <c r="AO939">
        <f t="shared" si="194"/>
        <v>11.957759557075557</v>
      </c>
      <c r="AP939">
        <f t="shared" si="195"/>
        <v>8.7546019516557314E-2</v>
      </c>
      <c r="AQ939">
        <f t="shared" si="196"/>
        <v>6.1500433690696125E-2</v>
      </c>
    </row>
    <row r="940" spans="1:43" x14ac:dyDescent="0.2">
      <c r="A940">
        <v>17</v>
      </c>
      <c r="B940">
        <v>20169</v>
      </c>
      <c r="C940" t="s">
        <v>474</v>
      </c>
      <c r="D940">
        <v>20</v>
      </c>
      <c r="E940">
        <v>169</v>
      </c>
      <c r="F940" t="s">
        <v>1472</v>
      </c>
      <c r="G940">
        <v>71</v>
      </c>
      <c r="H940">
        <v>25</v>
      </c>
      <c r="I940">
        <v>98</v>
      </c>
      <c r="J940">
        <v>43</v>
      </c>
      <c r="K940">
        <v>14</v>
      </c>
      <c r="L940">
        <v>65</v>
      </c>
      <c r="M940">
        <v>99</v>
      </c>
      <c r="N940">
        <v>44</v>
      </c>
      <c r="O940">
        <v>129</v>
      </c>
      <c r="P940">
        <v>8000</v>
      </c>
      <c r="Q940">
        <v>4000</v>
      </c>
      <c r="R940">
        <v>2300</v>
      </c>
      <c r="S940">
        <v>0.98456138968467699</v>
      </c>
      <c r="T940">
        <f t="shared" si="185"/>
        <v>1</v>
      </c>
      <c r="U940">
        <f t="shared" si="186"/>
        <v>7876.4911174774161</v>
      </c>
      <c r="V940">
        <f t="shared" si="187"/>
        <v>3938.245558738708</v>
      </c>
      <c r="W940">
        <f t="shared" si="188"/>
        <v>2264.4911962747569</v>
      </c>
      <c r="X940">
        <v>93.28</v>
      </c>
      <c r="Y940">
        <f t="shared" si="189"/>
        <v>91.839886429786674</v>
      </c>
      <c r="Z940">
        <v>2.14</v>
      </c>
      <c r="AA940">
        <v>10450</v>
      </c>
      <c r="AB940">
        <v>0.7</v>
      </c>
      <c r="AC940" s="2">
        <v>0.12</v>
      </c>
      <c r="AD940">
        <v>50</v>
      </c>
      <c r="AE940">
        <f t="shared" si="190"/>
        <v>0.12041666349853393</v>
      </c>
      <c r="AF940">
        <v>0.88280000000000003</v>
      </c>
      <c r="AG940">
        <v>350000</v>
      </c>
      <c r="AH940">
        <v>10.6</v>
      </c>
      <c r="AI940">
        <v>0</v>
      </c>
      <c r="AJ940">
        <v>175000</v>
      </c>
      <c r="AK940" s="1">
        <f t="shared" si="184"/>
        <v>0.14397673073122672</v>
      </c>
      <c r="AL940" s="1">
        <f t="shared" si="191"/>
        <v>0.14891575603220969</v>
      </c>
      <c r="AM940">
        <f t="shared" si="192"/>
        <v>0.14587104219971736</v>
      </c>
      <c r="AN940">
        <f t="shared" si="193"/>
        <v>0.15087652615260286</v>
      </c>
      <c r="AO940">
        <f t="shared" si="194"/>
        <v>11.957759557075557</v>
      </c>
      <c r="AP940">
        <f t="shared" si="195"/>
        <v>8.7592818453299998E-2</v>
      </c>
      <c r="AQ940">
        <f t="shared" si="196"/>
        <v>6.1530569982263347E-2</v>
      </c>
    </row>
    <row r="941" spans="1:43" x14ac:dyDescent="0.2">
      <c r="A941">
        <v>17</v>
      </c>
      <c r="B941">
        <v>20171</v>
      </c>
      <c r="C941" t="s">
        <v>317</v>
      </c>
      <c r="D941">
        <v>20</v>
      </c>
      <c r="E941">
        <v>171</v>
      </c>
      <c r="F941" t="s">
        <v>1472</v>
      </c>
      <c r="G941">
        <v>71</v>
      </c>
      <c r="H941">
        <v>25</v>
      </c>
      <c r="I941">
        <v>98</v>
      </c>
      <c r="J941">
        <v>43</v>
      </c>
      <c r="K941">
        <v>14</v>
      </c>
      <c r="L941">
        <v>65</v>
      </c>
      <c r="M941">
        <v>99</v>
      </c>
      <c r="N941">
        <v>44</v>
      </c>
      <c r="O941">
        <v>129</v>
      </c>
      <c r="P941">
        <v>8000</v>
      </c>
      <c r="Q941">
        <v>4000</v>
      </c>
      <c r="R941">
        <v>2300</v>
      </c>
      <c r="S941">
        <v>0.98349785804748502</v>
      </c>
      <c r="T941">
        <f t="shared" si="185"/>
        <v>1</v>
      </c>
      <c r="U941">
        <f t="shared" si="186"/>
        <v>7867.9828643798801</v>
      </c>
      <c r="V941">
        <f t="shared" si="187"/>
        <v>3933.99143218994</v>
      </c>
      <c r="W941">
        <f t="shared" si="188"/>
        <v>2262.0450735092154</v>
      </c>
      <c r="X941">
        <v>93.28</v>
      </c>
      <c r="Y941">
        <f t="shared" si="189"/>
        <v>91.740680198669409</v>
      </c>
      <c r="Z941">
        <v>2.14</v>
      </c>
      <c r="AA941">
        <v>10450</v>
      </c>
      <c r="AB941">
        <v>0.7</v>
      </c>
      <c r="AC941" s="2">
        <v>0.12</v>
      </c>
      <c r="AD941">
        <v>50</v>
      </c>
      <c r="AE941">
        <f t="shared" si="190"/>
        <v>0.12041666349853393</v>
      </c>
      <c r="AF941">
        <v>0.88280000000000003</v>
      </c>
      <c r="AG941">
        <v>350000</v>
      </c>
      <c r="AH941">
        <v>10.6</v>
      </c>
      <c r="AI941">
        <v>0</v>
      </c>
      <c r="AJ941">
        <v>175000</v>
      </c>
      <c r="AK941" s="1">
        <f t="shared" si="184"/>
        <v>0.14383141920670278</v>
      </c>
      <c r="AL941" s="1">
        <f t="shared" si="191"/>
        <v>0.14877044450768576</v>
      </c>
      <c r="AM941">
        <f t="shared" si="192"/>
        <v>0.14572573067519343</v>
      </c>
      <c r="AN941">
        <f t="shared" si="193"/>
        <v>0.15073121462807892</v>
      </c>
      <c r="AO941">
        <f t="shared" si="194"/>
        <v>11.957759557075557</v>
      </c>
      <c r="AP941">
        <f t="shared" si="195"/>
        <v>8.7513748490637019E-2</v>
      </c>
      <c r="AQ941">
        <f t="shared" si="196"/>
        <v>6.1479652683391298E-2</v>
      </c>
    </row>
    <row r="942" spans="1:43" x14ac:dyDescent="0.2">
      <c r="A942">
        <v>17</v>
      </c>
      <c r="B942">
        <v>20173</v>
      </c>
      <c r="C942" t="s">
        <v>1514</v>
      </c>
      <c r="D942">
        <v>20</v>
      </c>
      <c r="E942">
        <v>173</v>
      </c>
      <c r="F942" t="s">
        <v>1472</v>
      </c>
      <c r="G942">
        <v>71</v>
      </c>
      <c r="H942">
        <v>25</v>
      </c>
      <c r="I942">
        <v>98</v>
      </c>
      <c r="J942">
        <v>43</v>
      </c>
      <c r="K942">
        <v>14</v>
      </c>
      <c r="L942">
        <v>65</v>
      </c>
      <c r="M942">
        <v>99</v>
      </c>
      <c r="N942">
        <v>44</v>
      </c>
      <c r="O942">
        <v>129</v>
      </c>
      <c r="P942">
        <v>8000</v>
      </c>
      <c r="Q942">
        <v>4000</v>
      </c>
      <c r="R942">
        <v>2300</v>
      </c>
      <c r="S942">
        <v>0.98288783431053195</v>
      </c>
      <c r="T942">
        <f t="shared" si="185"/>
        <v>1</v>
      </c>
      <c r="U942">
        <f t="shared" si="186"/>
        <v>7863.1026744842557</v>
      </c>
      <c r="V942">
        <f t="shared" si="187"/>
        <v>3931.5513372421278</v>
      </c>
      <c r="W942">
        <f t="shared" si="188"/>
        <v>2260.6420189142236</v>
      </c>
      <c r="X942">
        <v>93.28</v>
      </c>
      <c r="Y942">
        <f t="shared" si="189"/>
        <v>91.683777184486416</v>
      </c>
      <c r="Z942">
        <v>2.14</v>
      </c>
      <c r="AA942">
        <v>10450</v>
      </c>
      <c r="AB942">
        <v>0.7</v>
      </c>
      <c r="AC942" s="2">
        <v>0.12</v>
      </c>
      <c r="AD942">
        <v>50</v>
      </c>
      <c r="AE942">
        <f t="shared" si="190"/>
        <v>0.12041666349853393</v>
      </c>
      <c r="AF942">
        <v>0.88280000000000003</v>
      </c>
      <c r="AG942">
        <v>350000</v>
      </c>
      <c r="AH942">
        <v>10.6</v>
      </c>
      <c r="AI942">
        <v>0</v>
      </c>
      <c r="AJ942">
        <v>175000</v>
      </c>
      <c r="AK942" s="1">
        <f t="shared" si="184"/>
        <v>0.14374807097698158</v>
      </c>
      <c r="AL942" s="1">
        <f t="shared" si="191"/>
        <v>0.14868709627796456</v>
      </c>
      <c r="AM942">
        <f t="shared" si="192"/>
        <v>0.14564238244547223</v>
      </c>
      <c r="AN942">
        <f t="shared" si="193"/>
        <v>0.15064786639835773</v>
      </c>
      <c r="AO942">
        <f t="shared" si="194"/>
        <v>11.957759557075557</v>
      </c>
      <c r="AP942">
        <f t="shared" si="195"/>
        <v>8.7468395299046264E-2</v>
      </c>
      <c r="AQ942">
        <f t="shared" si="196"/>
        <v>6.1450447383005979E-2</v>
      </c>
    </row>
    <row r="943" spans="1:43" x14ac:dyDescent="0.2">
      <c r="A943">
        <v>17</v>
      </c>
      <c r="B943">
        <v>20175</v>
      </c>
      <c r="C943" t="s">
        <v>289</v>
      </c>
      <c r="D943">
        <v>20</v>
      </c>
      <c r="E943">
        <v>175</v>
      </c>
      <c r="F943" t="s">
        <v>1472</v>
      </c>
      <c r="G943">
        <v>71</v>
      </c>
      <c r="H943">
        <v>25</v>
      </c>
      <c r="I943">
        <v>98</v>
      </c>
      <c r="J943">
        <v>43</v>
      </c>
      <c r="K943">
        <v>14</v>
      </c>
      <c r="L943">
        <v>65</v>
      </c>
      <c r="M943">
        <v>99</v>
      </c>
      <c r="N943">
        <v>44</v>
      </c>
      <c r="O943">
        <v>129</v>
      </c>
      <c r="P943">
        <v>8000</v>
      </c>
      <c r="Q943">
        <v>4000</v>
      </c>
      <c r="R943">
        <v>2300</v>
      </c>
      <c r="S943">
        <v>0.98210617899894703</v>
      </c>
      <c r="T943">
        <f t="shared" si="185"/>
        <v>1</v>
      </c>
      <c r="U943">
        <f t="shared" si="186"/>
        <v>7856.8494319915762</v>
      </c>
      <c r="V943">
        <f t="shared" si="187"/>
        <v>3928.4247159957881</v>
      </c>
      <c r="W943">
        <f t="shared" si="188"/>
        <v>2258.844211697578</v>
      </c>
      <c r="X943">
        <v>93.28</v>
      </c>
      <c r="Y943">
        <f t="shared" si="189"/>
        <v>91.610864377021784</v>
      </c>
      <c r="Z943">
        <v>2.14</v>
      </c>
      <c r="AA943">
        <v>10450</v>
      </c>
      <c r="AB943">
        <v>0.7</v>
      </c>
      <c r="AC943" s="2">
        <v>0.12</v>
      </c>
      <c r="AD943">
        <v>50</v>
      </c>
      <c r="AE943">
        <f t="shared" si="190"/>
        <v>0.12041666349853393</v>
      </c>
      <c r="AF943">
        <v>0.88280000000000003</v>
      </c>
      <c r="AG943">
        <v>350000</v>
      </c>
      <c r="AH943">
        <v>10.6</v>
      </c>
      <c r="AI943">
        <v>0</v>
      </c>
      <c r="AJ943">
        <v>175000</v>
      </c>
      <c r="AK943" s="1">
        <f t="shared" si="184"/>
        <v>0.14364127253205847</v>
      </c>
      <c r="AL943" s="1">
        <f t="shared" si="191"/>
        <v>0.14858029783304144</v>
      </c>
      <c r="AM943">
        <f t="shared" si="192"/>
        <v>0.14553558400054911</v>
      </c>
      <c r="AN943">
        <f t="shared" si="193"/>
        <v>0.15054106795343461</v>
      </c>
      <c r="AO943">
        <f t="shared" si="194"/>
        <v>11.957759557075557</v>
      </c>
      <c r="AP943">
        <f t="shared" si="195"/>
        <v>8.7410281883195745E-2</v>
      </c>
      <c r="AQ943">
        <f t="shared" si="196"/>
        <v>6.1413025104511312E-2</v>
      </c>
    </row>
    <row r="944" spans="1:43" x14ac:dyDescent="0.2">
      <c r="A944">
        <v>17</v>
      </c>
      <c r="B944">
        <v>20177</v>
      </c>
      <c r="C944" t="s">
        <v>1488</v>
      </c>
      <c r="D944">
        <v>20</v>
      </c>
      <c r="E944">
        <v>177</v>
      </c>
      <c r="F944" t="s">
        <v>1472</v>
      </c>
      <c r="G944">
        <v>71</v>
      </c>
      <c r="H944">
        <v>25</v>
      </c>
      <c r="I944">
        <v>98</v>
      </c>
      <c r="J944">
        <v>43</v>
      </c>
      <c r="K944">
        <v>14</v>
      </c>
      <c r="L944">
        <v>65</v>
      </c>
      <c r="M944">
        <v>99</v>
      </c>
      <c r="N944">
        <v>44</v>
      </c>
      <c r="O944">
        <v>129</v>
      </c>
      <c r="P944">
        <v>8000</v>
      </c>
      <c r="Q944">
        <v>4000</v>
      </c>
      <c r="R944">
        <v>2300</v>
      </c>
      <c r="S944">
        <v>0.98917317887147305</v>
      </c>
      <c r="T944">
        <f t="shared" si="185"/>
        <v>1</v>
      </c>
      <c r="U944">
        <f t="shared" si="186"/>
        <v>7913.3854309717844</v>
      </c>
      <c r="V944">
        <f t="shared" si="187"/>
        <v>3956.6927154858922</v>
      </c>
      <c r="W944">
        <f t="shared" si="188"/>
        <v>2275.0983114043879</v>
      </c>
      <c r="X944">
        <v>93.28</v>
      </c>
      <c r="Y944">
        <f t="shared" si="189"/>
        <v>92.270074125131003</v>
      </c>
      <c r="Z944">
        <v>2.14</v>
      </c>
      <c r="AA944">
        <v>10450</v>
      </c>
      <c r="AB944">
        <v>0.7</v>
      </c>
      <c r="AC944" s="2">
        <v>0.12</v>
      </c>
      <c r="AD944">
        <v>50</v>
      </c>
      <c r="AE944">
        <f t="shared" si="190"/>
        <v>0.12041666349853393</v>
      </c>
      <c r="AF944">
        <v>0.88280000000000003</v>
      </c>
      <c r="AG944">
        <v>350000</v>
      </c>
      <c r="AH944">
        <v>10.6</v>
      </c>
      <c r="AI944">
        <v>0</v>
      </c>
      <c r="AJ944">
        <v>175000</v>
      </c>
      <c r="AK944" s="1">
        <f t="shared" si="184"/>
        <v>0.14460684467808183</v>
      </c>
      <c r="AL944" s="1">
        <f t="shared" si="191"/>
        <v>0.1495458699790648</v>
      </c>
      <c r="AM944">
        <f t="shared" si="192"/>
        <v>0.14650115614657247</v>
      </c>
      <c r="AN944">
        <f t="shared" si="193"/>
        <v>0.15150664009945797</v>
      </c>
      <c r="AO944">
        <f t="shared" si="194"/>
        <v>11.957759557075557</v>
      </c>
      <c r="AP944">
        <f t="shared" si="195"/>
        <v>8.7935689305522313E-2</v>
      </c>
      <c r="AQ944">
        <f t="shared" si="196"/>
        <v>6.1751362519266738E-2</v>
      </c>
    </row>
    <row r="945" spans="1:43" x14ac:dyDescent="0.2">
      <c r="A945">
        <v>17</v>
      </c>
      <c r="B945">
        <v>20179</v>
      </c>
      <c r="C945" t="s">
        <v>323</v>
      </c>
      <c r="D945">
        <v>20</v>
      </c>
      <c r="E945">
        <v>179</v>
      </c>
      <c r="F945" t="s">
        <v>1472</v>
      </c>
      <c r="G945">
        <v>71</v>
      </c>
      <c r="H945">
        <v>25</v>
      </c>
      <c r="I945">
        <v>98</v>
      </c>
      <c r="J945">
        <v>43</v>
      </c>
      <c r="K945">
        <v>14</v>
      </c>
      <c r="L945">
        <v>65</v>
      </c>
      <c r="M945">
        <v>99</v>
      </c>
      <c r="N945">
        <v>44</v>
      </c>
      <c r="O945">
        <v>129</v>
      </c>
      <c r="P945">
        <v>8000</v>
      </c>
      <c r="Q945">
        <v>4000</v>
      </c>
      <c r="R945">
        <v>2300</v>
      </c>
      <c r="S945">
        <v>0.98417608499526998</v>
      </c>
      <c r="T945">
        <f t="shared" si="185"/>
        <v>1</v>
      </c>
      <c r="U945">
        <f t="shared" si="186"/>
        <v>7873.40867996216</v>
      </c>
      <c r="V945">
        <f t="shared" si="187"/>
        <v>3936.70433998108</v>
      </c>
      <c r="W945">
        <f t="shared" si="188"/>
        <v>2263.6049954891209</v>
      </c>
      <c r="X945">
        <v>93.28</v>
      </c>
      <c r="Y945">
        <f t="shared" si="189"/>
        <v>91.803945208358783</v>
      </c>
      <c r="Z945">
        <v>2.14</v>
      </c>
      <c r="AA945">
        <v>10450</v>
      </c>
      <c r="AB945">
        <v>0.7</v>
      </c>
      <c r="AC945" s="2">
        <v>0.12</v>
      </c>
      <c r="AD945">
        <v>50</v>
      </c>
      <c r="AE945">
        <f t="shared" si="190"/>
        <v>0.12041666349853393</v>
      </c>
      <c r="AF945">
        <v>0.88280000000000003</v>
      </c>
      <c r="AG945">
        <v>350000</v>
      </c>
      <c r="AH945">
        <v>10.6</v>
      </c>
      <c r="AI945">
        <v>0</v>
      </c>
      <c r="AJ945">
        <v>175000</v>
      </c>
      <c r="AK945" s="1">
        <f t="shared" si="184"/>
        <v>0.14392408611787813</v>
      </c>
      <c r="AL945" s="1">
        <f t="shared" si="191"/>
        <v>0.1488631114188611</v>
      </c>
      <c r="AM945">
        <f t="shared" si="192"/>
        <v>0.14581839758636878</v>
      </c>
      <c r="AN945">
        <f t="shared" si="193"/>
        <v>0.15082388153925427</v>
      </c>
      <c r="AO945">
        <f t="shared" si="194"/>
        <v>11.957759557075557</v>
      </c>
      <c r="AP945">
        <f t="shared" si="195"/>
        <v>8.7564172359154896E-2</v>
      </c>
      <c r="AQ945">
        <f t="shared" si="196"/>
        <v>6.1512123258779756E-2</v>
      </c>
    </row>
    <row r="946" spans="1:43" x14ac:dyDescent="0.2">
      <c r="A946">
        <v>17</v>
      </c>
      <c r="B946">
        <v>20181</v>
      </c>
      <c r="C946" t="s">
        <v>517</v>
      </c>
      <c r="D946">
        <v>20</v>
      </c>
      <c r="E946">
        <v>181</v>
      </c>
      <c r="F946" t="s">
        <v>1472</v>
      </c>
      <c r="G946">
        <v>71</v>
      </c>
      <c r="H946">
        <v>25</v>
      </c>
      <c r="I946">
        <v>98</v>
      </c>
      <c r="J946">
        <v>43</v>
      </c>
      <c r="K946">
        <v>14</v>
      </c>
      <c r="L946">
        <v>65</v>
      </c>
      <c r="M946">
        <v>99</v>
      </c>
      <c r="N946">
        <v>44</v>
      </c>
      <c r="O946">
        <v>129</v>
      </c>
      <c r="P946">
        <v>8000</v>
      </c>
      <c r="Q946">
        <v>4000</v>
      </c>
      <c r="R946">
        <v>2300</v>
      </c>
      <c r="S946">
        <v>0.98411407272021001</v>
      </c>
      <c r="T946">
        <f t="shared" si="185"/>
        <v>1</v>
      </c>
      <c r="U946">
        <f t="shared" si="186"/>
        <v>7872.9125817616805</v>
      </c>
      <c r="V946">
        <f t="shared" si="187"/>
        <v>3936.4562908808402</v>
      </c>
      <c r="W946">
        <f t="shared" si="188"/>
        <v>2263.462367256483</v>
      </c>
      <c r="X946">
        <v>93.28</v>
      </c>
      <c r="Y946">
        <f t="shared" si="189"/>
        <v>91.798160703341196</v>
      </c>
      <c r="Z946">
        <v>2.14</v>
      </c>
      <c r="AA946">
        <v>10450</v>
      </c>
      <c r="AB946">
        <v>0.7</v>
      </c>
      <c r="AC946" s="2">
        <v>0.12</v>
      </c>
      <c r="AD946">
        <v>50</v>
      </c>
      <c r="AE946">
        <f t="shared" si="190"/>
        <v>0.12041666349853393</v>
      </c>
      <c r="AF946">
        <v>0.88280000000000003</v>
      </c>
      <c r="AG946">
        <v>350000</v>
      </c>
      <c r="AH946">
        <v>10.6</v>
      </c>
      <c r="AI946">
        <v>0</v>
      </c>
      <c r="AJ946">
        <v>175000</v>
      </c>
      <c r="AK946" s="1">
        <f t="shared" si="184"/>
        <v>0.14391561331094599</v>
      </c>
      <c r="AL946" s="1">
        <f t="shared" si="191"/>
        <v>0.14885463861192896</v>
      </c>
      <c r="AM946">
        <f t="shared" si="192"/>
        <v>0.14580992477943663</v>
      </c>
      <c r="AN946">
        <f t="shared" si="193"/>
        <v>0.15081540873232213</v>
      </c>
      <c r="AO946">
        <f t="shared" si="194"/>
        <v>11.957759557075557</v>
      </c>
      <c r="AP946">
        <f t="shared" si="195"/>
        <v>8.7559561957261667E-2</v>
      </c>
      <c r="AQ946">
        <f t="shared" si="196"/>
        <v>6.1509154379028042E-2</v>
      </c>
    </row>
    <row r="947" spans="1:43" x14ac:dyDescent="0.2">
      <c r="A947">
        <v>17</v>
      </c>
      <c r="B947">
        <v>20183</v>
      </c>
      <c r="C947" t="s">
        <v>1200</v>
      </c>
      <c r="D947">
        <v>20</v>
      </c>
      <c r="E947">
        <v>183</v>
      </c>
      <c r="F947" t="s">
        <v>1472</v>
      </c>
      <c r="G947">
        <v>71</v>
      </c>
      <c r="H947">
        <v>25</v>
      </c>
      <c r="I947">
        <v>98</v>
      </c>
      <c r="J947">
        <v>43</v>
      </c>
      <c r="K947">
        <v>14</v>
      </c>
      <c r="L947">
        <v>65</v>
      </c>
      <c r="M947">
        <v>99</v>
      </c>
      <c r="N947">
        <v>44</v>
      </c>
      <c r="O947">
        <v>129</v>
      </c>
      <c r="P947">
        <v>8000</v>
      </c>
      <c r="Q947">
        <v>4000</v>
      </c>
      <c r="R947">
        <v>2300</v>
      </c>
      <c r="S947">
        <v>0.98561495294173596</v>
      </c>
      <c r="T947">
        <f t="shared" si="185"/>
        <v>1</v>
      </c>
      <c r="U947">
        <f t="shared" si="186"/>
        <v>7884.9196235338877</v>
      </c>
      <c r="V947">
        <f t="shared" si="187"/>
        <v>3942.4598117669439</v>
      </c>
      <c r="W947">
        <f t="shared" si="188"/>
        <v>2266.9143917659926</v>
      </c>
      <c r="X947">
        <v>93.28</v>
      </c>
      <c r="Y947">
        <f t="shared" si="189"/>
        <v>91.938162810405132</v>
      </c>
      <c r="Z947">
        <v>2.14</v>
      </c>
      <c r="AA947">
        <v>10450</v>
      </c>
      <c r="AB947">
        <v>0.7</v>
      </c>
      <c r="AC947" s="2">
        <v>0.12</v>
      </c>
      <c r="AD947">
        <v>50</v>
      </c>
      <c r="AE947">
        <f t="shared" si="190"/>
        <v>0.12041666349853393</v>
      </c>
      <c r="AF947">
        <v>0.88280000000000003</v>
      </c>
      <c r="AG947">
        <v>350000</v>
      </c>
      <c r="AH947">
        <v>10.6</v>
      </c>
      <c r="AI947">
        <v>0</v>
      </c>
      <c r="AJ947">
        <v>175000</v>
      </c>
      <c r="AK947" s="1">
        <f t="shared" si="184"/>
        <v>0.1441206802647543</v>
      </c>
      <c r="AL947" s="1">
        <f t="shared" si="191"/>
        <v>0.14905970556573728</v>
      </c>
      <c r="AM947">
        <f t="shared" si="192"/>
        <v>0.14601499173324495</v>
      </c>
      <c r="AN947">
        <f t="shared" si="193"/>
        <v>0.15102047568613045</v>
      </c>
      <c r="AO947">
        <f t="shared" si="194"/>
        <v>11.957759557075557</v>
      </c>
      <c r="AP947">
        <f t="shared" si="195"/>
        <v>8.7671147300779004E-2</v>
      </c>
      <c r="AQ947">
        <f t="shared" si="196"/>
        <v>6.1581010038171714E-2</v>
      </c>
    </row>
    <row r="948" spans="1:43" x14ac:dyDescent="0.2">
      <c r="A948">
        <v>17</v>
      </c>
      <c r="B948">
        <v>20185</v>
      </c>
      <c r="C948" t="s">
        <v>1430</v>
      </c>
      <c r="D948">
        <v>20</v>
      </c>
      <c r="E948">
        <v>185</v>
      </c>
      <c r="F948" t="s">
        <v>1472</v>
      </c>
      <c r="G948">
        <v>71</v>
      </c>
      <c r="H948">
        <v>25</v>
      </c>
      <c r="I948">
        <v>98</v>
      </c>
      <c r="J948">
        <v>43</v>
      </c>
      <c r="K948">
        <v>14</v>
      </c>
      <c r="L948">
        <v>65</v>
      </c>
      <c r="M948">
        <v>99</v>
      </c>
      <c r="N948">
        <v>44</v>
      </c>
      <c r="O948">
        <v>129</v>
      </c>
      <c r="P948">
        <v>8000</v>
      </c>
      <c r="Q948">
        <v>4000</v>
      </c>
      <c r="R948">
        <v>2300</v>
      </c>
      <c r="S948">
        <v>0.982865444638512</v>
      </c>
      <c r="T948">
        <f t="shared" si="185"/>
        <v>1</v>
      </c>
      <c r="U948">
        <f t="shared" si="186"/>
        <v>7862.9235571080962</v>
      </c>
      <c r="V948">
        <f t="shared" si="187"/>
        <v>3931.4617785540481</v>
      </c>
      <c r="W948">
        <f t="shared" si="188"/>
        <v>2260.5905226685777</v>
      </c>
      <c r="X948">
        <v>93.28</v>
      </c>
      <c r="Y948">
        <f t="shared" si="189"/>
        <v>91.681688675880395</v>
      </c>
      <c r="Z948">
        <v>2.14</v>
      </c>
      <c r="AA948">
        <v>10450</v>
      </c>
      <c r="AB948">
        <v>0.7</v>
      </c>
      <c r="AC948" s="2">
        <v>0.12</v>
      </c>
      <c r="AD948">
        <v>50</v>
      </c>
      <c r="AE948">
        <f t="shared" si="190"/>
        <v>0.12041666349853393</v>
      </c>
      <c r="AF948">
        <v>0.88280000000000003</v>
      </c>
      <c r="AG948">
        <v>350000</v>
      </c>
      <c r="AH948">
        <v>10.6</v>
      </c>
      <c r="AI948">
        <v>0</v>
      </c>
      <c r="AJ948">
        <v>175000</v>
      </c>
      <c r="AK948" s="1">
        <f t="shared" si="184"/>
        <v>0.14374501185089542</v>
      </c>
      <c r="AL948" s="1">
        <f t="shared" si="191"/>
        <v>0.14868403715187839</v>
      </c>
      <c r="AM948">
        <f t="shared" si="192"/>
        <v>0.14563932331938606</v>
      </c>
      <c r="AN948">
        <f t="shared" si="193"/>
        <v>0.15064480727227156</v>
      </c>
      <c r="AO948">
        <f t="shared" si="194"/>
        <v>11.957759557075557</v>
      </c>
      <c r="AP948">
        <f t="shared" si="195"/>
        <v>8.7466730703026047E-2</v>
      </c>
      <c r="AQ948">
        <f t="shared" si="196"/>
        <v>6.1449375462263783E-2</v>
      </c>
    </row>
    <row r="949" spans="1:43" x14ac:dyDescent="0.2">
      <c r="A949">
        <v>17</v>
      </c>
      <c r="B949">
        <v>20187</v>
      </c>
      <c r="C949" t="s">
        <v>479</v>
      </c>
      <c r="D949">
        <v>20</v>
      </c>
      <c r="E949">
        <v>187</v>
      </c>
      <c r="F949" t="s">
        <v>1472</v>
      </c>
      <c r="G949">
        <v>71</v>
      </c>
      <c r="H949">
        <v>25</v>
      </c>
      <c r="I949">
        <v>98</v>
      </c>
      <c r="J949">
        <v>43</v>
      </c>
      <c r="K949">
        <v>14</v>
      </c>
      <c r="L949">
        <v>65</v>
      </c>
      <c r="M949">
        <v>99</v>
      </c>
      <c r="N949">
        <v>44</v>
      </c>
      <c r="O949">
        <v>129</v>
      </c>
      <c r="P949">
        <v>8000</v>
      </c>
      <c r="Q949">
        <v>4000</v>
      </c>
      <c r="R949">
        <v>2300</v>
      </c>
      <c r="S949">
        <v>0.98236787319183405</v>
      </c>
      <c r="T949">
        <f t="shared" si="185"/>
        <v>1</v>
      </c>
      <c r="U949">
        <f t="shared" si="186"/>
        <v>7858.9429855346725</v>
      </c>
      <c r="V949">
        <f t="shared" si="187"/>
        <v>3929.4714927673363</v>
      </c>
      <c r="W949">
        <f t="shared" si="188"/>
        <v>2259.4461083412184</v>
      </c>
      <c r="X949">
        <v>93.28</v>
      </c>
      <c r="Y949">
        <f t="shared" si="189"/>
        <v>91.635275211334275</v>
      </c>
      <c r="Z949">
        <v>2.14</v>
      </c>
      <c r="AA949">
        <v>10450</v>
      </c>
      <c r="AB949">
        <v>0.7</v>
      </c>
      <c r="AC949" s="2">
        <v>0.12</v>
      </c>
      <c r="AD949">
        <v>50</v>
      </c>
      <c r="AE949">
        <f t="shared" si="190"/>
        <v>0.12041666349853393</v>
      </c>
      <c r="AF949">
        <v>0.88280000000000003</v>
      </c>
      <c r="AG949">
        <v>350000</v>
      </c>
      <c r="AH949">
        <v>10.6</v>
      </c>
      <c r="AI949">
        <v>0</v>
      </c>
      <c r="AJ949">
        <v>175000</v>
      </c>
      <c r="AK949" s="1">
        <f t="shared" si="184"/>
        <v>0.14367702810415212</v>
      </c>
      <c r="AL949" s="1">
        <f t="shared" si="191"/>
        <v>0.14861605340513509</v>
      </c>
      <c r="AM949">
        <f t="shared" si="192"/>
        <v>0.14557133957264276</v>
      </c>
      <c r="AN949">
        <f t="shared" si="193"/>
        <v>0.15057682352552826</v>
      </c>
      <c r="AO949">
        <f t="shared" si="194"/>
        <v>11.957759557075557</v>
      </c>
      <c r="AP949">
        <f t="shared" si="195"/>
        <v>8.7429737957032266E-2</v>
      </c>
      <c r="AQ949">
        <f t="shared" si="196"/>
        <v>6.1425553891588568E-2</v>
      </c>
    </row>
    <row r="950" spans="1:43" x14ac:dyDescent="0.2">
      <c r="A950">
        <v>17</v>
      </c>
      <c r="B950">
        <v>20189</v>
      </c>
      <c r="C950" t="s">
        <v>551</v>
      </c>
      <c r="D950">
        <v>20</v>
      </c>
      <c r="E950">
        <v>189</v>
      </c>
      <c r="F950" t="s">
        <v>1472</v>
      </c>
      <c r="G950">
        <v>71</v>
      </c>
      <c r="H950">
        <v>25</v>
      </c>
      <c r="I950">
        <v>98</v>
      </c>
      <c r="J950">
        <v>43</v>
      </c>
      <c r="K950">
        <v>14</v>
      </c>
      <c r="L950">
        <v>65</v>
      </c>
      <c r="M950">
        <v>99</v>
      </c>
      <c r="N950">
        <v>44</v>
      </c>
      <c r="O950">
        <v>129</v>
      </c>
      <c r="P950">
        <v>8000</v>
      </c>
      <c r="Q950">
        <v>4000</v>
      </c>
      <c r="R950">
        <v>2300</v>
      </c>
      <c r="S950">
        <v>0.98208546340465497</v>
      </c>
      <c r="T950">
        <f t="shared" si="185"/>
        <v>1</v>
      </c>
      <c r="U950">
        <f t="shared" si="186"/>
        <v>7856.68370723724</v>
      </c>
      <c r="V950">
        <f t="shared" si="187"/>
        <v>3928.34185361862</v>
      </c>
      <c r="W950">
        <f t="shared" si="188"/>
        <v>2258.7965658307066</v>
      </c>
      <c r="X950">
        <v>93.28</v>
      </c>
      <c r="Y950">
        <f t="shared" si="189"/>
        <v>91.608932026386213</v>
      </c>
      <c r="Z950">
        <v>2.14</v>
      </c>
      <c r="AA950">
        <v>10450</v>
      </c>
      <c r="AB950">
        <v>0.7</v>
      </c>
      <c r="AC950" s="2">
        <v>0.12</v>
      </c>
      <c r="AD950">
        <v>50</v>
      </c>
      <c r="AE950">
        <f t="shared" si="190"/>
        <v>0.12041666349853393</v>
      </c>
      <c r="AF950">
        <v>0.88280000000000003</v>
      </c>
      <c r="AG950">
        <v>350000</v>
      </c>
      <c r="AH950">
        <v>10.6</v>
      </c>
      <c r="AI950">
        <v>0</v>
      </c>
      <c r="AJ950">
        <v>175000</v>
      </c>
      <c r="AK950" s="1">
        <f t="shared" si="184"/>
        <v>0.14363844213709634</v>
      </c>
      <c r="AL950" s="1">
        <f t="shared" si="191"/>
        <v>0.14857746743807931</v>
      </c>
      <c r="AM950">
        <f t="shared" si="192"/>
        <v>0.14553275360558698</v>
      </c>
      <c r="AN950">
        <f t="shared" si="193"/>
        <v>0.15053823755847248</v>
      </c>
      <c r="AO950">
        <f t="shared" si="194"/>
        <v>11.957759557075557</v>
      </c>
      <c r="AP950">
        <f t="shared" si="195"/>
        <v>8.7408741749164992E-2</v>
      </c>
      <c r="AQ950">
        <f t="shared" si="196"/>
        <v>6.1412033331376417E-2</v>
      </c>
    </row>
    <row r="951" spans="1:43" x14ac:dyDescent="0.2">
      <c r="A951">
        <v>17</v>
      </c>
      <c r="B951">
        <v>20191</v>
      </c>
      <c r="C951" t="s">
        <v>1272</v>
      </c>
      <c r="D951">
        <v>20</v>
      </c>
      <c r="E951">
        <v>191</v>
      </c>
      <c r="F951" t="s">
        <v>1472</v>
      </c>
      <c r="G951">
        <v>71</v>
      </c>
      <c r="H951">
        <v>25</v>
      </c>
      <c r="I951">
        <v>98</v>
      </c>
      <c r="J951">
        <v>43</v>
      </c>
      <c r="K951">
        <v>14</v>
      </c>
      <c r="L951">
        <v>65</v>
      </c>
      <c r="M951">
        <v>99</v>
      </c>
      <c r="N951">
        <v>44</v>
      </c>
      <c r="O951">
        <v>129</v>
      </c>
      <c r="P951">
        <v>8000</v>
      </c>
      <c r="Q951">
        <v>4000</v>
      </c>
      <c r="R951">
        <v>2300</v>
      </c>
      <c r="S951">
        <v>0.98221514054707104</v>
      </c>
      <c r="T951">
        <f t="shared" si="185"/>
        <v>1</v>
      </c>
      <c r="U951">
        <f t="shared" si="186"/>
        <v>7857.7211243765687</v>
      </c>
      <c r="V951">
        <f t="shared" si="187"/>
        <v>3928.8605621882843</v>
      </c>
      <c r="W951">
        <f t="shared" si="188"/>
        <v>2259.0948232582632</v>
      </c>
      <c r="X951">
        <v>93.28</v>
      </c>
      <c r="Y951">
        <f t="shared" si="189"/>
        <v>91.621028310230784</v>
      </c>
      <c r="Z951">
        <v>2.14</v>
      </c>
      <c r="AA951">
        <v>10450</v>
      </c>
      <c r="AB951">
        <v>0.7</v>
      </c>
      <c r="AC951" s="2">
        <v>0.12</v>
      </c>
      <c r="AD951">
        <v>50</v>
      </c>
      <c r="AE951">
        <f t="shared" si="190"/>
        <v>0.12041666349853393</v>
      </c>
      <c r="AF951">
        <v>0.88280000000000003</v>
      </c>
      <c r="AG951">
        <v>350000</v>
      </c>
      <c r="AH951">
        <v>10.6</v>
      </c>
      <c r="AI951">
        <v>0</v>
      </c>
      <c r="AJ951">
        <v>175000</v>
      </c>
      <c r="AK951" s="1">
        <f t="shared" si="184"/>
        <v>0.14365616007100768</v>
      </c>
      <c r="AL951" s="1">
        <f t="shared" si="191"/>
        <v>0.14859518537199065</v>
      </c>
      <c r="AM951">
        <f t="shared" si="192"/>
        <v>0.14555047153949832</v>
      </c>
      <c r="AN951">
        <f t="shared" si="193"/>
        <v>0.15055595549238382</v>
      </c>
      <c r="AO951">
        <f t="shared" si="194"/>
        <v>11.957759557075557</v>
      </c>
      <c r="AP951">
        <f t="shared" si="195"/>
        <v>8.7418382803977582E-2</v>
      </c>
      <c r="AQ951">
        <f t="shared" si="196"/>
        <v>6.1418241712572007E-2</v>
      </c>
    </row>
    <row r="952" spans="1:43" x14ac:dyDescent="0.2">
      <c r="A952">
        <v>17</v>
      </c>
      <c r="B952">
        <v>20193</v>
      </c>
      <c r="C952" t="s">
        <v>480</v>
      </c>
      <c r="D952">
        <v>20</v>
      </c>
      <c r="E952">
        <v>193</v>
      </c>
      <c r="F952" t="s">
        <v>1472</v>
      </c>
      <c r="G952">
        <v>71</v>
      </c>
      <c r="H952">
        <v>25</v>
      </c>
      <c r="I952">
        <v>98</v>
      </c>
      <c r="J952">
        <v>43</v>
      </c>
      <c r="K952">
        <v>14</v>
      </c>
      <c r="L952">
        <v>65</v>
      </c>
      <c r="M952">
        <v>99</v>
      </c>
      <c r="N952">
        <v>44</v>
      </c>
      <c r="O952">
        <v>129</v>
      </c>
      <c r="P952">
        <v>8000</v>
      </c>
      <c r="Q952">
        <v>4000</v>
      </c>
      <c r="R952">
        <v>2300</v>
      </c>
      <c r="S952">
        <v>0.98413521392004799</v>
      </c>
      <c r="T952">
        <f t="shared" si="185"/>
        <v>1</v>
      </c>
      <c r="U952">
        <f t="shared" si="186"/>
        <v>7873.0817113603844</v>
      </c>
      <c r="V952">
        <f t="shared" si="187"/>
        <v>3936.5408556801922</v>
      </c>
      <c r="W952">
        <f t="shared" si="188"/>
        <v>2263.5109920161103</v>
      </c>
      <c r="X952">
        <v>93.28</v>
      </c>
      <c r="Y952">
        <f t="shared" si="189"/>
        <v>91.800132754462084</v>
      </c>
      <c r="Z952">
        <v>2.14</v>
      </c>
      <c r="AA952">
        <v>10450</v>
      </c>
      <c r="AB952">
        <v>0.7</v>
      </c>
      <c r="AC952" s="2">
        <v>0.12</v>
      </c>
      <c r="AD952">
        <v>50</v>
      </c>
      <c r="AE952">
        <f t="shared" si="190"/>
        <v>0.12041666349853393</v>
      </c>
      <c r="AF952">
        <v>0.88280000000000003</v>
      </c>
      <c r="AG952">
        <v>350000</v>
      </c>
      <c r="AH952">
        <v>10.6</v>
      </c>
      <c r="AI952">
        <v>0</v>
      </c>
      <c r="AJ952">
        <v>175000</v>
      </c>
      <c r="AK952" s="1">
        <f t="shared" si="184"/>
        <v>0.14391850185687288</v>
      </c>
      <c r="AL952" s="1">
        <f t="shared" si="191"/>
        <v>0.14885752715785586</v>
      </c>
      <c r="AM952">
        <f t="shared" si="192"/>
        <v>0.14581281332536353</v>
      </c>
      <c r="AN952">
        <f t="shared" si="193"/>
        <v>0.15081829727824902</v>
      </c>
      <c r="AO952">
        <f t="shared" si="194"/>
        <v>11.957759557075557</v>
      </c>
      <c r="AP952">
        <f t="shared" si="195"/>
        <v>8.7561133733618263E-2</v>
      </c>
      <c r="AQ952">
        <f t="shared" si="196"/>
        <v>6.1510166528317277E-2</v>
      </c>
    </row>
    <row r="953" spans="1:43" x14ac:dyDescent="0.2">
      <c r="A953">
        <v>17</v>
      </c>
      <c r="B953">
        <v>20195</v>
      </c>
      <c r="C953" t="s">
        <v>1511</v>
      </c>
      <c r="D953">
        <v>20</v>
      </c>
      <c r="E953">
        <v>195</v>
      </c>
      <c r="F953" t="s">
        <v>1472</v>
      </c>
      <c r="G953">
        <v>71</v>
      </c>
      <c r="H953">
        <v>25</v>
      </c>
      <c r="I953">
        <v>98</v>
      </c>
      <c r="J953">
        <v>43</v>
      </c>
      <c r="K953">
        <v>14</v>
      </c>
      <c r="L953">
        <v>65</v>
      </c>
      <c r="M953">
        <v>99</v>
      </c>
      <c r="N953">
        <v>44</v>
      </c>
      <c r="O953">
        <v>129</v>
      </c>
      <c r="P953">
        <v>8000</v>
      </c>
      <c r="Q953">
        <v>4000</v>
      </c>
      <c r="R953">
        <v>2300</v>
      </c>
      <c r="S953">
        <v>0.98355229063467497</v>
      </c>
      <c r="T953">
        <f t="shared" si="185"/>
        <v>1</v>
      </c>
      <c r="U953">
        <f t="shared" si="186"/>
        <v>7868.4183250773995</v>
      </c>
      <c r="V953">
        <f t="shared" si="187"/>
        <v>3934.2091625386997</v>
      </c>
      <c r="W953">
        <f t="shared" si="188"/>
        <v>2262.1702684597526</v>
      </c>
      <c r="X953">
        <v>93.28</v>
      </c>
      <c r="Y953">
        <f t="shared" si="189"/>
        <v>91.745757670402483</v>
      </c>
      <c r="Z953">
        <v>2.14</v>
      </c>
      <c r="AA953">
        <v>10450</v>
      </c>
      <c r="AB953">
        <v>0.7</v>
      </c>
      <c r="AC953" s="2">
        <v>0.12</v>
      </c>
      <c r="AD953">
        <v>50</v>
      </c>
      <c r="AE953">
        <f t="shared" si="190"/>
        <v>0.12041666349853393</v>
      </c>
      <c r="AF953">
        <v>0.88280000000000003</v>
      </c>
      <c r="AG953">
        <v>350000</v>
      </c>
      <c r="AH953">
        <v>10.6</v>
      </c>
      <c r="AI953">
        <v>0</v>
      </c>
      <c r="AJ953">
        <v>175000</v>
      </c>
      <c r="AK953" s="1">
        <f t="shared" si="184"/>
        <v>0.14383885639235083</v>
      </c>
      <c r="AL953" s="1">
        <f t="shared" si="191"/>
        <v>0.14877788169333381</v>
      </c>
      <c r="AM953">
        <f t="shared" si="192"/>
        <v>0.14573316786084148</v>
      </c>
      <c r="AN953">
        <f t="shared" si="193"/>
        <v>0.15073865181372698</v>
      </c>
      <c r="AO953">
        <f t="shared" si="194"/>
        <v>11.957759557075557</v>
      </c>
      <c r="AP953">
        <f t="shared" si="195"/>
        <v>8.7517795368497769E-2</v>
      </c>
      <c r="AQ953">
        <f t="shared" si="196"/>
        <v>6.1482258680442457E-2</v>
      </c>
    </row>
    <row r="954" spans="1:43" x14ac:dyDescent="0.2">
      <c r="A954">
        <v>17</v>
      </c>
      <c r="B954">
        <v>20197</v>
      </c>
      <c r="C954" t="s">
        <v>1475</v>
      </c>
      <c r="D954">
        <v>20</v>
      </c>
      <c r="E954">
        <v>197</v>
      </c>
      <c r="F954" t="s">
        <v>1472</v>
      </c>
      <c r="G954">
        <v>71</v>
      </c>
      <c r="H954">
        <v>25</v>
      </c>
      <c r="I954">
        <v>98</v>
      </c>
      <c r="J954">
        <v>43</v>
      </c>
      <c r="K954">
        <v>14</v>
      </c>
      <c r="L954">
        <v>65</v>
      </c>
      <c r="M954">
        <v>99</v>
      </c>
      <c r="N954">
        <v>44</v>
      </c>
      <c r="O954">
        <v>129</v>
      </c>
      <c r="P954">
        <v>8000</v>
      </c>
      <c r="Q954">
        <v>4000</v>
      </c>
      <c r="R954">
        <v>2300</v>
      </c>
      <c r="S954">
        <v>0.98826978921890296</v>
      </c>
      <c r="T954">
        <f t="shared" si="185"/>
        <v>1</v>
      </c>
      <c r="U954">
        <f t="shared" si="186"/>
        <v>7906.1583137512234</v>
      </c>
      <c r="V954">
        <f t="shared" si="187"/>
        <v>3953.0791568756117</v>
      </c>
      <c r="W954">
        <f t="shared" si="188"/>
        <v>2273.0205152034769</v>
      </c>
      <c r="X954">
        <v>93.28</v>
      </c>
      <c r="Y954">
        <f t="shared" si="189"/>
        <v>92.185805938339271</v>
      </c>
      <c r="Z954">
        <v>2.14</v>
      </c>
      <c r="AA954">
        <v>10450</v>
      </c>
      <c r="AB954">
        <v>0.7</v>
      </c>
      <c r="AC954" s="2">
        <v>0.12</v>
      </c>
      <c r="AD954">
        <v>50</v>
      </c>
      <c r="AE954">
        <f t="shared" si="190"/>
        <v>0.12041666349853393</v>
      </c>
      <c r="AF954">
        <v>0.88280000000000003</v>
      </c>
      <c r="AG954">
        <v>350000</v>
      </c>
      <c r="AH954">
        <v>10.6</v>
      </c>
      <c r="AI954">
        <v>0</v>
      </c>
      <c r="AJ954">
        <v>175000</v>
      </c>
      <c r="AK954" s="1">
        <f t="shared" si="184"/>
        <v>0.14448341353314595</v>
      </c>
      <c r="AL954" s="1">
        <f t="shared" si="191"/>
        <v>0.14942243883412892</v>
      </c>
      <c r="AM954">
        <f t="shared" si="192"/>
        <v>0.14637772500163659</v>
      </c>
      <c r="AN954">
        <f t="shared" si="193"/>
        <v>0.15138320895452209</v>
      </c>
      <c r="AO954">
        <f t="shared" si="194"/>
        <v>11.957759557075557</v>
      </c>
      <c r="AP954">
        <f t="shared" si="195"/>
        <v>8.786852535515087E-2</v>
      </c>
      <c r="AQ954">
        <f t="shared" si="196"/>
        <v>6.1708112126585168E-2</v>
      </c>
    </row>
    <row r="955" spans="1:43" x14ac:dyDescent="0.2">
      <c r="A955">
        <v>17</v>
      </c>
      <c r="B955">
        <v>20199</v>
      </c>
      <c r="C955" t="s">
        <v>1509</v>
      </c>
      <c r="D955">
        <v>20</v>
      </c>
      <c r="E955">
        <v>199</v>
      </c>
      <c r="F955" t="s">
        <v>1472</v>
      </c>
      <c r="G955">
        <v>71</v>
      </c>
      <c r="H955">
        <v>25</v>
      </c>
      <c r="I955">
        <v>98</v>
      </c>
      <c r="J955">
        <v>43</v>
      </c>
      <c r="K955">
        <v>14</v>
      </c>
      <c r="L955">
        <v>65</v>
      </c>
      <c r="M955">
        <v>99</v>
      </c>
      <c r="N955">
        <v>44</v>
      </c>
      <c r="O955">
        <v>129</v>
      </c>
      <c r="P955">
        <v>8000</v>
      </c>
      <c r="Q955">
        <v>4000</v>
      </c>
      <c r="R955">
        <v>2300</v>
      </c>
      <c r="S955">
        <v>0.98365523517131803</v>
      </c>
      <c r="T955">
        <f t="shared" si="185"/>
        <v>1</v>
      </c>
      <c r="U955">
        <f t="shared" si="186"/>
        <v>7869.2418813705444</v>
      </c>
      <c r="V955">
        <f t="shared" si="187"/>
        <v>3934.6209406852722</v>
      </c>
      <c r="W955">
        <f t="shared" si="188"/>
        <v>2262.4070408940315</v>
      </c>
      <c r="X955">
        <v>93.28</v>
      </c>
      <c r="Y955">
        <f t="shared" si="189"/>
        <v>91.755360336780541</v>
      </c>
      <c r="Z955">
        <v>2.14</v>
      </c>
      <c r="AA955">
        <v>10450</v>
      </c>
      <c r="AB955">
        <v>0.7</v>
      </c>
      <c r="AC955" s="2">
        <v>0.12</v>
      </c>
      <c r="AD955">
        <v>50</v>
      </c>
      <c r="AE955">
        <f t="shared" si="190"/>
        <v>0.12041666349853393</v>
      </c>
      <c r="AF955">
        <v>0.88280000000000003</v>
      </c>
      <c r="AG955">
        <v>350000</v>
      </c>
      <c r="AH955">
        <v>10.6</v>
      </c>
      <c r="AI955">
        <v>0</v>
      </c>
      <c r="AJ955">
        <v>175000</v>
      </c>
      <c r="AK955" s="1">
        <f t="shared" si="184"/>
        <v>0.14385292182024961</v>
      </c>
      <c r="AL955" s="1">
        <f t="shared" si="191"/>
        <v>0.14879194712123259</v>
      </c>
      <c r="AM955">
        <f t="shared" si="192"/>
        <v>0.14574723328874026</v>
      </c>
      <c r="AN955">
        <f t="shared" si="193"/>
        <v>0.15075271724162576</v>
      </c>
      <c r="AO955">
        <f t="shared" si="194"/>
        <v>11.957759557075557</v>
      </c>
      <c r="AP955">
        <f t="shared" si="195"/>
        <v>8.7525448944925657E-2</v>
      </c>
      <c r="AQ955">
        <f t="shared" si="196"/>
        <v>6.1487187219995201E-2</v>
      </c>
    </row>
    <row r="956" spans="1:43" x14ac:dyDescent="0.2">
      <c r="A956">
        <v>17</v>
      </c>
      <c r="B956">
        <v>20201</v>
      </c>
      <c r="C956" t="s">
        <v>320</v>
      </c>
      <c r="D956">
        <v>20</v>
      </c>
      <c r="E956">
        <v>201</v>
      </c>
      <c r="F956" t="s">
        <v>1472</v>
      </c>
      <c r="G956">
        <v>71</v>
      </c>
      <c r="H956">
        <v>25</v>
      </c>
      <c r="I956">
        <v>98</v>
      </c>
      <c r="J956">
        <v>43</v>
      </c>
      <c r="K956">
        <v>14</v>
      </c>
      <c r="L956">
        <v>65</v>
      </c>
      <c r="M956">
        <v>99</v>
      </c>
      <c r="N956">
        <v>44</v>
      </c>
      <c r="O956">
        <v>129</v>
      </c>
      <c r="P956">
        <v>8000</v>
      </c>
      <c r="Q956">
        <v>4000</v>
      </c>
      <c r="R956">
        <v>2300</v>
      </c>
      <c r="S956">
        <v>0.98804313441117597</v>
      </c>
      <c r="T956">
        <f t="shared" si="185"/>
        <v>1</v>
      </c>
      <c r="U956">
        <f t="shared" si="186"/>
        <v>7904.3450752894078</v>
      </c>
      <c r="V956">
        <f t="shared" si="187"/>
        <v>3952.1725376447039</v>
      </c>
      <c r="W956">
        <f t="shared" si="188"/>
        <v>2272.4992091457048</v>
      </c>
      <c r="X956">
        <v>93.28</v>
      </c>
      <c r="Y956">
        <f t="shared" si="189"/>
        <v>92.164663577874492</v>
      </c>
      <c r="Z956">
        <v>2.14</v>
      </c>
      <c r="AA956">
        <v>10450</v>
      </c>
      <c r="AB956">
        <v>0.7</v>
      </c>
      <c r="AC956" s="2">
        <v>0.12</v>
      </c>
      <c r="AD956">
        <v>50</v>
      </c>
      <c r="AE956">
        <f t="shared" si="190"/>
        <v>0.12041666349853393</v>
      </c>
      <c r="AF956">
        <v>0.88280000000000003</v>
      </c>
      <c r="AG956">
        <v>350000</v>
      </c>
      <c r="AH956">
        <v>10.6</v>
      </c>
      <c r="AI956">
        <v>0</v>
      </c>
      <c r="AJ956">
        <v>175000</v>
      </c>
      <c r="AK956" s="1">
        <f t="shared" si="184"/>
        <v>0.14445244543168126</v>
      </c>
      <c r="AL956" s="1">
        <f t="shared" si="191"/>
        <v>0.14939147073266423</v>
      </c>
      <c r="AM956">
        <f t="shared" si="192"/>
        <v>0.1463467569001719</v>
      </c>
      <c r="AN956">
        <f t="shared" si="193"/>
        <v>0.1513522408530574</v>
      </c>
      <c r="AO956">
        <f t="shared" si="194"/>
        <v>11.957759557075557</v>
      </c>
      <c r="AP956">
        <f t="shared" si="195"/>
        <v>8.785167434051469E-2</v>
      </c>
      <c r="AQ956">
        <f t="shared" si="196"/>
        <v>6.1697260873851113E-2</v>
      </c>
    </row>
    <row r="957" spans="1:43" x14ac:dyDescent="0.2">
      <c r="A957">
        <v>17</v>
      </c>
      <c r="B957">
        <v>20203</v>
      </c>
      <c r="C957" t="s">
        <v>124</v>
      </c>
      <c r="D957">
        <v>20</v>
      </c>
      <c r="E957">
        <v>203</v>
      </c>
      <c r="F957" t="s">
        <v>1472</v>
      </c>
      <c r="G957">
        <v>71</v>
      </c>
      <c r="H957">
        <v>25</v>
      </c>
      <c r="I957">
        <v>98</v>
      </c>
      <c r="J957">
        <v>43</v>
      </c>
      <c r="K957">
        <v>14</v>
      </c>
      <c r="L957">
        <v>65</v>
      </c>
      <c r="M957">
        <v>99</v>
      </c>
      <c r="N957">
        <v>44</v>
      </c>
      <c r="O957">
        <v>129</v>
      </c>
      <c r="P957">
        <v>8000</v>
      </c>
      <c r="Q957">
        <v>4000</v>
      </c>
      <c r="R957">
        <v>2300</v>
      </c>
      <c r="S957">
        <v>0.98351464867591898</v>
      </c>
      <c r="T957">
        <f t="shared" si="185"/>
        <v>1</v>
      </c>
      <c r="U957">
        <f t="shared" si="186"/>
        <v>7868.1171894073523</v>
      </c>
      <c r="V957">
        <f t="shared" si="187"/>
        <v>3934.0585947036761</v>
      </c>
      <c r="W957">
        <f t="shared" si="188"/>
        <v>2262.0836919546136</v>
      </c>
      <c r="X957">
        <v>93.28</v>
      </c>
      <c r="Y957">
        <f t="shared" si="189"/>
        <v>91.742246428489722</v>
      </c>
      <c r="Z957">
        <v>2.14</v>
      </c>
      <c r="AA957">
        <v>10450</v>
      </c>
      <c r="AB957">
        <v>0.7</v>
      </c>
      <c r="AC957" s="2">
        <v>0.12</v>
      </c>
      <c r="AD957">
        <v>50</v>
      </c>
      <c r="AE957">
        <f t="shared" si="190"/>
        <v>0.12041666349853393</v>
      </c>
      <c r="AF957">
        <v>0.88280000000000003</v>
      </c>
      <c r="AG957">
        <v>350000</v>
      </c>
      <c r="AH957">
        <v>10.6</v>
      </c>
      <c r="AI957">
        <v>0</v>
      </c>
      <c r="AJ957">
        <v>175000</v>
      </c>
      <c r="AK957" s="1">
        <f t="shared" si="184"/>
        <v>0.14383371332916248</v>
      </c>
      <c r="AL957" s="1">
        <f t="shared" si="191"/>
        <v>0.14877273863014545</v>
      </c>
      <c r="AM957">
        <f t="shared" si="192"/>
        <v>0.14572802479765312</v>
      </c>
      <c r="AN957">
        <f t="shared" si="193"/>
        <v>0.15073350875053862</v>
      </c>
      <c r="AO957">
        <f t="shared" si="194"/>
        <v>11.957759557075557</v>
      </c>
      <c r="AP957">
        <f t="shared" si="195"/>
        <v>8.7514996816795768E-2</v>
      </c>
      <c r="AQ957">
        <f t="shared" si="196"/>
        <v>6.1480456546122157E-2</v>
      </c>
    </row>
    <row r="958" spans="1:43" x14ac:dyDescent="0.2">
      <c r="A958">
        <v>17</v>
      </c>
      <c r="B958">
        <v>20205</v>
      </c>
      <c r="C958" t="s">
        <v>128</v>
      </c>
      <c r="D958">
        <v>20</v>
      </c>
      <c r="E958">
        <v>205</v>
      </c>
      <c r="F958" t="s">
        <v>1472</v>
      </c>
      <c r="G958">
        <v>71</v>
      </c>
      <c r="H958">
        <v>25</v>
      </c>
      <c r="I958">
        <v>98</v>
      </c>
      <c r="J958">
        <v>43</v>
      </c>
      <c r="K958">
        <v>14</v>
      </c>
      <c r="L958">
        <v>65</v>
      </c>
      <c r="M958">
        <v>99</v>
      </c>
      <c r="N958">
        <v>44</v>
      </c>
      <c r="O958">
        <v>129</v>
      </c>
      <c r="P958">
        <v>8000</v>
      </c>
      <c r="Q958">
        <v>4000</v>
      </c>
      <c r="R958">
        <v>2300</v>
      </c>
      <c r="S958">
        <v>0.98560093641281099</v>
      </c>
      <c r="T958">
        <f t="shared" si="185"/>
        <v>1</v>
      </c>
      <c r="U958">
        <f t="shared" si="186"/>
        <v>7884.8074913024875</v>
      </c>
      <c r="V958">
        <f t="shared" si="187"/>
        <v>3942.4037456512438</v>
      </c>
      <c r="W958">
        <f t="shared" si="188"/>
        <v>2266.8821537494655</v>
      </c>
      <c r="X958">
        <v>93.28</v>
      </c>
      <c r="Y958">
        <f t="shared" si="189"/>
        <v>91.936855348587017</v>
      </c>
      <c r="Z958">
        <v>2.14</v>
      </c>
      <c r="AA958">
        <v>10450</v>
      </c>
      <c r="AB958">
        <v>0.7</v>
      </c>
      <c r="AC958" s="2">
        <v>0.12</v>
      </c>
      <c r="AD958">
        <v>50</v>
      </c>
      <c r="AE958">
        <f t="shared" si="190"/>
        <v>0.12041666349853393</v>
      </c>
      <c r="AF958">
        <v>0.88280000000000003</v>
      </c>
      <c r="AG958">
        <v>350000</v>
      </c>
      <c r="AH958">
        <v>10.6</v>
      </c>
      <c r="AI958">
        <v>0</v>
      </c>
      <c r="AJ958">
        <v>175000</v>
      </c>
      <c r="AK958" s="1">
        <f t="shared" si="184"/>
        <v>0.14411876517063263</v>
      </c>
      <c r="AL958" s="1">
        <f t="shared" si="191"/>
        <v>0.1490577904716156</v>
      </c>
      <c r="AM958">
        <f t="shared" si="192"/>
        <v>0.14601307663912327</v>
      </c>
      <c r="AN958">
        <f t="shared" si="193"/>
        <v>0.15101856059200877</v>
      </c>
      <c r="AO958">
        <f t="shared" si="194"/>
        <v>11.957759557075557</v>
      </c>
      <c r="AP958">
        <f t="shared" si="195"/>
        <v>8.7670105219490577E-2</v>
      </c>
      <c r="AQ958">
        <f t="shared" si="196"/>
        <v>6.1580338987337439E-2</v>
      </c>
    </row>
    <row r="959" spans="1:43" x14ac:dyDescent="0.2">
      <c r="A959">
        <v>17</v>
      </c>
      <c r="B959">
        <v>20207</v>
      </c>
      <c r="C959" t="s">
        <v>1471</v>
      </c>
      <c r="D959">
        <v>20</v>
      </c>
      <c r="E959">
        <v>207</v>
      </c>
      <c r="F959" t="s">
        <v>1472</v>
      </c>
      <c r="G959">
        <v>71</v>
      </c>
      <c r="H959">
        <v>25</v>
      </c>
      <c r="I959">
        <v>98</v>
      </c>
      <c r="J959">
        <v>43</v>
      </c>
      <c r="K959">
        <v>14</v>
      </c>
      <c r="L959">
        <v>65</v>
      </c>
      <c r="M959">
        <v>99</v>
      </c>
      <c r="N959">
        <v>44</v>
      </c>
      <c r="O959">
        <v>129</v>
      </c>
      <c r="P959">
        <v>8000</v>
      </c>
      <c r="Q959">
        <v>4000</v>
      </c>
      <c r="R959">
        <v>2300</v>
      </c>
      <c r="S959">
        <v>0.98639530738194803</v>
      </c>
      <c r="T959">
        <f t="shared" si="185"/>
        <v>1</v>
      </c>
      <c r="U959">
        <f t="shared" si="186"/>
        <v>7891.1624590555839</v>
      </c>
      <c r="V959">
        <f t="shared" si="187"/>
        <v>3945.5812295277919</v>
      </c>
      <c r="W959">
        <f t="shared" si="188"/>
        <v>2268.7092069784803</v>
      </c>
      <c r="X959">
        <v>93.28</v>
      </c>
      <c r="Y959">
        <f t="shared" si="189"/>
        <v>92.010954272588108</v>
      </c>
      <c r="Z959">
        <v>2.14</v>
      </c>
      <c r="AA959">
        <v>10450</v>
      </c>
      <c r="AB959">
        <v>0.7</v>
      </c>
      <c r="AC959" s="2">
        <v>0.12</v>
      </c>
      <c r="AD959">
        <v>50</v>
      </c>
      <c r="AE959">
        <f t="shared" si="190"/>
        <v>0.12041666349853393</v>
      </c>
      <c r="AF959">
        <v>0.88280000000000003</v>
      </c>
      <c r="AG959">
        <v>350000</v>
      </c>
      <c r="AH959">
        <v>10.6</v>
      </c>
      <c r="AI959">
        <v>0</v>
      </c>
      <c r="AJ959">
        <v>175000</v>
      </c>
      <c r="AK959" s="1">
        <f t="shared" si="184"/>
        <v>0.14422730097015771</v>
      </c>
      <c r="AL959" s="1">
        <f t="shared" si="191"/>
        <v>0.14916632627114068</v>
      </c>
      <c r="AM959">
        <f t="shared" si="192"/>
        <v>0.14612161243864835</v>
      </c>
      <c r="AN959">
        <f t="shared" si="193"/>
        <v>0.15112709639153385</v>
      </c>
      <c r="AO959">
        <f t="shared" si="194"/>
        <v>11.957759557075557</v>
      </c>
      <c r="AP959">
        <f t="shared" si="195"/>
        <v>8.772916400126414E-2</v>
      </c>
      <c r="AQ959">
        <f t="shared" si="196"/>
        <v>6.1618370036566603E-2</v>
      </c>
    </row>
    <row r="960" spans="1:43" x14ac:dyDescent="0.2">
      <c r="A960">
        <v>17</v>
      </c>
      <c r="B960">
        <v>20209</v>
      </c>
      <c r="C960" t="s">
        <v>1507</v>
      </c>
      <c r="D960">
        <v>20</v>
      </c>
      <c r="E960">
        <v>209</v>
      </c>
      <c r="F960" t="s">
        <v>1472</v>
      </c>
      <c r="G960">
        <v>71</v>
      </c>
      <c r="H960">
        <v>25</v>
      </c>
      <c r="I960">
        <v>98</v>
      </c>
      <c r="J960">
        <v>43</v>
      </c>
      <c r="K960">
        <v>14</v>
      </c>
      <c r="L960">
        <v>65</v>
      </c>
      <c r="M960">
        <v>99</v>
      </c>
      <c r="N960">
        <v>44</v>
      </c>
      <c r="O960">
        <v>129</v>
      </c>
      <c r="P960">
        <v>8000</v>
      </c>
      <c r="Q960">
        <v>4000</v>
      </c>
      <c r="R960">
        <v>2300</v>
      </c>
      <c r="S960">
        <v>0.99296691020329797</v>
      </c>
      <c r="T960">
        <f t="shared" si="185"/>
        <v>1</v>
      </c>
      <c r="U960">
        <f t="shared" si="186"/>
        <v>7943.7352816263838</v>
      </c>
      <c r="V960">
        <f t="shared" si="187"/>
        <v>3971.8676408131919</v>
      </c>
      <c r="W960">
        <f t="shared" si="188"/>
        <v>2283.8238934675855</v>
      </c>
      <c r="X960">
        <v>93.28</v>
      </c>
      <c r="Y960">
        <f t="shared" si="189"/>
        <v>92.623953383763634</v>
      </c>
      <c r="Z960">
        <v>2.14</v>
      </c>
      <c r="AA960">
        <v>10450</v>
      </c>
      <c r="AB960">
        <v>0.7</v>
      </c>
      <c r="AC960" s="2">
        <v>0.12</v>
      </c>
      <c r="AD960">
        <v>50</v>
      </c>
      <c r="AE960">
        <f t="shared" si="190"/>
        <v>0.12041666349853393</v>
      </c>
      <c r="AF960">
        <v>0.88280000000000003</v>
      </c>
      <c r="AG960">
        <v>350000</v>
      </c>
      <c r="AH960">
        <v>10.6</v>
      </c>
      <c r="AI960">
        <v>0</v>
      </c>
      <c r="AJ960">
        <v>175000</v>
      </c>
      <c r="AK960" s="1">
        <f t="shared" si="184"/>
        <v>0.14512518645954231</v>
      </c>
      <c r="AL960" s="1">
        <f t="shared" si="191"/>
        <v>0.15006421176052528</v>
      </c>
      <c r="AM960">
        <f t="shared" si="192"/>
        <v>0.14701949792803296</v>
      </c>
      <c r="AN960">
        <f t="shared" si="193"/>
        <v>0.15202498188091845</v>
      </c>
      <c r="AO960">
        <f t="shared" si="194"/>
        <v>11.957759557075557</v>
      </c>
      <c r="AP960">
        <f t="shared" si="195"/>
        <v>8.8217740336512515E-2</v>
      </c>
      <c r="AQ960">
        <f t="shared" si="196"/>
        <v>6.1932989981307085E-2</v>
      </c>
    </row>
    <row r="961" spans="1:43" x14ac:dyDescent="0.2">
      <c r="A961">
        <v>15</v>
      </c>
      <c r="B961">
        <v>21001</v>
      </c>
      <c r="C961" t="s">
        <v>584</v>
      </c>
      <c r="D961">
        <v>21</v>
      </c>
      <c r="E961">
        <v>1</v>
      </c>
      <c r="F961" t="s">
        <v>1231</v>
      </c>
      <c r="G961">
        <v>71</v>
      </c>
      <c r="H961">
        <v>25</v>
      </c>
      <c r="I961">
        <v>98</v>
      </c>
      <c r="J961">
        <v>43</v>
      </c>
      <c r="K961">
        <v>14</v>
      </c>
      <c r="L961">
        <v>65</v>
      </c>
      <c r="M961">
        <v>99</v>
      </c>
      <c r="N961">
        <v>44</v>
      </c>
      <c r="O961">
        <v>129</v>
      </c>
      <c r="P961">
        <v>8000</v>
      </c>
      <c r="Q961">
        <v>4000</v>
      </c>
      <c r="R961">
        <v>2300</v>
      </c>
      <c r="S961">
        <v>0.98466178503903501</v>
      </c>
      <c r="T961">
        <f t="shared" si="185"/>
        <v>1</v>
      </c>
      <c r="U961">
        <f t="shared" si="186"/>
        <v>7877.2942803122796</v>
      </c>
      <c r="V961">
        <f t="shared" si="187"/>
        <v>3938.6471401561398</v>
      </c>
      <c r="W961">
        <f t="shared" si="188"/>
        <v>2264.7221055897803</v>
      </c>
      <c r="X961">
        <v>93.28</v>
      </c>
      <c r="Y961">
        <f t="shared" si="189"/>
        <v>91.849251308441183</v>
      </c>
      <c r="Z961">
        <v>2.14</v>
      </c>
      <c r="AA961">
        <v>10450</v>
      </c>
      <c r="AB961">
        <v>0.7</v>
      </c>
      <c r="AC961" s="2">
        <v>0.12</v>
      </c>
      <c r="AD961">
        <v>50</v>
      </c>
      <c r="AE961">
        <f t="shared" si="190"/>
        <v>0.12041666349853393</v>
      </c>
      <c r="AF961">
        <v>0.84216666666666695</v>
      </c>
      <c r="AG961">
        <v>350000</v>
      </c>
      <c r="AH961">
        <v>10.6</v>
      </c>
      <c r="AI961">
        <v>0</v>
      </c>
      <c r="AJ961">
        <v>175000</v>
      </c>
      <c r="AK961" s="1">
        <f t="shared" si="184"/>
        <v>0.1504815901905189</v>
      </c>
      <c r="AL961" s="1">
        <f t="shared" si="191"/>
        <v>0.15562260450562804</v>
      </c>
      <c r="AM961">
        <f t="shared" si="192"/>
        <v>0.15245451359964243</v>
      </c>
      <c r="AN961">
        <f t="shared" si="193"/>
        <v>0.15766417023167173</v>
      </c>
      <c r="AO961">
        <f t="shared" si="194"/>
        <v>12.023269507602969</v>
      </c>
      <c r="AP961">
        <f t="shared" si="195"/>
        <v>9.1334368395295615E-2</v>
      </c>
      <c r="AQ961">
        <f t="shared" si="196"/>
        <v>6.401186804840428E-2</v>
      </c>
    </row>
    <row r="962" spans="1:43" x14ac:dyDescent="0.2">
      <c r="A962">
        <v>15</v>
      </c>
      <c r="B962">
        <v>21003</v>
      </c>
      <c r="C962" t="s">
        <v>842</v>
      </c>
      <c r="D962">
        <v>21</v>
      </c>
      <c r="E962">
        <v>3</v>
      </c>
      <c r="F962" t="s">
        <v>1231</v>
      </c>
      <c r="G962">
        <v>71</v>
      </c>
      <c r="H962">
        <v>25</v>
      </c>
      <c r="I962">
        <v>98</v>
      </c>
      <c r="J962">
        <v>43</v>
      </c>
      <c r="K962">
        <v>14</v>
      </c>
      <c r="L962">
        <v>65</v>
      </c>
      <c r="M962">
        <v>99</v>
      </c>
      <c r="N962">
        <v>44</v>
      </c>
      <c r="O962">
        <v>129</v>
      </c>
      <c r="P962">
        <v>8000</v>
      </c>
      <c r="Q962">
        <v>4000</v>
      </c>
      <c r="R962">
        <v>2300</v>
      </c>
      <c r="S962">
        <v>0.98280439972877498</v>
      </c>
      <c r="T962">
        <f t="shared" si="185"/>
        <v>1</v>
      </c>
      <c r="U962">
        <f t="shared" si="186"/>
        <v>7862.4351978302002</v>
      </c>
      <c r="V962">
        <f t="shared" si="187"/>
        <v>3931.2175989151001</v>
      </c>
      <c r="W962">
        <f t="shared" si="188"/>
        <v>2260.4501193761826</v>
      </c>
      <c r="X962">
        <v>93.28</v>
      </c>
      <c r="Y962">
        <f t="shared" si="189"/>
        <v>91.675994406700127</v>
      </c>
      <c r="Z962">
        <v>2.14</v>
      </c>
      <c r="AA962">
        <v>10450</v>
      </c>
      <c r="AB962">
        <v>0.7</v>
      </c>
      <c r="AC962" s="2">
        <v>0.12</v>
      </c>
      <c r="AD962">
        <v>50</v>
      </c>
      <c r="AE962">
        <f t="shared" si="190"/>
        <v>0.12041666349853393</v>
      </c>
      <c r="AF962">
        <v>0.84216666666666695</v>
      </c>
      <c r="AG962">
        <v>350000</v>
      </c>
      <c r="AH962">
        <v>10.6</v>
      </c>
      <c r="AI962">
        <v>0</v>
      </c>
      <c r="AJ962">
        <v>175000</v>
      </c>
      <c r="AK962" s="1">
        <f t="shared" ref="AK962:AK1025" si="197">(((U962*AE962+Y962)/(8760*AF962))+AA962*AB962/1000000+Z962/1000)*T962</f>
        <v>0.15021556918619455</v>
      </c>
      <c r="AL962" s="1">
        <f t="shared" si="191"/>
        <v>0.15535658350130371</v>
      </c>
      <c r="AM962">
        <f t="shared" si="192"/>
        <v>0.15218849259531808</v>
      </c>
      <c r="AN962">
        <f t="shared" si="193"/>
        <v>0.15739814922734738</v>
      </c>
      <c r="AO962">
        <f t="shared" si="194"/>
        <v>12.023269507602969</v>
      </c>
      <c r="AP962">
        <f t="shared" si="195"/>
        <v>9.1189615451932007E-2</v>
      </c>
      <c r="AQ962">
        <f t="shared" si="196"/>
        <v>6.3918654030949013E-2</v>
      </c>
    </row>
    <row r="963" spans="1:43" x14ac:dyDescent="0.2">
      <c r="A963">
        <v>15</v>
      </c>
      <c r="B963">
        <v>21005</v>
      </c>
      <c r="C963" t="s">
        <v>91</v>
      </c>
      <c r="D963">
        <v>21</v>
      </c>
      <c r="E963">
        <v>5</v>
      </c>
      <c r="F963" t="s">
        <v>1231</v>
      </c>
      <c r="G963">
        <v>71</v>
      </c>
      <c r="H963">
        <v>25</v>
      </c>
      <c r="I963">
        <v>98</v>
      </c>
      <c r="J963">
        <v>43</v>
      </c>
      <c r="K963">
        <v>14</v>
      </c>
      <c r="L963">
        <v>65</v>
      </c>
      <c r="M963">
        <v>99</v>
      </c>
      <c r="N963">
        <v>44</v>
      </c>
      <c r="O963">
        <v>129</v>
      </c>
      <c r="P963">
        <v>8000</v>
      </c>
      <c r="Q963">
        <v>4000</v>
      </c>
      <c r="R963">
        <v>2300</v>
      </c>
      <c r="S963">
        <v>0.98840034008026101</v>
      </c>
      <c r="T963">
        <f t="shared" ref="T963:T1026" si="198">IF(S963="NA",0,1)</f>
        <v>1</v>
      </c>
      <c r="U963">
        <f t="shared" ref="U963:U1026" si="199">P963*IF(S963="NA",0,S963)</f>
        <v>7907.202720642088</v>
      </c>
      <c r="V963">
        <f t="shared" ref="V963:V1026" si="200">Q963*S963</f>
        <v>3953.601360321044</v>
      </c>
      <c r="W963">
        <f t="shared" ref="W963:W1026" si="201">R963*S963</f>
        <v>2273.3207821846004</v>
      </c>
      <c r="X963">
        <v>93.28</v>
      </c>
      <c r="Y963">
        <f t="shared" ref="Y963:Y1026" si="202">X963*S963</f>
        <v>92.197983722686743</v>
      </c>
      <c r="Z963">
        <v>2.14</v>
      </c>
      <c r="AA963">
        <v>10450</v>
      </c>
      <c r="AB963">
        <v>0.7</v>
      </c>
      <c r="AC963" s="2">
        <v>0.12</v>
      </c>
      <c r="AD963">
        <v>50</v>
      </c>
      <c r="AE963">
        <f t="shared" ref="AE963:AE1026" si="203">(AC963*(1+AC963)^AD963)/((1+AC963)^AD963-1)</f>
        <v>0.12041666349853393</v>
      </c>
      <c r="AF963">
        <v>0.84216666666666695</v>
      </c>
      <c r="AG963">
        <v>350000</v>
      </c>
      <c r="AH963">
        <v>10.6</v>
      </c>
      <c r="AI963">
        <v>0</v>
      </c>
      <c r="AJ963">
        <v>175000</v>
      </c>
      <c r="AK963" s="1">
        <f t="shared" si="197"/>
        <v>0.15101703868432106</v>
      </c>
      <c r="AL963" s="1">
        <f t="shared" ref="AL963:AL1026" si="204">(((U963*AE963+Y963)/(8760*AF963))+AA963*AB963/1000000+Z963/1000)*T963 + (AG963*J963)/(1000000*8760*AF963) + ((AH963+AI963)*G963)/1000000 + (AJ963*M963)/(1000000*8760*AF963)</f>
        <v>0.1561580529994302</v>
      </c>
      <c r="AM963">
        <f t="shared" ref="AM963:AM1026" si="205">(((U963*AE963+Y963)/(8760*AF963))+AA963*AB963/1000000+Z963/1000)*T963 + (AG963*K963)/(1000000*8760*AF963) + ((AH963+AI963)*H963)/1000000 + (AJ963*N963)/(1000000*8760*AF963)</f>
        <v>0.15298996209344459</v>
      </c>
      <c r="AN963">
        <f t="shared" ref="AN963:AN1026" si="206">(((U963*AE963+Y963)/(8760*AF963))+AA963*AB963/1000000+Z963/1000)*T963 + (AG963*L963)/(1000000*8760*AF963) + ((AH963+AI963)*I963)/1000000 + (AJ963*O963)/(1000000*8760*AF963)</f>
        <v>0.15819961872547389</v>
      </c>
      <c r="AO963">
        <f t="shared" ref="AO963:AO1026" si="207">(AG963)/(AD963*8760*AF963) + ((AH963+AI963)) + (AJ963)/(AD963*8760*AF963)</f>
        <v>12.023269507602969</v>
      </c>
      <c r="AP963">
        <f t="shared" ref="AP963:AP1026" si="208">(((V963*AE963+Y963)/(8760*AF963))+AA963*AB963/1000000+Z963/1000)*T963 + (AG963*J963)/(1000000*8760*AF963) + ((AH963+AI963)*G963)/1000000 + (AJ963*M963)/(1000000*8760*AF963)</f>
        <v>9.1625727890363759E-2</v>
      </c>
      <c r="AQ963">
        <f t="shared" ref="AQ963:AQ1026" si="209">(((W963*AE963+Y963)/(8760*AF963))+AA963*AB963/1000000+Z963/1000)*T963 + (AG963*J963)/(1000000*8760*AF963) + ((AH963+AI963)*G963)/1000000 + (AJ963*M963)/(1000000*8760*AF963)</f>
        <v>6.4199489719010489E-2</v>
      </c>
    </row>
    <row r="964" spans="1:43" x14ac:dyDescent="0.2">
      <c r="A964">
        <v>15</v>
      </c>
      <c r="B964">
        <v>21007</v>
      </c>
      <c r="C964" t="s">
        <v>1275</v>
      </c>
      <c r="D964">
        <v>21</v>
      </c>
      <c r="E964">
        <v>7</v>
      </c>
      <c r="F964" t="s">
        <v>1231</v>
      </c>
      <c r="G964">
        <v>71</v>
      </c>
      <c r="H964">
        <v>25</v>
      </c>
      <c r="I964">
        <v>98</v>
      </c>
      <c r="J964">
        <v>43</v>
      </c>
      <c r="K964">
        <v>14</v>
      </c>
      <c r="L964">
        <v>65</v>
      </c>
      <c r="M964">
        <v>99</v>
      </c>
      <c r="N964">
        <v>44</v>
      </c>
      <c r="O964">
        <v>129</v>
      </c>
      <c r="P964">
        <v>8000</v>
      </c>
      <c r="Q964">
        <v>4000</v>
      </c>
      <c r="R964">
        <v>2300</v>
      </c>
      <c r="S964">
        <v>0.98765408992767301</v>
      </c>
      <c r="T964">
        <f t="shared" si="198"/>
        <v>1</v>
      </c>
      <c r="U964">
        <f t="shared" si="199"/>
        <v>7901.232719421384</v>
      </c>
      <c r="V964">
        <f t="shared" si="200"/>
        <v>3950.616359710692</v>
      </c>
      <c r="W964">
        <f t="shared" si="201"/>
        <v>2271.6044068336478</v>
      </c>
      <c r="X964">
        <v>93.28</v>
      </c>
      <c r="Y964">
        <f t="shared" si="202"/>
        <v>92.128373508453336</v>
      </c>
      <c r="Z964">
        <v>2.14</v>
      </c>
      <c r="AA964">
        <v>10450</v>
      </c>
      <c r="AB964">
        <v>0.7</v>
      </c>
      <c r="AC964" s="2">
        <v>0.12</v>
      </c>
      <c r="AD964">
        <v>50</v>
      </c>
      <c r="AE964">
        <f t="shared" si="203"/>
        <v>0.12041666349853393</v>
      </c>
      <c r="AF964">
        <v>0.84216666666666695</v>
      </c>
      <c r="AG964">
        <v>350000</v>
      </c>
      <c r="AH964">
        <v>10.6</v>
      </c>
      <c r="AI964">
        <v>0</v>
      </c>
      <c r="AJ964">
        <v>175000</v>
      </c>
      <c r="AK964" s="1">
        <f t="shared" si="197"/>
        <v>0.1509101582142473</v>
      </c>
      <c r="AL964" s="1">
        <f t="shared" si="204"/>
        <v>0.15605117252935646</v>
      </c>
      <c r="AM964">
        <f t="shared" si="205"/>
        <v>0.15288308162337083</v>
      </c>
      <c r="AN964">
        <f t="shared" si="206"/>
        <v>0.15809273825540013</v>
      </c>
      <c r="AO964">
        <f t="shared" si="207"/>
        <v>12.023269507602969</v>
      </c>
      <c r="AP964">
        <f t="shared" si="208"/>
        <v>9.1567569841263255E-2</v>
      </c>
      <c r="AQ964">
        <f t="shared" si="209"/>
        <v>6.4162038698823615E-2</v>
      </c>
    </row>
    <row r="965" spans="1:43" x14ac:dyDescent="0.2">
      <c r="A965">
        <v>15</v>
      </c>
      <c r="B965">
        <v>21009</v>
      </c>
      <c r="C965" t="s">
        <v>1245</v>
      </c>
      <c r="D965">
        <v>21</v>
      </c>
      <c r="E965">
        <v>9</v>
      </c>
      <c r="F965" t="s">
        <v>1231</v>
      </c>
      <c r="G965">
        <v>71</v>
      </c>
      <c r="H965">
        <v>25</v>
      </c>
      <c r="I965">
        <v>98</v>
      </c>
      <c r="J965">
        <v>43</v>
      </c>
      <c r="K965">
        <v>14</v>
      </c>
      <c r="L965">
        <v>65</v>
      </c>
      <c r="M965">
        <v>99</v>
      </c>
      <c r="N965">
        <v>44</v>
      </c>
      <c r="O965">
        <v>129</v>
      </c>
      <c r="P965">
        <v>8000</v>
      </c>
      <c r="Q965">
        <v>4000</v>
      </c>
      <c r="R965">
        <v>2300</v>
      </c>
      <c r="S965">
        <v>0.98382691542307499</v>
      </c>
      <c r="T965">
        <f t="shared" si="198"/>
        <v>1</v>
      </c>
      <c r="U965">
        <f t="shared" si="199"/>
        <v>7870.6153233845998</v>
      </c>
      <c r="V965">
        <f t="shared" si="200"/>
        <v>3935.3076616922999</v>
      </c>
      <c r="W965">
        <f t="shared" si="201"/>
        <v>2262.8019054730726</v>
      </c>
      <c r="X965">
        <v>93.28</v>
      </c>
      <c r="Y965">
        <f t="shared" si="202"/>
        <v>91.771374670664443</v>
      </c>
      <c r="Z965">
        <v>2.14</v>
      </c>
      <c r="AA965">
        <v>10450</v>
      </c>
      <c r="AB965">
        <v>0.7</v>
      </c>
      <c r="AC965" s="2">
        <v>0.12</v>
      </c>
      <c r="AD965">
        <v>50</v>
      </c>
      <c r="AE965">
        <f t="shared" si="203"/>
        <v>0.12041666349853393</v>
      </c>
      <c r="AF965">
        <v>0.84216666666666695</v>
      </c>
      <c r="AG965">
        <v>350000</v>
      </c>
      <c r="AH965">
        <v>10.6</v>
      </c>
      <c r="AI965">
        <v>0</v>
      </c>
      <c r="AJ965">
        <v>175000</v>
      </c>
      <c r="AK965" s="1">
        <f t="shared" si="197"/>
        <v>0.15036201734126101</v>
      </c>
      <c r="AL965" s="1">
        <f t="shared" si="204"/>
        <v>0.15550303165637014</v>
      </c>
      <c r="AM965">
        <f t="shared" si="205"/>
        <v>0.15233494075038453</v>
      </c>
      <c r="AN965">
        <f t="shared" si="206"/>
        <v>0.15754459738241383</v>
      </c>
      <c r="AO965">
        <f t="shared" si="207"/>
        <v>12.023269507602969</v>
      </c>
      <c r="AP965">
        <f t="shared" si="208"/>
        <v>9.1269303901909404E-2</v>
      </c>
      <c r="AQ965">
        <f t="shared" si="209"/>
        <v>6.3969969606263555E-2</v>
      </c>
    </row>
    <row r="966" spans="1:43" x14ac:dyDescent="0.2">
      <c r="A966">
        <v>15</v>
      </c>
      <c r="B966">
        <v>21011</v>
      </c>
      <c r="C966" t="s">
        <v>1297</v>
      </c>
      <c r="D966">
        <v>21</v>
      </c>
      <c r="E966">
        <v>11</v>
      </c>
      <c r="F966" t="s">
        <v>1231</v>
      </c>
      <c r="G966">
        <v>71</v>
      </c>
      <c r="H966">
        <v>25</v>
      </c>
      <c r="I966">
        <v>98</v>
      </c>
      <c r="J966">
        <v>43</v>
      </c>
      <c r="K966">
        <v>14</v>
      </c>
      <c r="L966">
        <v>65</v>
      </c>
      <c r="M966">
        <v>99</v>
      </c>
      <c r="N966">
        <v>44</v>
      </c>
      <c r="O966">
        <v>129</v>
      </c>
      <c r="P966">
        <v>8000</v>
      </c>
      <c r="Q966">
        <v>4000</v>
      </c>
      <c r="R966">
        <v>2300</v>
      </c>
      <c r="S966">
        <v>0.99133838926042805</v>
      </c>
      <c r="T966">
        <f t="shared" si="198"/>
        <v>1</v>
      </c>
      <c r="U966">
        <f t="shared" si="199"/>
        <v>7930.7071140834241</v>
      </c>
      <c r="V966">
        <f t="shared" si="200"/>
        <v>3965.3535570417121</v>
      </c>
      <c r="W966">
        <f t="shared" si="201"/>
        <v>2280.0782952989844</v>
      </c>
      <c r="X966">
        <v>93.28</v>
      </c>
      <c r="Y966">
        <f t="shared" si="202"/>
        <v>92.472044950212734</v>
      </c>
      <c r="Z966">
        <v>2.14</v>
      </c>
      <c r="AA966">
        <v>10450</v>
      </c>
      <c r="AB966">
        <v>0.7</v>
      </c>
      <c r="AC966" s="2">
        <v>0.12</v>
      </c>
      <c r="AD966">
        <v>50</v>
      </c>
      <c r="AE966">
        <f t="shared" si="203"/>
        <v>0.12041666349853393</v>
      </c>
      <c r="AF966">
        <v>0.84216666666666695</v>
      </c>
      <c r="AG966">
        <v>350000</v>
      </c>
      <c r="AH966">
        <v>10.6</v>
      </c>
      <c r="AI966">
        <v>0</v>
      </c>
      <c r="AJ966">
        <v>175000</v>
      </c>
      <c r="AK966" s="1">
        <f t="shared" si="197"/>
        <v>0.1514378360220329</v>
      </c>
      <c r="AL966" s="1">
        <f t="shared" si="204"/>
        <v>0.15657885033714203</v>
      </c>
      <c r="AM966">
        <f t="shared" si="205"/>
        <v>0.15341075943115642</v>
      </c>
      <c r="AN966">
        <f t="shared" si="206"/>
        <v>0.15862041606318572</v>
      </c>
      <c r="AO966">
        <f t="shared" si="207"/>
        <v>12.023269507602969</v>
      </c>
      <c r="AP966">
        <f t="shared" si="208"/>
        <v>9.1854700987236526E-2</v>
      </c>
      <c r="AQ966">
        <f t="shared" si="209"/>
        <v>6.4346937513526659E-2</v>
      </c>
    </row>
    <row r="967" spans="1:43" x14ac:dyDescent="0.2">
      <c r="A967">
        <v>15</v>
      </c>
      <c r="B967">
        <v>21013</v>
      </c>
      <c r="C967" t="s">
        <v>1047</v>
      </c>
      <c r="D967">
        <v>21</v>
      </c>
      <c r="E967">
        <v>13</v>
      </c>
      <c r="F967" t="s">
        <v>1231</v>
      </c>
      <c r="G967">
        <v>71</v>
      </c>
      <c r="H967">
        <v>25</v>
      </c>
      <c r="I967">
        <v>98</v>
      </c>
      <c r="J967">
        <v>43</v>
      </c>
      <c r="K967">
        <v>14</v>
      </c>
      <c r="L967">
        <v>65</v>
      </c>
      <c r="M967">
        <v>99</v>
      </c>
      <c r="N967">
        <v>44</v>
      </c>
      <c r="O967">
        <v>129</v>
      </c>
      <c r="P967">
        <v>8000</v>
      </c>
      <c r="Q967">
        <v>4000</v>
      </c>
      <c r="R967">
        <v>2300</v>
      </c>
      <c r="S967">
        <v>0.98048959175745598</v>
      </c>
      <c r="T967">
        <f t="shared" si="198"/>
        <v>1</v>
      </c>
      <c r="U967">
        <f t="shared" si="199"/>
        <v>7843.9167340596478</v>
      </c>
      <c r="V967">
        <f t="shared" si="200"/>
        <v>3921.9583670298239</v>
      </c>
      <c r="W967">
        <f t="shared" si="201"/>
        <v>2255.1260610421486</v>
      </c>
      <c r="X967">
        <v>93.28</v>
      </c>
      <c r="Y967">
        <f t="shared" si="202"/>
        <v>91.460069119135497</v>
      </c>
      <c r="Z967">
        <v>2.14</v>
      </c>
      <c r="AA967">
        <v>10450</v>
      </c>
      <c r="AB967">
        <v>0.7</v>
      </c>
      <c r="AC967" s="2">
        <v>0.12</v>
      </c>
      <c r="AD967">
        <v>50</v>
      </c>
      <c r="AE967">
        <f t="shared" si="203"/>
        <v>0.12041666349853393</v>
      </c>
      <c r="AF967">
        <v>0.84216666666666695</v>
      </c>
      <c r="AG967">
        <v>350000</v>
      </c>
      <c r="AH967">
        <v>10.6</v>
      </c>
      <c r="AI967">
        <v>0</v>
      </c>
      <c r="AJ967">
        <v>175000</v>
      </c>
      <c r="AK967" s="1">
        <f t="shared" si="197"/>
        <v>0.14988403456171634</v>
      </c>
      <c r="AL967" s="1">
        <f t="shared" si="204"/>
        <v>0.1550250488768255</v>
      </c>
      <c r="AM967">
        <f t="shared" si="205"/>
        <v>0.15185695797083987</v>
      </c>
      <c r="AN967">
        <f t="shared" si="206"/>
        <v>0.15706661460286916</v>
      </c>
      <c r="AO967">
        <f t="shared" si="207"/>
        <v>12.023269507602969</v>
      </c>
      <c r="AP967">
        <f t="shared" si="208"/>
        <v>9.1009213859801888E-2</v>
      </c>
      <c r="AQ967">
        <f t="shared" si="209"/>
        <v>6.380248397756684E-2</v>
      </c>
    </row>
    <row r="968" spans="1:43" x14ac:dyDescent="0.2">
      <c r="A968">
        <v>15</v>
      </c>
      <c r="B968">
        <v>21015</v>
      </c>
      <c r="C968" t="s">
        <v>532</v>
      </c>
      <c r="D968">
        <v>21</v>
      </c>
      <c r="E968">
        <v>15</v>
      </c>
      <c r="F968" t="s">
        <v>1231</v>
      </c>
      <c r="G968">
        <v>71</v>
      </c>
      <c r="H968">
        <v>25</v>
      </c>
      <c r="I968">
        <v>98</v>
      </c>
      <c r="J968">
        <v>43</v>
      </c>
      <c r="K968">
        <v>14</v>
      </c>
      <c r="L968">
        <v>65</v>
      </c>
      <c r="M968">
        <v>99</v>
      </c>
      <c r="N968">
        <v>44</v>
      </c>
      <c r="O968">
        <v>129</v>
      </c>
      <c r="P968">
        <v>8000</v>
      </c>
      <c r="Q968">
        <v>4000</v>
      </c>
      <c r="R968">
        <v>2300</v>
      </c>
      <c r="S968">
        <v>0.99350157380104098</v>
      </c>
      <c r="T968">
        <f t="shared" si="198"/>
        <v>1</v>
      </c>
      <c r="U968">
        <f t="shared" si="199"/>
        <v>7948.0125904083279</v>
      </c>
      <c r="V968">
        <f t="shared" si="200"/>
        <v>3974.006295204164</v>
      </c>
      <c r="W968">
        <f t="shared" si="201"/>
        <v>2285.0536197423944</v>
      </c>
      <c r="X968">
        <v>93.28</v>
      </c>
      <c r="Y968">
        <f t="shared" si="202"/>
        <v>92.673826804161109</v>
      </c>
      <c r="Z968">
        <v>2.14</v>
      </c>
      <c r="AA968">
        <v>10450</v>
      </c>
      <c r="AB968">
        <v>0.7</v>
      </c>
      <c r="AC968" s="2">
        <v>0.12</v>
      </c>
      <c r="AD968">
        <v>50</v>
      </c>
      <c r="AE968">
        <f t="shared" si="203"/>
        <v>0.12041666349853393</v>
      </c>
      <c r="AF968">
        <v>0.84216666666666695</v>
      </c>
      <c r="AG968">
        <v>350000</v>
      </c>
      <c r="AH968">
        <v>10.6</v>
      </c>
      <c r="AI968">
        <v>0</v>
      </c>
      <c r="AJ968">
        <v>175000</v>
      </c>
      <c r="AK968" s="1">
        <f t="shared" si="197"/>
        <v>0.15174765462609643</v>
      </c>
      <c r="AL968" s="1">
        <f t="shared" si="204"/>
        <v>0.15688866894120557</v>
      </c>
      <c r="AM968">
        <f t="shared" si="205"/>
        <v>0.15372057803521996</v>
      </c>
      <c r="AN968">
        <f t="shared" si="206"/>
        <v>0.15893023466724926</v>
      </c>
      <c r="AO968">
        <f t="shared" si="207"/>
        <v>12.023269507602969</v>
      </c>
      <c r="AP968">
        <f t="shared" si="208"/>
        <v>9.2023286001645055E-2</v>
      </c>
      <c r="AQ968">
        <f t="shared" si="209"/>
        <v>6.4455498252331822E-2</v>
      </c>
    </row>
    <row r="969" spans="1:43" x14ac:dyDescent="0.2">
      <c r="A969">
        <v>15</v>
      </c>
      <c r="B969">
        <v>21017</v>
      </c>
      <c r="C969" t="s">
        <v>1248</v>
      </c>
      <c r="D969">
        <v>21</v>
      </c>
      <c r="E969">
        <v>17</v>
      </c>
      <c r="F969" t="s">
        <v>1231</v>
      </c>
      <c r="G969">
        <v>71</v>
      </c>
      <c r="H969">
        <v>25</v>
      </c>
      <c r="I969">
        <v>98</v>
      </c>
      <c r="J969">
        <v>43</v>
      </c>
      <c r="K969">
        <v>14</v>
      </c>
      <c r="L969">
        <v>65</v>
      </c>
      <c r="M969">
        <v>99</v>
      </c>
      <c r="N969">
        <v>44</v>
      </c>
      <c r="O969">
        <v>129</v>
      </c>
      <c r="P969">
        <v>8000</v>
      </c>
      <c r="Q969">
        <v>4000</v>
      </c>
      <c r="R969">
        <v>2300</v>
      </c>
      <c r="S969">
        <v>0.98983920472008802</v>
      </c>
      <c r="T969">
        <f t="shared" si="198"/>
        <v>1</v>
      </c>
      <c r="U969">
        <f t="shared" si="199"/>
        <v>7918.7136377607039</v>
      </c>
      <c r="V969">
        <f t="shared" si="200"/>
        <v>3959.356818880352</v>
      </c>
      <c r="W969">
        <f t="shared" si="201"/>
        <v>2276.6301708562023</v>
      </c>
      <c r="X969">
        <v>93.28</v>
      </c>
      <c r="Y969">
        <f t="shared" si="202"/>
        <v>92.332201016289815</v>
      </c>
      <c r="Z969">
        <v>2.14</v>
      </c>
      <c r="AA969">
        <v>10450</v>
      </c>
      <c r="AB969">
        <v>0.7</v>
      </c>
      <c r="AC969" s="2">
        <v>0.12</v>
      </c>
      <c r="AD969">
        <v>50</v>
      </c>
      <c r="AE969">
        <f t="shared" si="203"/>
        <v>0.12041666349853393</v>
      </c>
      <c r="AF969">
        <v>0.84216666666666695</v>
      </c>
      <c r="AG969">
        <v>350000</v>
      </c>
      <c r="AH969">
        <v>10.6</v>
      </c>
      <c r="AI969">
        <v>0</v>
      </c>
      <c r="AJ969">
        <v>175000</v>
      </c>
      <c r="AK969" s="1">
        <f t="shared" si="197"/>
        <v>0.15122311774312447</v>
      </c>
      <c r="AL969" s="1">
        <f t="shared" si="204"/>
        <v>0.15636413205823363</v>
      </c>
      <c r="AM969">
        <f t="shared" si="205"/>
        <v>0.153196041152248</v>
      </c>
      <c r="AN969">
        <f t="shared" si="206"/>
        <v>0.15840569778427729</v>
      </c>
      <c r="AO969">
        <f t="shared" si="207"/>
        <v>12.023269507602969</v>
      </c>
      <c r="AP969">
        <f t="shared" si="208"/>
        <v>9.1737863961735833E-2</v>
      </c>
      <c r="AQ969">
        <f t="shared" si="209"/>
        <v>6.4271700020724271E-2</v>
      </c>
    </row>
    <row r="970" spans="1:43" x14ac:dyDescent="0.2">
      <c r="A970">
        <v>11</v>
      </c>
      <c r="B970">
        <v>21019</v>
      </c>
      <c r="C970" t="s">
        <v>520</v>
      </c>
      <c r="D970">
        <v>21</v>
      </c>
      <c r="E970">
        <v>19</v>
      </c>
      <c r="F970" t="s">
        <v>796</v>
      </c>
      <c r="G970">
        <v>71</v>
      </c>
      <c r="H970">
        <v>25</v>
      </c>
      <c r="I970">
        <v>98</v>
      </c>
      <c r="J970">
        <v>43</v>
      </c>
      <c r="K970">
        <v>14</v>
      </c>
      <c r="L970">
        <v>65</v>
      </c>
      <c r="M970">
        <v>99</v>
      </c>
      <c r="N970">
        <v>44</v>
      </c>
      <c r="O970">
        <v>129</v>
      </c>
      <c r="P970">
        <v>8000</v>
      </c>
      <c r="Q970">
        <v>4000</v>
      </c>
      <c r="R970">
        <v>2300</v>
      </c>
      <c r="S970">
        <v>1.0033534646034199</v>
      </c>
      <c r="T970">
        <f t="shared" si="198"/>
        <v>1</v>
      </c>
      <c r="U970">
        <f t="shared" si="199"/>
        <v>8026.8277168273589</v>
      </c>
      <c r="V970">
        <f t="shared" si="200"/>
        <v>4013.4138584136795</v>
      </c>
      <c r="W970">
        <f t="shared" si="201"/>
        <v>2307.7129685878658</v>
      </c>
      <c r="X970">
        <v>93.28</v>
      </c>
      <c r="Y970">
        <f t="shared" si="202"/>
        <v>93.592811178207015</v>
      </c>
      <c r="Z970">
        <v>2.14</v>
      </c>
      <c r="AA970">
        <v>10450</v>
      </c>
      <c r="AB970">
        <v>0.7</v>
      </c>
      <c r="AC970" s="2">
        <v>0.12</v>
      </c>
      <c r="AD970">
        <v>50</v>
      </c>
      <c r="AE970">
        <f t="shared" si="203"/>
        <v>0.12041666349853393</v>
      </c>
      <c r="AF970">
        <v>0.85421111111111103</v>
      </c>
      <c r="AG970">
        <v>350000</v>
      </c>
      <c r="AH970">
        <v>10.6</v>
      </c>
      <c r="AI970">
        <v>0</v>
      </c>
      <c r="AJ970">
        <v>175000</v>
      </c>
      <c r="AK970" s="1">
        <f t="shared" si="197"/>
        <v>0.15113244250787342</v>
      </c>
      <c r="AL970" s="1">
        <f t="shared" si="204"/>
        <v>0.15621157983293874</v>
      </c>
      <c r="AM970">
        <f t="shared" si="205"/>
        <v>0.15308128406141233</v>
      </c>
      <c r="AN970">
        <f t="shared" si="206"/>
        <v>0.15822839476296491</v>
      </c>
      <c r="AO970">
        <f t="shared" si="207"/>
        <v>12.003201294615787</v>
      </c>
      <c r="AP970">
        <f t="shared" si="208"/>
        <v>9.1626646855763536E-2</v>
      </c>
      <c r="AQ970">
        <f t="shared" si="209"/>
        <v>6.417805034046406E-2</v>
      </c>
    </row>
    <row r="971" spans="1:43" x14ac:dyDescent="0.2">
      <c r="A971">
        <v>15</v>
      </c>
      <c r="B971">
        <v>21021</v>
      </c>
      <c r="C971" t="s">
        <v>1249</v>
      </c>
      <c r="D971">
        <v>21</v>
      </c>
      <c r="E971">
        <v>21</v>
      </c>
      <c r="F971" t="s">
        <v>1231</v>
      </c>
      <c r="G971">
        <v>71</v>
      </c>
      <c r="H971">
        <v>25</v>
      </c>
      <c r="I971">
        <v>98</v>
      </c>
      <c r="J971">
        <v>43</v>
      </c>
      <c r="K971">
        <v>14</v>
      </c>
      <c r="L971">
        <v>65</v>
      </c>
      <c r="M971">
        <v>99</v>
      </c>
      <c r="N971">
        <v>44</v>
      </c>
      <c r="O971">
        <v>129</v>
      </c>
      <c r="P971">
        <v>8000</v>
      </c>
      <c r="Q971">
        <v>4000</v>
      </c>
      <c r="R971">
        <v>2300</v>
      </c>
      <c r="S971">
        <v>0.98621591329574598</v>
      </c>
      <c r="T971">
        <f t="shared" si="198"/>
        <v>1</v>
      </c>
      <c r="U971">
        <f t="shared" si="199"/>
        <v>7889.7273063659677</v>
      </c>
      <c r="V971">
        <f t="shared" si="200"/>
        <v>3944.8636531829839</v>
      </c>
      <c r="W971">
        <f t="shared" si="201"/>
        <v>2268.2966005802159</v>
      </c>
      <c r="X971">
        <v>93.28</v>
      </c>
      <c r="Y971">
        <f t="shared" si="202"/>
        <v>91.994220392227191</v>
      </c>
      <c r="Z971">
        <v>2.14</v>
      </c>
      <c r="AA971">
        <v>10450</v>
      </c>
      <c r="AB971">
        <v>0.7</v>
      </c>
      <c r="AC971" s="2">
        <v>0.12</v>
      </c>
      <c r="AD971">
        <v>50</v>
      </c>
      <c r="AE971">
        <f t="shared" si="203"/>
        <v>0.12041666349853393</v>
      </c>
      <c r="AF971">
        <v>0.84216666666666695</v>
      </c>
      <c r="AG971">
        <v>350000</v>
      </c>
      <c r="AH971">
        <v>10.6</v>
      </c>
      <c r="AI971">
        <v>0</v>
      </c>
      <c r="AJ971">
        <v>175000</v>
      </c>
      <c r="AK971" s="1">
        <f t="shared" si="197"/>
        <v>0.15070417769426164</v>
      </c>
      <c r="AL971" s="1">
        <f t="shared" si="204"/>
        <v>0.1558451920093708</v>
      </c>
      <c r="AM971">
        <f t="shared" si="205"/>
        <v>0.15267710110338517</v>
      </c>
      <c r="AN971">
        <f t="shared" si="206"/>
        <v>0.15788675773541447</v>
      </c>
      <c r="AO971">
        <f t="shared" si="207"/>
        <v>12.023269507602969</v>
      </c>
      <c r="AP971">
        <f t="shared" si="208"/>
        <v>9.1455487388904952E-2</v>
      </c>
      <c r="AQ971">
        <f t="shared" si="209"/>
        <v>6.4089862925206964E-2</v>
      </c>
    </row>
    <row r="972" spans="1:43" x14ac:dyDescent="0.2">
      <c r="A972">
        <v>15</v>
      </c>
      <c r="B972">
        <v>21023</v>
      </c>
      <c r="C972" t="s">
        <v>1234</v>
      </c>
      <c r="D972">
        <v>21</v>
      </c>
      <c r="E972">
        <v>23</v>
      </c>
      <c r="F972" t="s">
        <v>1231</v>
      </c>
      <c r="G972">
        <v>71</v>
      </c>
      <c r="H972">
        <v>25</v>
      </c>
      <c r="I972">
        <v>98</v>
      </c>
      <c r="J972">
        <v>43</v>
      </c>
      <c r="K972">
        <v>14</v>
      </c>
      <c r="L972">
        <v>65</v>
      </c>
      <c r="M972">
        <v>99</v>
      </c>
      <c r="N972">
        <v>44</v>
      </c>
      <c r="O972">
        <v>129</v>
      </c>
      <c r="P972">
        <v>8000</v>
      </c>
      <c r="Q972">
        <v>4000</v>
      </c>
      <c r="R972">
        <v>2300</v>
      </c>
      <c r="S972">
        <v>0.99254431327184001</v>
      </c>
      <c r="T972">
        <f t="shared" si="198"/>
        <v>1</v>
      </c>
      <c r="U972">
        <f t="shared" si="199"/>
        <v>7940.35450617472</v>
      </c>
      <c r="V972">
        <f t="shared" si="200"/>
        <v>3970.17725308736</v>
      </c>
      <c r="W972">
        <f t="shared" si="201"/>
        <v>2282.8519205252319</v>
      </c>
      <c r="X972">
        <v>93.28</v>
      </c>
      <c r="Y972">
        <f t="shared" si="202"/>
        <v>92.584533541997232</v>
      </c>
      <c r="Z972">
        <v>2.14</v>
      </c>
      <c r="AA972">
        <v>10450</v>
      </c>
      <c r="AB972">
        <v>0.7</v>
      </c>
      <c r="AC972" s="2">
        <v>0.12</v>
      </c>
      <c r="AD972">
        <v>50</v>
      </c>
      <c r="AE972">
        <f t="shared" si="203"/>
        <v>0.12041666349853393</v>
      </c>
      <c r="AF972">
        <v>0.84216666666666695</v>
      </c>
      <c r="AG972">
        <v>350000</v>
      </c>
      <c r="AH972">
        <v>10.6</v>
      </c>
      <c r="AI972">
        <v>0</v>
      </c>
      <c r="AJ972">
        <v>175000</v>
      </c>
      <c r="AK972" s="1">
        <f t="shared" si="197"/>
        <v>0.15161055253641614</v>
      </c>
      <c r="AL972" s="1">
        <f t="shared" si="204"/>
        <v>0.1567515668515253</v>
      </c>
      <c r="AM972">
        <f t="shared" si="205"/>
        <v>0.15358347594553967</v>
      </c>
      <c r="AN972">
        <f t="shared" si="206"/>
        <v>0.15879313257756897</v>
      </c>
      <c r="AO972">
        <f t="shared" si="207"/>
        <v>12.023269507602969</v>
      </c>
      <c r="AP972">
        <f t="shared" si="208"/>
        <v>9.1948683129315756E-2</v>
      </c>
      <c r="AQ972">
        <f t="shared" si="209"/>
        <v>6.4407457547376701E-2</v>
      </c>
    </row>
    <row r="973" spans="1:43" x14ac:dyDescent="0.2">
      <c r="A973">
        <v>15</v>
      </c>
      <c r="B973">
        <v>21025</v>
      </c>
      <c r="C973" t="s">
        <v>1235</v>
      </c>
      <c r="D973">
        <v>21</v>
      </c>
      <c r="E973">
        <v>25</v>
      </c>
      <c r="F973" t="s">
        <v>1231</v>
      </c>
      <c r="G973">
        <v>71</v>
      </c>
      <c r="H973">
        <v>25</v>
      </c>
      <c r="I973">
        <v>98</v>
      </c>
      <c r="J973">
        <v>43</v>
      </c>
      <c r="K973">
        <v>14</v>
      </c>
      <c r="L973">
        <v>65</v>
      </c>
      <c r="M973">
        <v>99</v>
      </c>
      <c r="N973">
        <v>44</v>
      </c>
      <c r="O973">
        <v>129</v>
      </c>
      <c r="P973">
        <v>8000</v>
      </c>
      <c r="Q973">
        <v>4000</v>
      </c>
      <c r="R973">
        <v>2300</v>
      </c>
      <c r="S973">
        <v>0.99554652401379196</v>
      </c>
      <c r="T973">
        <f t="shared" si="198"/>
        <v>1</v>
      </c>
      <c r="U973">
        <f t="shared" si="199"/>
        <v>7964.3721921103361</v>
      </c>
      <c r="V973">
        <f t="shared" si="200"/>
        <v>3982.186096055168</v>
      </c>
      <c r="W973">
        <f t="shared" si="201"/>
        <v>2289.7570052317215</v>
      </c>
      <c r="X973">
        <v>93.28</v>
      </c>
      <c r="Y973">
        <f t="shared" si="202"/>
        <v>92.864579760006521</v>
      </c>
      <c r="Z973">
        <v>2.14</v>
      </c>
      <c r="AA973">
        <v>10450</v>
      </c>
      <c r="AB973">
        <v>0.7</v>
      </c>
      <c r="AC973" s="2">
        <v>0.12</v>
      </c>
      <c r="AD973">
        <v>50</v>
      </c>
      <c r="AE973">
        <f t="shared" si="203"/>
        <v>0.12041666349853393</v>
      </c>
      <c r="AF973">
        <v>0.84216666666666695</v>
      </c>
      <c r="AG973">
        <v>350000</v>
      </c>
      <c r="AH973">
        <v>10.6</v>
      </c>
      <c r="AI973">
        <v>0</v>
      </c>
      <c r="AJ973">
        <v>175000</v>
      </c>
      <c r="AK973" s="1">
        <f t="shared" si="197"/>
        <v>0.15204053930994979</v>
      </c>
      <c r="AL973" s="1">
        <f t="shared" si="204"/>
        <v>0.15718155362505892</v>
      </c>
      <c r="AM973">
        <f t="shared" si="205"/>
        <v>0.15401346271907332</v>
      </c>
      <c r="AN973">
        <f t="shared" si="206"/>
        <v>0.15922311935110262</v>
      </c>
      <c r="AO973">
        <f t="shared" si="207"/>
        <v>12.023269507602969</v>
      </c>
      <c r="AP973">
        <f t="shared" si="208"/>
        <v>9.218265657526413E-2</v>
      </c>
      <c r="AQ973">
        <f t="shared" si="209"/>
        <v>6.4558125329101296E-2</v>
      </c>
    </row>
    <row r="974" spans="1:43" x14ac:dyDescent="0.2">
      <c r="A974">
        <v>15</v>
      </c>
      <c r="B974">
        <v>21027</v>
      </c>
      <c r="C974" t="s">
        <v>1243</v>
      </c>
      <c r="D974">
        <v>21</v>
      </c>
      <c r="E974">
        <v>27</v>
      </c>
      <c r="F974" t="s">
        <v>1231</v>
      </c>
      <c r="G974">
        <v>71</v>
      </c>
      <c r="H974">
        <v>25</v>
      </c>
      <c r="I974">
        <v>98</v>
      </c>
      <c r="J974">
        <v>43</v>
      </c>
      <c r="K974">
        <v>14</v>
      </c>
      <c r="L974">
        <v>65</v>
      </c>
      <c r="M974">
        <v>99</v>
      </c>
      <c r="N974">
        <v>44</v>
      </c>
      <c r="O974">
        <v>129</v>
      </c>
      <c r="P974">
        <v>8000</v>
      </c>
      <c r="Q974">
        <v>4000</v>
      </c>
      <c r="R974">
        <v>2300</v>
      </c>
      <c r="S974">
        <v>0.98863721810854399</v>
      </c>
      <c r="T974">
        <f t="shared" si="198"/>
        <v>1</v>
      </c>
      <c r="U974">
        <f t="shared" si="199"/>
        <v>7909.0977448683516</v>
      </c>
      <c r="V974">
        <f t="shared" si="200"/>
        <v>3954.5488724341758</v>
      </c>
      <c r="W974">
        <f t="shared" si="201"/>
        <v>2273.8656016496511</v>
      </c>
      <c r="X974">
        <v>93.28</v>
      </c>
      <c r="Y974">
        <f t="shared" si="202"/>
        <v>92.220079705164991</v>
      </c>
      <c r="Z974">
        <v>2.14</v>
      </c>
      <c r="AA974">
        <v>10450</v>
      </c>
      <c r="AB974">
        <v>0.7</v>
      </c>
      <c r="AC974" s="2">
        <v>0.12</v>
      </c>
      <c r="AD974">
        <v>50</v>
      </c>
      <c r="AE974">
        <f t="shared" si="203"/>
        <v>0.12041666349853393</v>
      </c>
      <c r="AF974">
        <v>0.84216666666666695</v>
      </c>
      <c r="AG974">
        <v>350000</v>
      </c>
      <c r="AH974">
        <v>10.6</v>
      </c>
      <c r="AI974">
        <v>0</v>
      </c>
      <c r="AJ974">
        <v>175000</v>
      </c>
      <c r="AK974" s="1">
        <f t="shared" si="197"/>
        <v>0.15105096515646346</v>
      </c>
      <c r="AL974" s="1">
        <f t="shared" si="204"/>
        <v>0.1561919794715726</v>
      </c>
      <c r="AM974">
        <f t="shared" si="205"/>
        <v>0.15302388856558699</v>
      </c>
      <c r="AN974">
        <f t="shared" si="206"/>
        <v>0.15823354519761629</v>
      </c>
      <c r="AO974">
        <f t="shared" si="207"/>
        <v>12.023269507602969</v>
      </c>
      <c r="AP974">
        <f t="shared" si="208"/>
        <v>9.1644188675868363E-2</v>
      </c>
      <c r="AQ974">
        <f t="shared" si="209"/>
        <v>6.4211377587694046E-2</v>
      </c>
    </row>
    <row r="975" spans="1:43" x14ac:dyDescent="0.2">
      <c r="A975">
        <v>15</v>
      </c>
      <c r="B975">
        <v>21029</v>
      </c>
      <c r="C975" t="s">
        <v>1236</v>
      </c>
      <c r="D975">
        <v>21</v>
      </c>
      <c r="E975">
        <v>29</v>
      </c>
      <c r="F975" t="s">
        <v>1231</v>
      </c>
      <c r="G975">
        <v>71</v>
      </c>
      <c r="H975">
        <v>25</v>
      </c>
      <c r="I975">
        <v>98</v>
      </c>
      <c r="J975">
        <v>43</v>
      </c>
      <c r="K975">
        <v>14</v>
      </c>
      <c r="L975">
        <v>65</v>
      </c>
      <c r="M975">
        <v>99</v>
      </c>
      <c r="N975">
        <v>44</v>
      </c>
      <c r="O975">
        <v>129</v>
      </c>
      <c r="P975">
        <v>8000</v>
      </c>
      <c r="Q975">
        <v>4000</v>
      </c>
      <c r="R975">
        <v>2300</v>
      </c>
      <c r="S975">
        <v>0.98927758336067195</v>
      </c>
      <c r="T975">
        <f t="shared" si="198"/>
        <v>1</v>
      </c>
      <c r="U975">
        <f t="shared" si="199"/>
        <v>7914.220666885376</v>
      </c>
      <c r="V975">
        <f t="shared" si="200"/>
        <v>3957.110333442688</v>
      </c>
      <c r="W975">
        <f t="shared" si="201"/>
        <v>2275.3384417295456</v>
      </c>
      <c r="X975">
        <v>93.28</v>
      </c>
      <c r="Y975">
        <f t="shared" si="202"/>
        <v>92.279812975883488</v>
      </c>
      <c r="Z975">
        <v>2.14</v>
      </c>
      <c r="AA975">
        <v>10450</v>
      </c>
      <c r="AB975">
        <v>0.7</v>
      </c>
      <c r="AC975" s="2">
        <v>0.12</v>
      </c>
      <c r="AD975">
        <v>50</v>
      </c>
      <c r="AE975">
        <f t="shared" si="203"/>
        <v>0.12041666349853393</v>
      </c>
      <c r="AF975">
        <v>0.84216666666666695</v>
      </c>
      <c r="AG975">
        <v>350000</v>
      </c>
      <c r="AH975">
        <v>10.6</v>
      </c>
      <c r="AI975">
        <v>0</v>
      </c>
      <c r="AJ975">
        <v>175000</v>
      </c>
      <c r="AK975" s="1">
        <f t="shared" si="197"/>
        <v>0.15114268043307544</v>
      </c>
      <c r="AL975" s="1">
        <f t="shared" si="204"/>
        <v>0.1562836947481846</v>
      </c>
      <c r="AM975">
        <f t="shared" si="205"/>
        <v>0.15311560384219897</v>
      </c>
      <c r="AN975">
        <f t="shared" si="206"/>
        <v>0.15832526047422826</v>
      </c>
      <c r="AO975">
        <f t="shared" si="207"/>
        <v>12.023269507602969</v>
      </c>
      <c r="AP975">
        <f t="shared" si="208"/>
        <v>9.1694094720974506E-2</v>
      </c>
      <c r="AQ975">
        <f t="shared" si="209"/>
        <v>6.4243514709410199E-2</v>
      </c>
    </row>
    <row r="976" spans="1:43" x14ac:dyDescent="0.2">
      <c r="A976">
        <v>15</v>
      </c>
      <c r="B976">
        <v>21031</v>
      </c>
      <c r="C976" t="s">
        <v>448</v>
      </c>
      <c r="D976">
        <v>21</v>
      </c>
      <c r="E976">
        <v>31</v>
      </c>
      <c r="F976" t="s">
        <v>1231</v>
      </c>
      <c r="G976">
        <v>71</v>
      </c>
      <c r="H976">
        <v>25</v>
      </c>
      <c r="I976">
        <v>98</v>
      </c>
      <c r="J976">
        <v>43</v>
      </c>
      <c r="K976">
        <v>14</v>
      </c>
      <c r="L976">
        <v>65</v>
      </c>
      <c r="M976">
        <v>99</v>
      </c>
      <c r="N976">
        <v>44</v>
      </c>
      <c r="O976">
        <v>129</v>
      </c>
      <c r="P976">
        <v>8000</v>
      </c>
      <c r="Q976">
        <v>4000</v>
      </c>
      <c r="R976">
        <v>2300</v>
      </c>
      <c r="S976">
        <v>0.985629265958613</v>
      </c>
      <c r="T976">
        <f t="shared" si="198"/>
        <v>1</v>
      </c>
      <c r="U976">
        <f t="shared" si="199"/>
        <v>7885.0341276689041</v>
      </c>
      <c r="V976">
        <f t="shared" si="200"/>
        <v>3942.5170638344521</v>
      </c>
      <c r="W976">
        <f t="shared" si="201"/>
        <v>2266.9473117048101</v>
      </c>
      <c r="X976">
        <v>93.28</v>
      </c>
      <c r="Y976">
        <f t="shared" si="202"/>
        <v>91.939497928619417</v>
      </c>
      <c r="Z976">
        <v>2.14</v>
      </c>
      <c r="AA976">
        <v>10450</v>
      </c>
      <c r="AB976">
        <v>0.7</v>
      </c>
      <c r="AC976" s="2">
        <v>0.12</v>
      </c>
      <c r="AD976">
        <v>50</v>
      </c>
      <c r="AE976">
        <f t="shared" si="203"/>
        <v>0.12041666349853393</v>
      </c>
      <c r="AF976">
        <v>0.84216666666666695</v>
      </c>
      <c r="AG976">
        <v>350000</v>
      </c>
      <c r="AH976">
        <v>10.6</v>
      </c>
      <c r="AI976">
        <v>0</v>
      </c>
      <c r="AJ976">
        <v>175000</v>
      </c>
      <c r="AK976" s="1">
        <f t="shared" si="197"/>
        <v>0.15062015607906623</v>
      </c>
      <c r="AL976" s="1">
        <f t="shared" si="204"/>
        <v>0.15576117039417536</v>
      </c>
      <c r="AM976">
        <f t="shared" si="205"/>
        <v>0.15259307948818976</v>
      </c>
      <c r="AN976">
        <f t="shared" si="206"/>
        <v>0.15780273612021906</v>
      </c>
      <c r="AO976">
        <f t="shared" si="207"/>
        <v>12.023269507602969</v>
      </c>
      <c r="AP976">
        <f t="shared" si="208"/>
        <v>9.1409767780648493E-2</v>
      </c>
      <c r="AQ976">
        <f t="shared" si="209"/>
        <v>6.4060421669899545E-2</v>
      </c>
    </row>
    <row r="977" spans="1:43" x14ac:dyDescent="0.2">
      <c r="A977">
        <v>15</v>
      </c>
      <c r="B977">
        <v>21033</v>
      </c>
      <c r="C977" t="s">
        <v>86</v>
      </c>
      <c r="D977">
        <v>21</v>
      </c>
      <c r="E977">
        <v>33</v>
      </c>
      <c r="F977" t="s">
        <v>1231</v>
      </c>
      <c r="G977">
        <v>71</v>
      </c>
      <c r="H977">
        <v>25</v>
      </c>
      <c r="I977">
        <v>98</v>
      </c>
      <c r="J977">
        <v>43</v>
      </c>
      <c r="K977">
        <v>14</v>
      </c>
      <c r="L977">
        <v>65</v>
      </c>
      <c r="M977">
        <v>99</v>
      </c>
      <c r="N977">
        <v>44</v>
      </c>
      <c r="O977">
        <v>129</v>
      </c>
      <c r="P977">
        <v>8000</v>
      </c>
      <c r="Q977">
        <v>4000</v>
      </c>
      <c r="R977">
        <v>2300</v>
      </c>
      <c r="S977">
        <v>0.98690530988905201</v>
      </c>
      <c r="T977">
        <f t="shared" si="198"/>
        <v>1</v>
      </c>
      <c r="U977">
        <f t="shared" si="199"/>
        <v>7895.2424791124158</v>
      </c>
      <c r="V977">
        <f t="shared" si="200"/>
        <v>3947.6212395562079</v>
      </c>
      <c r="W977">
        <f t="shared" si="201"/>
        <v>2269.8822127448198</v>
      </c>
      <c r="X977">
        <v>93.28</v>
      </c>
      <c r="Y977">
        <f t="shared" si="202"/>
        <v>92.05852730645077</v>
      </c>
      <c r="Z977">
        <v>2.14</v>
      </c>
      <c r="AA977">
        <v>10450</v>
      </c>
      <c r="AB977">
        <v>0.7</v>
      </c>
      <c r="AC977" s="2">
        <v>0.12</v>
      </c>
      <c r="AD977">
        <v>50</v>
      </c>
      <c r="AE977">
        <f t="shared" si="203"/>
        <v>0.12041666349853393</v>
      </c>
      <c r="AF977">
        <v>0.84216666666666695</v>
      </c>
      <c r="AG977">
        <v>350000</v>
      </c>
      <c r="AH977">
        <v>10.6</v>
      </c>
      <c r="AI977">
        <v>0</v>
      </c>
      <c r="AJ977">
        <v>175000</v>
      </c>
      <c r="AK977" s="1">
        <f t="shared" si="197"/>
        <v>0.15080291540534185</v>
      </c>
      <c r="AL977" s="1">
        <f t="shared" si="204"/>
        <v>0.15594392972045101</v>
      </c>
      <c r="AM977">
        <f t="shared" si="205"/>
        <v>0.15277583881446538</v>
      </c>
      <c r="AN977">
        <f t="shared" si="206"/>
        <v>0.15798549544649468</v>
      </c>
      <c r="AO977">
        <f t="shared" si="207"/>
        <v>12.023269507602969</v>
      </c>
      <c r="AP977">
        <f t="shared" si="208"/>
        <v>9.1509214628737554E-2</v>
      </c>
      <c r="AQ977">
        <f t="shared" si="209"/>
        <v>6.4124460714759329E-2</v>
      </c>
    </row>
    <row r="978" spans="1:43" x14ac:dyDescent="0.2">
      <c r="A978">
        <v>15</v>
      </c>
      <c r="B978">
        <v>21035</v>
      </c>
      <c r="C978" t="s">
        <v>1232</v>
      </c>
      <c r="D978">
        <v>21</v>
      </c>
      <c r="E978">
        <v>35</v>
      </c>
      <c r="F978" t="s">
        <v>1231</v>
      </c>
      <c r="G978">
        <v>71</v>
      </c>
      <c r="H978">
        <v>25</v>
      </c>
      <c r="I978">
        <v>98</v>
      </c>
      <c r="J978">
        <v>43</v>
      </c>
      <c r="K978">
        <v>14</v>
      </c>
      <c r="L978">
        <v>65</v>
      </c>
      <c r="M978">
        <v>99</v>
      </c>
      <c r="N978">
        <v>44</v>
      </c>
      <c r="O978">
        <v>129</v>
      </c>
      <c r="P978">
        <v>8000</v>
      </c>
      <c r="Q978">
        <v>4000</v>
      </c>
      <c r="R978">
        <v>2300</v>
      </c>
      <c r="S978">
        <v>0.98575600293966403</v>
      </c>
      <c r="T978">
        <f t="shared" si="198"/>
        <v>1</v>
      </c>
      <c r="U978">
        <f t="shared" si="199"/>
        <v>7886.0480235173127</v>
      </c>
      <c r="V978">
        <f t="shared" si="200"/>
        <v>3943.0240117586563</v>
      </c>
      <c r="W978">
        <f t="shared" si="201"/>
        <v>2267.2388067612274</v>
      </c>
      <c r="X978">
        <v>93.28</v>
      </c>
      <c r="Y978">
        <f t="shared" si="202"/>
        <v>91.951319954211868</v>
      </c>
      <c r="Z978">
        <v>2.14</v>
      </c>
      <c r="AA978">
        <v>10450</v>
      </c>
      <c r="AB978">
        <v>0.7</v>
      </c>
      <c r="AC978" s="2">
        <v>0.12</v>
      </c>
      <c r="AD978">
        <v>50</v>
      </c>
      <c r="AE978">
        <f t="shared" si="203"/>
        <v>0.12041666349853393</v>
      </c>
      <c r="AF978">
        <v>0.84216666666666695</v>
      </c>
      <c r="AG978">
        <v>350000</v>
      </c>
      <c r="AH978">
        <v>10.6</v>
      </c>
      <c r="AI978">
        <v>0</v>
      </c>
      <c r="AJ978">
        <v>175000</v>
      </c>
      <c r="AK978" s="1">
        <f t="shared" si="197"/>
        <v>0.15063830777801526</v>
      </c>
      <c r="AL978" s="1">
        <f t="shared" si="204"/>
        <v>0.15577932209312439</v>
      </c>
      <c r="AM978">
        <f t="shared" si="205"/>
        <v>0.15261123118713879</v>
      </c>
      <c r="AN978">
        <f t="shared" si="206"/>
        <v>0.15782088781916809</v>
      </c>
      <c r="AO978">
        <f t="shared" si="207"/>
        <v>12.023269507602969</v>
      </c>
      <c r="AP978">
        <f t="shared" si="208"/>
        <v>9.1419644864815575E-2</v>
      </c>
      <c r="AQ978">
        <f t="shared" si="209"/>
        <v>6.4066782042784293E-2</v>
      </c>
    </row>
    <row r="979" spans="1:43" x14ac:dyDescent="0.2">
      <c r="A979">
        <v>15</v>
      </c>
      <c r="B979">
        <v>21037</v>
      </c>
      <c r="C979" t="s">
        <v>470</v>
      </c>
      <c r="D979">
        <v>21</v>
      </c>
      <c r="E979">
        <v>37</v>
      </c>
      <c r="F979" t="s">
        <v>1231</v>
      </c>
      <c r="G979">
        <v>71</v>
      </c>
      <c r="H979">
        <v>25</v>
      </c>
      <c r="I979">
        <v>98</v>
      </c>
      <c r="J979">
        <v>43</v>
      </c>
      <c r="K979">
        <v>14</v>
      </c>
      <c r="L979">
        <v>65</v>
      </c>
      <c r="M979">
        <v>99</v>
      </c>
      <c r="N979">
        <v>44</v>
      </c>
      <c r="O979">
        <v>129</v>
      </c>
      <c r="P979">
        <v>8000</v>
      </c>
      <c r="Q979">
        <v>4000</v>
      </c>
      <c r="R979">
        <v>2300</v>
      </c>
      <c r="S979">
        <v>0.99370467662811302</v>
      </c>
      <c r="T979">
        <f t="shared" si="198"/>
        <v>1</v>
      </c>
      <c r="U979">
        <f t="shared" si="199"/>
        <v>7949.6374130249042</v>
      </c>
      <c r="V979">
        <f t="shared" si="200"/>
        <v>3974.8187065124521</v>
      </c>
      <c r="W979">
        <f t="shared" si="201"/>
        <v>2285.5207562446599</v>
      </c>
      <c r="X979">
        <v>93.28</v>
      </c>
      <c r="Y979">
        <f t="shared" si="202"/>
        <v>92.692772235870379</v>
      </c>
      <c r="Z979">
        <v>2.14</v>
      </c>
      <c r="AA979">
        <v>10450</v>
      </c>
      <c r="AB979">
        <v>0.7</v>
      </c>
      <c r="AC979" s="2">
        <v>0.12</v>
      </c>
      <c r="AD979">
        <v>50</v>
      </c>
      <c r="AE979">
        <f t="shared" si="203"/>
        <v>0.12041666349853393</v>
      </c>
      <c r="AF979">
        <v>0.84216666666666695</v>
      </c>
      <c r="AG979">
        <v>350000</v>
      </c>
      <c r="AH979">
        <v>10.6</v>
      </c>
      <c r="AI979">
        <v>0</v>
      </c>
      <c r="AJ979">
        <v>175000</v>
      </c>
      <c r="AK979" s="1">
        <f t="shared" si="197"/>
        <v>0.15177674369972069</v>
      </c>
      <c r="AL979" s="1">
        <f t="shared" si="204"/>
        <v>0.15691775801482982</v>
      </c>
      <c r="AM979">
        <f t="shared" si="205"/>
        <v>0.15374966710884422</v>
      </c>
      <c r="AN979">
        <f t="shared" si="206"/>
        <v>0.15895932374087351</v>
      </c>
      <c r="AO979">
        <f t="shared" si="207"/>
        <v>12.023269507602969</v>
      </c>
      <c r="AP979">
        <f t="shared" si="208"/>
        <v>9.2039114560136262E-2</v>
      </c>
      <c r="AQ979">
        <f t="shared" si="209"/>
        <v>6.4465691091891458E-2</v>
      </c>
    </row>
    <row r="980" spans="1:43" x14ac:dyDescent="0.2">
      <c r="A980">
        <v>15</v>
      </c>
      <c r="B980">
        <v>21039</v>
      </c>
      <c r="C980" t="s">
        <v>1233</v>
      </c>
      <c r="D980">
        <v>21</v>
      </c>
      <c r="E980">
        <v>39</v>
      </c>
      <c r="F980" t="s">
        <v>1231</v>
      </c>
      <c r="G980">
        <v>71</v>
      </c>
      <c r="H980">
        <v>25</v>
      </c>
      <c r="I980">
        <v>98</v>
      </c>
      <c r="J980">
        <v>43</v>
      </c>
      <c r="K980">
        <v>14</v>
      </c>
      <c r="L980">
        <v>65</v>
      </c>
      <c r="M980">
        <v>99</v>
      </c>
      <c r="N980">
        <v>44</v>
      </c>
      <c r="O980">
        <v>129</v>
      </c>
      <c r="P980">
        <v>8000</v>
      </c>
      <c r="Q980">
        <v>4000</v>
      </c>
      <c r="R980">
        <v>2300</v>
      </c>
      <c r="S980">
        <v>0.986768770217896</v>
      </c>
      <c r="T980">
        <f t="shared" si="198"/>
        <v>1</v>
      </c>
      <c r="U980">
        <f t="shared" si="199"/>
        <v>7894.1501617431677</v>
      </c>
      <c r="V980">
        <f t="shared" si="200"/>
        <v>3947.0750808715839</v>
      </c>
      <c r="W980">
        <f t="shared" si="201"/>
        <v>2269.5681715011606</v>
      </c>
      <c r="X980">
        <v>93.28</v>
      </c>
      <c r="Y980">
        <f t="shared" si="202"/>
        <v>92.045790885925342</v>
      </c>
      <c r="Z980">
        <v>2.14</v>
      </c>
      <c r="AA980">
        <v>10450</v>
      </c>
      <c r="AB980">
        <v>0.7</v>
      </c>
      <c r="AC980" s="2">
        <v>0.12</v>
      </c>
      <c r="AD980">
        <v>50</v>
      </c>
      <c r="AE980">
        <f t="shared" si="203"/>
        <v>0.12041666349853393</v>
      </c>
      <c r="AF980">
        <v>0.84216666666666695</v>
      </c>
      <c r="AG980">
        <v>350000</v>
      </c>
      <c r="AH980">
        <v>10.6</v>
      </c>
      <c r="AI980">
        <v>0</v>
      </c>
      <c r="AJ980">
        <v>175000</v>
      </c>
      <c r="AK980" s="1">
        <f t="shared" si="197"/>
        <v>0.1507833597319711</v>
      </c>
      <c r="AL980" s="1">
        <f t="shared" si="204"/>
        <v>0.15592437404708026</v>
      </c>
      <c r="AM980">
        <f t="shared" si="205"/>
        <v>0.15275628314109463</v>
      </c>
      <c r="AN980">
        <f t="shared" si="206"/>
        <v>0.15796593977312393</v>
      </c>
      <c r="AO980">
        <f t="shared" si="207"/>
        <v>12.023269507602969</v>
      </c>
      <c r="AP980">
        <f t="shared" si="208"/>
        <v>9.1498573584482198E-2</v>
      </c>
      <c r="AQ980">
        <f t="shared" si="209"/>
        <v>6.4117608387878E-2</v>
      </c>
    </row>
    <row r="981" spans="1:43" x14ac:dyDescent="0.2">
      <c r="A981">
        <v>15</v>
      </c>
      <c r="B981">
        <v>21041</v>
      </c>
      <c r="C981" t="s">
        <v>565</v>
      </c>
      <c r="D981">
        <v>21</v>
      </c>
      <c r="E981">
        <v>41</v>
      </c>
      <c r="F981" t="s">
        <v>1231</v>
      </c>
      <c r="G981">
        <v>71</v>
      </c>
      <c r="H981">
        <v>25</v>
      </c>
      <c r="I981">
        <v>98</v>
      </c>
      <c r="J981">
        <v>43</v>
      </c>
      <c r="K981">
        <v>14</v>
      </c>
      <c r="L981">
        <v>65</v>
      </c>
      <c r="M981">
        <v>99</v>
      </c>
      <c r="N981">
        <v>44</v>
      </c>
      <c r="O981">
        <v>129</v>
      </c>
      <c r="P981">
        <v>8000</v>
      </c>
      <c r="Q981">
        <v>4000</v>
      </c>
      <c r="R981">
        <v>2300</v>
      </c>
      <c r="S981">
        <v>0.99232313036918596</v>
      </c>
      <c r="T981">
        <f t="shared" si="198"/>
        <v>1</v>
      </c>
      <c r="U981">
        <f t="shared" si="199"/>
        <v>7938.5850429534876</v>
      </c>
      <c r="V981">
        <f t="shared" si="200"/>
        <v>3969.2925214767438</v>
      </c>
      <c r="W981">
        <f t="shared" si="201"/>
        <v>2282.3431998491278</v>
      </c>
      <c r="X981">
        <v>93.28</v>
      </c>
      <c r="Y981">
        <f t="shared" si="202"/>
        <v>92.563901600837667</v>
      </c>
      <c r="Z981">
        <v>2.14</v>
      </c>
      <c r="AA981">
        <v>10450</v>
      </c>
      <c r="AB981">
        <v>0.7</v>
      </c>
      <c r="AC981" s="2">
        <v>0.12</v>
      </c>
      <c r="AD981">
        <v>50</v>
      </c>
      <c r="AE981">
        <f t="shared" si="203"/>
        <v>0.12041666349853393</v>
      </c>
      <c r="AF981">
        <v>0.84216666666666695</v>
      </c>
      <c r="AG981">
        <v>350000</v>
      </c>
      <c r="AH981">
        <v>10.6</v>
      </c>
      <c r="AI981">
        <v>0</v>
      </c>
      <c r="AJ981">
        <v>175000</v>
      </c>
      <c r="AK981" s="1">
        <f t="shared" si="197"/>
        <v>0.15157887397323466</v>
      </c>
      <c r="AL981" s="1">
        <f t="shared" si="204"/>
        <v>0.15671988828834382</v>
      </c>
      <c r="AM981">
        <f t="shared" si="205"/>
        <v>0.15355179738235819</v>
      </c>
      <c r="AN981">
        <f t="shared" si="206"/>
        <v>0.15876145401438749</v>
      </c>
      <c r="AO981">
        <f t="shared" si="207"/>
        <v>12.023269507602969</v>
      </c>
      <c r="AP981">
        <f t="shared" si="208"/>
        <v>9.1931445523309063E-2</v>
      </c>
      <c r="AQ981">
        <f t="shared" si="209"/>
        <v>6.4396357348169286E-2</v>
      </c>
    </row>
    <row r="982" spans="1:43" x14ac:dyDescent="0.2">
      <c r="A982">
        <v>15</v>
      </c>
      <c r="B982">
        <v>21043</v>
      </c>
      <c r="C982" t="s">
        <v>305</v>
      </c>
      <c r="D982">
        <v>21</v>
      </c>
      <c r="E982">
        <v>43</v>
      </c>
      <c r="F982" t="s">
        <v>1231</v>
      </c>
      <c r="G982">
        <v>71</v>
      </c>
      <c r="H982">
        <v>25</v>
      </c>
      <c r="I982">
        <v>98</v>
      </c>
      <c r="J982">
        <v>43</v>
      </c>
      <c r="K982">
        <v>14</v>
      </c>
      <c r="L982">
        <v>65</v>
      </c>
      <c r="M982">
        <v>99</v>
      </c>
      <c r="N982">
        <v>44</v>
      </c>
      <c r="O982">
        <v>129</v>
      </c>
      <c r="P982">
        <v>8000</v>
      </c>
      <c r="Q982">
        <v>4000</v>
      </c>
      <c r="R982">
        <v>2300</v>
      </c>
      <c r="S982">
        <v>1.0025161504745499</v>
      </c>
      <c r="T982">
        <f t="shared" si="198"/>
        <v>1</v>
      </c>
      <c r="U982">
        <f t="shared" si="199"/>
        <v>8020.1292037963995</v>
      </c>
      <c r="V982">
        <f t="shared" si="200"/>
        <v>4010.0646018981997</v>
      </c>
      <c r="W982">
        <f t="shared" si="201"/>
        <v>2305.7871460914648</v>
      </c>
      <c r="X982">
        <v>93.28</v>
      </c>
      <c r="Y982">
        <f t="shared" si="202"/>
        <v>93.514706516266017</v>
      </c>
      <c r="Z982">
        <v>2.14</v>
      </c>
      <c r="AA982">
        <v>10450</v>
      </c>
      <c r="AB982">
        <v>0.7</v>
      </c>
      <c r="AC982" s="2">
        <v>0.12</v>
      </c>
      <c r="AD982">
        <v>50</v>
      </c>
      <c r="AE982">
        <f t="shared" si="203"/>
        <v>0.12041666349853393</v>
      </c>
      <c r="AF982">
        <v>0.84216666666666695</v>
      </c>
      <c r="AG982">
        <v>350000</v>
      </c>
      <c r="AH982">
        <v>10.6</v>
      </c>
      <c r="AI982">
        <v>0</v>
      </c>
      <c r="AJ982">
        <v>175000</v>
      </c>
      <c r="AK982" s="1">
        <f t="shared" si="197"/>
        <v>0.15303875277735204</v>
      </c>
      <c r="AL982" s="1">
        <f t="shared" si="204"/>
        <v>0.15817976709246118</v>
      </c>
      <c r="AM982">
        <f t="shared" si="205"/>
        <v>0.15501167618647557</v>
      </c>
      <c r="AN982">
        <f t="shared" si="206"/>
        <v>0.16022133281850487</v>
      </c>
      <c r="AO982">
        <f t="shared" si="207"/>
        <v>12.023269507602969</v>
      </c>
      <c r="AP982">
        <f t="shared" si="208"/>
        <v>9.2725825479834809E-2</v>
      </c>
      <c r="AQ982">
        <f t="shared" si="209"/>
        <v>6.4907900294468593E-2</v>
      </c>
    </row>
    <row r="983" spans="1:43" x14ac:dyDescent="0.2">
      <c r="A983">
        <v>15</v>
      </c>
      <c r="B983">
        <v>21045</v>
      </c>
      <c r="C983" t="s">
        <v>1242</v>
      </c>
      <c r="D983">
        <v>21</v>
      </c>
      <c r="E983">
        <v>45</v>
      </c>
      <c r="F983" t="s">
        <v>1231</v>
      </c>
      <c r="G983">
        <v>71</v>
      </c>
      <c r="H983">
        <v>25</v>
      </c>
      <c r="I983">
        <v>98</v>
      </c>
      <c r="J983">
        <v>43</v>
      </c>
      <c r="K983">
        <v>14</v>
      </c>
      <c r="L983">
        <v>65</v>
      </c>
      <c r="M983">
        <v>99</v>
      </c>
      <c r="N983">
        <v>44</v>
      </c>
      <c r="O983">
        <v>129</v>
      </c>
      <c r="P983">
        <v>8000</v>
      </c>
      <c r="Q983">
        <v>4000</v>
      </c>
      <c r="R983">
        <v>2300</v>
      </c>
      <c r="S983">
        <v>0.98504895513707902</v>
      </c>
      <c r="T983">
        <f t="shared" si="198"/>
        <v>1</v>
      </c>
      <c r="U983">
        <f t="shared" si="199"/>
        <v>7880.3916410966322</v>
      </c>
      <c r="V983">
        <f t="shared" si="200"/>
        <v>3940.1958205483161</v>
      </c>
      <c r="W983">
        <f t="shared" si="201"/>
        <v>2265.6125968152819</v>
      </c>
      <c r="X983">
        <v>93.28</v>
      </c>
      <c r="Y983">
        <f t="shared" si="202"/>
        <v>91.885366535186733</v>
      </c>
      <c r="Z983">
        <v>2.14</v>
      </c>
      <c r="AA983">
        <v>10450</v>
      </c>
      <c r="AB983">
        <v>0.7</v>
      </c>
      <c r="AC983" s="2">
        <v>0.12</v>
      </c>
      <c r="AD983">
        <v>50</v>
      </c>
      <c r="AE983">
        <f t="shared" si="203"/>
        <v>0.12041666349853393</v>
      </c>
      <c r="AF983">
        <v>0.84216666666666695</v>
      </c>
      <c r="AG983">
        <v>350000</v>
      </c>
      <c r="AH983">
        <v>10.6</v>
      </c>
      <c r="AI983">
        <v>0</v>
      </c>
      <c r="AJ983">
        <v>175000</v>
      </c>
      <c r="AK983" s="1">
        <f t="shared" si="197"/>
        <v>0.15053704200105986</v>
      </c>
      <c r="AL983" s="1">
        <f t="shared" si="204"/>
        <v>0.15567805631616899</v>
      </c>
      <c r="AM983">
        <f t="shared" si="205"/>
        <v>0.15250996541018338</v>
      </c>
      <c r="AN983">
        <f t="shared" si="206"/>
        <v>0.15771962204221268</v>
      </c>
      <c r="AO983">
        <f t="shared" si="207"/>
        <v>12.023269507602969</v>
      </c>
      <c r="AP983">
        <f t="shared" si="208"/>
        <v>9.1364542000613086E-2</v>
      </c>
      <c r="AQ983">
        <f t="shared" si="209"/>
        <v>6.4031298416501792E-2</v>
      </c>
    </row>
    <row r="984" spans="1:43" x14ac:dyDescent="0.2">
      <c r="A984">
        <v>15</v>
      </c>
      <c r="B984">
        <v>21047</v>
      </c>
      <c r="C984" t="s">
        <v>1108</v>
      </c>
      <c r="D984">
        <v>21</v>
      </c>
      <c r="E984">
        <v>47</v>
      </c>
      <c r="F984" t="s">
        <v>1231</v>
      </c>
      <c r="G984">
        <v>71</v>
      </c>
      <c r="H984">
        <v>25</v>
      </c>
      <c r="I984">
        <v>98</v>
      </c>
      <c r="J984">
        <v>43</v>
      </c>
      <c r="K984">
        <v>14</v>
      </c>
      <c r="L984">
        <v>65</v>
      </c>
      <c r="M984">
        <v>99</v>
      </c>
      <c r="N984">
        <v>44</v>
      </c>
      <c r="O984">
        <v>129</v>
      </c>
      <c r="P984">
        <v>8000</v>
      </c>
      <c r="Q984">
        <v>4000</v>
      </c>
      <c r="R984">
        <v>2300</v>
      </c>
      <c r="S984">
        <v>0.98484685307457298</v>
      </c>
      <c r="T984">
        <f t="shared" si="198"/>
        <v>1</v>
      </c>
      <c r="U984">
        <f t="shared" si="199"/>
        <v>7878.774824596584</v>
      </c>
      <c r="V984">
        <f t="shared" si="200"/>
        <v>3939.387412298292</v>
      </c>
      <c r="W984">
        <f t="shared" si="201"/>
        <v>2265.1477620715177</v>
      </c>
      <c r="X984">
        <v>93.28</v>
      </c>
      <c r="Y984">
        <f t="shared" si="202"/>
        <v>91.866514454796175</v>
      </c>
      <c r="Z984">
        <v>2.14</v>
      </c>
      <c r="AA984">
        <v>10450</v>
      </c>
      <c r="AB984">
        <v>0.7</v>
      </c>
      <c r="AC984" s="2">
        <v>0.12</v>
      </c>
      <c r="AD984">
        <v>50</v>
      </c>
      <c r="AE984">
        <f t="shared" si="203"/>
        <v>0.12041666349853393</v>
      </c>
      <c r="AF984">
        <v>0.84216666666666695</v>
      </c>
      <c r="AG984">
        <v>350000</v>
      </c>
      <c r="AH984">
        <v>10.6</v>
      </c>
      <c r="AI984">
        <v>0</v>
      </c>
      <c r="AJ984">
        <v>175000</v>
      </c>
      <c r="AK984" s="1">
        <f t="shared" si="197"/>
        <v>0.1505080962603205</v>
      </c>
      <c r="AL984" s="1">
        <f t="shared" si="204"/>
        <v>0.15564911057542963</v>
      </c>
      <c r="AM984">
        <f t="shared" si="205"/>
        <v>0.15248101966944402</v>
      </c>
      <c r="AN984">
        <f t="shared" si="206"/>
        <v>0.15769067630147332</v>
      </c>
      <c r="AO984">
        <f t="shared" si="207"/>
        <v>12.023269507602969</v>
      </c>
      <c r="AP984">
        <f t="shared" si="208"/>
        <v>9.1348791435425541E-2</v>
      </c>
      <c r="AQ984">
        <f t="shared" si="209"/>
        <v>6.4021155800923796E-2</v>
      </c>
    </row>
    <row r="985" spans="1:43" x14ac:dyDescent="0.2">
      <c r="A985">
        <v>15</v>
      </c>
      <c r="B985">
        <v>21049</v>
      </c>
      <c r="C985" t="s">
        <v>267</v>
      </c>
      <c r="D985">
        <v>21</v>
      </c>
      <c r="E985">
        <v>49</v>
      </c>
      <c r="F985" t="s">
        <v>1231</v>
      </c>
      <c r="G985">
        <v>71</v>
      </c>
      <c r="H985">
        <v>25</v>
      </c>
      <c r="I985">
        <v>98</v>
      </c>
      <c r="J985">
        <v>43</v>
      </c>
      <c r="K985">
        <v>14</v>
      </c>
      <c r="L985">
        <v>65</v>
      </c>
      <c r="M985">
        <v>99</v>
      </c>
      <c r="N985">
        <v>44</v>
      </c>
      <c r="O985">
        <v>129</v>
      </c>
      <c r="P985">
        <v>8000</v>
      </c>
      <c r="Q985">
        <v>4000</v>
      </c>
      <c r="R985">
        <v>2300</v>
      </c>
      <c r="S985">
        <v>0.98993053606578296</v>
      </c>
      <c r="T985">
        <f t="shared" si="198"/>
        <v>1</v>
      </c>
      <c r="U985">
        <f t="shared" si="199"/>
        <v>7919.4442885262633</v>
      </c>
      <c r="V985">
        <f t="shared" si="200"/>
        <v>3959.7221442631317</v>
      </c>
      <c r="W985">
        <f t="shared" si="201"/>
        <v>2276.840232951301</v>
      </c>
      <c r="X985">
        <v>93.28</v>
      </c>
      <c r="Y985">
        <f t="shared" si="202"/>
        <v>92.340720404216242</v>
      </c>
      <c r="Z985">
        <v>2.14</v>
      </c>
      <c r="AA985">
        <v>10450</v>
      </c>
      <c r="AB985">
        <v>0.7</v>
      </c>
      <c r="AC985" s="2">
        <v>0.12</v>
      </c>
      <c r="AD985">
        <v>50</v>
      </c>
      <c r="AE985">
        <f t="shared" si="203"/>
        <v>0.12041666349853393</v>
      </c>
      <c r="AF985">
        <v>0.84216666666666695</v>
      </c>
      <c r="AG985">
        <v>350000</v>
      </c>
      <c r="AH985">
        <v>10.6</v>
      </c>
      <c r="AI985">
        <v>0</v>
      </c>
      <c r="AJ985">
        <v>175000</v>
      </c>
      <c r="AK985" s="1">
        <f t="shared" si="197"/>
        <v>0.15123619852726433</v>
      </c>
      <c r="AL985" s="1">
        <f t="shared" si="204"/>
        <v>0.15637721284237349</v>
      </c>
      <c r="AM985">
        <f t="shared" si="205"/>
        <v>0.15320912193638786</v>
      </c>
      <c r="AN985">
        <f t="shared" si="206"/>
        <v>0.15841877856841716</v>
      </c>
      <c r="AO985">
        <f t="shared" si="207"/>
        <v>12.023269507602969</v>
      </c>
      <c r="AP985">
        <f t="shared" si="208"/>
        <v>9.1744981753094298E-2</v>
      </c>
      <c r="AQ985">
        <f t="shared" si="209"/>
        <v>6.4276283540150636E-2</v>
      </c>
    </row>
    <row r="986" spans="1:43" x14ac:dyDescent="0.2">
      <c r="A986">
        <v>15</v>
      </c>
      <c r="B986">
        <v>21051</v>
      </c>
      <c r="C986" t="s">
        <v>150</v>
      </c>
      <c r="D986">
        <v>21</v>
      </c>
      <c r="E986">
        <v>51</v>
      </c>
      <c r="F986" t="s">
        <v>1231</v>
      </c>
      <c r="G986">
        <v>71</v>
      </c>
      <c r="H986">
        <v>25</v>
      </c>
      <c r="I986">
        <v>98</v>
      </c>
      <c r="J986">
        <v>43</v>
      </c>
      <c r="K986">
        <v>14</v>
      </c>
      <c r="L986">
        <v>65</v>
      </c>
      <c r="M986">
        <v>99</v>
      </c>
      <c r="N986">
        <v>44</v>
      </c>
      <c r="O986">
        <v>129</v>
      </c>
      <c r="P986">
        <v>8000</v>
      </c>
      <c r="Q986">
        <v>4000</v>
      </c>
      <c r="R986">
        <v>2300</v>
      </c>
      <c r="S986">
        <v>0.98358253496033798</v>
      </c>
      <c r="T986">
        <f t="shared" si="198"/>
        <v>1</v>
      </c>
      <c r="U986">
        <f t="shared" si="199"/>
        <v>7868.6602796827037</v>
      </c>
      <c r="V986">
        <f t="shared" si="200"/>
        <v>3934.3301398413519</v>
      </c>
      <c r="W986">
        <f t="shared" si="201"/>
        <v>2262.2398304087774</v>
      </c>
      <c r="X986">
        <v>93.28</v>
      </c>
      <c r="Y986">
        <f t="shared" si="202"/>
        <v>91.748578861100327</v>
      </c>
      <c r="Z986">
        <v>2.14</v>
      </c>
      <c r="AA986">
        <v>10450</v>
      </c>
      <c r="AB986">
        <v>0.7</v>
      </c>
      <c r="AC986" s="2">
        <v>0.12</v>
      </c>
      <c r="AD986">
        <v>50</v>
      </c>
      <c r="AE986">
        <f t="shared" si="203"/>
        <v>0.12041666349853393</v>
      </c>
      <c r="AF986">
        <v>0.84216666666666695</v>
      </c>
      <c r="AG986">
        <v>350000</v>
      </c>
      <c r="AH986">
        <v>10.6</v>
      </c>
      <c r="AI986">
        <v>0</v>
      </c>
      <c r="AJ986">
        <v>175000</v>
      </c>
      <c r="AK986" s="1">
        <f t="shared" si="197"/>
        <v>0.15032701634508888</v>
      </c>
      <c r="AL986" s="1">
        <f t="shared" si="204"/>
        <v>0.15546803066019804</v>
      </c>
      <c r="AM986">
        <f t="shared" si="205"/>
        <v>0.15229993975421241</v>
      </c>
      <c r="AN986">
        <f t="shared" si="206"/>
        <v>0.15750959638624171</v>
      </c>
      <c r="AO986">
        <f t="shared" si="207"/>
        <v>12.023269507602969</v>
      </c>
      <c r="AP986">
        <f t="shared" si="208"/>
        <v>9.125025842379221E-2</v>
      </c>
      <c r="AQ986">
        <f t="shared" si="209"/>
        <v>6.3957705223319727E-2</v>
      </c>
    </row>
    <row r="987" spans="1:43" x14ac:dyDescent="0.2">
      <c r="A987">
        <v>15</v>
      </c>
      <c r="B987">
        <v>21053</v>
      </c>
      <c r="C987" t="s">
        <v>335</v>
      </c>
      <c r="D987">
        <v>21</v>
      </c>
      <c r="E987">
        <v>53</v>
      </c>
      <c r="F987" t="s">
        <v>1231</v>
      </c>
      <c r="G987">
        <v>71</v>
      </c>
      <c r="H987">
        <v>25</v>
      </c>
      <c r="I987">
        <v>98</v>
      </c>
      <c r="J987">
        <v>43</v>
      </c>
      <c r="K987">
        <v>14</v>
      </c>
      <c r="L987">
        <v>65</v>
      </c>
      <c r="M987">
        <v>99</v>
      </c>
      <c r="N987">
        <v>44</v>
      </c>
      <c r="O987">
        <v>129</v>
      </c>
      <c r="P987">
        <v>8000</v>
      </c>
      <c r="Q987">
        <v>4000</v>
      </c>
      <c r="R987">
        <v>2300</v>
      </c>
      <c r="S987">
        <v>0.98240742087364197</v>
      </c>
      <c r="T987">
        <f t="shared" si="198"/>
        <v>1</v>
      </c>
      <c r="U987">
        <f t="shared" si="199"/>
        <v>7859.2593669891357</v>
      </c>
      <c r="V987">
        <f t="shared" si="200"/>
        <v>3929.6296834945679</v>
      </c>
      <c r="W987">
        <f t="shared" si="201"/>
        <v>2259.5370680093765</v>
      </c>
      <c r="X987">
        <v>93.28</v>
      </c>
      <c r="Y987">
        <f t="shared" si="202"/>
        <v>91.638964219093324</v>
      </c>
      <c r="Z987">
        <v>2.14</v>
      </c>
      <c r="AA987">
        <v>10450</v>
      </c>
      <c r="AB987">
        <v>0.7</v>
      </c>
      <c r="AC987" s="2">
        <v>0.12</v>
      </c>
      <c r="AD987">
        <v>50</v>
      </c>
      <c r="AE987">
        <f t="shared" si="203"/>
        <v>0.12041666349853393</v>
      </c>
      <c r="AF987">
        <v>0.84216666666666695</v>
      </c>
      <c r="AG987">
        <v>350000</v>
      </c>
      <c r="AH987">
        <v>10.6</v>
      </c>
      <c r="AI987">
        <v>0</v>
      </c>
      <c r="AJ987">
        <v>175000</v>
      </c>
      <c r="AK987" s="1">
        <f t="shared" si="197"/>
        <v>0.15015871253229798</v>
      </c>
      <c r="AL987" s="1">
        <f t="shared" si="204"/>
        <v>0.15529972684740712</v>
      </c>
      <c r="AM987">
        <f t="shared" si="205"/>
        <v>0.15213163594142151</v>
      </c>
      <c r="AN987">
        <f t="shared" si="206"/>
        <v>0.15734129257345081</v>
      </c>
      <c r="AO987">
        <f t="shared" si="207"/>
        <v>12.023269507602969</v>
      </c>
      <c r="AP987">
        <f t="shared" si="208"/>
        <v>9.1158677413703634E-2</v>
      </c>
      <c r="AQ987">
        <f t="shared" si="209"/>
        <v>6.3898731404379641E-2</v>
      </c>
    </row>
    <row r="988" spans="1:43" x14ac:dyDescent="0.2">
      <c r="A988">
        <v>15</v>
      </c>
      <c r="B988">
        <v>21055</v>
      </c>
      <c r="C988" t="s">
        <v>1000</v>
      </c>
      <c r="D988">
        <v>21</v>
      </c>
      <c r="E988">
        <v>55</v>
      </c>
      <c r="F988" t="s">
        <v>1231</v>
      </c>
      <c r="G988">
        <v>71</v>
      </c>
      <c r="H988">
        <v>25</v>
      </c>
      <c r="I988">
        <v>98</v>
      </c>
      <c r="J988">
        <v>43</v>
      </c>
      <c r="K988">
        <v>14</v>
      </c>
      <c r="L988">
        <v>65</v>
      </c>
      <c r="M988">
        <v>99</v>
      </c>
      <c r="N988">
        <v>44</v>
      </c>
      <c r="O988">
        <v>129</v>
      </c>
      <c r="P988">
        <v>8000</v>
      </c>
      <c r="Q988">
        <v>4000</v>
      </c>
      <c r="R988">
        <v>2300</v>
      </c>
      <c r="S988">
        <v>0.98816371560096705</v>
      </c>
      <c r="T988">
        <f t="shared" si="198"/>
        <v>1</v>
      </c>
      <c r="U988">
        <f t="shared" si="199"/>
        <v>7905.3097248077365</v>
      </c>
      <c r="V988">
        <f t="shared" si="200"/>
        <v>3952.6548624038683</v>
      </c>
      <c r="W988">
        <f t="shared" si="201"/>
        <v>2272.7765458822241</v>
      </c>
      <c r="X988">
        <v>93.28</v>
      </c>
      <c r="Y988">
        <f t="shared" si="202"/>
        <v>92.175911391258211</v>
      </c>
      <c r="Z988">
        <v>2.14</v>
      </c>
      <c r="AA988">
        <v>10450</v>
      </c>
      <c r="AB988">
        <v>0.7</v>
      </c>
      <c r="AC988" s="2">
        <v>0.12</v>
      </c>
      <c r="AD988">
        <v>50</v>
      </c>
      <c r="AE988">
        <f t="shared" si="203"/>
        <v>0.12041666349853393</v>
      </c>
      <c r="AF988">
        <v>0.84216666666666695</v>
      </c>
      <c r="AG988">
        <v>350000</v>
      </c>
      <c r="AH988">
        <v>10.6</v>
      </c>
      <c r="AI988">
        <v>0</v>
      </c>
      <c r="AJ988">
        <v>175000</v>
      </c>
      <c r="AK988" s="1">
        <f t="shared" si="197"/>
        <v>0.15098314852632222</v>
      </c>
      <c r="AL988" s="1">
        <f t="shared" si="204"/>
        <v>0.15612416284143138</v>
      </c>
      <c r="AM988">
        <f t="shared" si="205"/>
        <v>0.15295607193544575</v>
      </c>
      <c r="AN988">
        <f t="shared" si="206"/>
        <v>0.15816572856747504</v>
      </c>
      <c r="AO988">
        <f t="shared" si="207"/>
        <v>12.023269507602969</v>
      </c>
      <c r="AP988">
        <f t="shared" si="208"/>
        <v>9.1607286864874599E-2</v>
      </c>
      <c r="AQ988">
        <f t="shared" si="209"/>
        <v>6.4187614574837959E-2</v>
      </c>
    </row>
    <row r="989" spans="1:43" x14ac:dyDescent="0.2">
      <c r="A989">
        <v>15</v>
      </c>
      <c r="B989">
        <v>21057</v>
      </c>
      <c r="C989" t="s">
        <v>595</v>
      </c>
      <c r="D989">
        <v>21</v>
      </c>
      <c r="E989">
        <v>57</v>
      </c>
      <c r="F989" t="s">
        <v>1231</v>
      </c>
      <c r="G989">
        <v>71</v>
      </c>
      <c r="H989">
        <v>25</v>
      </c>
      <c r="I989">
        <v>98</v>
      </c>
      <c r="J989">
        <v>43</v>
      </c>
      <c r="K989">
        <v>14</v>
      </c>
      <c r="L989">
        <v>65</v>
      </c>
      <c r="M989">
        <v>99</v>
      </c>
      <c r="N989">
        <v>44</v>
      </c>
      <c r="O989">
        <v>129</v>
      </c>
      <c r="P989">
        <v>8000</v>
      </c>
      <c r="Q989">
        <v>4000</v>
      </c>
      <c r="R989">
        <v>2300</v>
      </c>
      <c r="S989">
        <v>0.98327688127756097</v>
      </c>
      <c r="T989">
        <f t="shared" si="198"/>
        <v>1</v>
      </c>
      <c r="U989">
        <f t="shared" si="199"/>
        <v>7866.2150502204877</v>
      </c>
      <c r="V989">
        <f t="shared" si="200"/>
        <v>3933.1075251102438</v>
      </c>
      <c r="W989">
        <f t="shared" si="201"/>
        <v>2261.5368269383903</v>
      </c>
      <c r="X989">
        <v>93.28</v>
      </c>
      <c r="Y989">
        <f t="shared" si="202"/>
        <v>91.720067485570894</v>
      </c>
      <c r="Z989">
        <v>2.14</v>
      </c>
      <c r="AA989">
        <v>10450</v>
      </c>
      <c r="AB989">
        <v>0.7</v>
      </c>
      <c r="AC989" s="2">
        <v>0.12</v>
      </c>
      <c r="AD989">
        <v>50</v>
      </c>
      <c r="AE989">
        <f t="shared" si="203"/>
        <v>0.12041666349853393</v>
      </c>
      <c r="AF989">
        <v>0.84216666666666695</v>
      </c>
      <c r="AG989">
        <v>350000</v>
      </c>
      <c r="AH989">
        <v>10.6</v>
      </c>
      <c r="AI989">
        <v>0</v>
      </c>
      <c r="AJ989">
        <v>175000</v>
      </c>
      <c r="AK989" s="1">
        <f t="shared" si="197"/>
        <v>0.15028323959116571</v>
      </c>
      <c r="AL989" s="1">
        <f t="shared" si="204"/>
        <v>0.15542425390627485</v>
      </c>
      <c r="AM989">
        <f t="shared" si="205"/>
        <v>0.15225616300028924</v>
      </c>
      <c r="AN989">
        <f t="shared" si="206"/>
        <v>0.15746581963231854</v>
      </c>
      <c r="AO989">
        <f t="shared" si="207"/>
        <v>12.023269507602969</v>
      </c>
      <c r="AP989">
        <f t="shared" si="208"/>
        <v>9.1226437695811055E-2</v>
      </c>
      <c r="AQ989">
        <f t="shared" si="209"/>
        <v>6.3942365806363921E-2</v>
      </c>
    </row>
    <row r="990" spans="1:43" x14ac:dyDescent="0.2">
      <c r="A990">
        <v>15</v>
      </c>
      <c r="B990">
        <v>21059</v>
      </c>
      <c r="C990" t="s">
        <v>933</v>
      </c>
      <c r="D990">
        <v>21</v>
      </c>
      <c r="E990">
        <v>59</v>
      </c>
      <c r="F990" t="s">
        <v>1231</v>
      </c>
      <c r="G990">
        <v>71</v>
      </c>
      <c r="H990">
        <v>25</v>
      </c>
      <c r="I990">
        <v>98</v>
      </c>
      <c r="J990">
        <v>43</v>
      </c>
      <c r="K990">
        <v>14</v>
      </c>
      <c r="L990">
        <v>65</v>
      </c>
      <c r="M990">
        <v>99</v>
      </c>
      <c r="N990">
        <v>44</v>
      </c>
      <c r="O990">
        <v>129</v>
      </c>
      <c r="P990">
        <v>8000</v>
      </c>
      <c r="Q990">
        <v>4000</v>
      </c>
      <c r="R990">
        <v>2300</v>
      </c>
      <c r="S990">
        <v>0.98924321432908402</v>
      </c>
      <c r="T990">
        <f t="shared" si="198"/>
        <v>1</v>
      </c>
      <c r="U990">
        <f t="shared" si="199"/>
        <v>7913.9457146326722</v>
      </c>
      <c r="V990">
        <f t="shared" si="200"/>
        <v>3956.9728573163361</v>
      </c>
      <c r="W990">
        <f t="shared" si="201"/>
        <v>2275.2593929568934</v>
      </c>
      <c r="X990">
        <v>93.28</v>
      </c>
      <c r="Y990">
        <f t="shared" si="202"/>
        <v>92.276607032616965</v>
      </c>
      <c r="Z990">
        <v>2.14</v>
      </c>
      <c r="AA990">
        <v>10450</v>
      </c>
      <c r="AB990">
        <v>0.7</v>
      </c>
      <c r="AC990" s="2">
        <v>0.12</v>
      </c>
      <c r="AD990">
        <v>50</v>
      </c>
      <c r="AE990">
        <f t="shared" si="203"/>
        <v>0.12041666349853393</v>
      </c>
      <c r="AF990">
        <v>0.84216666666666695</v>
      </c>
      <c r="AG990">
        <v>350000</v>
      </c>
      <c r="AH990">
        <v>10.6</v>
      </c>
      <c r="AI990">
        <v>0</v>
      </c>
      <c r="AJ990">
        <v>175000</v>
      </c>
      <c r="AK990" s="1">
        <f t="shared" si="197"/>
        <v>0.15113775798416287</v>
      </c>
      <c r="AL990" s="1">
        <f t="shared" si="204"/>
        <v>0.15627877229927201</v>
      </c>
      <c r="AM990">
        <f t="shared" si="205"/>
        <v>0.1531106813932864</v>
      </c>
      <c r="AN990">
        <f t="shared" si="206"/>
        <v>0.1583203380253157</v>
      </c>
      <c r="AO990">
        <f t="shared" si="207"/>
        <v>12.023269507602969</v>
      </c>
      <c r="AP990">
        <f t="shared" si="208"/>
        <v>9.1691416214551819E-2</v>
      </c>
      <c r="AQ990">
        <f t="shared" si="209"/>
        <v>6.4241789878545716E-2</v>
      </c>
    </row>
    <row r="991" spans="1:43" x14ac:dyDescent="0.2">
      <c r="A991">
        <v>15</v>
      </c>
      <c r="B991">
        <v>21061</v>
      </c>
      <c r="C991" t="s">
        <v>1238</v>
      </c>
      <c r="D991">
        <v>21</v>
      </c>
      <c r="E991">
        <v>61</v>
      </c>
      <c r="F991" t="s">
        <v>1231</v>
      </c>
      <c r="G991">
        <v>71</v>
      </c>
      <c r="H991">
        <v>25</v>
      </c>
      <c r="I991">
        <v>98</v>
      </c>
      <c r="J991">
        <v>43</v>
      </c>
      <c r="K991">
        <v>14</v>
      </c>
      <c r="L991">
        <v>65</v>
      </c>
      <c r="M991">
        <v>99</v>
      </c>
      <c r="N991">
        <v>44</v>
      </c>
      <c r="O991">
        <v>129</v>
      </c>
      <c r="P991">
        <v>8000</v>
      </c>
      <c r="Q991">
        <v>4000</v>
      </c>
      <c r="R991">
        <v>2300</v>
      </c>
      <c r="S991">
        <v>0.98546651999155699</v>
      </c>
      <c r="T991">
        <f t="shared" si="198"/>
        <v>1</v>
      </c>
      <c r="U991">
        <f t="shared" si="199"/>
        <v>7883.7321599324559</v>
      </c>
      <c r="V991">
        <f t="shared" si="200"/>
        <v>3941.866079966228</v>
      </c>
      <c r="W991">
        <f t="shared" si="201"/>
        <v>2266.5729959805813</v>
      </c>
      <c r="X991">
        <v>93.28</v>
      </c>
      <c r="Y991">
        <f t="shared" si="202"/>
        <v>91.924316984812435</v>
      </c>
      <c r="Z991">
        <v>2.14</v>
      </c>
      <c r="AA991">
        <v>10450</v>
      </c>
      <c r="AB991">
        <v>0.7</v>
      </c>
      <c r="AC991" s="2">
        <v>0.12</v>
      </c>
      <c r="AD991">
        <v>50</v>
      </c>
      <c r="AE991">
        <f t="shared" si="203"/>
        <v>0.12041666349853393</v>
      </c>
      <c r="AF991">
        <v>0.84216666666666695</v>
      </c>
      <c r="AG991">
        <v>350000</v>
      </c>
      <c r="AH991">
        <v>10.6</v>
      </c>
      <c r="AI991">
        <v>0</v>
      </c>
      <c r="AJ991">
        <v>175000</v>
      </c>
      <c r="AK991" s="1">
        <f t="shared" si="197"/>
        <v>0.15059684705138798</v>
      </c>
      <c r="AL991" s="1">
        <f t="shared" si="204"/>
        <v>0.15573786136649714</v>
      </c>
      <c r="AM991">
        <f t="shared" si="205"/>
        <v>0.15256977046051151</v>
      </c>
      <c r="AN991">
        <f t="shared" si="206"/>
        <v>0.15777942709254081</v>
      </c>
      <c r="AO991">
        <f t="shared" si="207"/>
        <v>12.023269507602969</v>
      </c>
      <c r="AP991">
        <f t="shared" si="208"/>
        <v>9.1397084382313309E-2</v>
      </c>
      <c r="AQ991">
        <f t="shared" si="209"/>
        <v>6.4052254164035177E-2</v>
      </c>
    </row>
    <row r="992" spans="1:43" x14ac:dyDescent="0.2">
      <c r="A992">
        <v>15</v>
      </c>
      <c r="B992">
        <v>21063</v>
      </c>
      <c r="C992" t="s">
        <v>1239</v>
      </c>
      <c r="D992">
        <v>21</v>
      </c>
      <c r="E992">
        <v>63</v>
      </c>
      <c r="F992" t="s">
        <v>1231</v>
      </c>
      <c r="G992">
        <v>71</v>
      </c>
      <c r="H992">
        <v>25</v>
      </c>
      <c r="I992">
        <v>98</v>
      </c>
      <c r="J992">
        <v>43</v>
      </c>
      <c r="K992">
        <v>14</v>
      </c>
      <c r="L992">
        <v>65</v>
      </c>
      <c r="M992">
        <v>99</v>
      </c>
      <c r="N992">
        <v>44</v>
      </c>
      <c r="O992">
        <v>129</v>
      </c>
      <c r="P992">
        <v>8000</v>
      </c>
      <c r="Q992">
        <v>4000</v>
      </c>
      <c r="R992">
        <v>2300</v>
      </c>
      <c r="S992">
        <v>1.0009003281593301</v>
      </c>
      <c r="T992">
        <f t="shared" si="198"/>
        <v>1</v>
      </c>
      <c r="U992">
        <f t="shared" si="199"/>
        <v>8007.20262527464</v>
      </c>
      <c r="V992">
        <f t="shared" si="200"/>
        <v>4003.60131263732</v>
      </c>
      <c r="W992">
        <f t="shared" si="201"/>
        <v>2302.0707547664592</v>
      </c>
      <c r="X992">
        <v>93.28</v>
      </c>
      <c r="Y992">
        <f t="shared" si="202"/>
        <v>93.363982610702308</v>
      </c>
      <c r="Z992">
        <v>2.14</v>
      </c>
      <c r="AA992">
        <v>10450</v>
      </c>
      <c r="AB992">
        <v>0.7</v>
      </c>
      <c r="AC992" s="2">
        <v>0.12</v>
      </c>
      <c r="AD992">
        <v>50</v>
      </c>
      <c r="AE992">
        <f t="shared" si="203"/>
        <v>0.12041666349853393</v>
      </c>
      <c r="AF992">
        <v>0.84216666666666695</v>
      </c>
      <c r="AG992">
        <v>350000</v>
      </c>
      <c r="AH992">
        <v>10.6</v>
      </c>
      <c r="AI992">
        <v>0</v>
      </c>
      <c r="AJ992">
        <v>175000</v>
      </c>
      <c r="AK992" s="1">
        <f t="shared" si="197"/>
        <v>0.15280732924194981</v>
      </c>
      <c r="AL992" s="1">
        <f t="shared" si="204"/>
        <v>0.15794834355705895</v>
      </c>
      <c r="AM992">
        <f t="shared" si="205"/>
        <v>0.15478025265107334</v>
      </c>
      <c r="AN992">
        <f t="shared" si="206"/>
        <v>0.15998990928310264</v>
      </c>
      <c r="AO992">
        <f t="shared" si="207"/>
        <v>12.023269507602969</v>
      </c>
      <c r="AP992">
        <f t="shared" si="208"/>
        <v>9.2599898438854855E-2</v>
      </c>
      <c r="AQ992">
        <f t="shared" si="209"/>
        <v>6.4826809263618099E-2</v>
      </c>
    </row>
    <row r="993" spans="1:43" x14ac:dyDescent="0.2">
      <c r="A993">
        <v>15</v>
      </c>
      <c r="B993">
        <v>21065</v>
      </c>
      <c r="C993" t="s">
        <v>1240</v>
      </c>
      <c r="D993">
        <v>21</v>
      </c>
      <c r="E993">
        <v>65</v>
      </c>
      <c r="F993" t="s">
        <v>1231</v>
      </c>
      <c r="G993">
        <v>71</v>
      </c>
      <c r="H993">
        <v>25</v>
      </c>
      <c r="I993">
        <v>98</v>
      </c>
      <c r="J993">
        <v>43</v>
      </c>
      <c r="K993">
        <v>14</v>
      </c>
      <c r="L993">
        <v>65</v>
      </c>
      <c r="M993">
        <v>99</v>
      </c>
      <c r="N993">
        <v>44</v>
      </c>
      <c r="O993">
        <v>129</v>
      </c>
      <c r="P993">
        <v>8000</v>
      </c>
      <c r="Q993">
        <v>4000</v>
      </c>
      <c r="R993">
        <v>2300</v>
      </c>
      <c r="S993">
        <v>0.98872144023577402</v>
      </c>
      <c r="T993">
        <f t="shared" si="198"/>
        <v>1</v>
      </c>
      <c r="U993">
        <f t="shared" si="199"/>
        <v>7909.7715218861922</v>
      </c>
      <c r="V993">
        <f t="shared" si="200"/>
        <v>3954.8857609430961</v>
      </c>
      <c r="W993">
        <f t="shared" si="201"/>
        <v>2274.0593125422802</v>
      </c>
      <c r="X993">
        <v>93.28</v>
      </c>
      <c r="Y993">
        <f t="shared" si="202"/>
        <v>92.227935945192996</v>
      </c>
      <c r="Z993">
        <v>2.14</v>
      </c>
      <c r="AA993">
        <v>10450</v>
      </c>
      <c r="AB993">
        <v>0.7</v>
      </c>
      <c r="AC993" s="2">
        <v>0.12</v>
      </c>
      <c r="AD993">
        <v>50</v>
      </c>
      <c r="AE993">
        <f t="shared" si="203"/>
        <v>0.12041666349853393</v>
      </c>
      <c r="AF993">
        <v>0.84216666666666695</v>
      </c>
      <c r="AG993">
        <v>350000</v>
      </c>
      <c r="AH993">
        <v>10.6</v>
      </c>
      <c r="AI993">
        <v>0</v>
      </c>
      <c r="AJ993">
        <v>175000</v>
      </c>
      <c r="AK993" s="1">
        <f t="shared" si="197"/>
        <v>0.15106302773429708</v>
      </c>
      <c r="AL993" s="1">
        <f t="shared" si="204"/>
        <v>0.15620404204940624</v>
      </c>
      <c r="AM993">
        <f t="shared" si="205"/>
        <v>0.15303595114342061</v>
      </c>
      <c r="AN993">
        <f t="shared" si="206"/>
        <v>0.15824560777544991</v>
      </c>
      <c r="AO993">
        <f t="shared" si="207"/>
        <v>12.023269507602969</v>
      </c>
      <c r="AP993">
        <f t="shared" si="208"/>
        <v>9.1650752419398351E-2</v>
      </c>
      <c r="AQ993">
        <f t="shared" si="209"/>
        <v>6.4215604326644971E-2</v>
      </c>
    </row>
    <row r="994" spans="1:43" x14ac:dyDescent="0.2">
      <c r="A994">
        <v>15</v>
      </c>
      <c r="B994">
        <v>21067</v>
      </c>
      <c r="C994" t="s">
        <v>76</v>
      </c>
      <c r="D994">
        <v>21</v>
      </c>
      <c r="E994">
        <v>67</v>
      </c>
      <c r="F994" t="s">
        <v>1231</v>
      </c>
      <c r="G994">
        <v>71</v>
      </c>
      <c r="H994">
        <v>25</v>
      </c>
      <c r="I994">
        <v>98</v>
      </c>
      <c r="J994">
        <v>43</v>
      </c>
      <c r="K994">
        <v>14</v>
      </c>
      <c r="L994">
        <v>65</v>
      </c>
      <c r="M994">
        <v>99</v>
      </c>
      <c r="N994">
        <v>44</v>
      </c>
      <c r="O994">
        <v>129</v>
      </c>
      <c r="P994">
        <v>8000</v>
      </c>
      <c r="Q994">
        <v>4000</v>
      </c>
      <c r="R994">
        <v>2300</v>
      </c>
      <c r="S994">
        <v>0.98795885592699095</v>
      </c>
      <c r="T994">
        <f t="shared" si="198"/>
        <v>1</v>
      </c>
      <c r="U994">
        <f t="shared" si="199"/>
        <v>7903.6708474159277</v>
      </c>
      <c r="V994">
        <f t="shared" si="200"/>
        <v>3951.8354237079639</v>
      </c>
      <c r="W994">
        <f t="shared" si="201"/>
        <v>2272.3053686320791</v>
      </c>
      <c r="X994">
        <v>93.28</v>
      </c>
      <c r="Y994">
        <f t="shared" si="202"/>
        <v>92.156802080869724</v>
      </c>
      <c r="Z994">
        <v>2.14</v>
      </c>
      <c r="AA994">
        <v>10450</v>
      </c>
      <c r="AB994">
        <v>0.7</v>
      </c>
      <c r="AC994" s="2">
        <v>0.12</v>
      </c>
      <c r="AD994">
        <v>50</v>
      </c>
      <c r="AE994">
        <f t="shared" si="203"/>
        <v>0.12041666349853393</v>
      </c>
      <c r="AF994">
        <v>0.84216666666666695</v>
      </c>
      <c r="AG994">
        <v>350000</v>
      </c>
      <c r="AH994">
        <v>10.6</v>
      </c>
      <c r="AI994">
        <v>0</v>
      </c>
      <c r="AJ994">
        <v>175000</v>
      </c>
      <c r="AK994" s="1">
        <f t="shared" si="197"/>
        <v>0.15095380783114404</v>
      </c>
      <c r="AL994" s="1">
        <f t="shared" si="204"/>
        <v>0.1560948221462532</v>
      </c>
      <c r="AM994">
        <f t="shared" si="205"/>
        <v>0.15292673124026757</v>
      </c>
      <c r="AN994">
        <f t="shared" si="206"/>
        <v>0.15813638787229686</v>
      </c>
      <c r="AO994">
        <f t="shared" si="207"/>
        <v>12.023269507602969</v>
      </c>
      <c r="AP994">
        <f t="shared" si="208"/>
        <v>9.1591321388771851E-2</v>
      </c>
      <c r="AQ994">
        <f t="shared" si="209"/>
        <v>6.4177333566842271E-2</v>
      </c>
    </row>
    <row r="995" spans="1:43" x14ac:dyDescent="0.2">
      <c r="A995">
        <v>15</v>
      </c>
      <c r="B995">
        <v>21069</v>
      </c>
      <c r="C995" t="s">
        <v>1241</v>
      </c>
      <c r="D995">
        <v>21</v>
      </c>
      <c r="E995">
        <v>69</v>
      </c>
      <c r="F995" t="s">
        <v>1231</v>
      </c>
      <c r="G995">
        <v>71</v>
      </c>
      <c r="H995">
        <v>25</v>
      </c>
      <c r="I995">
        <v>98</v>
      </c>
      <c r="J995">
        <v>43</v>
      </c>
      <c r="K995">
        <v>14</v>
      </c>
      <c r="L995">
        <v>65</v>
      </c>
      <c r="M995">
        <v>99</v>
      </c>
      <c r="N995">
        <v>44</v>
      </c>
      <c r="O995">
        <v>129</v>
      </c>
      <c r="P995">
        <v>8000</v>
      </c>
      <c r="Q995">
        <v>4000</v>
      </c>
      <c r="R995">
        <v>2300</v>
      </c>
      <c r="S995">
        <v>0.99418800473213198</v>
      </c>
      <c r="T995">
        <f t="shared" si="198"/>
        <v>1</v>
      </c>
      <c r="U995">
        <f t="shared" si="199"/>
        <v>7953.5040378570557</v>
      </c>
      <c r="V995">
        <f t="shared" si="200"/>
        <v>3976.7520189285278</v>
      </c>
      <c r="W995">
        <f t="shared" si="201"/>
        <v>2286.6324108839035</v>
      </c>
      <c r="X995">
        <v>93.28</v>
      </c>
      <c r="Y995">
        <f t="shared" si="202"/>
        <v>92.737857081413267</v>
      </c>
      <c r="Z995">
        <v>2.14</v>
      </c>
      <c r="AA995">
        <v>10450</v>
      </c>
      <c r="AB995">
        <v>0.7</v>
      </c>
      <c r="AC995" s="2">
        <v>0.12</v>
      </c>
      <c r="AD995">
        <v>50</v>
      </c>
      <c r="AE995">
        <f t="shared" si="203"/>
        <v>0.12041666349853393</v>
      </c>
      <c r="AF995">
        <v>0.84216666666666695</v>
      </c>
      <c r="AG995">
        <v>350000</v>
      </c>
      <c r="AH995">
        <v>10.6</v>
      </c>
      <c r="AI995">
        <v>0</v>
      </c>
      <c r="AJ995">
        <v>175000</v>
      </c>
      <c r="AK995" s="1">
        <f t="shared" si="197"/>
        <v>0.15184596758500671</v>
      </c>
      <c r="AL995" s="1">
        <f t="shared" si="204"/>
        <v>0.15698698190011584</v>
      </c>
      <c r="AM995">
        <f t="shared" si="205"/>
        <v>0.15381889099413024</v>
      </c>
      <c r="AN995">
        <f t="shared" si="206"/>
        <v>0.15902854762615953</v>
      </c>
      <c r="AO995">
        <f t="shared" si="207"/>
        <v>12.023269507602969</v>
      </c>
      <c r="AP995">
        <f t="shared" si="208"/>
        <v>9.2076782116394321E-2</v>
      </c>
      <c r="AQ995">
        <f t="shared" si="209"/>
        <v>6.4489947208312637E-2</v>
      </c>
    </row>
    <row r="996" spans="1:43" x14ac:dyDescent="0.2">
      <c r="A996">
        <v>15</v>
      </c>
      <c r="B996">
        <v>21071</v>
      </c>
      <c r="C996" t="s">
        <v>434</v>
      </c>
      <c r="D996">
        <v>21</v>
      </c>
      <c r="E996">
        <v>71</v>
      </c>
      <c r="F996" t="s">
        <v>1231</v>
      </c>
      <c r="G996">
        <v>71</v>
      </c>
      <c r="H996">
        <v>25</v>
      </c>
      <c r="I996">
        <v>98</v>
      </c>
      <c r="J996">
        <v>43</v>
      </c>
      <c r="K996">
        <v>14</v>
      </c>
      <c r="L996">
        <v>65</v>
      </c>
      <c r="M996">
        <v>99</v>
      </c>
      <c r="N996">
        <v>44</v>
      </c>
      <c r="O996">
        <v>129</v>
      </c>
      <c r="P996">
        <v>8000</v>
      </c>
      <c r="Q996">
        <v>4000</v>
      </c>
      <c r="R996">
        <v>2300</v>
      </c>
      <c r="S996">
        <v>0.99533542990684498</v>
      </c>
      <c r="T996">
        <f t="shared" si="198"/>
        <v>1</v>
      </c>
      <c r="U996">
        <f t="shared" si="199"/>
        <v>7962.6834392547598</v>
      </c>
      <c r="V996">
        <f t="shared" si="200"/>
        <v>3981.3417196273799</v>
      </c>
      <c r="W996">
        <f t="shared" si="201"/>
        <v>2289.2714887857433</v>
      </c>
      <c r="X996">
        <v>93.28</v>
      </c>
      <c r="Y996">
        <f t="shared" si="202"/>
        <v>92.844888901710505</v>
      </c>
      <c r="Z996">
        <v>2.14</v>
      </c>
      <c r="AA996">
        <v>10450</v>
      </c>
      <c r="AB996">
        <v>0.7</v>
      </c>
      <c r="AC996" s="2">
        <v>0.12</v>
      </c>
      <c r="AD996">
        <v>50</v>
      </c>
      <c r="AE996">
        <f t="shared" si="203"/>
        <v>0.12041666349853393</v>
      </c>
      <c r="AF996">
        <v>0.84216666666666695</v>
      </c>
      <c r="AG996">
        <v>350000</v>
      </c>
      <c r="AH996">
        <v>10.6</v>
      </c>
      <c r="AI996">
        <v>0</v>
      </c>
      <c r="AJ996">
        <v>175000</v>
      </c>
      <c r="AK996" s="1">
        <f t="shared" si="197"/>
        <v>0.1520103056982017</v>
      </c>
      <c r="AL996" s="1">
        <f t="shared" si="204"/>
        <v>0.15715132001331084</v>
      </c>
      <c r="AM996">
        <f t="shared" si="205"/>
        <v>0.15398322910732523</v>
      </c>
      <c r="AN996">
        <f t="shared" si="206"/>
        <v>0.15919288573935453</v>
      </c>
      <c r="AO996">
        <f t="shared" si="207"/>
        <v>12.023269507602969</v>
      </c>
      <c r="AP996">
        <f t="shared" si="208"/>
        <v>9.2166205226619072E-2</v>
      </c>
      <c r="AQ996">
        <f t="shared" si="209"/>
        <v>6.4547531442275027E-2</v>
      </c>
    </row>
    <row r="997" spans="1:43" x14ac:dyDescent="0.2">
      <c r="A997">
        <v>15</v>
      </c>
      <c r="B997">
        <v>21073</v>
      </c>
      <c r="C997" t="s">
        <v>229</v>
      </c>
      <c r="D997">
        <v>21</v>
      </c>
      <c r="E997">
        <v>73</v>
      </c>
      <c r="F997" t="s">
        <v>1231</v>
      </c>
      <c r="G997">
        <v>71</v>
      </c>
      <c r="H997">
        <v>25</v>
      </c>
      <c r="I997">
        <v>98</v>
      </c>
      <c r="J997">
        <v>43</v>
      </c>
      <c r="K997">
        <v>14</v>
      </c>
      <c r="L997">
        <v>65</v>
      </c>
      <c r="M997">
        <v>99</v>
      </c>
      <c r="N997">
        <v>44</v>
      </c>
      <c r="O997">
        <v>129</v>
      </c>
      <c r="P997">
        <v>8000</v>
      </c>
      <c r="Q997">
        <v>4000</v>
      </c>
      <c r="R997">
        <v>2300</v>
      </c>
      <c r="S997">
        <v>0.989625060558319</v>
      </c>
      <c r="T997">
        <f t="shared" si="198"/>
        <v>1</v>
      </c>
      <c r="U997">
        <f t="shared" si="199"/>
        <v>7917.0004844665518</v>
      </c>
      <c r="V997">
        <f t="shared" si="200"/>
        <v>3958.5002422332759</v>
      </c>
      <c r="W997">
        <f t="shared" si="201"/>
        <v>2276.1376392841339</v>
      </c>
      <c r="X997">
        <v>93.28</v>
      </c>
      <c r="Y997">
        <f t="shared" si="202"/>
        <v>92.312225648880002</v>
      </c>
      <c r="Z997">
        <v>2.14</v>
      </c>
      <c r="AA997">
        <v>10450</v>
      </c>
      <c r="AB997">
        <v>0.7</v>
      </c>
      <c r="AC997" s="2">
        <v>0.12</v>
      </c>
      <c r="AD997">
        <v>50</v>
      </c>
      <c r="AE997">
        <f t="shared" si="203"/>
        <v>0.12041666349853393</v>
      </c>
      <c r="AF997">
        <v>0.84216666666666695</v>
      </c>
      <c r="AG997">
        <v>350000</v>
      </c>
      <c r="AH997">
        <v>10.6</v>
      </c>
      <c r="AI997">
        <v>0</v>
      </c>
      <c r="AJ997">
        <v>175000</v>
      </c>
      <c r="AK997" s="1">
        <f t="shared" si="197"/>
        <v>0.15119244729221193</v>
      </c>
      <c r="AL997" s="1">
        <f t="shared" si="204"/>
        <v>0.15633346160732109</v>
      </c>
      <c r="AM997">
        <f t="shared" si="205"/>
        <v>0.15316537070133546</v>
      </c>
      <c r="AN997">
        <f t="shared" si="206"/>
        <v>0.15837502733336475</v>
      </c>
      <c r="AO997">
        <f t="shared" si="207"/>
        <v>12.023269507602969</v>
      </c>
      <c r="AP997">
        <f t="shared" si="208"/>
        <v>9.1721174910977796E-2</v>
      </c>
      <c r="AQ997">
        <f t="shared" si="209"/>
        <v>6.4260953065031878E-2</v>
      </c>
    </row>
    <row r="998" spans="1:43" x14ac:dyDescent="0.2">
      <c r="A998">
        <v>15</v>
      </c>
      <c r="B998">
        <v>21075</v>
      </c>
      <c r="C998" t="s">
        <v>662</v>
      </c>
      <c r="D998">
        <v>21</v>
      </c>
      <c r="E998">
        <v>75</v>
      </c>
      <c r="F998" t="s">
        <v>1231</v>
      </c>
      <c r="G998">
        <v>71</v>
      </c>
      <c r="H998">
        <v>25</v>
      </c>
      <c r="I998">
        <v>98</v>
      </c>
      <c r="J998">
        <v>43</v>
      </c>
      <c r="K998">
        <v>14</v>
      </c>
      <c r="L998">
        <v>65</v>
      </c>
      <c r="M998">
        <v>99</v>
      </c>
      <c r="N998">
        <v>44</v>
      </c>
      <c r="O998">
        <v>129</v>
      </c>
      <c r="P998">
        <v>8000</v>
      </c>
      <c r="Q998">
        <v>4000</v>
      </c>
      <c r="R998">
        <v>2300</v>
      </c>
      <c r="S998">
        <v>0.98547109961509705</v>
      </c>
      <c r="T998">
        <f t="shared" si="198"/>
        <v>1</v>
      </c>
      <c r="U998">
        <f t="shared" si="199"/>
        <v>7883.7687969207764</v>
      </c>
      <c r="V998">
        <f t="shared" si="200"/>
        <v>3941.8843984603882</v>
      </c>
      <c r="W998">
        <f t="shared" si="201"/>
        <v>2266.5835291147232</v>
      </c>
      <c r="X998">
        <v>93.28</v>
      </c>
      <c r="Y998">
        <f t="shared" si="202"/>
        <v>91.924744172096254</v>
      </c>
      <c r="Z998">
        <v>2.14</v>
      </c>
      <c r="AA998">
        <v>10450</v>
      </c>
      <c r="AB998">
        <v>0.7</v>
      </c>
      <c r="AC998" s="2">
        <v>0.12</v>
      </c>
      <c r="AD998">
        <v>50</v>
      </c>
      <c r="AE998">
        <f t="shared" si="203"/>
        <v>0.12041666349853393</v>
      </c>
      <c r="AF998">
        <v>0.84216666666666695</v>
      </c>
      <c r="AG998">
        <v>350000</v>
      </c>
      <c r="AH998">
        <v>10.6</v>
      </c>
      <c r="AI998">
        <v>0</v>
      </c>
      <c r="AJ998">
        <v>175000</v>
      </c>
      <c r="AK998" s="1">
        <f t="shared" si="197"/>
        <v>0.15059750296055602</v>
      </c>
      <c r="AL998" s="1">
        <f t="shared" si="204"/>
        <v>0.15573851727566518</v>
      </c>
      <c r="AM998">
        <f t="shared" si="205"/>
        <v>0.15257042636967955</v>
      </c>
      <c r="AN998">
        <f t="shared" si="206"/>
        <v>0.15778008300170884</v>
      </c>
      <c r="AO998">
        <f t="shared" si="207"/>
        <v>12.023269507602969</v>
      </c>
      <c r="AP998">
        <f t="shared" si="208"/>
        <v>9.1397441289403761E-2</v>
      </c>
      <c r="AQ998">
        <f t="shared" si="209"/>
        <v>6.4052483995242646E-2</v>
      </c>
    </row>
    <row r="999" spans="1:43" x14ac:dyDescent="0.2">
      <c r="A999">
        <v>15</v>
      </c>
      <c r="B999">
        <v>21077</v>
      </c>
      <c r="C999" t="s">
        <v>1072</v>
      </c>
      <c r="D999">
        <v>21</v>
      </c>
      <c r="E999">
        <v>77</v>
      </c>
      <c r="F999" t="s">
        <v>1231</v>
      </c>
      <c r="G999">
        <v>71</v>
      </c>
      <c r="H999">
        <v>25</v>
      </c>
      <c r="I999">
        <v>98</v>
      </c>
      <c r="J999">
        <v>43</v>
      </c>
      <c r="K999">
        <v>14</v>
      </c>
      <c r="L999">
        <v>65</v>
      </c>
      <c r="M999">
        <v>99</v>
      </c>
      <c r="N999">
        <v>44</v>
      </c>
      <c r="O999">
        <v>129</v>
      </c>
      <c r="P999">
        <v>8000</v>
      </c>
      <c r="Q999">
        <v>4000</v>
      </c>
      <c r="R999">
        <v>2300</v>
      </c>
      <c r="S999">
        <v>0.99242115020751998</v>
      </c>
      <c r="T999">
        <f t="shared" si="198"/>
        <v>1</v>
      </c>
      <c r="U999">
        <f t="shared" si="199"/>
        <v>7939.3692016601599</v>
      </c>
      <c r="V999">
        <f t="shared" si="200"/>
        <v>3969.6846008300799</v>
      </c>
      <c r="W999">
        <f t="shared" si="201"/>
        <v>2282.5686454772958</v>
      </c>
      <c r="X999">
        <v>93.28</v>
      </c>
      <c r="Y999">
        <f t="shared" si="202"/>
        <v>92.573044891357469</v>
      </c>
      <c r="Z999">
        <v>2.14</v>
      </c>
      <c r="AA999">
        <v>10450</v>
      </c>
      <c r="AB999">
        <v>0.7</v>
      </c>
      <c r="AC999" s="2">
        <v>0.12</v>
      </c>
      <c r="AD999">
        <v>50</v>
      </c>
      <c r="AE999">
        <f t="shared" si="203"/>
        <v>0.12041666349853393</v>
      </c>
      <c r="AF999">
        <v>0.84216666666666695</v>
      </c>
      <c r="AG999">
        <v>350000</v>
      </c>
      <c r="AH999">
        <v>10.6</v>
      </c>
      <c r="AI999">
        <v>0</v>
      </c>
      <c r="AJ999">
        <v>175000</v>
      </c>
      <c r="AK999" s="1">
        <f t="shared" si="197"/>
        <v>0.15159291270590541</v>
      </c>
      <c r="AL999" s="1">
        <f t="shared" si="204"/>
        <v>0.15673392702101457</v>
      </c>
      <c r="AM999">
        <f t="shared" si="205"/>
        <v>0.15356583611502894</v>
      </c>
      <c r="AN999">
        <f t="shared" si="206"/>
        <v>0.15877549274705824</v>
      </c>
      <c r="AO999">
        <f t="shared" si="207"/>
        <v>12.023269507602969</v>
      </c>
      <c r="AP999">
        <f t="shared" si="208"/>
        <v>9.1939084573768051E-2</v>
      </c>
      <c r="AQ999">
        <f t="shared" si="209"/>
        <v>6.4401276533688281E-2</v>
      </c>
    </row>
    <row r="1000" spans="1:43" x14ac:dyDescent="0.2">
      <c r="A1000">
        <v>15</v>
      </c>
      <c r="B1000">
        <v>21079</v>
      </c>
      <c r="C1000" t="s">
        <v>1306</v>
      </c>
      <c r="D1000">
        <v>21</v>
      </c>
      <c r="E1000">
        <v>79</v>
      </c>
      <c r="F1000" t="s">
        <v>1231</v>
      </c>
      <c r="G1000">
        <v>71</v>
      </c>
      <c r="H1000">
        <v>25</v>
      </c>
      <c r="I1000">
        <v>98</v>
      </c>
      <c r="J1000">
        <v>43</v>
      </c>
      <c r="K1000">
        <v>14</v>
      </c>
      <c r="L1000">
        <v>65</v>
      </c>
      <c r="M1000">
        <v>99</v>
      </c>
      <c r="N1000">
        <v>44</v>
      </c>
      <c r="O1000">
        <v>129</v>
      </c>
      <c r="P1000">
        <v>8000</v>
      </c>
      <c r="Q1000">
        <v>4000</v>
      </c>
      <c r="R1000">
        <v>2300</v>
      </c>
      <c r="S1000">
        <v>0.98605780942099397</v>
      </c>
      <c r="T1000">
        <f t="shared" si="198"/>
        <v>1</v>
      </c>
      <c r="U1000">
        <f t="shared" si="199"/>
        <v>7888.4624753679518</v>
      </c>
      <c r="V1000">
        <f t="shared" si="200"/>
        <v>3944.2312376839759</v>
      </c>
      <c r="W1000">
        <f t="shared" si="201"/>
        <v>2267.9329616682862</v>
      </c>
      <c r="X1000">
        <v>93.28</v>
      </c>
      <c r="Y1000">
        <f t="shared" si="202"/>
        <v>91.979472462790312</v>
      </c>
      <c r="Z1000">
        <v>2.14</v>
      </c>
      <c r="AA1000">
        <v>10450</v>
      </c>
      <c r="AB1000">
        <v>0.7</v>
      </c>
      <c r="AC1000" s="2">
        <v>0.12</v>
      </c>
      <c r="AD1000">
        <v>50</v>
      </c>
      <c r="AE1000">
        <f t="shared" si="203"/>
        <v>0.12041666349853393</v>
      </c>
      <c r="AF1000">
        <v>0.84216666666666695</v>
      </c>
      <c r="AG1000">
        <v>350000</v>
      </c>
      <c r="AH1000">
        <v>10.6</v>
      </c>
      <c r="AI1000">
        <v>0</v>
      </c>
      <c r="AJ1000">
        <v>175000</v>
      </c>
      <c r="AK1000" s="1">
        <f t="shared" si="197"/>
        <v>0.15068153352273905</v>
      </c>
      <c r="AL1000" s="1">
        <f t="shared" si="204"/>
        <v>0.15582254783784821</v>
      </c>
      <c r="AM1000">
        <f t="shared" si="205"/>
        <v>0.15265445693186258</v>
      </c>
      <c r="AN1000">
        <f t="shared" si="206"/>
        <v>0.15786411356389188</v>
      </c>
      <c r="AO1000">
        <f t="shared" si="207"/>
        <v>12.023269507602969</v>
      </c>
      <c r="AP1000">
        <f t="shared" si="208"/>
        <v>9.1443165766083273E-2</v>
      </c>
      <c r="AQ1000">
        <f t="shared" si="209"/>
        <v>6.4081928385583187E-2</v>
      </c>
    </row>
    <row r="1001" spans="1:43" x14ac:dyDescent="0.2">
      <c r="A1001">
        <v>15</v>
      </c>
      <c r="B1001">
        <v>21081</v>
      </c>
      <c r="C1001" t="s">
        <v>273</v>
      </c>
      <c r="D1001">
        <v>21</v>
      </c>
      <c r="E1001">
        <v>81</v>
      </c>
      <c r="F1001" t="s">
        <v>1231</v>
      </c>
      <c r="G1001">
        <v>71</v>
      </c>
      <c r="H1001">
        <v>25</v>
      </c>
      <c r="I1001">
        <v>98</v>
      </c>
      <c r="J1001">
        <v>43</v>
      </c>
      <c r="K1001">
        <v>14</v>
      </c>
      <c r="L1001">
        <v>65</v>
      </c>
      <c r="M1001">
        <v>99</v>
      </c>
      <c r="N1001">
        <v>44</v>
      </c>
      <c r="O1001">
        <v>129</v>
      </c>
      <c r="P1001">
        <v>8000</v>
      </c>
      <c r="Q1001">
        <v>4000</v>
      </c>
      <c r="R1001">
        <v>2300</v>
      </c>
      <c r="S1001">
        <v>0.99155644327402104</v>
      </c>
      <c r="T1001">
        <f t="shared" si="198"/>
        <v>1</v>
      </c>
      <c r="U1001">
        <f t="shared" si="199"/>
        <v>7932.4515461921683</v>
      </c>
      <c r="V1001">
        <f t="shared" si="200"/>
        <v>3966.2257730960841</v>
      </c>
      <c r="W1001">
        <f t="shared" si="201"/>
        <v>2280.5798195302482</v>
      </c>
      <c r="X1001">
        <v>93.28</v>
      </c>
      <c r="Y1001">
        <f t="shared" si="202"/>
        <v>92.49238502860068</v>
      </c>
      <c r="Z1001">
        <v>2.14</v>
      </c>
      <c r="AA1001">
        <v>10450</v>
      </c>
      <c r="AB1001">
        <v>0.7</v>
      </c>
      <c r="AC1001" s="2">
        <v>0.12</v>
      </c>
      <c r="AD1001">
        <v>50</v>
      </c>
      <c r="AE1001">
        <f t="shared" si="203"/>
        <v>0.12041666349853393</v>
      </c>
      <c r="AF1001">
        <v>0.84216666666666695</v>
      </c>
      <c r="AG1001">
        <v>350000</v>
      </c>
      <c r="AH1001">
        <v>10.6</v>
      </c>
      <c r="AI1001">
        <v>0</v>
      </c>
      <c r="AJ1001">
        <v>175000</v>
      </c>
      <c r="AK1001" s="1">
        <f t="shared" si="197"/>
        <v>0.15146906645514366</v>
      </c>
      <c r="AL1001" s="1">
        <f t="shared" si="204"/>
        <v>0.15661008077025279</v>
      </c>
      <c r="AM1001">
        <f t="shared" si="205"/>
        <v>0.15344198986426719</v>
      </c>
      <c r="AN1001">
        <f t="shared" si="206"/>
        <v>0.15865164649629648</v>
      </c>
      <c r="AO1001">
        <f t="shared" si="207"/>
        <v>12.023269507602969</v>
      </c>
      <c r="AP1001">
        <f t="shared" si="208"/>
        <v>9.1871694747284849E-2</v>
      </c>
      <c r="AQ1001">
        <f t="shared" si="209"/>
        <v>6.4357880687523433E-2</v>
      </c>
    </row>
    <row r="1002" spans="1:43" x14ac:dyDescent="0.2">
      <c r="A1002">
        <v>15</v>
      </c>
      <c r="B1002">
        <v>21083</v>
      </c>
      <c r="C1002" t="s">
        <v>1286</v>
      </c>
      <c r="D1002">
        <v>21</v>
      </c>
      <c r="E1002">
        <v>83</v>
      </c>
      <c r="F1002" t="s">
        <v>1231</v>
      </c>
      <c r="G1002">
        <v>71</v>
      </c>
      <c r="H1002">
        <v>25</v>
      </c>
      <c r="I1002">
        <v>98</v>
      </c>
      <c r="J1002">
        <v>43</v>
      </c>
      <c r="K1002">
        <v>14</v>
      </c>
      <c r="L1002">
        <v>65</v>
      </c>
      <c r="M1002">
        <v>99</v>
      </c>
      <c r="N1002">
        <v>44</v>
      </c>
      <c r="O1002">
        <v>129</v>
      </c>
      <c r="P1002">
        <v>8000</v>
      </c>
      <c r="Q1002">
        <v>4000</v>
      </c>
      <c r="R1002">
        <v>2300</v>
      </c>
      <c r="S1002">
        <v>0.98583680391311601</v>
      </c>
      <c r="T1002">
        <f t="shared" si="198"/>
        <v>1</v>
      </c>
      <c r="U1002">
        <f t="shared" si="199"/>
        <v>7886.694431304928</v>
      </c>
      <c r="V1002">
        <f t="shared" si="200"/>
        <v>3943.347215652464</v>
      </c>
      <c r="W1002">
        <f t="shared" si="201"/>
        <v>2267.4246490001669</v>
      </c>
      <c r="X1002">
        <v>93.28</v>
      </c>
      <c r="Y1002">
        <f t="shared" si="202"/>
        <v>91.958857069015465</v>
      </c>
      <c r="Z1002">
        <v>2.14</v>
      </c>
      <c r="AA1002">
        <v>10450</v>
      </c>
      <c r="AB1002">
        <v>0.7</v>
      </c>
      <c r="AC1002" s="2">
        <v>0.12</v>
      </c>
      <c r="AD1002">
        <v>50</v>
      </c>
      <c r="AE1002">
        <f t="shared" si="203"/>
        <v>0.12041666349853393</v>
      </c>
      <c r="AF1002">
        <v>0.84216666666666695</v>
      </c>
      <c r="AG1002">
        <v>350000</v>
      </c>
      <c r="AH1002">
        <v>10.6</v>
      </c>
      <c r="AI1002">
        <v>0</v>
      </c>
      <c r="AJ1002">
        <v>175000</v>
      </c>
      <c r="AK1002" s="1">
        <f t="shared" si="197"/>
        <v>0.15064988036663721</v>
      </c>
      <c r="AL1002" s="1">
        <f t="shared" si="204"/>
        <v>0.15579089468174634</v>
      </c>
      <c r="AM1002">
        <f t="shared" si="205"/>
        <v>0.15262280377576073</v>
      </c>
      <c r="AN1002">
        <f t="shared" si="206"/>
        <v>0.15783246040779003</v>
      </c>
      <c r="AO1002">
        <f t="shared" si="207"/>
        <v>12.023269507602969</v>
      </c>
      <c r="AP1002">
        <f t="shared" si="208"/>
        <v>9.1425941985111087E-2</v>
      </c>
      <c r="AQ1002">
        <f t="shared" si="209"/>
        <v>6.4070837089041072E-2</v>
      </c>
    </row>
    <row r="1003" spans="1:43" x14ac:dyDescent="0.2">
      <c r="A1003">
        <v>15</v>
      </c>
      <c r="B1003">
        <v>21085</v>
      </c>
      <c r="C1003" t="s">
        <v>175</v>
      </c>
      <c r="D1003">
        <v>21</v>
      </c>
      <c r="E1003">
        <v>85</v>
      </c>
      <c r="F1003" t="s">
        <v>1231</v>
      </c>
      <c r="G1003">
        <v>71</v>
      </c>
      <c r="H1003">
        <v>25</v>
      </c>
      <c r="I1003">
        <v>98</v>
      </c>
      <c r="J1003">
        <v>43</v>
      </c>
      <c r="K1003">
        <v>14</v>
      </c>
      <c r="L1003">
        <v>65</v>
      </c>
      <c r="M1003">
        <v>99</v>
      </c>
      <c r="N1003">
        <v>44</v>
      </c>
      <c r="O1003">
        <v>129</v>
      </c>
      <c r="P1003">
        <v>8000</v>
      </c>
      <c r="Q1003">
        <v>4000</v>
      </c>
      <c r="R1003">
        <v>2300</v>
      </c>
      <c r="S1003">
        <v>0.987043146292369</v>
      </c>
      <c r="T1003">
        <f t="shared" si="198"/>
        <v>1</v>
      </c>
      <c r="U1003">
        <f t="shared" si="199"/>
        <v>7896.3451703389519</v>
      </c>
      <c r="V1003">
        <f t="shared" si="200"/>
        <v>3948.172585169476</v>
      </c>
      <c r="W1003">
        <f t="shared" si="201"/>
        <v>2270.1992364724488</v>
      </c>
      <c r="X1003">
        <v>93.28</v>
      </c>
      <c r="Y1003">
        <f t="shared" si="202"/>
        <v>92.071384686152186</v>
      </c>
      <c r="Z1003">
        <v>2.14</v>
      </c>
      <c r="AA1003">
        <v>10450</v>
      </c>
      <c r="AB1003">
        <v>0.7</v>
      </c>
      <c r="AC1003" s="2">
        <v>0.12</v>
      </c>
      <c r="AD1003">
        <v>50</v>
      </c>
      <c r="AE1003">
        <f t="shared" si="203"/>
        <v>0.12041666349853393</v>
      </c>
      <c r="AF1003">
        <v>0.84216666666666695</v>
      </c>
      <c r="AG1003">
        <v>350000</v>
      </c>
      <c r="AH1003">
        <v>10.6</v>
      </c>
      <c r="AI1003">
        <v>0</v>
      </c>
      <c r="AJ1003">
        <v>175000</v>
      </c>
      <c r="AK1003" s="1">
        <f t="shared" si="197"/>
        <v>0.15082265680107718</v>
      </c>
      <c r="AL1003" s="1">
        <f t="shared" si="204"/>
        <v>0.15596367111618631</v>
      </c>
      <c r="AM1003">
        <f t="shared" si="205"/>
        <v>0.1527955802102007</v>
      </c>
      <c r="AN1003">
        <f t="shared" si="206"/>
        <v>0.15800523684223</v>
      </c>
      <c r="AO1003">
        <f t="shared" si="207"/>
        <v>12.023269507602969</v>
      </c>
      <c r="AP1003">
        <f t="shared" si="208"/>
        <v>9.1519956732151728E-2</v>
      </c>
      <c r="AQ1003">
        <f t="shared" si="209"/>
        <v>6.4131378118937016E-2</v>
      </c>
    </row>
    <row r="1004" spans="1:43" x14ac:dyDescent="0.2">
      <c r="A1004">
        <v>15</v>
      </c>
      <c r="B1004">
        <v>21087</v>
      </c>
      <c r="C1004" t="s">
        <v>259</v>
      </c>
      <c r="D1004">
        <v>21</v>
      </c>
      <c r="E1004">
        <v>87</v>
      </c>
      <c r="F1004" t="s">
        <v>1231</v>
      </c>
      <c r="G1004">
        <v>71</v>
      </c>
      <c r="H1004">
        <v>25</v>
      </c>
      <c r="I1004">
        <v>98</v>
      </c>
      <c r="J1004">
        <v>43</v>
      </c>
      <c r="K1004">
        <v>14</v>
      </c>
      <c r="L1004">
        <v>65</v>
      </c>
      <c r="M1004">
        <v>99</v>
      </c>
      <c r="N1004">
        <v>44</v>
      </c>
      <c r="O1004">
        <v>129</v>
      </c>
      <c r="P1004">
        <v>8000</v>
      </c>
      <c r="Q1004">
        <v>4000</v>
      </c>
      <c r="R1004">
        <v>2300</v>
      </c>
      <c r="S1004">
        <v>0.98554586701922897</v>
      </c>
      <c r="T1004">
        <f t="shared" si="198"/>
        <v>1</v>
      </c>
      <c r="U1004">
        <f t="shared" si="199"/>
        <v>7884.3669361538314</v>
      </c>
      <c r="V1004">
        <f t="shared" si="200"/>
        <v>3942.1834680769157</v>
      </c>
      <c r="W1004">
        <f t="shared" si="201"/>
        <v>2266.7554941442268</v>
      </c>
      <c r="X1004">
        <v>93.28</v>
      </c>
      <c r="Y1004">
        <f t="shared" si="202"/>
        <v>91.93171847555368</v>
      </c>
      <c r="Z1004">
        <v>2.14</v>
      </c>
      <c r="AA1004">
        <v>10450</v>
      </c>
      <c r="AB1004">
        <v>0.7</v>
      </c>
      <c r="AC1004" s="2">
        <v>0.12</v>
      </c>
      <c r="AD1004">
        <v>50</v>
      </c>
      <c r="AE1004">
        <f t="shared" si="203"/>
        <v>0.12041666349853393</v>
      </c>
      <c r="AF1004">
        <v>0.84216666666666695</v>
      </c>
      <c r="AG1004">
        <v>350000</v>
      </c>
      <c r="AH1004">
        <v>10.6</v>
      </c>
      <c r="AI1004">
        <v>0</v>
      </c>
      <c r="AJ1004">
        <v>175000</v>
      </c>
      <c r="AK1004" s="1">
        <f t="shared" si="197"/>
        <v>0.15060821140097921</v>
      </c>
      <c r="AL1004" s="1">
        <f t="shared" si="204"/>
        <v>0.15574922571608835</v>
      </c>
      <c r="AM1004">
        <f t="shared" si="205"/>
        <v>0.15258113481010274</v>
      </c>
      <c r="AN1004">
        <f t="shared" si="206"/>
        <v>0.15779079144213204</v>
      </c>
      <c r="AO1004">
        <f t="shared" si="207"/>
        <v>12.023269507602969</v>
      </c>
      <c r="AP1004">
        <f t="shared" si="208"/>
        <v>9.1403268191208115E-2</v>
      </c>
      <c r="AQ1004">
        <f t="shared" si="209"/>
        <v>6.4056236243134002E-2</v>
      </c>
    </row>
    <row r="1005" spans="1:43" x14ac:dyDescent="0.2">
      <c r="A1005">
        <v>15</v>
      </c>
      <c r="B1005">
        <v>21089</v>
      </c>
      <c r="C1005" t="s">
        <v>1307</v>
      </c>
      <c r="D1005">
        <v>21</v>
      </c>
      <c r="E1005">
        <v>89</v>
      </c>
      <c r="F1005" t="s">
        <v>1231</v>
      </c>
      <c r="G1005">
        <v>71</v>
      </c>
      <c r="H1005">
        <v>25</v>
      </c>
      <c r="I1005">
        <v>98</v>
      </c>
      <c r="J1005">
        <v>43</v>
      </c>
      <c r="K1005">
        <v>14</v>
      </c>
      <c r="L1005">
        <v>65</v>
      </c>
      <c r="M1005">
        <v>99</v>
      </c>
      <c r="N1005">
        <v>44</v>
      </c>
      <c r="O1005">
        <v>129</v>
      </c>
      <c r="P1005">
        <v>8000</v>
      </c>
      <c r="Q1005">
        <v>4000</v>
      </c>
      <c r="R1005">
        <v>2300</v>
      </c>
      <c r="S1005">
        <v>1.0045342743396799</v>
      </c>
      <c r="T1005">
        <f t="shared" si="198"/>
        <v>1</v>
      </c>
      <c r="U1005">
        <f t="shared" si="199"/>
        <v>8036.2741947174391</v>
      </c>
      <c r="V1005">
        <f t="shared" si="200"/>
        <v>4018.1370973587195</v>
      </c>
      <c r="W1005">
        <f t="shared" si="201"/>
        <v>2310.4288309812637</v>
      </c>
      <c r="X1005">
        <v>93.28</v>
      </c>
      <c r="Y1005">
        <f t="shared" si="202"/>
        <v>93.702957110405336</v>
      </c>
      <c r="Z1005">
        <v>2.14</v>
      </c>
      <c r="AA1005">
        <v>10450</v>
      </c>
      <c r="AB1005">
        <v>0.7</v>
      </c>
      <c r="AC1005" s="2">
        <v>0.12</v>
      </c>
      <c r="AD1005">
        <v>50</v>
      </c>
      <c r="AE1005">
        <f t="shared" si="203"/>
        <v>0.12041666349853393</v>
      </c>
      <c r="AF1005">
        <v>0.84216666666666695</v>
      </c>
      <c r="AG1005">
        <v>350000</v>
      </c>
      <c r="AH1005">
        <v>10.6</v>
      </c>
      <c r="AI1005">
        <v>0</v>
      </c>
      <c r="AJ1005">
        <v>175000</v>
      </c>
      <c r="AK1005" s="1">
        <f t="shared" si="197"/>
        <v>0.15332779530099391</v>
      </c>
      <c r="AL1005" s="1">
        <f t="shared" si="204"/>
        <v>0.15846880961610305</v>
      </c>
      <c r="AM1005">
        <f t="shared" si="205"/>
        <v>0.15530071871011744</v>
      </c>
      <c r="AN1005">
        <f t="shared" si="206"/>
        <v>0.16051037534214674</v>
      </c>
      <c r="AO1005">
        <f t="shared" si="207"/>
        <v>12.023269507602969</v>
      </c>
      <c r="AP1005">
        <f t="shared" si="208"/>
        <v>9.2883105376437972E-2</v>
      </c>
      <c r="AQ1005">
        <f t="shared" si="209"/>
        <v>6.5009181074580299E-2</v>
      </c>
    </row>
    <row r="1006" spans="1:43" x14ac:dyDescent="0.2">
      <c r="A1006">
        <v>15</v>
      </c>
      <c r="B1006">
        <v>21091</v>
      </c>
      <c r="C1006" t="s">
        <v>554</v>
      </c>
      <c r="D1006">
        <v>21</v>
      </c>
      <c r="E1006">
        <v>91</v>
      </c>
      <c r="F1006" t="s">
        <v>1231</v>
      </c>
      <c r="G1006">
        <v>71</v>
      </c>
      <c r="H1006">
        <v>25</v>
      </c>
      <c r="I1006">
        <v>98</v>
      </c>
      <c r="J1006">
        <v>43</v>
      </c>
      <c r="K1006">
        <v>14</v>
      </c>
      <c r="L1006">
        <v>65</v>
      </c>
      <c r="M1006">
        <v>99</v>
      </c>
      <c r="N1006">
        <v>44</v>
      </c>
      <c r="O1006">
        <v>129</v>
      </c>
      <c r="P1006">
        <v>8000</v>
      </c>
      <c r="Q1006">
        <v>4000</v>
      </c>
      <c r="R1006">
        <v>2300</v>
      </c>
      <c r="S1006">
        <v>0.98946139216423001</v>
      </c>
      <c r="T1006">
        <f t="shared" si="198"/>
        <v>1</v>
      </c>
      <c r="U1006">
        <f t="shared" si="199"/>
        <v>7915.69113731384</v>
      </c>
      <c r="V1006">
        <f t="shared" si="200"/>
        <v>3957.84556865692</v>
      </c>
      <c r="W1006">
        <f t="shared" si="201"/>
        <v>2275.7612019777289</v>
      </c>
      <c r="X1006">
        <v>93.28</v>
      </c>
      <c r="Y1006">
        <f t="shared" si="202"/>
        <v>92.296958661079373</v>
      </c>
      <c r="Z1006">
        <v>2.14</v>
      </c>
      <c r="AA1006">
        <v>10450</v>
      </c>
      <c r="AB1006">
        <v>0.7</v>
      </c>
      <c r="AC1006" s="2">
        <v>0.12</v>
      </c>
      <c r="AD1006">
        <v>50</v>
      </c>
      <c r="AE1006">
        <f t="shared" si="203"/>
        <v>0.12041666349853393</v>
      </c>
      <c r="AF1006">
        <v>0.84216666666666695</v>
      </c>
      <c r="AG1006">
        <v>350000</v>
      </c>
      <c r="AH1006">
        <v>10.6</v>
      </c>
      <c r="AI1006">
        <v>0</v>
      </c>
      <c r="AJ1006">
        <v>175000</v>
      </c>
      <c r="AK1006" s="1">
        <f t="shared" si="197"/>
        <v>0.15116900615141513</v>
      </c>
      <c r="AL1006" s="1">
        <f t="shared" si="204"/>
        <v>0.15631002046652426</v>
      </c>
      <c r="AM1006">
        <f t="shared" si="205"/>
        <v>0.15314192956053865</v>
      </c>
      <c r="AN1006">
        <f t="shared" si="206"/>
        <v>0.15835158619256795</v>
      </c>
      <c r="AO1006">
        <f t="shared" si="207"/>
        <v>12.023269507602969</v>
      </c>
      <c r="AP1006">
        <f t="shared" si="208"/>
        <v>9.1708419624474166E-2</v>
      </c>
      <c r="AQ1006">
        <f t="shared" si="209"/>
        <v>6.4252739266602854E-2</v>
      </c>
    </row>
    <row r="1007" spans="1:43" x14ac:dyDescent="0.2">
      <c r="A1007">
        <v>15</v>
      </c>
      <c r="B1007">
        <v>21093</v>
      </c>
      <c r="C1007" t="s">
        <v>371</v>
      </c>
      <c r="D1007">
        <v>21</v>
      </c>
      <c r="E1007">
        <v>93</v>
      </c>
      <c r="F1007" t="s">
        <v>1231</v>
      </c>
      <c r="G1007">
        <v>71</v>
      </c>
      <c r="H1007">
        <v>25</v>
      </c>
      <c r="I1007">
        <v>98</v>
      </c>
      <c r="J1007">
        <v>43</v>
      </c>
      <c r="K1007">
        <v>14</v>
      </c>
      <c r="L1007">
        <v>65</v>
      </c>
      <c r="M1007">
        <v>99</v>
      </c>
      <c r="N1007">
        <v>44</v>
      </c>
      <c r="O1007">
        <v>129</v>
      </c>
      <c r="P1007">
        <v>8000</v>
      </c>
      <c r="Q1007">
        <v>4000</v>
      </c>
      <c r="R1007">
        <v>2300</v>
      </c>
      <c r="S1007">
        <v>0.98788137996897996</v>
      </c>
      <c r="T1007">
        <f t="shared" si="198"/>
        <v>1</v>
      </c>
      <c r="U1007">
        <f t="shared" si="199"/>
        <v>7903.0510397518392</v>
      </c>
      <c r="V1007">
        <f t="shared" si="200"/>
        <v>3951.5255198759196</v>
      </c>
      <c r="W1007">
        <f t="shared" si="201"/>
        <v>2272.127173928654</v>
      </c>
      <c r="X1007">
        <v>93.28</v>
      </c>
      <c r="Y1007">
        <f t="shared" si="202"/>
        <v>92.149575123506452</v>
      </c>
      <c r="Z1007">
        <v>2.14</v>
      </c>
      <c r="AA1007">
        <v>10450</v>
      </c>
      <c r="AB1007">
        <v>0.7</v>
      </c>
      <c r="AC1007" s="2">
        <v>0.12</v>
      </c>
      <c r="AD1007">
        <v>50</v>
      </c>
      <c r="AE1007">
        <f t="shared" si="203"/>
        <v>0.12041666349853393</v>
      </c>
      <c r="AF1007">
        <v>0.84216666666666695</v>
      </c>
      <c r="AG1007">
        <v>350000</v>
      </c>
      <c r="AH1007">
        <v>10.6</v>
      </c>
      <c r="AI1007">
        <v>0</v>
      </c>
      <c r="AJ1007">
        <v>175000</v>
      </c>
      <c r="AK1007" s="1">
        <f t="shared" si="197"/>
        <v>0.15094271146247609</v>
      </c>
      <c r="AL1007" s="1">
        <f t="shared" si="204"/>
        <v>0.15608372577758522</v>
      </c>
      <c r="AM1007">
        <f t="shared" si="205"/>
        <v>0.15291563487159962</v>
      </c>
      <c r="AN1007">
        <f t="shared" si="206"/>
        <v>0.15812529150362892</v>
      </c>
      <c r="AO1007">
        <f t="shared" si="207"/>
        <v>12.023269507602969</v>
      </c>
      <c r="AP1007">
        <f t="shared" si="208"/>
        <v>9.1585283399292741E-2</v>
      </c>
      <c r="AQ1007">
        <f t="shared" si="209"/>
        <v>6.4173445388518408E-2</v>
      </c>
    </row>
    <row r="1008" spans="1:43" x14ac:dyDescent="0.2">
      <c r="A1008">
        <v>15</v>
      </c>
      <c r="B1008">
        <v>21095</v>
      </c>
      <c r="C1008" t="s">
        <v>586</v>
      </c>
      <c r="D1008">
        <v>21</v>
      </c>
      <c r="E1008">
        <v>95</v>
      </c>
      <c r="F1008" t="s">
        <v>1231</v>
      </c>
      <c r="G1008">
        <v>71</v>
      </c>
      <c r="H1008">
        <v>25</v>
      </c>
      <c r="I1008">
        <v>98</v>
      </c>
      <c r="J1008">
        <v>43</v>
      </c>
      <c r="K1008">
        <v>14</v>
      </c>
      <c r="L1008">
        <v>65</v>
      </c>
      <c r="M1008">
        <v>99</v>
      </c>
      <c r="N1008">
        <v>44</v>
      </c>
      <c r="O1008">
        <v>129</v>
      </c>
      <c r="P1008">
        <v>8000</v>
      </c>
      <c r="Q1008">
        <v>4000</v>
      </c>
      <c r="R1008">
        <v>2300</v>
      </c>
      <c r="S1008">
        <v>0.98670316239198097</v>
      </c>
      <c r="T1008">
        <f t="shared" si="198"/>
        <v>1</v>
      </c>
      <c r="U1008">
        <f t="shared" si="199"/>
        <v>7893.6252991358479</v>
      </c>
      <c r="V1008">
        <f t="shared" si="200"/>
        <v>3946.8126495679239</v>
      </c>
      <c r="W1008">
        <f t="shared" si="201"/>
        <v>2269.4172735015563</v>
      </c>
      <c r="X1008">
        <v>93.28</v>
      </c>
      <c r="Y1008">
        <f t="shared" si="202"/>
        <v>92.039670987923984</v>
      </c>
      <c r="Z1008">
        <v>2.14</v>
      </c>
      <c r="AA1008">
        <v>10450</v>
      </c>
      <c r="AB1008">
        <v>0.7</v>
      </c>
      <c r="AC1008" s="2">
        <v>0.12</v>
      </c>
      <c r="AD1008">
        <v>50</v>
      </c>
      <c r="AE1008">
        <f t="shared" si="203"/>
        <v>0.12041666349853393</v>
      </c>
      <c r="AF1008">
        <v>0.84216666666666695</v>
      </c>
      <c r="AG1008">
        <v>350000</v>
      </c>
      <c r="AH1008">
        <v>10.6</v>
      </c>
      <c r="AI1008">
        <v>0</v>
      </c>
      <c r="AJ1008">
        <v>175000</v>
      </c>
      <c r="AK1008" s="1">
        <f t="shared" si="197"/>
        <v>0.15077396315731048</v>
      </c>
      <c r="AL1008" s="1">
        <f t="shared" si="204"/>
        <v>0.15591497747241961</v>
      </c>
      <c r="AM1008">
        <f t="shared" si="205"/>
        <v>0.15274688656643401</v>
      </c>
      <c r="AN1008">
        <f t="shared" si="206"/>
        <v>0.15795654319846331</v>
      </c>
      <c r="AO1008">
        <f t="shared" si="207"/>
        <v>12.023269507602969</v>
      </c>
      <c r="AP1008">
        <f t="shared" si="208"/>
        <v>9.1493460522665451E-2</v>
      </c>
      <c r="AQ1008">
        <f t="shared" si="209"/>
        <v>6.4114315819019913E-2</v>
      </c>
    </row>
    <row r="1009" spans="1:43" x14ac:dyDescent="0.2">
      <c r="A1009">
        <v>15</v>
      </c>
      <c r="B1009">
        <v>21097</v>
      </c>
      <c r="C1009" t="s">
        <v>440</v>
      </c>
      <c r="D1009">
        <v>21</v>
      </c>
      <c r="E1009">
        <v>97</v>
      </c>
      <c r="F1009" t="s">
        <v>1231</v>
      </c>
      <c r="G1009">
        <v>71</v>
      </c>
      <c r="H1009">
        <v>25</v>
      </c>
      <c r="I1009">
        <v>98</v>
      </c>
      <c r="J1009">
        <v>43</v>
      </c>
      <c r="K1009">
        <v>14</v>
      </c>
      <c r="L1009">
        <v>65</v>
      </c>
      <c r="M1009">
        <v>99</v>
      </c>
      <c r="N1009">
        <v>44</v>
      </c>
      <c r="O1009">
        <v>129</v>
      </c>
      <c r="P1009">
        <v>8000</v>
      </c>
      <c r="Q1009">
        <v>4000</v>
      </c>
      <c r="R1009">
        <v>2300</v>
      </c>
      <c r="S1009">
        <v>0.99024041493733705</v>
      </c>
      <c r="T1009">
        <f t="shared" si="198"/>
        <v>1</v>
      </c>
      <c r="U1009">
        <f t="shared" si="199"/>
        <v>7921.9233194986964</v>
      </c>
      <c r="V1009">
        <f t="shared" si="200"/>
        <v>3960.9616597493482</v>
      </c>
      <c r="W1009">
        <f t="shared" si="201"/>
        <v>2277.552954355875</v>
      </c>
      <c r="X1009">
        <v>93.28</v>
      </c>
      <c r="Y1009">
        <f t="shared" si="202"/>
        <v>92.369625905354795</v>
      </c>
      <c r="Z1009">
        <v>2.14</v>
      </c>
      <c r="AA1009">
        <v>10450</v>
      </c>
      <c r="AB1009">
        <v>0.7</v>
      </c>
      <c r="AC1009" s="2">
        <v>0.12</v>
      </c>
      <c r="AD1009">
        <v>50</v>
      </c>
      <c r="AE1009">
        <f t="shared" si="203"/>
        <v>0.12041666349853393</v>
      </c>
      <c r="AF1009">
        <v>0.84216666666666695</v>
      </c>
      <c r="AG1009">
        <v>350000</v>
      </c>
      <c r="AH1009">
        <v>10.6</v>
      </c>
      <c r="AI1009">
        <v>0</v>
      </c>
      <c r="AJ1009">
        <v>175000</v>
      </c>
      <c r="AK1009" s="1">
        <f t="shared" si="197"/>
        <v>0.15128058042701037</v>
      </c>
      <c r="AL1009" s="1">
        <f t="shared" si="204"/>
        <v>0.15642159474211953</v>
      </c>
      <c r="AM1009">
        <f t="shared" si="205"/>
        <v>0.1532535038361339</v>
      </c>
      <c r="AN1009">
        <f t="shared" si="206"/>
        <v>0.15846316046816319</v>
      </c>
      <c r="AO1009">
        <f t="shared" si="207"/>
        <v>12.023269507602969</v>
      </c>
      <c r="AP1009">
        <f t="shared" si="208"/>
        <v>9.176913176574697E-2</v>
      </c>
      <c r="AQ1009">
        <f t="shared" si="209"/>
        <v>6.4291835000788611E-2</v>
      </c>
    </row>
    <row r="1010" spans="1:43" x14ac:dyDescent="0.2">
      <c r="A1010">
        <v>15</v>
      </c>
      <c r="B1010">
        <v>21099</v>
      </c>
      <c r="C1010" t="s">
        <v>1224</v>
      </c>
      <c r="D1010">
        <v>21</v>
      </c>
      <c r="E1010">
        <v>99</v>
      </c>
      <c r="F1010" t="s">
        <v>1231</v>
      </c>
      <c r="G1010">
        <v>71</v>
      </c>
      <c r="H1010">
        <v>25</v>
      </c>
      <c r="I1010">
        <v>98</v>
      </c>
      <c r="J1010">
        <v>43</v>
      </c>
      <c r="K1010">
        <v>14</v>
      </c>
      <c r="L1010">
        <v>65</v>
      </c>
      <c r="M1010">
        <v>99</v>
      </c>
      <c r="N1010">
        <v>44</v>
      </c>
      <c r="O1010">
        <v>129</v>
      </c>
      <c r="P1010">
        <v>8000</v>
      </c>
      <c r="Q1010">
        <v>4000</v>
      </c>
      <c r="R1010">
        <v>2300</v>
      </c>
      <c r="S1010">
        <v>0.98553733527660403</v>
      </c>
      <c r="T1010">
        <f t="shared" si="198"/>
        <v>1</v>
      </c>
      <c r="U1010">
        <f t="shared" si="199"/>
        <v>7884.2986822128323</v>
      </c>
      <c r="V1010">
        <f t="shared" si="200"/>
        <v>3942.1493411064162</v>
      </c>
      <c r="W1010">
        <f t="shared" si="201"/>
        <v>2266.7358711361894</v>
      </c>
      <c r="X1010">
        <v>93.28</v>
      </c>
      <c r="Y1010">
        <f t="shared" si="202"/>
        <v>91.930922634601629</v>
      </c>
      <c r="Z1010">
        <v>2.14</v>
      </c>
      <c r="AA1010">
        <v>10450</v>
      </c>
      <c r="AB1010">
        <v>0.7</v>
      </c>
      <c r="AC1010" s="2">
        <v>0.12</v>
      </c>
      <c r="AD1010">
        <v>50</v>
      </c>
      <c r="AE1010">
        <f t="shared" si="203"/>
        <v>0.12041666349853393</v>
      </c>
      <c r="AF1010">
        <v>0.84216666666666695</v>
      </c>
      <c r="AG1010">
        <v>350000</v>
      </c>
      <c r="AH1010">
        <v>10.6</v>
      </c>
      <c r="AI1010">
        <v>0</v>
      </c>
      <c r="AJ1010">
        <v>175000</v>
      </c>
      <c r="AK1010" s="1">
        <f t="shared" si="197"/>
        <v>0.15060698945595297</v>
      </c>
      <c r="AL1010" s="1">
        <f t="shared" si="204"/>
        <v>0.15574800377106213</v>
      </c>
      <c r="AM1010">
        <f t="shared" si="205"/>
        <v>0.15257991286507649</v>
      </c>
      <c r="AN1010">
        <f t="shared" si="206"/>
        <v>0.15778956949710579</v>
      </c>
      <c r="AO1010">
        <f t="shared" si="207"/>
        <v>12.023269507602969</v>
      </c>
      <c r="AP1010">
        <f t="shared" si="208"/>
        <v>9.1402603280782604E-2</v>
      </c>
      <c r="AQ1010">
        <f t="shared" si="209"/>
        <v>6.4055808072413817E-2</v>
      </c>
    </row>
    <row r="1011" spans="1:43" x14ac:dyDescent="0.2">
      <c r="A1011">
        <v>15</v>
      </c>
      <c r="B1011">
        <v>21101</v>
      </c>
      <c r="C1011" t="s">
        <v>109</v>
      </c>
      <c r="D1011">
        <v>21</v>
      </c>
      <c r="E1011">
        <v>101</v>
      </c>
      <c r="F1011" t="s">
        <v>1231</v>
      </c>
      <c r="G1011">
        <v>71</v>
      </c>
      <c r="H1011">
        <v>25</v>
      </c>
      <c r="I1011">
        <v>98</v>
      </c>
      <c r="J1011">
        <v>43</v>
      </c>
      <c r="K1011">
        <v>14</v>
      </c>
      <c r="L1011">
        <v>65</v>
      </c>
      <c r="M1011">
        <v>99</v>
      </c>
      <c r="N1011">
        <v>44</v>
      </c>
      <c r="O1011">
        <v>129</v>
      </c>
      <c r="P1011">
        <v>8000</v>
      </c>
      <c r="Q1011">
        <v>4000</v>
      </c>
      <c r="R1011">
        <v>2300</v>
      </c>
      <c r="S1011">
        <v>0.99014461040496804</v>
      </c>
      <c r="T1011">
        <f t="shared" si="198"/>
        <v>1</v>
      </c>
      <c r="U1011">
        <f t="shared" si="199"/>
        <v>7921.1568832397443</v>
      </c>
      <c r="V1011">
        <f t="shared" si="200"/>
        <v>3960.5784416198721</v>
      </c>
      <c r="W1011">
        <f t="shared" si="201"/>
        <v>2277.3326039314265</v>
      </c>
      <c r="X1011">
        <v>93.28</v>
      </c>
      <c r="Y1011">
        <f t="shared" si="202"/>
        <v>92.36068925857542</v>
      </c>
      <c r="Z1011">
        <v>2.14</v>
      </c>
      <c r="AA1011">
        <v>10450</v>
      </c>
      <c r="AB1011">
        <v>0.7</v>
      </c>
      <c r="AC1011" s="2">
        <v>0.12</v>
      </c>
      <c r="AD1011">
        <v>50</v>
      </c>
      <c r="AE1011">
        <f t="shared" si="203"/>
        <v>0.12041666349853393</v>
      </c>
      <c r="AF1011">
        <v>0.84216666666666695</v>
      </c>
      <c r="AG1011">
        <v>350000</v>
      </c>
      <c r="AH1011">
        <v>10.6</v>
      </c>
      <c r="AI1011">
        <v>0</v>
      </c>
      <c r="AJ1011">
        <v>175000</v>
      </c>
      <c r="AK1011" s="1">
        <f t="shared" si="197"/>
        <v>0.15126685897795031</v>
      </c>
      <c r="AL1011" s="1">
        <f t="shared" si="204"/>
        <v>0.15640787329305944</v>
      </c>
      <c r="AM1011">
        <f t="shared" si="205"/>
        <v>0.15323978238707384</v>
      </c>
      <c r="AN1011">
        <f t="shared" si="206"/>
        <v>0.15844943901910313</v>
      </c>
      <c r="AO1011">
        <f t="shared" si="207"/>
        <v>12.023269507602969</v>
      </c>
      <c r="AP1011">
        <f t="shared" si="208"/>
        <v>9.1761665362318778E-2</v>
      </c>
      <c r="AQ1011">
        <f t="shared" si="209"/>
        <v>6.4287026991753968E-2</v>
      </c>
    </row>
    <row r="1012" spans="1:43" x14ac:dyDescent="0.2">
      <c r="A1012">
        <v>15</v>
      </c>
      <c r="B1012">
        <v>21103</v>
      </c>
      <c r="C1012" t="s">
        <v>441</v>
      </c>
      <c r="D1012">
        <v>21</v>
      </c>
      <c r="E1012">
        <v>103</v>
      </c>
      <c r="F1012" t="s">
        <v>1231</v>
      </c>
      <c r="G1012">
        <v>71</v>
      </c>
      <c r="H1012">
        <v>25</v>
      </c>
      <c r="I1012">
        <v>98</v>
      </c>
      <c r="J1012">
        <v>43</v>
      </c>
      <c r="K1012">
        <v>14</v>
      </c>
      <c r="L1012">
        <v>65</v>
      </c>
      <c r="M1012">
        <v>99</v>
      </c>
      <c r="N1012">
        <v>44</v>
      </c>
      <c r="O1012">
        <v>129</v>
      </c>
      <c r="P1012">
        <v>8000</v>
      </c>
      <c r="Q1012">
        <v>4000</v>
      </c>
      <c r="R1012">
        <v>2300</v>
      </c>
      <c r="S1012">
        <v>0.99104977505547698</v>
      </c>
      <c r="T1012">
        <f t="shared" si="198"/>
        <v>1</v>
      </c>
      <c r="U1012">
        <f t="shared" si="199"/>
        <v>7928.3982004438158</v>
      </c>
      <c r="V1012">
        <f t="shared" si="200"/>
        <v>3964.1991002219079</v>
      </c>
      <c r="W1012">
        <f t="shared" si="201"/>
        <v>2279.414482627597</v>
      </c>
      <c r="X1012">
        <v>93.28</v>
      </c>
      <c r="Y1012">
        <f t="shared" si="202"/>
        <v>92.445123017174893</v>
      </c>
      <c r="Z1012">
        <v>2.14</v>
      </c>
      <c r="AA1012">
        <v>10450</v>
      </c>
      <c r="AB1012">
        <v>0.7</v>
      </c>
      <c r="AC1012" s="2">
        <v>0.12</v>
      </c>
      <c r="AD1012">
        <v>50</v>
      </c>
      <c r="AE1012">
        <f t="shared" si="203"/>
        <v>0.12041666349853393</v>
      </c>
      <c r="AF1012">
        <v>0.84216666666666695</v>
      </c>
      <c r="AG1012">
        <v>350000</v>
      </c>
      <c r="AH1012">
        <v>10.6</v>
      </c>
      <c r="AI1012">
        <v>0</v>
      </c>
      <c r="AJ1012">
        <v>175000</v>
      </c>
      <c r="AK1012" s="1">
        <f t="shared" si="197"/>
        <v>0.15139649971973781</v>
      </c>
      <c r="AL1012" s="1">
        <f t="shared" si="204"/>
        <v>0.15653751403484695</v>
      </c>
      <c r="AM1012">
        <f t="shared" si="205"/>
        <v>0.15336942312886134</v>
      </c>
      <c r="AN1012">
        <f t="shared" si="206"/>
        <v>0.15857907976089064</v>
      </c>
      <c r="AO1012">
        <f t="shared" si="207"/>
        <v>12.023269507602969</v>
      </c>
      <c r="AP1012">
        <f t="shared" si="208"/>
        <v>9.1832208209118582E-2</v>
      </c>
      <c r="AQ1012">
        <f t="shared" si="209"/>
        <v>6.4332453233183984E-2</v>
      </c>
    </row>
    <row r="1013" spans="1:43" x14ac:dyDescent="0.2">
      <c r="A1013">
        <v>15</v>
      </c>
      <c r="B1013">
        <v>21105</v>
      </c>
      <c r="C1013" t="s">
        <v>1261</v>
      </c>
      <c r="D1013">
        <v>21</v>
      </c>
      <c r="E1013">
        <v>105</v>
      </c>
      <c r="F1013" t="s">
        <v>1231</v>
      </c>
      <c r="G1013">
        <v>71</v>
      </c>
      <c r="H1013">
        <v>25</v>
      </c>
      <c r="I1013">
        <v>98</v>
      </c>
      <c r="J1013">
        <v>43</v>
      </c>
      <c r="K1013">
        <v>14</v>
      </c>
      <c r="L1013">
        <v>65</v>
      </c>
      <c r="M1013">
        <v>99</v>
      </c>
      <c r="N1013">
        <v>44</v>
      </c>
      <c r="O1013">
        <v>129</v>
      </c>
      <c r="P1013">
        <v>8000</v>
      </c>
      <c r="Q1013">
        <v>4000</v>
      </c>
      <c r="R1013">
        <v>2300</v>
      </c>
      <c r="S1013">
        <v>0.98588564660814104</v>
      </c>
      <c r="T1013">
        <f t="shared" si="198"/>
        <v>1</v>
      </c>
      <c r="U1013">
        <f t="shared" si="199"/>
        <v>7887.0851728651287</v>
      </c>
      <c r="V1013">
        <f t="shared" si="200"/>
        <v>3943.5425864325643</v>
      </c>
      <c r="W1013">
        <f t="shared" si="201"/>
        <v>2267.5369871987245</v>
      </c>
      <c r="X1013">
        <v>93.28</v>
      </c>
      <c r="Y1013">
        <f t="shared" si="202"/>
        <v>91.963413115607395</v>
      </c>
      <c r="Z1013">
        <v>2.14</v>
      </c>
      <c r="AA1013">
        <v>10450</v>
      </c>
      <c r="AB1013">
        <v>0.7</v>
      </c>
      <c r="AC1013" s="2">
        <v>0.12</v>
      </c>
      <c r="AD1013">
        <v>50</v>
      </c>
      <c r="AE1013">
        <f t="shared" si="203"/>
        <v>0.12041666349853393</v>
      </c>
      <c r="AF1013">
        <v>0.84216666666666695</v>
      </c>
      <c r="AG1013">
        <v>350000</v>
      </c>
      <c r="AH1013">
        <v>10.6</v>
      </c>
      <c r="AI1013">
        <v>0</v>
      </c>
      <c r="AJ1013">
        <v>175000</v>
      </c>
      <c r="AK1013" s="1">
        <f t="shared" si="197"/>
        <v>0.15065687578256556</v>
      </c>
      <c r="AL1013" s="1">
        <f t="shared" si="204"/>
        <v>0.1557978900976747</v>
      </c>
      <c r="AM1013">
        <f t="shared" si="205"/>
        <v>0.15262979919168909</v>
      </c>
      <c r="AN1013">
        <f t="shared" si="206"/>
        <v>0.15783945582371839</v>
      </c>
      <c r="AO1013">
        <f t="shared" si="207"/>
        <v>12.023269507602969</v>
      </c>
      <c r="AP1013">
        <f t="shared" si="208"/>
        <v>9.1429748477941428E-2</v>
      </c>
      <c r="AQ1013">
        <f t="shared" si="209"/>
        <v>6.4073288289554775E-2</v>
      </c>
    </row>
    <row r="1014" spans="1:43" x14ac:dyDescent="0.2">
      <c r="A1014">
        <v>15</v>
      </c>
      <c r="B1014">
        <v>21107</v>
      </c>
      <c r="C1014" t="s">
        <v>1309</v>
      </c>
      <c r="D1014">
        <v>21</v>
      </c>
      <c r="E1014">
        <v>107</v>
      </c>
      <c r="F1014" t="s">
        <v>1231</v>
      </c>
      <c r="G1014">
        <v>71</v>
      </c>
      <c r="H1014">
        <v>25</v>
      </c>
      <c r="I1014">
        <v>98</v>
      </c>
      <c r="J1014">
        <v>43</v>
      </c>
      <c r="K1014">
        <v>14</v>
      </c>
      <c r="L1014">
        <v>65</v>
      </c>
      <c r="M1014">
        <v>99</v>
      </c>
      <c r="N1014">
        <v>44</v>
      </c>
      <c r="O1014">
        <v>129</v>
      </c>
      <c r="P1014">
        <v>8000</v>
      </c>
      <c r="Q1014">
        <v>4000</v>
      </c>
      <c r="R1014">
        <v>2300</v>
      </c>
      <c r="S1014">
        <v>0.98756925548825902</v>
      </c>
      <c r="T1014">
        <f t="shared" si="198"/>
        <v>1</v>
      </c>
      <c r="U1014">
        <f t="shared" si="199"/>
        <v>7900.5540439060724</v>
      </c>
      <c r="V1014">
        <f t="shared" si="200"/>
        <v>3950.2770219530362</v>
      </c>
      <c r="W1014">
        <f t="shared" si="201"/>
        <v>2271.4092876229956</v>
      </c>
      <c r="X1014">
        <v>93.28</v>
      </c>
      <c r="Y1014">
        <f t="shared" si="202"/>
        <v>92.120460151944798</v>
      </c>
      <c r="Z1014">
        <v>2.14</v>
      </c>
      <c r="AA1014">
        <v>10450</v>
      </c>
      <c r="AB1014">
        <v>0.7</v>
      </c>
      <c r="AC1014" s="2">
        <v>0.12</v>
      </c>
      <c r="AD1014">
        <v>50</v>
      </c>
      <c r="AE1014">
        <f t="shared" si="203"/>
        <v>0.12041666349853393</v>
      </c>
      <c r="AF1014">
        <v>0.84216666666666695</v>
      </c>
      <c r="AG1014">
        <v>350000</v>
      </c>
      <c r="AH1014">
        <v>10.6</v>
      </c>
      <c r="AI1014">
        <v>0</v>
      </c>
      <c r="AJ1014">
        <v>175000</v>
      </c>
      <c r="AK1014" s="1">
        <f t="shared" si="197"/>
        <v>0.15089800793899233</v>
      </c>
      <c r="AL1014" s="1">
        <f t="shared" si="204"/>
        <v>0.15603902225410149</v>
      </c>
      <c r="AM1014">
        <f t="shared" si="205"/>
        <v>0.15287093134811586</v>
      </c>
      <c r="AN1014">
        <f t="shared" si="206"/>
        <v>0.15808058798014515</v>
      </c>
      <c r="AO1014">
        <f t="shared" si="207"/>
        <v>12.023269507602969</v>
      </c>
      <c r="AP1014">
        <f t="shared" si="208"/>
        <v>9.1560958377968071E-2</v>
      </c>
      <c r="AQ1014">
        <f t="shared" si="209"/>
        <v>6.4157781230611347E-2</v>
      </c>
    </row>
    <row r="1015" spans="1:43" x14ac:dyDescent="0.2">
      <c r="A1015">
        <v>15</v>
      </c>
      <c r="B1015">
        <v>21109</v>
      </c>
      <c r="C1015" t="s">
        <v>41</v>
      </c>
      <c r="D1015">
        <v>21</v>
      </c>
      <c r="E1015">
        <v>109</v>
      </c>
      <c r="F1015" t="s">
        <v>1231</v>
      </c>
      <c r="G1015">
        <v>71</v>
      </c>
      <c r="H1015">
        <v>25</v>
      </c>
      <c r="I1015">
        <v>98</v>
      </c>
      <c r="J1015">
        <v>43</v>
      </c>
      <c r="K1015">
        <v>14</v>
      </c>
      <c r="L1015">
        <v>65</v>
      </c>
      <c r="M1015">
        <v>99</v>
      </c>
      <c r="N1015">
        <v>44</v>
      </c>
      <c r="O1015">
        <v>129</v>
      </c>
      <c r="P1015">
        <v>8000</v>
      </c>
      <c r="Q1015">
        <v>4000</v>
      </c>
      <c r="R1015">
        <v>2300</v>
      </c>
      <c r="S1015">
        <v>0.98465387026468898</v>
      </c>
      <c r="T1015">
        <f t="shared" si="198"/>
        <v>1</v>
      </c>
      <c r="U1015">
        <f t="shared" si="199"/>
        <v>7877.2309621175118</v>
      </c>
      <c r="V1015">
        <f t="shared" si="200"/>
        <v>3938.6154810587559</v>
      </c>
      <c r="W1015">
        <f t="shared" si="201"/>
        <v>2264.7039016087847</v>
      </c>
      <c r="X1015">
        <v>93.28</v>
      </c>
      <c r="Y1015">
        <f t="shared" si="202"/>
        <v>91.848513018290191</v>
      </c>
      <c r="Z1015">
        <v>2.14</v>
      </c>
      <c r="AA1015">
        <v>10450</v>
      </c>
      <c r="AB1015">
        <v>0.7</v>
      </c>
      <c r="AC1015" s="2">
        <v>0.12</v>
      </c>
      <c r="AD1015">
        <v>50</v>
      </c>
      <c r="AE1015">
        <f t="shared" si="203"/>
        <v>0.12041666349853393</v>
      </c>
      <c r="AF1015">
        <v>0.84216666666666695</v>
      </c>
      <c r="AG1015">
        <v>350000</v>
      </c>
      <c r="AH1015">
        <v>10.6</v>
      </c>
      <c r="AI1015">
        <v>0</v>
      </c>
      <c r="AJ1015">
        <v>175000</v>
      </c>
      <c r="AK1015" s="1">
        <f t="shared" si="197"/>
        <v>0.15048045660977569</v>
      </c>
      <c r="AL1015" s="1">
        <f t="shared" si="204"/>
        <v>0.15562147092488482</v>
      </c>
      <c r="AM1015">
        <f t="shared" si="205"/>
        <v>0.15245338001889921</v>
      </c>
      <c r="AN1015">
        <f t="shared" si="206"/>
        <v>0.15766303665092851</v>
      </c>
      <c r="AO1015">
        <f t="shared" si="207"/>
        <v>12.023269507602969</v>
      </c>
      <c r="AP1015">
        <f t="shared" si="208"/>
        <v>9.1333751567502092E-2</v>
      </c>
      <c r="AQ1015">
        <f t="shared" si="209"/>
        <v>6.4011470840614412E-2</v>
      </c>
    </row>
    <row r="1016" spans="1:43" x14ac:dyDescent="0.2">
      <c r="A1016">
        <v>15</v>
      </c>
      <c r="B1016">
        <v>21111</v>
      </c>
      <c r="C1016" t="s">
        <v>199</v>
      </c>
      <c r="D1016">
        <v>21</v>
      </c>
      <c r="E1016">
        <v>111</v>
      </c>
      <c r="F1016" t="s">
        <v>1231</v>
      </c>
      <c r="G1016">
        <v>71</v>
      </c>
      <c r="H1016">
        <v>25</v>
      </c>
      <c r="I1016">
        <v>98</v>
      </c>
      <c r="J1016">
        <v>43</v>
      </c>
      <c r="K1016">
        <v>14</v>
      </c>
      <c r="L1016">
        <v>65</v>
      </c>
      <c r="M1016">
        <v>99</v>
      </c>
      <c r="N1016">
        <v>44</v>
      </c>
      <c r="O1016">
        <v>129</v>
      </c>
      <c r="P1016">
        <v>8000</v>
      </c>
      <c r="Q1016">
        <v>4000</v>
      </c>
      <c r="R1016">
        <v>2300</v>
      </c>
      <c r="S1016">
        <v>0.99038342237472499</v>
      </c>
      <c r="T1016">
        <f t="shared" si="198"/>
        <v>1</v>
      </c>
      <c r="U1016">
        <f t="shared" si="199"/>
        <v>7923.0673789978</v>
      </c>
      <c r="V1016">
        <f t="shared" si="200"/>
        <v>3961.5336894989</v>
      </c>
      <c r="W1016">
        <f t="shared" si="201"/>
        <v>2277.8818714618674</v>
      </c>
      <c r="X1016">
        <v>93.28</v>
      </c>
      <c r="Y1016">
        <f t="shared" si="202"/>
        <v>92.382965639114346</v>
      </c>
      <c r="Z1016">
        <v>2.14</v>
      </c>
      <c r="AA1016">
        <v>10450</v>
      </c>
      <c r="AB1016">
        <v>0.7</v>
      </c>
      <c r="AC1016" s="2">
        <v>0.12</v>
      </c>
      <c r="AD1016">
        <v>50</v>
      </c>
      <c r="AE1016">
        <f t="shared" si="203"/>
        <v>0.12041666349853393</v>
      </c>
      <c r="AF1016">
        <v>0.84216666666666695</v>
      </c>
      <c r="AG1016">
        <v>350000</v>
      </c>
      <c r="AH1016">
        <v>10.6</v>
      </c>
      <c r="AI1016">
        <v>0</v>
      </c>
      <c r="AJ1016">
        <v>175000</v>
      </c>
      <c r="AK1016" s="1">
        <f t="shared" si="197"/>
        <v>0.15130106243572966</v>
      </c>
      <c r="AL1016" s="1">
        <f t="shared" si="204"/>
        <v>0.15644207675083882</v>
      </c>
      <c r="AM1016">
        <f t="shared" si="205"/>
        <v>0.15327398584485319</v>
      </c>
      <c r="AN1016">
        <f t="shared" si="206"/>
        <v>0.15848364247688249</v>
      </c>
      <c r="AO1016">
        <f t="shared" si="207"/>
        <v>12.023269507602969</v>
      </c>
      <c r="AP1016">
        <f t="shared" si="208"/>
        <v>9.1780276867073241E-2</v>
      </c>
      <c r="AQ1016">
        <f t="shared" si="209"/>
        <v>6.4299011916472859E-2</v>
      </c>
    </row>
    <row r="1017" spans="1:43" x14ac:dyDescent="0.2">
      <c r="A1017">
        <v>15</v>
      </c>
      <c r="B1017">
        <v>21113</v>
      </c>
      <c r="C1017" t="s">
        <v>1310</v>
      </c>
      <c r="D1017">
        <v>21</v>
      </c>
      <c r="E1017">
        <v>113</v>
      </c>
      <c r="F1017" t="s">
        <v>1231</v>
      </c>
      <c r="G1017">
        <v>71</v>
      </c>
      <c r="H1017">
        <v>25</v>
      </c>
      <c r="I1017">
        <v>98</v>
      </c>
      <c r="J1017">
        <v>43</v>
      </c>
      <c r="K1017">
        <v>14</v>
      </c>
      <c r="L1017">
        <v>65</v>
      </c>
      <c r="M1017">
        <v>99</v>
      </c>
      <c r="N1017">
        <v>44</v>
      </c>
      <c r="O1017">
        <v>129</v>
      </c>
      <c r="P1017">
        <v>8000</v>
      </c>
      <c r="Q1017">
        <v>4000</v>
      </c>
      <c r="R1017">
        <v>2300</v>
      </c>
      <c r="S1017">
        <v>0.98722223043441804</v>
      </c>
      <c r="T1017">
        <f t="shared" si="198"/>
        <v>1</v>
      </c>
      <c r="U1017">
        <f t="shared" si="199"/>
        <v>7897.7778434753445</v>
      </c>
      <c r="V1017">
        <f t="shared" si="200"/>
        <v>3948.8889217376723</v>
      </c>
      <c r="W1017">
        <f t="shared" si="201"/>
        <v>2270.6111299991617</v>
      </c>
      <c r="X1017">
        <v>93.28</v>
      </c>
      <c r="Y1017">
        <f t="shared" si="202"/>
        <v>92.088089654922513</v>
      </c>
      <c r="Z1017">
        <v>2.14</v>
      </c>
      <c r="AA1017">
        <v>10450</v>
      </c>
      <c r="AB1017">
        <v>0.7</v>
      </c>
      <c r="AC1017" s="2">
        <v>0.12</v>
      </c>
      <c r="AD1017">
        <v>50</v>
      </c>
      <c r="AE1017">
        <f t="shared" si="203"/>
        <v>0.12041666349853393</v>
      </c>
      <c r="AF1017">
        <v>0.84216666666666695</v>
      </c>
      <c r="AG1017">
        <v>350000</v>
      </c>
      <c r="AH1017">
        <v>10.6</v>
      </c>
      <c r="AI1017">
        <v>0</v>
      </c>
      <c r="AJ1017">
        <v>175000</v>
      </c>
      <c r="AK1017" s="1">
        <f t="shared" si="197"/>
        <v>0.15084830583742054</v>
      </c>
      <c r="AL1017" s="1">
        <f t="shared" si="204"/>
        <v>0.1559893201525297</v>
      </c>
      <c r="AM1017">
        <f t="shared" si="205"/>
        <v>0.15282122924654407</v>
      </c>
      <c r="AN1017">
        <f t="shared" si="206"/>
        <v>0.15803088587857336</v>
      </c>
      <c r="AO1017">
        <f t="shared" si="207"/>
        <v>12.023269507602969</v>
      </c>
      <c r="AP1017">
        <f t="shared" si="208"/>
        <v>9.1533913425212762E-2</v>
      </c>
      <c r="AQ1017">
        <f t="shared" si="209"/>
        <v>6.4140365566103058E-2</v>
      </c>
    </row>
    <row r="1018" spans="1:43" x14ac:dyDescent="0.2">
      <c r="A1018">
        <v>11</v>
      </c>
      <c r="B1018">
        <v>21115</v>
      </c>
      <c r="C1018" t="s">
        <v>47</v>
      </c>
      <c r="D1018">
        <v>21</v>
      </c>
      <c r="E1018">
        <v>115</v>
      </c>
      <c r="F1018" t="s">
        <v>796</v>
      </c>
      <c r="G1018">
        <v>71</v>
      </c>
      <c r="H1018">
        <v>25</v>
      </c>
      <c r="I1018">
        <v>98</v>
      </c>
      <c r="J1018">
        <v>43</v>
      </c>
      <c r="K1018">
        <v>14</v>
      </c>
      <c r="L1018">
        <v>65</v>
      </c>
      <c r="M1018">
        <v>99</v>
      </c>
      <c r="N1018">
        <v>44</v>
      </c>
      <c r="O1018">
        <v>129</v>
      </c>
      <c r="P1018">
        <v>8000</v>
      </c>
      <c r="Q1018">
        <v>4000</v>
      </c>
      <c r="R1018">
        <v>2300</v>
      </c>
      <c r="S1018">
        <v>0.99934000770250997</v>
      </c>
      <c r="T1018">
        <f t="shared" si="198"/>
        <v>1</v>
      </c>
      <c r="U1018">
        <f t="shared" si="199"/>
        <v>7994.7200616200798</v>
      </c>
      <c r="V1018">
        <f t="shared" si="200"/>
        <v>3997.3600308100399</v>
      </c>
      <c r="W1018">
        <f t="shared" si="201"/>
        <v>2298.4820177157731</v>
      </c>
      <c r="X1018">
        <v>93.28</v>
      </c>
      <c r="Y1018">
        <f t="shared" si="202"/>
        <v>93.21843591849013</v>
      </c>
      <c r="Z1018">
        <v>2.14</v>
      </c>
      <c r="AA1018">
        <v>10450</v>
      </c>
      <c r="AB1018">
        <v>0.7</v>
      </c>
      <c r="AC1018" s="2">
        <v>0.12</v>
      </c>
      <c r="AD1018">
        <v>50</v>
      </c>
      <c r="AE1018">
        <f t="shared" si="203"/>
        <v>0.12041666349853393</v>
      </c>
      <c r="AF1018">
        <v>0.85421111111111103</v>
      </c>
      <c r="AG1018">
        <v>350000</v>
      </c>
      <c r="AH1018">
        <v>10.6</v>
      </c>
      <c r="AI1018">
        <v>0</v>
      </c>
      <c r="AJ1018">
        <v>175000</v>
      </c>
      <c r="AK1018" s="1">
        <f t="shared" si="197"/>
        <v>0.1505657266600727</v>
      </c>
      <c r="AL1018" s="1">
        <f t="shared" si="204"/>
        <v>0.15564486398513802</v>
      </c>
      <c r="AM1018">
        <f t="shared" si="205"/>
        <v>0.15251456821361162</v>
      </c>
      <c r="AN1018">
        <f t="shared" si="206"/>
        <v>0.15766167891516419</v>
      </c>
      <c r="AO1018">
        <f t="shared" si="207"/>
        <v>12.003201294615787</v>
      </c>
      <c r="AP1018">
        <f t="shared" si="208"/>
        <v>9.1318273510477152E-2</v>
      </c>
      <c r="AQ1018">
        <f t="shared" si="209"/>
        <v>6.3979472558746253E-2</v>
      </c>
    </row>
    <row r="1019" spans="1:43" x14ac:dyDescent="0.2">
      <c r="A1019">
        <v>15</v>
      </c>
      <c r="B1019">
        <v>21117</v>
      </c>
      <c r="C1019" t="s">
        <v>1311</v>
      </c>
      <c r="D1019">
        <v>21</v>
      </c>
      <c r="E1019">
        <v>117</v>
      </c>
      <c r="F1019" t="s">
        <v>1231</v>
      </c>
      <c r="G1019">
        <v>71</v>
      </c>
      <c r="H1019">
        <v>25</v>
      </c>
      <c r="I1019">
        <v>98</v>
      </c>
      <c r="J1019">
        <v>43</v>
      </c>
      <c r="K1019">
        <v>14</v>
      </c>
      <c r="L1019">
        <v>65</v>
      </c>
      <c r="M1019">
        <v>99</v>
      </c>
      <c r="N1019">
        <v>44</v>
      </c>
      <c r="O1019">
        <v>129</v>
      </c>
      <c r="P1019">
        <v>8000</v>
      </c>
      <c r="Q1019">
        <v>4000</v>
      </c>
      <c r="R1019">
        <v>2300</v>
      </c>
      <c r="S1019">
        <v>0.99382492899894703</v>
      </c>
      <c r="T1019">
        <f t="shared" si="198"/>
        <v>1</v>
      </c>
      <c r="U1019">
        <f t="shared" si="199"/>
        <v>7950.5994319915762</v>
      </c>
      <c r="V1019">
        <f t="shared" si="200"/>
        <v>3975.2997159957881</v>
      </c>
      <c r="W1019">
        <f t="shared" si="201"/>
        <v>2285.797336697578</v>
      </c>
      <c r="X1019">
        <v>93.28</v>
      </c>
      <c r="Y1019">
        <f t="shared" si="202"/>
        <v>92.703989377021784</v>
      </c>
      <c r="Z1019">
        <v>2.14</v>
      </c>
      <c r="AA1019">
        <v>10450</v>
      </c>
      <c r="AB1019">
        <v>0.7</v>
      </c>
      <c r="AC1019" s="2">
        <v>0.12</v>
      </c>
      <c r="AD1019">
        <v>50</v>
      </c>
      <c r="AE1019">
        <f t="shared" si="203"/>
        <v>0.12041666349853393</v>
      </c>
      <c r="AF1019">
        <v>0.84216666666666695</v>
      </c>
      <c r="AG1019">
        <v>350000</v>
      </c>
      <c r="AH1019">
        <v>10.6</v>
      </c>
      <c r="AI1019">
        <v>0</v>
      </c>
      <c r="AJ1019">
        <v>175000</v>
      </c>
      <c r="AK1019" s="1">
        <f t="shared" si="197"/>
        <v>0.15179396665086872</v>
      </c>
      <c r="AL1019" s="1">
        <f t="shared" si="204"/>
        <v>0.15693498096597785</v>
      </c>
      <c r="AM1019">
        <f t="shared" si="205"/>
        <v>0.15376689005999225</v>
      </c>
      <c r="AN1019">
        <f t="shared" si="206"/>
        <v>0.15897654669202155</v>
      </c>
      <c r="AO1019">
        <f t="shared" si="207"/>
        <v>12.023269507602969</v>
      </c>
      <c r="AP1019">
        <f t="shared" si="208"/>
        <v>9.2048486274518046E-2</v>
      </c>
      <c r="AQ1019">
        <f t="shared" si="209"/>
        <v>6.4471726030647603E-2</v>
      </c>
    </row>
    <row r="1020" spans="1:43" x14ac:dyDescent="0.2">
      <c r="A1020">
        <v>15</v>
      </c>
      <c r="B1020">
        <v>21119</v>
      </c>
      <c r="C1020" t="s">
        <v>1290</v>
      </c>
      <c r="D1020">
        <v>21</v>
      </c>
      <c r="E1020">
        <v>119</v>
      </c>
      <c r="F1020" t="s">
        <v>1231</v>
      </c>
      <c r="G1020">
        <v>71</v>
      </c>
      <c r="H1020">
        <v>25</v>
      </c>
      <c r="I1020">
        <v>98</v>
      </c>
      <c r="J1020">
        <v>43</v>
      </c>
      <c r="K1020">
        <v>14</v>
      </c>
      <c r="L1020">
        <v>65</v>
      </c>
      <c r="M1020">
        <v>99</v>
      </c>
      <c r="N1020">
        <v>44</v>
      </c>
      <c r="O1020">
        <v>129</v>
      </c>
      <c r="P1020">
        <v>8000</v>
      </c>
      <c r="Q1020">
        <v>4000</v>
      </c>
      <c r="R1020">
        <v>2300</v>
      </c>
      <c r="S1020">
        <v>0.99516177177429199</v>
      </c>
      <c r="T1020">
        <f t="shared" si="198"/>
        <v>1</v>
      </c>
      <c r="U1020">
        <f t="shared" si="199"/>
        <v>7961.2941741943359</v>
      </c>
      <c r="V1020">
        <f t="shared" si="200"/>
        <v>3980.647087097168</v>
      </c>
      <c r="W1020">
        <f t="shared" si="201"/>
        <v>2288.8720750808716</v>
      </c>
      <c r="X1020">
        <v>93.28</v>
      </c>
      <c r="Y1020">
        <f t="shared" si="202"/>
        <v>92.828690071105953</v>
      </c>
      <c r="Z1020">
        <v>2.14</v>
      </c>
      <c r="AA1020">
        <v>10450</v>
      </c>
      <c r="AB1020">
        <v>0.7</v>
      </c>
      <c r="AC1020" s="2">
        <v>0.12</v>
      </c>
      <c r="AD1020">
        <v>50</v>
      </c>
      <c r="AE1020">
        <f t="shared" si="203"/>
        <v>0.12041666349853393</v>
      </c>
      <c r="AF1020">
        <v>0.84216666666666695</v>
      </c>
      <c r="AG1020">
        <v>350000</v>
      </c>
      <c r="AH1020">
        <v>10.6</v>
      </c>
      <c r="AI1020">
        <v>0</v>
      </c>
      <c r="AJ1020">
        <v>175000</v>
      </c>
      <c r="AK1020" s="1">
        <f t="shared" si="197"/>
        <v>0.15198543379328483</v>
      </c>
      <c r="AL1020" s="1">
        <f t="shared" si="204"/>
        <v>0.15712644810839399</v>
      </c>
      <c r="AM1020">
        <f t="shared" si="205"/>
        <v>0.15395835720240836</v>
      </c>
      <c r="AN1020">
        <f t="shared" si="206"/>
        <v>0.15916801383443765</v>
      </c>
      <c r="AO1020">
        <f t="shared" si="207"/>
        <v>12.023269507602969</v>
      </c>
      <c r="AP1020">
        <f t="shared" si="208"/>
        <v>9.2152671402653083E-2</v>
      </c>
      <c r="AQ1020">
        <f t="shared" si="209"/>
        <v>6.4538816302713187E-2</v>
      </c>
    </row>
    <row r="1021" spans="1:43" x14ac:dyDescent="0.2">
      <c r="A1021">
        <v>15</v>
      </c>
      <c r="B1021">
        <v>21121</v>
      </c>
      <c r="C1021" t="s">
        <v>59</v>
      </c>
      <c r="D1021">
        <v>21</v>
      </c>
      <c r="E1021">
        <v>121</v>
      </c>
      <c r="F1021" t="s">
        <v>1231</v>
      </c>
      <c r="G1021">
        <v>71</v>
      </c>
      <c r="H1021">
        <v>25</v>
      </c>
      <c r="I1021">
        <v>98</v>
      </c>
      <c r="J1021">
        <v>43</v>
      </c>
      <c r="K1021">
        <v>14</v>
      </c>
      <c r="L1021">
        <v>65</v>
      </c>
      <c r="M1021">
        <v>99</v>
      </c>
      <c r="N1021">
        <v>44</v>
      </c>
      <c r="O1021">
        <v>129</v>
      </c>
      <c r="P1021">
        <v>8000</v>
      </c>
      <c r="Q1021">
        <v>4000</v>
      </c>
      <c r="R1021">
        <v>2300</v>
      </c>
      <c r="S1021">
        <v>0.98095194859938195</v>
      </c>
      <c r="T1021">
        <f t="shared" si="198"/>
        <v>1</v>
      </c>
      <c r="U1021">
        <f t="shared" si="199"/>
        <v>7847.6155887950554</v>
      </c>
      <c r="V1021">
        <f t="shared" si="200"/>
        <v>3923.8077943975277</v>
      </c>
      <c r="W1021">
        <f t="shared" si="201"/>
        <v>2256.1894817785783</v>
      </c>
      <c r="X1021">
        <v>93.28</v>
      </c>
      <c r="Y1021">
        <f t="shared" si="202"/>
        <v>91.50319776535035</v>
      </c>
      <c r="Z1021">
        <v>2.14</v>
      </c>
      <c r="AA1021">
        <v>10450</v>
      </c>
      <c r="AB1021">
        <v>0.7</v>
      </c>
      <c r="AC1021" s="2">
        <v>0.12</v>
      </c>
      <c r="AD1021">
        <v>50</v>
      </c>
      <c r="AE1021">
        <f t="shared" si="203"/>
        <v>0.12041666349853393</v>
      </c>
      <c r="AF1021">
        <v>0.84216666666666695</v>
      </c>
      <c r="AG1021">
        <v>350000</v>
      </c>
      <c r="AH1021">
        <v>10.6</v>
      </c>
      <c r="AI1021">
        <v>0</v>
      </c>
      <c r="AJ1021">
        <v>175000</v>
      </c>
      <c r="AK1021" s="1">
        <f t="shared" si="197"/>
        <v>0.14995025487193736</v>
      </c>
      <c r="AL1021" s="1">
        <f t="shared" si="204"/>
        <v>0.15509126918704652</v>
      </c>
      <c r="AM1021">
        <f t="shared" si="205"/>
        <v>0.15192317828106089</v>
      </c>
      <c r="AN1021">
        <f t="shared" si="206"/>
        <v>0.15713283491309019</v>
      </c>
      <c r="AO1021">
        <f t="shared" si="207"/>
        <v>12.023269507602969</v>
      </c>
      <c r="AP1021">
        <f t="shared" si="208"/>
        <v>9.1045247047629618E-2</v>
      </c>
      <c r="AQ1021">
        <f t="shared" si="209"/>
        <v>6.382568763837744E-2</v>
      </c>
    </row>
    <row r="1022" spans="1:43" x14ac:dyDescent="0.2">
      <c r="A1022">
        <v>15</v>
      </c>
      <c r="B1022">
        <v>21123</v>
      </c>
      <c r="C1022" t="s">
        <v>1279</v>
      </c>
      <c r="D1022">
        <v>21</v>
      </c>
      <c r="E1022">
        <v>123</v>
      </c>
      <c r="F1022" t="s">
        <v>1231</v>
      </c>
      <c r="G1022">
        <v>71</v>
      </c>
      <c r="H1022">
        <v>25</v>
      </c>
      <c r="I1022">
        <v>98</v>
      </c>
      <c r="J1022">
        <v>43</v>
      </c>
      <c r="K1022">
        <v>14</v>
      </c>
      <c r="L1022">
        <v>65</v>
      </c>
      <c r="M1022">
        <v>99</v>
      </c>
      <c r="N1022">
        <v>44</v>
      </c>
      <c r="O1022">
        <v>129</v>
      </c>
      <c r="P1022">
        <v>8000</v>
      </c>
      <c r="Q1022">
        <v>4000</v>
      </c>
      <c r="R1022">
        <v>2300</v>
      </c>
      <c r="S1022">
        <v>0.98725353926420201</v>
      </c>
      <c r="T1022">
        <f t="shared" si="198"/>
        <v>1</v>
      </c>
      <c r="U1022">
        <f t="shared" si="199"/>
        <v>7898.028314113616</v>
      </c>
      <c r="V1022">
        <f t="shared" si="200"/>
        <v>3949.014157056808</v>
      </c>
      <c r="W1022">
        <f t="shared" si="201"/>
        <v>2270.6831403076644</v>
      </c>
      <c r="X1022">
        <v>93.28</v>
      </c>
      <c r="Y1022">
        <f t="shared" si="202"/>
        <v>92.09101014256477</v>
      </c>
      <c r="Z1022">
        <v>2.14</v>
      </c>
      <c r="AA1022">
        <v>10450</v>
      </c>
      <c r="AB1022">
        <v>0.7</v>
      </c>
      <c r="AC1022" s="2">
        <v>0.12</v>
      </c>
      <c r="AD1022">
        <v>50</v>
      </c>
      <c r="AE1022">
        <f t="shared" si="203"/>
        <v>0.12041666349853393</v>
      </c>
      <c r="AF1022">
        <v>0.84216666666666695</v>
      </c>
      <c r="AG1022">
        <v>350000</v>
      </c>
      <c r="AH1022">
        <v>10.6</v>
      </c>
      <c r="AI1022">
        <v>0</v>
      </c>
      <c r="AJ1022">
        <v>175000</v>
      </c>
      <c r="AK1022" s="1">
        <f t="shared" si="197"/>
        <v>0.15085278999388357</v>
      </c>
      <c r="AL1022" s="1">
        <f t="shared" si="204"/>
        <v>0.15599380430899273</v>
      </c>
      <c r="AM1022">
        <f t="shared" si="205"/>
        <v>0.1528257134030071</v>
      </c>
      <c r="AN1022">
        <f t="shared" si="206"/>
        <v>0.1580353700350364</v>
      </c>
      <c r="AO1022">
        <f t="shared" si="207"/>
        <v>12.023269507602969</v>
      </c>
      <c r="AP1022">
        <f t="shared" si="208"/>
        <v>9.15363534387304E-2</v>
      </c>
      <c r="AQ1022">
        <f t="shared" si="209"/>
        <v>6.4141936818868886E-2</v>
      </c>
    </row>
    <row r="1023" spans="1:43" x14ac:dyDescent="0.2">
      <c r="A1023">
        <v>15</v>
      </c>
      <c r="B1023">
        <v>21125</v>
      </c>
      <c r="C1023" t="s">
        <v>1280</v>
      </c>
      <c r="D1023">
        <v>21</v>
      </c>
      <c r="E1023">
        <v>125</v>
      </c>
      <c r="F1023" t="s">
        <v>1231</v>
      </c>
      <c r="G1023">
        <v>71</v>
      </c>
      <c r="H1023">
        <v>25</v>
      </c>
      <c r="I1023">
        <v>98</v>
      </c>
      <c r="J1023">
        <v>43</v>
      </c>
      <c r="K1023">
        <v>14</v>
      </c>
      <c r="L1023">
        <v>65</v>
      </c>
      <c r="M1023">
        <v>99</v>
      </c>
      <c r="N1023">
        <v>44</v>
      </c>
      <c r="O1023">
        <v>129</v>
      </c>
      <c r="P1023">
        <v>8000</v>
      </c>
      <c r="Q1023">
        <v>4000</v>
      </c>
      <c r="R1023">
        <v>2300</v>
      </c>
      <c r="S1023">
        <v>0.98256664384495096</v>
      </c>
      <c r="T1023">
        <f t="shared" si="198"/>
        <v>1</v>
      </c>
      <c r="U1023">
        <f t="shared" si="199"/>
        <v>7860.5331507596075</v>
      </c>
      <c r="V1023">
        <f t="shared" si="200"/>
        <v>3930.2665753798037</v>
      </c>
      <c r="W1023">
        <f t="shared" si="201"/>
        <v>2259.9032808433872</v>
      </c>
      <c r="X1023">
        <v>93.28</v>
      </c>
      <c r="Y1023">
        <f t="shared" si="202"/>
        <v>91.653816537857026</v>
      </c>
      <c r="Z1023">
        <v>2.14</v>
      </c>
      <c r="AA1023">
        <v>10450</v>
      </c>
      <c r="AB1023">
        <v>0.7</v>
      </c>
      <c r="AC1023" s="2">
        <v>0.12</v>
      </c>
      <c r="AD1023">
        <v>50</v>
      </c>
      <c r="AE1023">
        <f t="shared" si="203"/>
        <v>0.12041666349853393</v>
      </c>
      <c r="AF1023">
        <v>0.84216666666666695</v>
      </c>
      <c r="AG1023">
        <v>350000</v>
      </c>
      <c r="AH1023">
        <v>10.6</v>
      </c>
      <c r="AI1023">
        <v>0</v>
      </c>
      <c r="AJ1023">
        <v>175000</v>
      </c>
      <c r="AK1023" s="1">
        <f t="shared" si="197"/>
        <v>0.15018151698461338</v>
      </c>
      <c r="AL1023" s="1">
        <f t="shared" si="204"/>
        <v>0.15532253129972251</v>
      </c>
      <c r="AM1023">
        <f t="shared" si="205"/>
        <v>0.15215444039373691</v>
      </c>
      <c r="AN1023">
        <f t="shared" si="206"/>
        <v>0.1573640970257662</v>
      </c>
      <c r="AO1023">
        <f t="shared" si="207"/>
        <v>12.023269507602969</v>
      </c>
      <c r="AP1023">
        <f t="shared" si="208"/>
        <v>9.1171086251881028E-2</v>
      </c>
      <c r="AQ1023">
        <f t="shared" si="209"/>
        <v>6.390672210654838E-2</v>
      </c>
    </row>
    <row r="1024" spans="1:43" x14ac:dyDescent="0.2">
      <c r="A1024">
        <v>11</v>
      </c>
      <c r="B1024">
        <v>21127</v>
      </c>
      <c r="C1024" t="s">
        <v>798</v>
      </c>
      <c r="D1024">
        <v>21</v>
      </c>
      <c r="E1024">
        <v>127</v>
      </c>
      <c r="F1024" t="s">
        <v>796</v>
      </c>
      <c r="G1024">
        <v>71</v>
      </c>
      <c r="H1024">
        <v>25</v>
      </c>
      <c r="I1024">
        <v>98</v>
      </c>
      <c r="J1024">
        <v>43</v>
      </c>
      <c r="K1024">
        <v>14</v>
      </c>
      <c r="L1024">
        <v>65</v>
      </c>
      <c r="M1024">
        <v>99</v>
      </c>
      <c r="N1024">
        <v>44</v>
      </c>
      <c r="O1024">
        <v>129</v>
      </c>
      <c r="P1024">
        <v>8000</v>
      </c>
      <c r="Q1024">
        <v>4000</v>
      </c>
      <c r="R1024">
        <v>2300</v>
      </c>
      <c r="S1024">
        <v>0.99968364021994804</v>
      </c>
      <c r="T1024">
        <f t="shared" si="198"/>
        <v>1</v>
      </c>
      <c r="U1024">
        <f t="shared" si="199"/>
        <v>7997.4691217595846</v>
      </c>
      <c r="V1024">
        <f t="shared" si="200"/>
        <v>3998.7345608797923</v>
      </c>
      <c r="W1024">
        <f t="shared" si="201"/>
        <v>2299.2723725058804</v>
      </c>
      <c r="X1024">
        <v>93.28</v>
      </c>
      <c r="Y1024">
        <f t="shared" si="202"/>
        <v>93.250489959716759</v>
      </c>
      <c r="Z1024">
        <v>2.14</v>
      </c>
      <c r="AA1024">
        <v>10450</v>
      </c>
      <c r="AB1024">
        <v>0.7</v>
      </c>
      <c r="AC1024" s="2">
        <v>0.12</v>
      </c>
      <c r="AD1024">
        <v>50</v>
      </c>
      <c r="AE1024">
        <f t="shared" si="203"/>
        <v>0.12041666349853393</v>
      </c>
      <c r="AF1024">
        <v>0.85421111111111103</v>
      </c>
      <c r="AG1024">
        <v>350000</v>
      </c>
      <c r="AH1024">
        <v>10.6</v>
      </c>
      <c r="AI1024">
        <v>0</v>
      </c>
      <c r="AJ1024">
        <v>175000</v>
      </c>
      <c r="AK1024" s="1">
        <f t="shared" si="197"/>
        <v>0.15061424891862935</v>
      </c>
      <c r="AL1024" s="1">
        <f t="shared" si="204"/>
        <v>0.15569338624369466</v>
      </c>
      <c r="AM1024">
        <f t="shared" si="205"/>
        <v>0.15256309047216826</v>
      </c>
      <c r="AN1024">
        <f t="shared" si="206"/>
        <v>0.15771020117372084</v>
      </c>
      <c r="AO1024">
        <f t="shared" si="207"/>
        <v>12.003201294615787</v>
      </c>
      <c r="AP1024">
        <f t="shared" si="208"/>
        <v>9.134467646223865E-2</v>
      </c>
      <c r="AQ1024">
        <f t="shared" si="209"/>
        <v>6.3996474805119816E-2</v>
      </c>
    </row>
    <row r="1025" spans="1:43" x14ac:dyDescent="0.2">
      <c r="A1025">
        <v>15</v>
      </c>
      <c r="B1025">
        <v>21129</v>
      </c>
      <c r="C1025" t="s">
        <v>232</v>
      </c>
      <c r="D1025">
        <v>21</v>
      </c>
      <c r="E1025">
        <v>129</v>
      </c>
      <c r="F1025" t="s">
        <v>1231</v>
      </c>
      <c r="G1025">
        <v>71</v>
      </c>
      <c r="H1025">
        <v>25</v>
      </c>
      <c r="I1025">
        <v>98</v>
      </c>
      <c r="J1025">
        <v>43</v>
      </c>
      <c r="K1025">
        <v>14</v>
      </c>
      <c r="L1025">
        <v>65</v>
      </c>
      <c r="M1025">
        <v>99</v>
      </c>
      <c r="N1025">
        <v>44</v>
      </c>
      <c r="O1025">
        <v>129</v>
      </c>
      <c r="P1025">
        <v>8000</v>
      </c>
      <c r="Q1025">
        <v>4000</v>
      </c>
      <c r="R1025">
        <v>2300</v>
      </c>
      <c r="S1025">
        <v>0.98807338476180995</v>
      </c>
      <c r="T1025">
        <f t="shared" si="198"/>
        <v>1</v>
      </c>
      <c r="U1025">
        <f t="shared" si="199"/>
        <v>7904.5870780944797</v>
      </c>
      <c r="V1025">
        <f t="shared" si="200"/>
        <v>3952.2935390472398</v>
      </c>
      <c r="W1025">
        <f t="shared" si="201"/>
        <v>2272.5687849521628</v>
      </c>
      <c r="X1025">
        <v>93.28</v>
      </c>
      <c r="Y1025">
        <f t="shared" si="202"/>
        <v>92.167485330581627</v>
      </c>
      <c r="Z1025">
        <v>2.14</v>
      </c>
      <c r="AA1025">
        <v>10450</v>
      </c>
      <c r="AB1025">
        <v>0.7</v>
      </c>
      <c r="AC1025" s="2">
        <v>0.12</v>
      </c>
      <c r="AD1025">
        <v>50</v>
      </c>
      <c r="AE1025">
        <f t="shared" si="203"/>
        <v>0.12041666349853393</v>
      </c>
      <c r="AF1025">
        <v>0.84216666666666695</v>
      </c>
      <c r="AG1025">
        <v>350000</v>
      </c>
      <c r="AH1025">
        <v>10.6</v>
      </c>
      <c r="AI1025">
        <v>0</v>
      </c>
      <c r="AJ1025">
        <v>175000</v>
      </c>
      <c r="AK1025" s="1">
        <f t="shared" si="197"/>
        <v>0.15097021103811159</v>
      </c>
      <c r="AL1025" s="1">
        <f t="shared" si="204"/>
        <v>0.15611122535322075</v>
      </c>
      <c r="AM1025">
        <f t="shared" si="205"/>
        <v>0.15294313444723512</v>
      </c>
      <c r="AN1025">
        <f t="shared" si="206"/>
        <v>0.15815279107926442</v>
      </c>
      <c r="AO1025">
        <f t="shared" si="207"/>
        <v>12.023269507602969</v>
      </c>
      <c r="AP1025">
        <f t="shared" si="208"/>
        <v>9.1600247046710714E-2</v>
      </c>
      <c r="AQ1025">
        <f t="shared" si="209"/>
        <v>6.4183081266443925E-2</v>
      </c>
    </row>
    <row r="1026" spans="1:43" x14ac:dyDescent="0.2">
      <c r="A1026">
        <v>15</v>
      </c>
      <c r="B1026">
        <v>21131</v>
      </c>
      <c r="C1026" t="s">
        <v>1303</v>
      </c>
      <c r="D1026">
        <v>21</v>
      </c>
      <c r="E1026">
        <v>131</v>
      </c>
      <c r="F1026" t="s">
        <v>1231</v>
      </c>
      <c r="G1026">
        <v>71</v>
      </c>
      <c r="H1026">
        <v>25</v>
      </c>
      <c r="I1026">
        <v>98</v>
      </c>
      <c r="J1026">
        <v>43</v>
      </c>
      <c r="K1026">
        <v>14</v>
      </c>
      <c r="L1026">
        <v>65</v>
      </c>
      <c r="M1026">
        <v>99</v>
      </c>
      <c r="N1026">
        <v>44</v>
      </c>
      <c r="O1026">
        <v>129</v>
      </c>
      <c r="P1026">
        <v>8000</v>
      </c>
      <c r="Q1026">
        <v>4000</v>
      </c>
      <c r="R1026">
        <v>2300</v>
      </c>
      <c r="S1026">
        <v>0.98976767605001303</v>
      </c>
      <c r="T1026">
        <f t="shared" si="198"/>
        <v>1</v>
      </c>
      <c r="U1026">
        <f t="shared" si="199"/>
        <v>7918.1414084001044</v>
      </c>
      <c r="V1026">
        <f t="shared" si="200"/>
        <v>3959.0707042000522</v>
      </c>
      <c r="W1026">
        <f t="shared" si="201"/>
        <v>2276.46565491503</v>
      </c>
      <c r="X1026">
        <v>93.28</v>
      </c>
      <c r="Y1026">
        <f t="shared" si="202"/>
        <v>92.325528821945213</v>
      </c>
      <c r="Z1026">
        <v>2.14</v>
      </c>
      <c r="AA1026">
        <v>10450</v>
      </c>
      <c r="AB1026">
        <v>0.7</v>
      </c>
      <c r="AC1026" s="2">
        <v>0.12</v>
      </c>
      <c r="AD1026">
        <v>50</v>
      </c>
      <c r="AE1026">
        <f t="shared" si="203"/>
        <v>0.12041666349853393</v>
      </c>
      <c r="AF1026">
        <v>0.84216666666666695</v>
      </c>
      <c r="AG1026">
        <v>350000</v>
      </c>
      <c r="AH1026">
        <v>10.6</v>
      </c>
      <c r="AI1026">
        <v>0</v>
      </c>
      <c r="AJ1026">
        <v>175000</v>
      </c>
      <c r="AK1026" s="1">
        <f t="shared" ref="AK1026:AK1089" si="210">(((U1026*AE1026+Y1026)/(8760*AF1026))+AA1026*AB1026/1000000+Z1026/1000)*T1026</f>
        <v>0.15121287316514367</v>
      </c>
      <c r="AL1026" s="1">
        <f t="shared" si="204"/>
        <v>0.15635388748025281</v>
      </c>
      <c r="AM1026">
        <f t="shared" si="205"/>
        <v>0.1531857965742672</v>
      </c>
      <c r="AN1026">
        <f t="shared" si="206"/>
        <v>0.1583954532062965</v>
      </c>
      <c r="AO1026">
        <f t="shared" si="207"/>
        <v>12.023269507602969</v>
      </c>
      <c r="AP1026">
        <f t="shared" si="208"/>
        <v>9.1732289466518804E-2</v>
      </c>
      <c r="AQ1026">
        <f t="shared" si="209"/>
        <v>6.4268110310681831E-2</v>
      </c>
    </row>
    <row r="1027" spans="1:43" x14ac:dyDescent="0.2">
      <c r="A1027">
        <v>11</v>
      </c>
      <c r="B1027">
        <v>21133</v>
      </c>
      <c r="C1027" t="s">
        <v>830</v>
      </c>
      <c r="D1027">
        <v>21</v>
      </c>
      <c r="E1027">
        <v>133</v>
      </c>
      <c r="F1027" t="s">
        <v>796</v>
      </c>
      <c r="G1027">
        <v>71</v>
      </c>
      <c r="H1027">
        <v>25</v>
      </c>
      <c r="I1027">
        <v>98</v>
      </c>
      <c r="J1027">
        <v>43</v>
      </c>
      <c r="K1027">
        <v>14</v>
      </c>
      <c r="L1027">
        <v>65</v>
      </c>
      <c r="M1027">
        <v>99</v>
      </c>
      <c r="N1027">
        <v>44</v>
      </c>
      <c r="O1027">
        <v>129</v>
      </c>
      <c r="P1027">
        <v>8000</v>
      </c>
      <c r="Q1027">
        <v>4000</v>
      </c>
      <c r="R1027">
        <v>2300</v>
      </c>
      <c r="S1027">
        <v>0.99241653897545601</v>
      </c>
      <c r="T1027">
        <f t="shared" ref="T1027:T1090" si="211">IF(S1027="NA",0,1)</f>
        <v>1</v>
      </c>
      <c r="U1027">
        <f t="shared" ref="U1027:U1090" si="212">P1027*IF(S1027="NA",0,S1027)</f>
        <v>7939.3323118036478</v>
      </c>
      <c r="V1027">
        <f t="shared" ref="V1027:V1090" si="213">Q1027*S1027</f>
        <v>3969.6661559018239</v>
      </c>
      <c r="W1027">
        <f t="shared" ref="W1027:W1090" si="214">R1027*S1027</f>
        <v>2282.5580396435489</v>
      </c>
      <c r="X1027">
        <v>93.28</v>
      </c>
      <c r="Y1027">
        <f t="shared" ref="Y1027:Y1090" si="215">X1027*S1027</f>
        <v>92.572614755630539</v>
      </c>
      <c r="Z1027">
        <v>2.14</v>
      </c>
      <c r="AA1027">
        <v>10450</v>
      </c>
      <c r="AB1027">
        <v>0.7</v>
      </c>
      <c r="AC1027" s="2">
        <v>0.12</v>
      </c>
      <c r="AD1027">
        <v>50</v>
      </c>
      <c r="AE1027">
        <f t="shared" ref="AE1027:AE1090" si="216">(AC1027*(1+AC1027)^AD1027)/((1+AC1027)^AD1027-1)</f>
        <v>0.12041666349853393</v>
      </c>
      <c r="AF1027">
        <v>0.85421111111111103</v>
      </c>
      <c r="AG1027">
        <v>350000</v>
      </c>
      <c r="AH1027">
        <v>10.6</v>
      </c>
      <c r="AI1027">
        <v>0</v>
      </c>
      <c r="AJ1027">
        <v>175000</v>
      </c>
      <c r="AK1027" s="1">
        <f t="shared" si="210"/>
        <v>0.14958810573470926</v>
      </c>
      <c r="AL1027" s="1">
        <f t="shared" ref="AL1027:AL1090" si="217">(((U1027*AE1027+Y1027)/(8760*AF1027))+AA1027*AB1027/1000000+Z1027/1000)*T1027 + (AG1027*J1027)/(1000000*8760*AF1027) + ((AH1027+AI1027)*G1027)/1000000 + (AJ1027*M1027)/(1000000*8760*AF1027)</f>
        <v>0.15466724305977458</v>
      </c>
      <c r="AM1027">
        <f t="shared" ref="AM1027:AM1090" si="218">(((U1027*AE1027+Y1027)/(8760*AF1027))+AA1027*AB1027/1000000+Z1027/1000)*T1027 + (AG1027*K1027)/(1000000*8760*AF1027) + ((AH1027+AI1027)*H1027)/1000000 + (AJ1027*N1027)/(1000000*8760*AF1027)</f>
        <v>0.15153694728824818</v>
      </c>
      <c r="AN1027">
        <f t="shared" ref="AN1027:AN1090" si="219">(((U1027*AE1027+Y1027)/(8760*AF1027))+AA1027*AB1027/1000000+Z1027/1000)*T1027 + (AG1027*L1027)/(1000000*8760*AF1027) + ((AH1027+AI1027)*I1027)/1000000 + (AJ1027*O1027)/(1000000*8760*AF1027)</f>
        <v>0.15668405798980076</v>
      </c>
      <c r="AO1027">
        <f t="shared" ref="AO1027:AO1090" si="220">(AG1027)/(AD1027*8760*AF1027) + ((AH1027+AI1027)) + (AJ1027)/(AD1027*8760*AF1027)</f>
        <v>12.003201294615787</v>
      </c>
      <c r="AP1027">
        <f t="shared" ref="AP1027:AP1090" si="221">(((V1027*AE1027+Y1027)/(8760*AF1027))+AA1027*AB1027/1000000+Z1027/1000)*T1027 + (AG1027*J1027)/(1000000*8760*AF1027) + ((AH1027+AI1027)*G1027)/1000000 + (AJ1027*M1027)/(1000000*8760*AF1027)</f>
        <v>9.0786309852947084E-2</v>
      </c>
      <c r="AQ1027">
        <f t="shared" ref="AQ1027:AQ1090" si="222">(((W1027*AE1027+Y1027)/(8760*AF1027))+AA1027*AB1027/1000000+Z1027/1000)*T1027 + (AG1027*J1027)/(1000000*8760*AF1027) + ((AH1027+AI1027)*G1027)/1000000 + (AJ1027*M1027)/(1000000*8760*AF1027)</f>
        <v>6.363691324004539E-2</v>
      </c>
    </row>
    <row r="1028" spans="1:43" x14ac:dyDescent="0.2">
      <c r="A1028">
        <v>15</v>
      </c>
      <c r="B1028">
        <v>21135</v>
      </c>
      <c r="C1028" t="s">
        <v>669</v>
      </c>
      <c r="D1028">
        <v>21</v>
      </c>
      <c r="E1028">
        <v>135</v>
      </c>
      <c r="F1028" t="s">
        <v>1231</v>
      </c>
      <c r="G1028">
        <v>71</v>
      </c>
      <c r="H1028">
        <v>25</v>
      </c>
      <c r="I1028">
        <v>98</v>
      </c>
      <c r="J1028">
        <v>43</v>
      </c>
      <c r="K1028">
        <v>14</v>
      </c>
      <c r="L1028">
        <v>65</v>
      </c>
      <c r="M1028">
        <v>99</v>
      </c>
      <c r="N1028">
        <v>44</v>
      </c>
      <c r="O1028">
        <v>129</v>
      </c>
      <c r="P1028">
        <v>8000</v>
      </c>
      <c r="Q1028">
        <v>4000</v>
      </c>
      <c r="R1028">
        <v>2300</v>
      </c>
      <c r="S1028">
        <v>1.0021624931922299</v>
      </c>
      <c r="T1028">
        <f t="shared" si="211"/>
        <v>1</v>
      </c>
      <c r="U1028">
        <f t="shared" si="212"/>
        <v>8017.2999455378394</v>
      </c>
      <c r="V1028">
        <f t="shared" si="213"/>
        <v>4008.6499727689197</v>
      </c>
      <c r="W1028">
        <f t="shared" si="214"/>
        <v>2304.9737343421289</v>
      </c>
      <c r="X1028">
        <v>93.28</v>
      </c>
      <c r="Y1028">
        <f t="shared" si="215"/>
        <v>93.481717364971203</v>
      </c>
      <c r="Z1028">
        <v>2.14</v>
      </c>
      <c r="AA1028">
        <v>10450</v>
      </c>
      <c r="AB1028">
        <v>0.7</v>
      </c>
      <c r="AC1028" s="2">
        <v>0.12</v>
      </c>
      <c r="AD1028">
        <v>50</v>
      </c>
      <c r="AE1028">
        <f t="shared" si="216"/>
        <v>0.12041666349853393</v>
      </c>
      <c r="AF1028">
        <v>0.84216666666666695</v>
      </c>
      <c r="AG1028">
        <v>350000</v>
      </c>
      <c r="AH1028">
        <v>10.6</v>
      </c>
      <c r="AI1028">
        <v>0</v>
      </c>
      <c r="AJ1028">
        <v>175000</v>
      </c>
      <c r="AK1028" s="1">
        <f t="shared" si="210"/>
        <v>0.15298810078559258</v>
      </c>
      <c r="AL1028" s="1">
        <f t="shared" si="217"/>
        <v>0.15812911510070171</v>
      </c>
      <c r="AM1028">
        <f t="shared" si="218"/>
        <v>0.15496102419471611</v>
      </c>
      <c r="AN1028">
        <f t="shared" si="219"/>
        <v>0.1601706808267454</v>
      </c>
      <c r="AO1028">
        <f t="shared" si="220"/>
        <v>12.023269507602969</v>
      </c>
      <c r="AP1028">
        <f t="shared" si="221"/>
        <v>9.2698263652854163E-2</v>
      </c>
      <c r="AQ1028">
        <f t="shared" si="222"/>
        <v>6.4890151787518918E-2</v>
      </c>
    </row>
    <row r="1029" spans="1:43" x14ac:dyDescent="0.2">
      <c r="A1029">
        <v>15</v>
      </c>
      <c r="B1029">
        <v>21137</v>
      </c>
      <c r="C1029" t="s">
        <v>257</v>
      </c>
      <c r="D1029">
        <v>21</v>
      </c>
      <c r="E1029">
        <v>137</v>
      </c>
      <c r="F1029" t="s">
        <v>1231</v>
      </c>
      <c r="G1029">
        <v>71</v>
      </c>
      <c r="H1029">
        <v>25</v>
      </c>
      <c r="I1029">
        <v>98</v>
      </c>
      <c r="J1029">
        <v>43</v>
      </c>
      <c r="K1029">
        <v>14</v>
      </c>
      <c r="L1029">
        <v>65</v>
      </c>
      <c r="M1029">
        <v>99</v>
      </c>
      <c r="N1029">
        <v>44</v>
      </c>
      <c r="O1029">
        <v>129</v>
      </c>
      <c r="P1029">
        <v>8000</v>
      </c>
      <c r="Q1029">
        <v>4000</v>
      </c>
      <c r="R1029">
        <v>2300</v>
      </c>
      <c r="S1029">
        <v>0.98550641536712602</v>
      </c>
      <c r="T1029">
        <f t="shared" si="211"/>
        <v>1</v>
      </c>
      <c r="U1029">
        <f t="shared" si="212"/>
        <v>7884.0513229370081</v>
      </c>
      <c r="V1029">
        <f t="shared" si="213"/>
        <v>3942.025661468504</v>
      </c>
      <c r="W1029">
        <f t="shared" si="214"/>
        <v>2266.66475534439</v>
      </c>
      <c r="X1029">
        <v>93.28</v>
      </c>
      <c r="Y1029">
        <f t="shared" si="215"/>
        <v>91.928038425445521</v>
      </c>
      <c r="Z1029">
        <v>2.14</v>
      </c>
      <c r="AA1029">
        <v>10450</v>
      </c>
      <c r="AB1029">
        <v>0.7</v>
      </c>
      <c r="AC1029" s="2">
        <v>0.12</v>
      </c>
      <c r="AD1029">
        <v>50</v>
      </c>
      <c r="AE1029">
        <f t="shared" si="216"/>
        <v>0.12041666349853393</v>
      </c>
      <c r="AF1029">
        <v>0.84216666666666695</v>
      </c>
      <c r="AG1029">
        <v>350000</v>
      </c>
      <c r="AH1029">
        <v>10.6</v>
      </c>
      <c r="AI1029">
        <v>0</v>
      </c>
      <c r="AJ1029">
        <v>175000</v>
      </c>
      <c r="AK1029" s="1">
        <f t="shared" si="210"/>
        <v>0.15060256100197117</v>
      </c>
      <c r="AL1029" s="1">
        <f t="shared" si="217"/>
        <v>0.15574357531708033</v>
      </c>
      <c r="AM1029">
        <f t="shared" si="218"/>
        <v>0.1525754844110947</v>
      </c>
      <c r="AN1029">
        <f t="shared" si="219"/>
        <v>0.15778514104312399</v>
      </c>
      <c r="AO1029">
        <f t="shared" si="220"/>
        <v>12.023269507602969</v>
      </c>
      <c r="AP1029">
        <f t="shared" si="221"/>
        <v>9.14001935772705E-2</v>
      </c>
      <c r="AQ1029">
        <f t="shared" si="222"/>
        <v>6.4054256337851306E-2</v>
      </c>
    </row>
    <row r="1030" spans="1:43" x14ac:dyDescent="0.2">
      <c r="A1030">
        <v>15</v>
      </c>
      <c r="B1030">
        <v>21139</v>
      </c>
      <c r="C1030" t="s">
        <v>674</v>
      </c>
      <c r="D1030">
        <v>21</v>
      </c>
      <c r="E1030">
        <v>139</v>
      </c>
      <c r="F1030" t="s">
        <v>1231</v>
      </c>
      <c r="G1030">
        <v>71</v>
      </c>
      <c r="H1030">
        <v>25</v>
      </c>
      <c r="I1030">
        <v>98</v>
      </c>
      <c r="J1030">
        <v>43</v>
      </c>
      <c r="K1030">
        <v>14</v>
      </c>
      <c r="L1030">
        <v>65</v>
      </c>
      <c r="M1030">
        <v>99</v>
      </c>
      <c r="N1030">
        <v>44</v>
      </c>
      <c r="O1030">
        <v>129</v>
      </c>
      <c r="P1030">
        <v>8000</v>
      </c>
      <c r="Q1030">
        <v>4000</v>
      </c>
      <c r="R1030">
        <v>2300</v>
      </c>
      <c r="S1030">
        <v>0.98880994319915805</v>
      </c>
      <c r="T1030">
        <f t="shared" si="211"/>
        <v>1</v>
      </c>
      <c r="U1030">
        <f t="shared" si="212"/>
        <v>7910.4795455932644</v>
      </c>
      <c r="V1030">
        <f t="shared" si="213"/>
        <v>3955.2397727966322</v>
      </c>
      <c r="W1030">
        <f t="shared" si="214"/>
        <v>2274.2628693580637</v>
      </c>
      <c r="X1030">
        <v>93.28</v>
      </c>
      <c r="Y1030">
        <f t="shared" si="215"/>
        <v>92.236191501617469</v>
      </c>
      <c r="Z1030">
        <v>2.14</v>
      </c>
      <c r="AA1030">
        <v>10450</v>
      </c>
      <c r="AB1030">
        <v>0.7</v>
      </c>
      <c r="AC1030" s="2">
        <v>0.12</v>
      </c>
      <c r="AD1030">
        <v>50</v>
      </c>
      <c r="AE1030">
        <f t="shared" si="216"/>
        <v>0.12041666349853393</v>
      </c>
      <c r="AF1030">
        <v>0.84216666666666695</v>
      </c>
      <c r="AG1030">
        <v>350000</v>
      </c>
      <c r="AH1030">
        <v>10.6</v>
      </c>
      <c r="AI1030">
        <v>0</v>
      </c>
      <c r="AJ1030">
        <v>175000</v>
      </c>
      <c r="AK1030" s="1">
        <f t="shared" si="210"/>
        <v>0.15107570342795906</v>
      </c>
      <c r="AL1030" s="1">
        <f t="shared" si="217"/>
        <v>0.15621671774306822</v>
      </c>
      <c r="AM1030">
        <f t="shared" si="218"/>
        <v>0.15304862683708259</v>
      </c>
      <c r="AN1030">
        <f t="shared" si="219"/>
        <v>0.15825828346911189</v>
      </c>
      <c r="AO1030">
        <f t="shared" si="220"/>
        <v>12.023269507602969</v>
      </c>
      <c r="AP1030">
        <f t="shared" si="221"/>
        <v>9.1657649784406811E-2</v>
      </c>
      <c r="AQ1030">
        <f t="shared" si="222"/>
        <v>6.4220045901975692E-2</v>
      </c>
    </row>
    <row r="1031" spans="1:43" x14ac:dyDescent="0.2">
      <c r="A1031">
        <v>15</v>
      </c>
      <c r="B1031">
        <v>21141</v>
      </c>
      <c r="C1031" t="s">
        <v>489</v>
      </c>
      <c r="D1031">
        <v>21</v>
      </c>
      <c r="E1031">
        <v>141</v>
      </c>
      <c r="F1031" t="s">
        <v>1231</v>
      </c>
      <c r="G1031">
        <v>71</v>
      </c>
      <c r="H1031">
        <v>25</v>
      </c>
      <c r="I1031">
        <v>98</v>
      </c>
      <c r="J1031">
        <v>43</v>
      </c>
      <c r="K1031">
        <v>14</v>
      </c>
      <c r="L1031">
        <v>65</v>
      </c>
      <c r="M1031">
        <v>99</v>
      </c>
      <c r="N1031">
        <v>44</v>
      </c>
      <c r="O1031">
        <v>129</v>
      </c>
      <c r="P1031">
        <v>8000</v>
      </c>
      <c r="Q1031">
        <v>4000</v>
      </c>
      <c r="R1031">
        <v>2300</v>
      </c>
      <c r="S1031">
        <v>0.98396886246545001</v>
      </c>
      <c r="T1031">
        <f t="shared" si="211"/>
        <v>1</v>
      </c>
      <c r="U1031">
        <f t="shared" si="212"/>
        <v>7871.7508997236</v>
      </c>
      <c r="V1031">
        <f t="shared" si="213"/>
        <v>3935.8754498618</v>
      </c>
      <c r="W1031">
        <f t="shared" si="214"/>
        <v>2263.1283836705352</v>
      </c>
      <c r="X1031">
        <v>93.28</v>
      </c>
      <c r="Y1031">
        <f t="shared" si="215"/>
        <v>91.784615490777185</v>
      </c>
      <c r="Z1031">
        <v>2.14</v>
      </c>
      <c r="AA1031">
        <v>10450</v>
      </c>
      <c r="AB1031">
        <v>0.7</v>
      </c>
      <c r="AC1031" s="2">
        <v>0.12</v>
      </c>
      <c r="AD1031">
        <v>50</v>
      </c>
      <c r="AE1031">
        <f t="shared" si="216"/>
        <v>0.12041666349853393</v>
      </c>
      <c r="AF1031">
        <v>0.84216666666666695</v>
      </c>
      <c r="AG1031">
        <v>350000</v>
      </c>
      <c r="AH1031">
        <v>10.6</v>
      </c>
      <c r="AI1031">
        <v>0</v>
      </c>
      <c r="AJ1031">
        <v>175000</v>
      </c>
      <c r="AK1031" s="1">
        <f t="shared" si="210"/>
        <v>0.15038234747662113</v>
      </c>
      <c r="AL1031" s="1">
        <f t="shared" si="217"/>
        <v>0.15552336179173026</v>
      </c>
      <c r="AM1031">
        <f t="shared" si="218"/>
        <v>0.15235527088574466</v>
      </c>
      <c r="AN1031">
        <f t="shared" si="219"/>
        <v>0.15756492751777396</v>
      </c>
      <c r="AO1031">
        <f t="shared" si="220"/>
        <v>12.023269507602969</v>
      </c>
      <c r="AP1031">
        <f t="shared" si="221"/>
        <v>9.1280366362709559E-2</v>
      </c>
      <c r="AQ1031">
        <f t="shared" si="222"/>
        <v>6.3977093305375737E-2</v>
      </c>
    </row>
    <row r="1032" spans="1:43" x14ac:dyDescent="0.2">
      <c r="A1032">
        <v>15</v>
      </c>
      <c r="B1032">
        <v>21143</v>
      </c>
      <c r="C1032" t="s">
        <v>330</v>
      </c>
      <c r="D1032">
        <v>21</v>
      </c>
      <c r="E1032">
        <v>143</v>
      </c>
      <c r="F1032" t="s">
        <v>1231</v>
      </c>
      <c r="G1032">
        <v>71</v>
      </c>
      <c r="H1032">
        <v>25</v>
      </c>
      <c r="I1032">
        <v>98</v>
      </c>
      <c r="J1032">
        <v>43</v>
      </c>
      <c r="K1032">
        <v>14</v>
      </c>
      <c r="L1032">
        <v>65</v>
      </c>
      <c r="M1032">
        <v>99</v>
      </c>
      <c r="N1032">
        <v>44</v>
      </c>
      <c r="O1032">
        <v>129</v>
      </c>
      <c r="P1032">
        <v>8000</v>
      </c>
      <c r="Q1032">
        <v>4000</v>
      </c>
      <c r="R1032">
        <v>2300</v>
      </c>
      <c r="S1032">
        <v>0.98821221079145205</v>
      </c>
      <c r="T1032">
        <f t="shared" si="211"/>
        <v>1</v>
      </c>
      <c r="U1032">
        <f t="shared" si="212"/>
        <v>7905.6976863316168</v>
      </c>
      <c r="V1032">
        <f t="shared" si="213"/>
        <v>3952.8488431658084</v>
      </c>
      <c r="W1032">
        <f t="shared" si="214"/>
        <v>2272.8880848203398</v>
      </c>
      <c r="X1032">
        <v>93.28</v>
      </c>
      <c r="Y1032">
        <f t="shared" si="215"/>
        <v>92.180435022626654</v>
      </c>
      <c r="Z1032">
        <v>2.14</v>
      </c>
      <c r="AA1032">
        <v>10450</v>
      </c>
      <c r="AB1032">
        <v>0.7</v>
      </c>
      <c r="AC1032" s="2">
        <v>0.12</v>
      </c>
      <c r="AD1032">
        <v>50</v>
      </c>
      <c r="AE1032">
        <f t="shared" si="216"/>
        <v>0.12041666349853393</v>
      </c>
      <c r="AF1032">
        <v>0.84216666666666695</v>
      </c>
      <c r="AG1032">
        <v>350000</v>
      </c>
      <c r="AH1032">
        <v>10.6</v>
      </c>
      <c r="AI1032">
        <v>0</v>
      </c>
      <c r="AJ1032">
        <v>175000</v>
      </c>
      <c r="AK1032" s="1">
        <f t="shared" si="210"/>
        <v>0.15099009417147535</v>
      </c>
      <c r="AL1032" s="1">
        <f t="shared" si="217"/>
        <v>0.15613110848658451</v>
      </c>
      <c r="AM1032">
        <f t="shared" si="218"/>
        <v>0.15296301758059888</v>
      </c>
      <c r="AN1032">
        <f t="shared" si="219"/>
        <v>0.15817267421262818</v>
      </c>
      <c r="AO1032">
        <f t="shared" si="220"/>
        <v>12.023269507602969</v>
      </c>
      <c r="AP1032">
        <f t="shared" si="221"/>
        <v>9.1611066275384054E-2</v>
      </c>
      <c r="AQ1032">
        <f t="shared" si="222"/>
        <v>6.4190048335623848E-2</v>
      </c>
    </row>
    <row r="1033" spans="1:43" x14ac:dyDescent="0.2">
      <c r="A1033">
        <v>15</v>
      </c>
      <c r="B1033">
        <v>21145</v>
      </c>
      <c r="C1033" t="s">
        <v>1283</v>
      </c>
      <c r="D1033">
        <v>21</v>
      </c>
      <c r="E1033">
        <v>145</v>
      </c>
      <c r="F1033" t="s">
        <v>1231</v>
      </c>
      <c r="G1033">
        <v>71</v>
      </c>
      <c r="H1033">
        <v>25</v>
      </c>
      <c r="I1033">
        <v>98</v>
      </c>
      <c r="J1033">
        <v>43</v>
      </c>
      <c r="K1033">
        <v>14</v>
      </c>
      <c r="L1033">
        <v>65</v>
      </c>
      <c r="M1033">
        <v>99</v>
      </c>
      <c r="N1033">
        <v>44</v>
      </c>
      <c r="O1033">
        <v>129</v>
      </c>
      <c r="P1033">
        <v>8000</v>
      </c>
      <c r="Q1033">
        <v>4000</v>
      </c>
      <c r="R1033">
        <v>2300</v>
      </c>
      <c r="S1033">
        <v>0.98753126710653305</v>
      </c>
      <c r="T1033">
        <f t="shared" si="211"/>
        <v>1</v>
      </c>
      <c r="U1033">
        <f t="shared" si="212"/>
        <v>7900.2501368522644</v>
      </c>
      <c r="V1033">
        <f t="shared" si="213"/>
        <v>3950.1250684261322</v>
      </c>
      <c r="W1033">
        <f t="shared" si="214"/>
        <v>2271.321914345026</v>
      </c>
      <c r="X1033">
        <v>93.28</v>
      </c>
      <c r="Y1033">
        <f t="shared" si="215"/>
        <v>92.116916595697404</v>
      </c>
      <c r="Z1033">
        <v>2.14</v>
      </c>
      <c r="AA1033">
        <v>10450</v>
      </c>
      <c r="AB1033">
        <v>0.7</v>
      </c>
      <c r="AC1033" s="2">
        <v>0.12</v>
      </c>
      <c r="AD1033">
        <v>50</v>
      </c>
      <c r="AE1033">
        <f t="shared" si="216"/>
        <v>0.12041666349853393</v>
      </c>
      <c r="AF1033">
        <v>0.84216666666666695</v>
      </c>
      <c r="AG1033">
        <v>350000</v>
      </c>
      <c r="AH1033">
        <v>10.6</v>
      </c>
      <c r="AI1033">
        <v>0</v>
      </c>
      <c r="AJ1033">
        <v>175000</v>
      </c>
      <c r="AK1033" s="1">
        <f t="shared" si="210"/>
        <v>0.15089256711451526</v>
      </c>
      <c r="AL1033" s="1">
        <f t="shared" si="217"/>
        <v>0.15603358142962442</v>
      </c>
      <c r="AM1033">
        <f t="shared" si="218"/>
        <v>0.15286549052363879</v>
      </c>
      <c r="AN1033">
        <f t="shared" si="219"/>
        <v>0.15807514715566809</v>
      </c>
      <c r="AO1033">
        <f t="shared" si="220"/>
        <v>12.023269507602969</v>
      </c>
      <c r="AP1033">
        <f t="shared" si="221"/>
        <v>9.1557997802131655E-2</v>
      </c>
      <c r="AQ1033">
        <f t="shared" si="222"/>
        <v>6.4155874760447221E-2</v>
      </c>
    </row>
    <row r="1034" spans="1:43" x14ac:dyDescent="0.2">
      <c r="A1034">
        <v>15</v>
      </c>
      <c r="B1034">
        <v>21147</v>
      </c>
      <c r="C1034" t="s">
        <v>1284</v>
      </c>
      <c r="D1034">
        <v>21</v>
      </c>
      <c r="E1034">
        <v>147</v>
      </c>
      <c r="F1034" t="s">
        <v>1231</v>
      </c>
      <c r="G1034">
        <v>71</v>
      </c>
      <c r="H1034">
        <v>25</v>
      </c>
      <c r="I1034">
        <v>98</v>
      </c>
      <c r="J1034">
        <v>43</v>
      </c>
      <c r="K1034">
        <v>14</v>
      </c>
      <c r="L1034">
        <v>65</v>
      </c>
      <c r="M1034">
        <v>99</v>
      </c>
      <c r="N1034">
        <v>44</v>
      </c>
      <c r="O1034">
        <v>129</v>
      </c>
      <c r="P1034">
        <v>8000</v>
      </c>
      <c r="Q1034">
        <v>4000</v>
      </c>
      <c r="R1034">
        <v>2300</v>
      </c>
      <c r="S1034">
        <v>0.98124585549036702</v>
      </c>
      <c r="T1034">
        <f t="shared" si="211"/>
        <v>1</v>
      </c>
      <c r="U1034">
        <f t="shared" si="212"/>
        <v>7849.9668439229363</v>
      </c>
      <c r="V1034">
        <f t="shared" si="213"/>
        <v>3924.9834219614681</v>
      </c>
      <c r="W1034">
        <f t="shared" si="214"/>
        <v>2256.8654676278443</v>
      </c>
      <c r="X1034">
        <v>93.28</v>
      </c>
      <c r="Y1034">
        <f t="shared" si="215"/>
        <v>91.530613400141434</v>
      </c>
      <c r="Z1034">
        <v>2.14</v>
      </c>
      <c r="AA1034">
        <v>10450</v>
      </c>
      <c r="AB1034">
        <v>0.7</v>
      </c>
      <c r="AC1034" s="2">
        <v>0.12</v>
      </c>
      <c r="AD1034">
        <v>50</v>
      </c>
      <c r="AE1034">
        <f t="shared" si="216"/>
        <v>0.12041666349853393</v>
      </c>
      <c r="AF1034">
        <v>0.84216666666666695</v>
      </c>
      <c r="AG1034">
        <v>350000</v>
      </c>
      <c r="AH1034">
        <v>10.6</v>
      </c>
      <c r="AI1034">
        <v>0</v>
      </c>
      <c r="AJ1034">
        <v>175000</v>
      </c>
      <c r="AK1034" s="1">
        <f t="shared" si="210"/>
        <v>0.14999234921062188</v>
      </c>
      <c r="AL1034" s="1">
        <f t="shared" si="217"/>
        <v>0.15513336352573104</v>
      </c>
      <c r="AM1034">
        <f t="shared" si="218"/>
        <v>0.15196527261974541</v>
      </c>
      <c r="AN1034">
        <f t="shared" si="219"/>
        <v>0.1571749292517747</v>
      </c>
      <c r="AO1034">
        <f t="shared" si="220"/>
        <v>12.023269507602969</v>
      </c>
      <c r="AP1034">
        <f t="shared" si="221"/>
        <v>9.1068152304449493E-2</v>
      </c>
      <c r="AQ1034">
        <f t="shared" si="222"/>
        <v>6.3840437535404818E-2</v>
      </c>
    </row>
    <row r="1035" spans="1:43" x14ac:dyDescent="0.2">
      <c r="A1035">
        <v>15</v>
      </c>
      <c r="B1035">
        <v>21149</v>
      </c>
      <c r="C1035" t="s">
        <v>476</v>
      </c>
      <c r="D1035">
        <v>21</v>
      </c>
      <c r="E1035">
        <v>149</v>
      </c>
      <c r="F1035" t="s">
        <v>1231</v>
      </c>
      <c r="G1035">
        <v>71</v>
      </c>
      <c r="H1035">
        <v>25</v>
      </c>
      <c r="I1035">
        <v>98</v>
      </c>
      <c r="J1035">
        <v>43</v>
      </c>
      <c r="K1035">
        <v>14</v>
      </c>
      <c r="L1035">
        <v>65</v>
      </c>
      <c r="M1035">
        <v>99</v>
      </c>
      <c r="N1035">
        <v>44</v>
      </c>
      <c r="O1035">
        <v>129</v>
      </c>
      <c r="P1035">
        <v>8000</v>
      </c>
      <c r="Q1035">
        <v>4000</v>
      </c>
      <c r="R1035">
        <v>2300</v>
      </c>
      <c r="S1035">
        <v>0.98846916109323502</v>
      </c>
      <c r="T1035">
        <f t="shared" si="211"/>
        <v>1</v>
      </c>
      <c r="U1035">
        <f t="shared" si="212"/>
        <v>7907.7532887458801</v>
      </c>
      <c r="V1035">
        <f t="shared" si="213"/>
        <v>3953.8766443729401</v>
      </c>
      <c r="W1035">
        <f t="shared" si="214"/>
        <v>2273.4790705144405</v>
      </c>
      <c r="X1035">
        <v>93.28</v>
      </c>
      <c r="Y1035">
        <f t="shared" si="215"/>
        <v>92.204403346776957</v>
      </c>
      <c r="Z1035">
        <v>2.14</v>
      </c>
      <c r="AA1035">
        <v>10450</v>
      </c>
      <c r="AB1035">
        <v>0.7</v>
      </c>
      <c r="AC1035" s="2">
        <v>0.12</v>
      </c>
      <c r="AD1035">
        <v>50</v>
      </c>
      <c r="AE1035">
        <f t="shared" si="216"/>
        <v>0.12041666349853393</v>
      </c>
      <c r="AF1035">
        <v>0.84216666666666695</v>
      </c>
      <c r="AG1035">
        <v>350000</v>
      </c>
      <c r="AH1035">
        <v>10.6</v>
      </c>
      <c r="AI1035">
        <v>0</v>
      </c>
      <c r="AJ1035">
        <v>175000</v>
      </c>
      <c r="AK1035" s="1">
        <f t="shared" si="210"/>
        <v>0.15102689546249673</v>
      </c>
      <c r="AL1035" s="1">
        <f t="shared" si="217"/>
        <v>0.15616790977760586</v>
      </c>
      <c r="AM1035">
        <f t="shared" si="218"/>
        <v>0.15299981887162026</v>
      </c>
      <c r="AN1035">
        <f t="shared" si="219"/>
        <v>0.15820947550364955</v>
      </c>
      <c r="AO1035">
        <f t="shared" si="220"/>
        <v>12.023269507602969</v>
      </c>
      <c r="AP1035">
        <f t="shared" si="221"/>
        <v>9.1631091367795292E-2</v>
      </c>
      <c r="AQ1035">
        <f t="shared" si="222"/>
        <v>6.4202943543625768E-2</v>
      </c>
    </row>
    <row r="1036" spans="1:43" x14ac:dyDescent="0.2">
      <c r="A1036">
        <v>15</v>
      </c>
      <c r="B1036">
        <v>21151</v>
      </c>
      <c r="C1036" t="s">
        <v>206</v>
      </c>
      <c r="D1036">
        <v>21</v>
      </c>
      <c r="E1036">
        <v>151</v>
      </c>
      <c r="F1036" t="s">
        <v>1231</v>
      </c>
      <c r="G1036">
        <v>71</v>
      </c>
      <c r="H1036">
        <v>25</v>
      </c>
      <c r="I1036">
        <v>98</v>
      </c>
      <c r="J1036">
        <v>43</v>
      </c>
      <c r="K1036">
        <v>14</v>
      </c>
      <c r="L1036">
        <v>65</v>
      </c>
      <c r="M1036">
        <v>99</v>
      </c>
      <c r="N1036">
        <v>44</v>
      </c>
      <c r="O1036">
        <v>129</v>
      </c>
      <c r="P1036">
        <v>8000</v>
      </c>
      <c r="Q1036">
        <v>4000</v>
      </c>
      <c r="R1036">
        <v>2300</v>
      </c>
      <c r="S1036">
        <v>0.98707856734593702</v>
      </c>
      <c r="T1036">
        <f t="shared" si="211"/>
        <v>1</v>
      </c>
      <c r="U1036">
        <f t="shared" si="212"/>
        <v>7896.6285387674961</v>
      </c>
      <c r="V1036">
        <f t="shared" si="213"/>
        <v>3948.3142693837481</v>
      </c>
      <c r="W1036">
        <f t="shared" si="214"/>
        <v>2270.2807048956552</v>
      </c>
      <c r="X1036">
        <v>93.28</v>
      </c>
      <c r="Y1036">
        <f t="shared" si="215"/>
        <v>92.074688762029012</v>
      </c>
      <c r="Z1036">
        <v>2.14</v>
      </c>
      <c r="AA1036">
        <v>10450</v>
      </c>
      <c r="AB1036">
        <v>0.7</v>
      </c>
      <c r="AC1036" s="2">
        <v>0.12</v>
      </c>
      <c r="AD1036">
        <v>50</v>
      </c>
      <c r="AE1036">
        <f t="shared" si="216"/>
        <v>0.12041666349853393</v>
      </c>
      <c r="AF1036">
        <v>0.84216666666666695</v>
      </c>
      <c r="AG1036">
        <v>350000</v>
      </c>
      <c r="AH1036">
        <v>10.6</v>
      </c>
      <c r="AI1036">
        <v>0</v>
      </c>
      <c r="AJ1036">
        <v>175000</v>
      </c>
      <c r="AK1036" s="1">
        <f t="shared" si="210"/>
        <v>0.15082772992413482</v>
      </c>
      <c r="AL1036" s="1">
        <f t="shared" si="217"/>
        <v>0.15596874423924395</v>
      </c>
      <c r="AM1036">
        <f t="shared" si="218"/>
        <v>0.15280065333325835</v>
      </c>
      <c r="AN1036">
        <f t="shared" si="219"/>
        <v>0.15801030996528764</v>
      </c>
      <c r="AO1036">
        <f t="shared" si="220"/>
        <v>12.023269507602969</v>
      </c>
      <c r="AP1036">
        <f t="shared" si="221"/>
        <v>9.1522717226558956E-2</v>
      </c>
      <c r="AQ1036">
        <f t="shared" si="222"/>
        <v>6.4133155746167791E-2</v>
      </c>
    </row>
    <row r="1037" spans="1:43" x14ac:dyDescent="0.2">
      <c r="A1037">
        <v>15</v>
      </c>
      <c r="B1037">
        <v>21153</v>
      </c>
      <c r="C1037" t="s">
        <v>1295</v>
      </c>
      <c r="D1037">
        <v>21</v>
      </c>
      <c r="E1037">
        <v>153</v>
      </c>
      <c r="F1037" t="s">
        <v>1231</v>
      </c>
      <c r="G1037">
        <v>71</v>
      </c>
      <c r="H1037">
        <v>25</v>
      </c>
      <c r="I1037">
        <v>98</v>
      </c>
      <c r="J1037">
        <v>43</v>
      </c>
      <c r="K1037">
        <v>14</v>
      </c>
      <c r="L1037">
        <v>65</v>
      </c>
      <c r="M1037">
        <v>99</v>
      </c>
      <c r="N1037">
        <v>44</v>
      </c>
      <c r="O1037">
        <v>129</v>
      </c>
      <c r="P1037">
        <v>8000</v>
      </c>
      <c r="Q1037">
        <v>4000</v>
      </c>
      <c r="R1037">
        <v>2300</v>
      </c>
      <c r="S1037">
        <v>0.998109066486359</v>
      </c>
      <c r="T1037">
        <f t="shared" si="211"/>
        <v>1</v>
      </c>
      <c r="U1037">
        <f t="shared" si="212"/>
        <v>7984.8725318908719</v>
      </c>
      <c r="V1037">
        <f t="shared" si="213"/>
        <v>3992.4362659454359</v>
      </c>
      <c r="W1037">
        <f t="shared" si="214"/>
        <v>2295.6508529186258</v>
      </c>
      <c r="X1037">
        <v>93.28</v>
      </c>
      <c r="Y1037">
        <f t="shared" si="215"/>
        <v>93.103613721847566</v>
      </c>
      <c r="Z1037">
        <v>2.14</v>
      </c>
      <c r="AA1037">
        <v>10450</v>
      </c>
      <c r="AB1037">
        <v>0.7</v>
      </c>
      <c r="AC1037" s="2">
        <v>0.12</v>
      </c>
      <c r="AD1037">
        <v>50</v>
      </c>
      <c r="AE1037">
        <f t="shared" si="216"/>
        <v>0.12041666349853393</v>
      </c>
      <c r="AF1037">
        <v>0.84216666666666695</v>
      </c>
      <c r="AG1037">
        <v>350000</v>
      </c>
      <c r="AH1037">
        <v>10.6</v>
      </c>
      <c r="AI1037">
        <v>0</v>
      </c>
      <c r="AJ1037">
        <v>175000</v>
      </c>
      <c r="AK1037" s="1">
        <f t="shared" si="210"/>
        <v>0.15240755530733632</v>
      </c>
      <c r="AL1037" s="1">
        <f t="shared" si="217"/>
        <v>0.15754856962244546</v>
      </c>
      <c r="AM1037">
        <f t="shared" si="218"/>
        <v>0.15438047871645985</v>
      </c>
      <c r="AN1037">
        <f t="shared" si="219"/>
        <v>0.15959013534848915</v>
      </c>
      <c r="AO1037">
        <f t="shared" si="220"/>
        <v>12.023269507602969</v>
      </c>
      <c r="AP1037">
        <f t="shared" si="221"/>
        <v>9.2382365038203559E-2</v>
      </c>
      <c r="AQ1037">
        <f t="shared" si="222"/>
        <v>6.4686728089900752E-2</v>
      </c>
    </row>
    <row r="1038" spans="1:43" x14ac:dyDescent="0.2">
      <c r="A1038">
        <v>15</v>
      </c>
      <c r="B1038">
        <v>21155</v>
      </c>
      <c r="C1038" t="s">
        <v>209</v>
      </c>
      <c r="D1038">
        <v>21</v>
      </c>
      <c r="E1038">
        <v>155</v>
      </c>
      <c r="F1038" t="s">
        <v>1231</v>
      </c>
      <c r="G1038">
        <v>71</v>
      </c>
      <c r="H1038">
        <v>25</v>
      </c>
      <c r="I1038">
        <v>98</v>
      </c>
      <c r="J1038">
        <v>43</v>
      </c>
      <c r="K1038">
        <v>14</v>
      </c>
      <c r="L1038">
        <v>65</v>
      </c>
      <c r="M1038">
        <v>99</v>
      </c>
      <c r="N1038">
        <v>44</v>
      </c>
      <c r="O1038">
        <v>129</v>
      </c>
      <c r="P1038">
        <v>8000</v>
      </c>
      <c r="Q1038">
        <v>4000</v>
      </c>
      <c r="R1038">
        <v>2300</v>
      </c>
      <c r="S1038">
        <v>0.98650929331779502</v>
      </c>
      <c r="T1038">
        <f t="shared" si="211"/>
        <v>1</v>
      </c>
      <c r="U1038">
        <f t="shared" si="212"/>
        <v>7892.0743465423602</v>
      </c>
      <c r="V1038">
        <f t="shared" si="213"/>
        <v>3946.0371732711801</v>
      </c>
      <c r="W1038">
        <f t="shared" si="214"/>
        <v>2268.9713746309285</v>
      </c>
      <c r="X1038">
        <v>93.28</v>
      </c>
      <c r="Y1038">
        <f t="shared" si="215"/>
        <v>92.021586880683927</v>
      </c>
      <c r="Z1038">
        <v>2.14</v>
      </c>
      <c r="AA1038">
        <v>10450</v>
      </c>
      <c r="AB1038">
        <v>0.7</v>
      </c>
      <c r="AC1038" s="2">
        <v>0.12</v>
      </c>
      <c r="AD1038">
        <v>50</v>
      </c>
      <c r="AE1038">
        <f t="shared" si="216"/>
        <v>0.12041666349853393</v>
      </c>
      <c r="AF1038">
        <v>0.84216666666666695</v>
      </c>
      <c r="AG1038">
        <v>350000</v>
      </c>
      <c r="AH1038">
        <v>10.6</v>
      </c>
      <c r="AI1038">
        <v>0</v>
      </c>
      <c r="AJ1038">
        <v>175000</v>
      </c>
      <c r="AK1038" s="1">
        <f t="shared" si="210"/>
        <v>0.15074619657299568</v>
      </c>
      <c r="AL1038" s="1">
        <f t="shared" si="217"/>
        <v>0.15588721088810481</v>
      </c>
      <c r="AM1038">
        <f t="shared" si="218"/>
        <v>0.15271911998211921</v>
      </c>
      <c r="AN1038">
        <f t="shared" si="219"/>
        <v>0.1579287766141485</v>
      </c>
      <c r="AO1038">
        <f t="shared" si="220"/>
        <v>12.023269507602969</v>
      </c>
      <c r="AP1038">
        <f t="shared" si="221"/>
        <v>9.1478351584869624E-2</v>
      </c>
      <c r="AQ1038">
        <f t="shared" si="222"/>
        <v>6.4104586380994644E-2</v>
      </c>
    </row>
    <row r="1039" spans="1:43" x14ac:dyDescent="0.2">
      <c r="A1039">
        <v>15</v>
      </c>
      <c r="B1039">
        <v>21157</v>
      </c>
      <c r="C1039" t="s">
        <v>336</v>
      </c>
      <c r="D1039">
        <v>21</v>
      </c>
      <c r="E1039">
        <v>157</v>
      </c>
      <c r="F1039" t="s">
        <v>1231</v>
      </c>
      <c r="G1039">
        <v>71</v>
      </c>
      <c r="H1039">
        <v>25</v>
      </c>
      <c r="I1039">
        <v>98</v>
      </c>
      <c r="J1039">
        <v>43</v>
      </c>
      <c r="K1039">
        <v>14</v>
      </c>
      <c r="L1039">
        <v>65</v>
      </c>
      <c r="M1039">
        <v>99</v>
      </c>
      <c r="N1039">
        <v>44</v>
      </c>
      <c r="O1039">
        <v>129</v>
      </c>
      <c r="P1039">
        <v>8000</v>
      </c>
      <c r="Q1039">
        <v>4000</v>
      </c>
      <c r="R1039">
        <v>2300</v>
      </c>
      <c r="S1039">
        <v>0.98717098576682005</v>
      </c>
      <c r="T1039">
        <f t="shared" si="211"/>
        <v>1</v>
      </c>
      <c r="U1039">
        <f t="shared" si="212"/>
        <v>7897.3678861345606</v>
      </c>
      <c r="V1039">
        <f t="shared" si="213"/>
        <v>3948.6839430672803</v>
      </c>
      <c r="W1039">
        <f t="shared" si="214"/>
        <v>2270.493267263686</v>
      </c>
      <c r="X1039">
        <v>93.28</v>
      </c>
      <c r="Y1039">
        <f t="shared" si="215"/>
        <v>92.08330955232897</v>
      </c>
      <c r="Z1039">
        <v>2.14</v>
      </c>
      <c r="AA1039">
        <v>10450</v>
      </c>
      <c r="AB1039">
        <v>0.7</v>
      </c>
      <c r="AC1039" s="2">
        <v>0.12</v>
      </c>
      <c r="AD1039">
        <v>50</v>
      </c>
      <c r="AE1039">
        <f t="shared" si="216"/>
        <v>0.12041666349853393</v>
      </c>
      <c r="AF1039">
        <v>0.84216666666666695</v>
      </c>
      <c r="AG1039">
        <v>350000</v>
      </c>
      <c r="AH1039">
        <v>10.6</v>
      </c>
      <c r="AI1039">
        <v>0</v>
      </c>
      <c r="AJ1039">
        <v>175000</v>
      </c>
      <c r="AK1039" s="1">
        <f t="shared" si="210"/>
        <v>0.15084096640285877</v>
      </c>
      <c r="AL1039" s="1">
        <f t="shared" si="217"/>
        <v>0.15598198071796793</v>
      </c>
      <c r="AM1039">
        <f t="shared" si="218"/>
        <v>0.1528138898119823</v>
      </c>
      <c r="AN1039">
        <f t="shared" si="219"/>
        <v>0.15802354644401159</v>
      </c>
      <c r="AO1039">
        <f t="shared" si="220"/>
        <v>12.023269507602969</v>
      </c>
      <c r="AP1039">
        <f t="shared" si="221"/>
        <v>9.1529919737728796E-2</v>
      </c>
      <c r="AQ1039">
        <f t="shared" si="222"/>
        <v>6.4137793821127137E-2</v>
      </c>
    </row>
    <row r="1040" spans="1:43" x14ac:dyDescent="0.2">
      <c r="A1040">
        <v>11</v>
      </c>
      <c r="B1040">
        <v>21159</v>
      </c>
      <c r="C1040" t="s">
        <v>39</v>
      </c>
      <c r="D1040">
        <v>21</v>
      </c>
      <c r="E1040">
        <v>159</v>
      </c>
      <c r="F1040" t="s">
        <v>796</v>
      </c>
      <c r="G1040">
        <v>71</v>
      </c>
      <c r="H1040">
        <v>25</v>
      </c>
      <c r="I1040">
        <v>98</v>
      </c>
      <c r="J1040">
        <v>43</v>
      </c>
      <c r="K1040">
        <v>14</v>
      </c>
      <c r="L1040">
        <v>65</v>
      </c>
      <c r="M1040">
        <v>99</v>
      </c>
      <c r="N1040">
        <v>44</v>
      </c>
      <c r="O1040">
        <v>129</v>
      </c>
      <c r="P1040">
        <v>8000</v>
      </c>
      <c r="Q1040">
        <v>4000</v>
      </c>
      <c r="R1040">
        <v>2300</v>
      </c>
      <c r="S1040">
        <v>0.99718203395605098</v>
      </c>
      <c r="T1040">
        <f t="shared" si="211"/>
        <v>1</v>
      </c>
      <c r="U1040">
        <f t="shared" si="212"/>
        <v>7977.4562716484079</v>
      </c>
      <c r="V1040">
        <f t="shared" si="213"/>
        <v>3988.7281358242039</v>
      </c>
      <c r="W1040">
        <f t="shared" si="214"/>
        <v>2293.5186780989175</v>
      </c>
      <c r="X1040">
        <v>93.28</v>
      </c>
      <c r="Y1040">
        <f t="shared" si="215"/>
        <v>93.017140127420433</v>
      </c>
      <c r="Z1040">
        <v>2.14</v>
      </c>
      <c r="AA1040">
        <v>10450</v>
      </c>
      <c r="AB1040">
        <v>0.7</v>
      </c>
      <c r="AC1040" s="2">
        <v>0.12</v>
      </c>
      <c r="AD1040">
        <v>50</v>
      </c>
      <c r="AE1040">
        <f t="shared" si="216"/>
        <v>0.12041666349853393</v>
      </c>
      <c r="AF1040">
        <v>0.85421111111111103</v>
      </c>
      <c r="AG1040">
        <v>350000</v>
      </c>
      <c r="AH1040">
        <v>10.6</v>
      </c>
      <c r="AI1040">
        <v>0</v>
      </c>
      <c r="AJ1040">
        <v>175000</v>
      </c>
      <c r="AK1040" s="1">
        <f t="shared" si="210"/>
        <v>0.15026101230747088</v>
      </c>
      <c r="AL1040" s="1">
        <f t="shared" si="217"/>
        <v>0.1553401496325362</v>
      </c>
      <c r="AM1040">
        <f t="shared" si="218"/>
        <v>0.1522098538610098</v>
      </c>
      <c r="AN1040">
        <f t="shared" si="219"/>
        <v>0.15735696456256237</v>
      </c>
      <c r="AO1040">
        <f t="shared" si="220"/>
        <v>12.003201294615787</v>
      </c>
      <c r="AP1040">
        <f t="shared" si="221"/>
        <v>9.1152465928717674E-2</v>
      </c>
      <c r="AQ1040">
        <f t="shared" si="222"/>
        <v>6.3872700354594789E-2</v>
      </c>
    </row>
    <row r="1041" spans="1:43" x14ac:dyDescent="0.2">
      <c r="A1041">
        <v>15</v>
      </c>
      <c r="B1041">
        <v>21161</v>
      </c>
      <c r="C1041" t="s">
        <v>40</v>
      </c>
      <c r="D1041">
        <v>21</v>
      </c>
      <c r="E1041">
        <v>161</v>
      </c>
      <c r="F1041" t="s">
        <v>1231</v>
      </c>
      <c r="G1041">
        <v>71</v>
      </c>
      <c r="H1041">
        <v>25</v>
      </c>
      <c r="I1041">
        <v>98</v>
      </c>
      <c r="J1041">
        <v>43</v>
      </c>
      <c r="K1041">
        <v>14</v>
      </c>
      <c r="L1041">
        <v>65</v>
      </c>
      <c r="M1041">
        <v>99</v>
      </c>
      <c r="N1041">
        <v>44</v>
      </c>
      <c r="O1041">
        <v>129</v>
      </c>
      <c r="P1041">
        <v>8000</v>
      </c>
      <c r="Q1041">
        <v>4000</v>
      </c>
      <c r="R1041">
        <v>2300</v>
      </c>
      <c r="S1041">
        <v>0.9938605427742</v>
      </c>
      <c r="T1041">
        <f t="shared" si="211"/>
        <v>1</v>
      </c>
      <c r="U1041">
        <f t="shared" si="212"/>
        <v>7950.8843421935999</v>
      </c>
      <c r="V1041">
        <f t="shared" si="213"/>
        <v>3975.4421710967999</v>
      </c>
      <c r="W1041">
        <f t="shared" si="214"/>
        <v>2285.8792483806601</v>
      </c>
      <c r="X1041">
        <v>93.28</v>
      </c>
      <c r="Y1041">
        <f t="shared" si="215"/>
        <v>92.707311429977381</v>
      </c>
      <c r="Z1041">
        <v>2.14</v>
      </c>
      <c r="AA1041">
        <v>10450</v>
      </c>
      <c r="AB1041">
        <v>0.7</v>
      </c>
      <c r="AC1041" s="2">
        <v>0.12</v>
      </c>
      <c r="AD1041">
        <v>50</v>
      </c>
      <c r="AE1041">
        <f t="shared" si="216"/>
        <v>0.12041666349853393</v>
      </c>
      <c r="AF1041">
        <v>0.84216666666666695</v>
      </c>
      <c r="AG1041">
        <v>350000</v>
      </c>
      <c r="AH1041">
        <v>10.6</v>
      </c>
      <c r="AI1041">
        <v>0</v>
      </c>
      <c r="AJ1041">
        <v>175000</v>
      </c>
      <c r="AK1041" s="1">
        <f t="shared" si="210"/>
        <v>0.15179906737617768</v>
      </c>
      <c r="AL1041" s="1">
        <f t="shared" si="217"/>
        <v>0.15694008169128681</v>
      </c>
      <c r="AM1041">
        <f t="shared" si="218"/>
        <v>0.15377199078530121</v>
      </c>
      <c r="AN1041">
        <f t="shared" si="219"/>
        <v>0.15898164741733051</v>
      </c>
      <c r="AO1041">
        <f t="shared" si="220"/>
        <v>12.023269507602969</v>
      </c>
      <c r="AP1041">
        <f t="shared" si="221"/>
        <v>9.2051261788442737E-2</v>
      </c>
      <c r="AQ1041">
        <f t="shared" si="222"/>
        <v>6.4473513329733972E-2</v>
      </c>
    </row>
    <row r="1042" spans="1:43" x14ac:dyDescent="0.2">
      <c r="A1042">
        <v>15</v>
      </c>
      <c r="B1042">
        <v>21163</v>
      </c>
      <c r="C1042" t="s">
        <v>383</v>
      </c>
      <c r="D1042">
        <v>21</v>
      </c>
      <c r="E1042">
        <v>163</v>
      </c>
      <c r="F1042" t="s">
        <v>1231</v>
      </c>
      <c r="G1042">
        <v>71</v>
      </c>
      <c r="H1042">
        <v>25</v>
      </c>
      <c r="I1042">
        <v>98</v>
      </c>
      <c r="J1042">
        <v>43</v>
      </c>
      <c r="K1042">
        <v>14</v>
      </c>
      <c r="L1042">
        <v>65</v>
      </c>
      <c r="M1042">
        <v>99</v>
      </c>
      <c r="N1042">
        <v>44</v>
      </c>
      <c r="O1042">
        <v>129</v>
      </c>
      <c r="P1042">
        <v>8000</v>
      </c>
      <c r="Q1042">
        <v>4000</v>
      </c>
      <c r="R1042">
        <v>2300</v>
      </c>
      <c r="S1042">
        <v>0.99026159942150105</v>
      </c>
      <c r="T1042">
        <f t="shared" si="211"/>
        <v>1</v>
      </c>
      <c r="U1042">
        <f t="shared" si="212"/>
        <v>7922.0927953720084</v>
      </c>
      <c r="V1042">
        <f t="shared" si="213"/>
        <v>3961.0463976860042</v>
      </c>
      <c r="W1042">
        <f t="shared" si="214"/>
        <v>2277.6016786694522</v>
      </c>
      <c r="X1042">
        <v>93.28</v>
      </c>
      <c r="Y1042">
        <f t="shared" si="215"/>
        <v>92.371601994037619</v>
      </c>
      <c r="Z1042">
        <v>2.14</v>
      </c>
      <c r="AA1042">
        <v>10450</v>
      </c>
      <c r="AB1042">
        <v>0.7</v>
      </c>
      <c r="AC1042" s="2">
        <v>0.12</v>
      </c>
      <c r="AD1042">
        <v>50</v>
      </c>
      <c r="AE1042">
        <f t="shared" si="216"/>
        <v>0.12041666349853393</v>
      </c>
      <c r="AF1042">
        <v>0.84216666666666695</v>
      </c>
      <c r="AG1042">
        <v>350000</v>
      </c>
      <c r="AH1042">
        <v>10.6</v>
      </c>
      <c r="AI1042">
        <v>0</v>
      </c>
      <c r="AJ1042">
        <v>175000</v>
      </c>
      <c r="AK1042" s="1">
        <f t="shared" si="210"/>
        <v>0.15128361454046127</v>
      </c>
      <c r="AL1042" s="1">
        <f t="shared" si="217"/>
        <v>0.1564246288555704</v>
      </c>
      <c r="AM1042">
        <f t="shared" si="218"/>
        <v>0.1532565379495848</v>
      </c>
      <c r="AN1042">
        <f t="shared" si="219"/>
        <v>0.15846619458161409</v>
      </c>
      <c r="AO1042">
        <f t="shared" si="220"/>
        <v>12.023269507602969</v>
      </c>
      <c r="AP1042">
        <f t="shared" si="221"/>
        <v>9.1770782751366076E-2</v>
      </c>
      <c r="AQ1042">
        <f t="shared" si="222"/>
        <v>6.4292898157079198E-2</v>
      </c>
    </row>
    <row r="1043" spans="1:43" x14ac:dyDescent="0.2">
      <c r="A1043">
        <v>15</v>
      </c>
      <c r="B1043">
        <v>21165</v>
      </c>
      <c r="C1043" t="s">
        <v>1277</v>
      </c>
      <c r="D1043">
        <v>21</v>
      </c>
      <c r="E1043">
        <v>165</v>
      </c>
      <c r="F1043" t="s">
        <v>1231</v>
      </c>
      <c r="G1043">
        <v>71</v>
      </c>
      <c r="H1043">
        <v>25</v>
      </c>
      <c r="I1043">
        <v>98</v>
      </c>
      <c r="J1043">
        <v>43</v>
      </c>
      <c r="K1043">
        <v>14</v>
      </c>
      <c r="L1043">
        <v>65</v>
      </c>
      <c r="M1043">
        <v>99</v>
      </c>
      <c r="N1043">
        <v>44</v>
      </c>
      <c r="O1043">
        <v>129</v>
      </c>
      <c r="P1043">
        <v>8000</v>
      </c>
      <c r="Q1043">
        <v>4000</v>
      </c>
      <c r="R1043">
        <v>2300</v>
      </c>
      <c r="S1043">
        <v>0.99381403128306101</v>
      </c>
      <c r="T1043">
        <f t="shared" si="211"/>
        <v>1</v>
      </c>
      <c r="U1043">
        <f t="shared" si="212"/>
        <v>7950.5122502644881</v>
      </c>
      <c r="V1043">
        <f t="shared" si="213"/>
        <v>3975.2561251322441</v>
      </c>
      <c r="W1043">
        <f t="shared" si="214"/>
        <v>2285.7722719510402</v>
      </c>
      <c r="X1043">
        <v>93.28</v>
      </c>
      <c r="Y1043">
        <f t="shared" si="215"/>
        <v>92.702972838083937</v>
      </c>
      <c r="Z1043">
        <v>2.14</v>
      </c>
      <c r="AA1043">
        <v>10450</v>
      </c>
      <c r="AB1043">
        <v>0.7</v>
      </c>
      <c r="AC1043" s="2">
        <v>0.12</v>
      </c>
      <c r="AD1043">
        <v>50</v>
      </c>
      <c r="AE1043">
        <f t="shared" si="216"/>
        <v>0.12041666349853393</v>
      </c>
      <c r="AF1043">
        <v>0.84216666666666695</v>
      </c>
      <c r="AG1043">
        <v>350000</v>
      </c>
      <c r="AH1043">
        <v>10.6</v>
      </c>
      <c r="AI1043">
        <v>0</v>
      </c>
      <c r="AJ1043">
        <v>175000</v>
      </c>
      <c r="AK1043" s="1">
        <f t="shared" si="210"/>
        <v>0.15179240584315218</v>
      </c>
      <c r="AL1043" s="1">
        <f t="shared" si="217"/>
        <v>0.15693342015826134</v>
      </c>
      <c r="AM1043">
        <f t="shared" si="218"/>
        <v>0.15376532925227571</v>
      </c>
      <c r="AN1043">
        <f t="shared" si="219"/>
        <v>0.158974985884305</v>
      </c>
      <c r="AO1043">
        <f t="shared" si="220"/>
        <v>12.023269507602969</v>
      </c>
      <c r="AP1043">
        <f t="shared" si="221"/>
        <v>9.2047636974999125E-2</v>
      </c>
      <c r="AQ1043">
        <f t="shared" si="222"/>
        <v>6.4471179122112671E-2</v>
      </c>
    </row>
    <row r="1044" spans="1:43" x14ac:dyDescent="0.2">
      <c r="A1044">
        <v>15</v>
      </c>
      <c r="B1044">
        <v>21167</v>
      </c>
      <c r="C1044" t="s">
        <v>515</v>
      </c>
      <c r="D1044">
        <v>21</v>
      </c>
      <c r="E1044">
        <v>167</v>
      </c>
      <c r="F1044" t="s">
        <v>1231</v>
      </c>
      <c r="G1044">
        <v>71</v>
      </c>
      <c r="H1044">
        <v>25</v>
      </c>
      <c r="I1044">
        <v>98</v>
      </c>
      <c r="J1044">
        <v>43</v>
      </c>
      <c r="K1044">
        <v>14</v>
      </c>
      <c r="L1044">
        <v>65</v>
      </c>
      <c r="M1044">
        <v>99</v>
      </c>
      <c r="N1044">
        <v>44</v>
      </c>
      <c r="O1044">
        <v>129</v>
      </c>
      <c r="P1044">
        <v>8000</v>
      </c>
      <c r="Q1044">
        <v>4000</v>
      </c>
      <c r="R1044">
        <v>2300</v>
      </c>
      <c r="S1044">
        <v>0.98724653891154701</v>
      </c>
      <c r="T1044">
        <f t="shared" si="211"/>
        <v>1</v>
      </c>
      <c r="U1044">
        <f t="shared" si="212"/>
        <v>7897.9723112923757</v>
      </c>
      <c r="V1044">
        <f t="shared" si="213"/>
        <v>3948.9861556461879</v>
      </c>
      <c r="W1044">
        <f t="shared" si="214"/>
        <v>2270.6670394965581</v>
      </c>
      <c r="X1044">
        <v>93.28</v>
      </c>
      <c r="Y1044">
        <f t="shared" si="215"/>
        <v>92.090357149669103</v>
      </c>
      <c r="Z1044">
        <v>2.14</v>
      </c>
      <c r="AA1044">
        <v>10450</v>
      </c>
      <c r="AB1044">
        <v>0.7</v>
      </c>
      <c r="AC1044" s="2">
        <v>0.12</v>
      </c>
      <c r="AD1044">
        <v>50</v>
      </c>
      <c r="AE1044">
        <f t="shared" si="216"/>
        <v>0.12041666349853393</v>
      </c>
      <c r="AF1044">
        <v>0.84216666666666695</v>
      </c>
      <c r="AG1044">
        <v>350000</v>
      </c>
      <c r="AH1044">
        <v>10.6</v>
      </c>
      <c r="AI1044">
        <v>0</v>
      </c>
      <c r="AJ1044">
        <v>175000</v>
      </c>
      <c r="AK1044" s="1">
        <f t="shared" si="210"/>
        <v>0.15085178737970673</v>
      </c>
      <c r="AL1044" s="1">
        <f t="shared" si="217"/>
        <v>0.15599280169481589</v>
      </c>
      <c r="AM1044">
        <f t="shared" si="218"/>
        <v>0.15282471078883025</v>
      </c>
      <c r="AN1044">
        <f t="shared" si="219"/>
        <v>0.15803436742085955</v>
      </c>
      <c r="AO1044">
        <f t="shared" si="220"/>
        <v>12.023269507602969</v>
      </c>
      <c r="AP1044">
        <f t="shared" si="221"/>
        <v>9.1535807875219269E-2</v>
      </c>
      <c r="AQ1044">
        <f t="shared" si="222"/>
        <v>6.4141585501890669E-2</v>
      </c>
    </row>
    <row r="1045" spans="1:43" x14ac:dyDescent="0.2">
      <c r="A1045">
        <v>15</v>
      </c>
      <c r="B1045">
        <v>21169</v>
      </c>
      <c r="C1045" t="s">
        <v>1273</v>
      </c>
      <c r="D1045">
        <v>21</v>
      </c>
      <c r="E1045">
        <v>169</v>
      </c>
      <c r="F1045" t="s">
        <v>1231</v>
      </c>
      <c r="G1045">
        <v>71</v>
      </c>
      <c r="H1045">
        <v>25</v>
      </c>
      <c r="I1045">
        <v>98</v>
      </c>
      <c r="J1045">
        <v>43</v>
      </c>
      <c r="K1045">
        <v>14</v>
      </c>
      <c r="L1045">
        <v>65</v>
      </c>
      <c r="M1045">
        <v>99</v>
      </c>
      <c r="N1045">
        <v>44</v>
      </c>
      <c r="O1045">
        <v>129</v>
      </c>
      <c r="P1045">
        <v>8000</v>
      </c>
      <c r="Q1045">
        <v>4000</v>
      </c>
      <c r="R1045">
        <v>2300</v>
      </c>
      <c r="S1045">
        <v>0.98433880507946003</v>
      </c>
      <c r="T1045">
        <f t="shared" si="211"/>
        <v>1</v>
      </c>
      <c r="U1045">
        <f t="shared" si="212"/>
        <v>7874.7104406356802</v>
      </c>
      <c r="V1045">
        <f t="shared" si="213"/>
        <v>3937.3552203178401</v>
      </c>
      <c r="W1045">
        <f t="shared" si="214"/>
        <v>2263.9792516827579</v>
      </c>
      <c r="X1045">
        <v>93.28</v>
      </c>
      <c r="Y1045">
        <f t="shared" si="215"/>
        <v>91.819123737812035</v>
      </c>
      <c r="Z1045">
        <v>2.14</v>
      </c>
      <c r="AA1045">
        <v>10450</v>
      </c>
      <c r="AB1045">
        <v>0.7</v>
      </c>
      <c r="AC1045" s="2">
        <v>0.12</v>
      </c>
      <c r="AD1045">
        <v>50</v>
      </c>
      <c r="AE1045">
        <f t="shared" si="216"/>
        <v>0.12041666349853393</v>
      </c>
      <c r="AF1045">
        <v>0.84216666666666695</v>
      </c>
      <c r="AG1045">
        <v>350000</v>
      </c>
      <c r="AH1045">
        <v>10.6</v>
      </c>
      <c r="AI1045">
        <v>0</v>
      </c>
      <c r="AJ1045">
        <v>175000</v>
      </c>
      <c r="AK1045" s="1">
        <f t="shared" si="210"/>
        <v>0.15043533190864916</v>
      </c>
      <c r="AL1045" s="1">
        <f t="shared" si="217"/>
        <v>0.15557634622375832</v>
      </c>
      <c r="AM1045">
        <f t="shared" si="218"/>
        <v>0.15240825531777269</v>
      </c>
      <c r="AN1045">
        <f t="shared" si="219"/>
        <v>0.15761791194980199</v>
      </c>
      <c r="AO1045">
        <f t="shared" si="220"/>
        <v>12.023269507602969</v>
      </c>
      <c r="AP1045">
        <f t="shared" si="221"/>
        <v>9.1309197366140973E-2</v>
      </c>
      <c r="AQ1045">
        <f t="shared" si="222"/>
        <v>6.3995659101653599E-2</v>
      </c>
    </row>
    <row r="1046" spans="1:43" x14ac:dyDescent="0.2">
      <c r="A1046">
        <v>15</v>
      </c>
      <c r="B1046">
        <v>21171</v>
      </c>
      <c r="C1046" t="s">
        <v>222</v>
      </c>
      <c r="D1046">
        <v>21</v>
      </c>
      <c r="E1046">
        <v>171</v>
      </c>
      <c r="F1046" t="s">
        <v>1231</v>
      </c>
      <c r="G1046">
        <v>71</v>
      </c>
      <c r="H1046">
        <v>25</v>
      </c>
      <c r="I1046">
        <v>98</v>
      </c>
      <c r="J1046">
        <v>43</v>
      </c>
      <c r="K1046">
        <v>14</v>
      </c>
      <c r="L1046">
        <v>65</v>
      </c>
      <c r="M1046">
        <v>99</v>
      </c>
      <c r="N1046">
        <v>44</v>
      </c>
      <c r="O1046">
        <v>129</v>
      </c>
      <c r="P1046">
        <v>8000</v>
      </c>
      <c r="Q1046">
        <v>4000</v>
      </c>
      <c r="R1046">
        <v>2300</v>
      </c>
      <c r="S1046">
        <v>0.98255132304297599</v>
      </c>
      <c r="T1046">
        <f t="shared" si="211"/>
        <v>1</v>
      </c>
      <c r="U1046">
        <f t="shared" si="212"/>
        <v>7860.4105843438083</v>
      </c>
      <c r="V1046">
        <f t="shared" si="213"/>
        <v>3930.2052921719041</v>
      </c>
      <c r="W1046">
        <f t="shared" si="214"/>
        <v>2259.8680429988449</v>
      </c>
      <c r="X1046">
        <v>93.28</v>
      </c>
      <c r="Y1046">
        <f t="shared" si="215"/>
        <v>91.652387413448807</v>
      </c>
      <c r="Z1046">
        <v>2.14</v>
      </c>
      <c r="AA1046">
        <v>10450</v>
      </c>
      <c r="AB1046">
        <v>0.7</v>
      </c>
      <c r="AC1046" s="2">
        <v>0.12</v>
      </c>
      <c r="AD1046">
        <v>50</v>
      </c>
      <c r="AE1046">
        <f t="shared" si="216"/>
        <v>0.12041666349853393</v>
      </c>
      <c r="AF1046">
        <v>0.84216666666666695</v>
      </c>
      <c r="AG1046">
        <v>350000</v>
      </c>
      <c r="AH1046">
        <v>10.6</v>
      </c>
      <c r="AI1046">
        <v>0</v>
      </c>
      <c r="AJ1046">
        <v>175000</v>
      </c>
      <c r="AK1046" s="1">
        <f t="shared" si="210"/>
        <v>0.15017932268755185</v>
      </c>
      <c r="AL1046" s="1">
        <f t="shared" si="217"/>
        <v>0.15532033700266101</v>
      </c>
      <c r="AM1046">
        <f t="shared" si="218"/>
        <v>0.15215224609667538</v>
      </c>
      <c r="AN1046">
        <f t="shared" si="219"/>
        <v>0.15736190272870468</v>
      </c>
      <c r="AO1046">
        <f t="shared" si="220"/>
        <v>12.023269507602969</v>
      </c>
      <c r="AP1046">
        <f t="shared" si="221"/>
        <v>9.1169892244817266E-2</v>
      </c>
      <c r="AQ1046">
        <f t="shared" si="222"/>
        <v>6.390595322273368E-2</v>
      </c>
    </row>
    <row r="1047" spans="1:43" x14ac:dyDescent="0.2">
      <c r="A1047">
        <v>15</v>
      </c>
      <c r="B1047">
        <v>21173</v>
      </c>
      <c r="C1047" t="s">
        <v>449</v>
      </c>
      <c r="D1047">
        <v>21</v>
      </c>
      <c r="E1047">
        <v>173</v>
      </c>
      <c r="F1047" t="s">
        <v>1231</v>
      </c>
      <c r="G1047">
        <v>71</v>
      </c>
      <c r="H1047">
        <v>25</v>
      </c>
      <c r="I1047">
        <v>98</v>
      </c>
      <c r="J1047">
        <v>43</v>
      </c>
      <c r="K1047">
        <v>14</v>
      </c>
      <c r="L1047">
        <v>65</v>
      </c>
      <c r="M1047">
        <v>99</v>
      </c>
      <c r="N1047">
        <v>44</v>
      </c>
      <c r="O1047">
        <v>129</v>
      </c>
      <c r="P1047">
        <v>8000</v>
      </c>
      <c r="Q1047">
        <v>4000</v>
      </c>
      <c r="R1047">
        <v>2300</v>
      </c>
      <c r="S1047">
        <v>0.99064646959304803</v>
      </c>
      <c r="T1047">
        <f t="shared" si="211"/>
        <v>1</v>
      </c>
      <c r="U1047">
        <f t="shared" si="212"/>
        <v>7925.1717567443839</v>
      </c>
      <c r="V1047">
        <f t="shared" si="213"/>
        <v>3962.5858783721919</v>
      </c>
      <c r="W1047">
        <f t="shared" si="214"/>
        <v>2278.4868800640106</v>
      </c>
      <c r="X1047">
        <v>93.28</v>
      </c>
      <c r="Y1047">
        <f t="shared" si="215"/>
        <v>92.407502683639521</v>
      </c>
      <c r="Z1047">
        <v>2.14</v>
      </c>
      <c r="AA1047">
        <v>10450</v>
      </c>
      <c r="AB1047">
        <v>0.7</v>
      </c>
      <c r="AC1047" s="2">
        <v>0.12</v>
      </c>
      <c r="AD1047">
        <v>50</v>
      </c>
      <c r="AE1047">
        <f t="shared" si="216"/>
        <v>0.12041666349853393</v>
      </c>
      <c r="AF1047">
        <v>0.84216666666666695</v>
      </c>
      <c r="AG1047">
        <v>350000</v>
      </c>
      <c r="AH1047">
        <v>10.6</v>
      </c>
      <c r="AI1047">
        <v>0</v>
      </c>
      <c r="AJ1047">
        <v>175000</v>
      </c>
      <c r="AK1047" s="1">
        <f t="shared" si="210"/>
        <v>0.15133873694775279</v>
      </c>
      <c r="AL1047" s="1">
        <f t="shared" si="217"/>
        <v>0.15647975126286195</v>
      </c>
      <c r="AM1047">
        <f t="shared" si="218"/>
        <v>0.15331166035687632</v>
      </c>
      <c r="AN1047">
        <f t="shared" si="219"/>
        <v>0.15852131698890562</v>
      </c>
      <c r="AO1047">
        <f t="shared" si="220"/>
        <v>12.023269507602969</v>
      </c>
      <c r="AP1047">
        <f t="shared" si="221"/>
        <v>9.1800777114860038E-2</v>
      </c>
      <c r="AQ1047">
        <f t="shared" si="222"/>
        <v>6.4312213101959198E-2</v>
      </c>
    </row>
    <row r="1048" spans="1:43" x14ac:dyDescent="0.2">
      <c r="A1048">
        <v>15</v>
      </c>
      <c r="B1048">
        <v>21175</v>
      </c>
      <c r="C1048" t="s">
        <v>814</v>
      </c>
      <c r="D1048">
        <v>21</v>
      </c>
      <c r="E1048">
        <v>175</v>
      </c>
      <c r="F1048" t="s">
        <v>1231</v>
      </c>
      <c r="G1048">
        <v>71</v>
      </c>
      <c r="H1048">
        <v>25</v>
      </c>
      <c r="I1048">
        <v>98</v>
      </c>
      <c r="J1048">
        <v>43</v>
      </c>
      <c r="K1048">
        <v>14</v>
      </c>
      <c r="L1048">
        <v>65</v>
      </c>
      <c r="M1048">
        <v>99</v>
      </c>
      <c r="N1048">
        <v>44</v>
      </c>
      <c r="O1048">
        <v>129</v>
      </c>
      <c r="P1048">
        <v>8000</v>
      </c>
      <c r="Q1048">
        <v>4000</v>
      </c>
      <c r="R1048">
        <v>2300</v>
      </c>
      <c r="S1048">
        <v>0.99865517616272004</v>
      </c>
      <c r="T1048">
        <f t="shared" si="211"/>
        <v>1</v>
      </c>
      <c r="U1048">
        <f t="shared" si="212"/>
        <v>7989.2414093017605</v>
      </c>
      <c r="V1048">
        <f t="shared" si="213"/>
        <v>3994.6207046508803</v>
      </c>
      <c r="W1048">
        <f t="shared" si="214"/>
        <v>2296.9069051742563</v>
      </c>
      <c r="X1048">
        <v>93.28</v>
      </c>
      <c r="Y1048">
        <f t="shared" si="215"/>
        <v>93.15455483245853</v>
      </c>
      <c r="Z1048">
        <v>2.14</v>
      </c>
      <c r="AA1048">
        <v>10450</v>
      </c>
      <c r="AB1048">
        <v>0.7</v>
      </c>
      <c r="AC1048" s="2">
        <v>0.12</v>
      </c>
      <c r="AD1048">
        <v>50</v>
      </c>
      <c r="AE1048">
        <f t="shared" si="216"/>
        <v>0.12041666349853393</v>
      </c>
      <c r="AF1048">
        <v>0.84216666666666695</v>
      </c>
      <c r="AG1048">
        <v>350000</v>
      </c>
      <c r="AH1048">
        <v>10.6</v>
      </c>
      <c r="AI1048">
        <v>0</v>
      </c>
      <c r="AJ1048">
        <v>175000</v>
      </c>
      <c r="AK1048" s="1">
        <f t="shared" si="210"/>
        <v>0.15248577098169014</v>
      </c>
      <c r="AL1048" s="1">
        <f t="shared" si="217"/>
        <v>0.1576267852967993</v>
      </c>
      <c r="AM1048">
        <f t="shared" si="218"/>
        <v>0.15445869439081367</v>
      </c>
      <c r="AN1048">
        <f t="shared" si="219"/>
        <v>0.15966835102284296</v>
      </c>
      <c r="AO1048">
        <f t="shared" si="220"/>
        <v>12.023269507602969</v>
      </c>
      <c r="AP1048">
        <f t="shared" si="221"/>
        <v>9.2424925395828847E-2</v>
      </c>
      <c r="AQ1048">
        <f t="shared" si="222"/>
        <v>6.4714134937916418E-2</v>
      </c>
    </row>
    <row r="1049" spans="1:43" x14ac:dyDescent="0.2">
      <c r="A1049">
        <v>15</v>
      </c>
      <c r="B1049">
        <v>21177</v>
      </c>
      <c r="C1049" t="s">
        <v>1278</v>
      </c>
      <c r="D1049">
        <v>21</v>
      </c>
      <c r="E1049">
        <v>177</v>
      </c>
      <c r="F1049" t="s">
        <v>1231</v>
      </c>
      <c r="G1049">
        <v>71</v>
      </c>
      <c r="H1049">
        <v>25</v>
      </c>
      <c r="I1049">
        <v>98</v>
      </c>
      <c r="J1049">
        <v>43</v>
      </c>
      <c r="K1049">
        <v>14</v>
      </c>
      <c r="L1049">
        <v>65</v>
      </c>
      <c r="M1049">
        <v>99</v>
      </c>
      <c r="N1049">
        <v>44</v>
      </c>
      <c r="O1049">
        <v>129</v>
      </c>
      <c r="P1049">
        <v>8000</v>
      </c>
      <c r="Q1049">
        <v>4000</v>
      </c>
      <c r="R1049">
        <v>2300</v>
      </c>
      <c r="S1049">
        <v>0.98642480373382602</v>
      </c>
      <c r="T1049">
        <f t="shared" si="211"/>
        <v>1</v>
      </c>
      <c r="U1049">
        <f t="shared" si="212"/>
        <v>7891.3984298706082</v>
      </c>
      <c r="V1049">
        <f t="shared" si="213"/>
        <v>3945.6992149353041</v>
      </c>
      <c r="W1049">
        <f t="shared" si="214"/>
        <v>2268.7770485878</v>
      </c>
      <c r="X1049">
        <v>93.28</v>
      </c>
      <c r="Y1049">
        <f t="shared" si="215"/>
        <v>92.013705692291296</v>
      </c>
      <c r="Z1049">
        <v>2.14</v>
      </c>
      <c r="AA1049">
        <v>10450</v>
      </c>
      <c r="AB1049">
        <v>0.7</v>
      </c>
      <c r="AC1049" s="2">
        <v>0.12</v>
      </c>
      <c r="AD1049">
        <v>50</v>
      </c>
      <c r="AE1049">
        <f t="shared" si="216"/>
        <v>0.12041666349853393</v>
      </c>
      <c r="AF1049">
        <v>0.84216666666666695</v>
      </c>
      <c r="AG1049">
        <v>350000</v>
      </c>
      <c r="AH1049">
        <v>10.6</v>
      </c>
      <c r="AI1049">
        <v>0</v>
      </c>
      <c r="AJ1049">
        <v>175000</v>
      </c>
      <c r="AK1049" s="1">
        <f t="shared" si="210"/>
        <v>0.15073409568910356</v>
      </c>
      <c r="AL1049" s="1">
        <f t="shared" si="217"/>
        <v>0.15587511000421272</v>
      </c>
      <c r="AM1049">
        <f t="shared" si="218"/>
        <v>0.15270701909822709</v>
      </c>
      <c r="AN1049">
        <f t="shared" si="219"/>
        <v>0.15791667573025639</v>
      </c>
      <c r="AO1049">
        <f t="shared" si="220"/>
        <v>12.023269507602969</v>
      </c>
      <c r="AP1049">
        <f t="shared" si="221"/>
        <v>9.1471766997441528E-2</v>
      </c>
      <c r="AQ1049">
        <f t="shared" si="222"/>
        <v>6.4100346219563759E-2</v>
      </c>
    </row>
    <row r="1050" spans="1:43" x14ac:dyDescent="0.2">
      <c r="A1050">
        <v>15</v>
      </c>
      <c r="B1050">
        <v>21179</v>
      </c>
      <c r="C1050" t="s">
        <v>451</v>
      </c>
      <c r="D1050">
        <v>21</v>
      </c>
      <c r="E1050">
        <v>179</v>
      </c>
      <c r="F1050" t="s">
        <v>1231</v>
      </c>
      <c r="G1050">
        <v>71</v>
      </c>
      <c r="H1050">
        <v>25</v>
      </c>
      <c r="I1050">
        <v>98</v>
      </c>
      <c r="J1050">
        <v>43</v>
      </c>
      <c r="K1050">
        <v>14</v>
      </c>
      <c r="L1050">
        <v>65</v>
      </c>
      <c r="M1050">
        <v>99</v>
      </c>
      <c r="N1050">
        <v>44</v>
      </c>
      <c r="O1050">
        <v>129</v>
      </c>
      <c r="P1050">
        <v>8000</v>
      </c>
      <c r="Q1050">
        <v>4000</v>
      </c>
      <c r="R1050">
        <v>2300</v>
      </c>
      <c r="S1050">
        <v>0.98814306656519602</v>
      </c>
      <c r="T1050">
        <f t="shared" si="211"/>
        <v>1</v>
      </c>
      <c r="U1050">
        <f t="shared" si="212"/>
        <v>7905.1445325215682</v>
      </c>
      <c r="V1050">
        <f t="shared" si="213"/>
        <v>3952.5722662607841</v>
      </c>
      <c r="W1050">
        <f t="shared" si="214"/>
        <v>2272.7290530999508</v>
      </c>
      <c r="X1050">
        <v>93.28</v>
      </c>
      <c r="Y1050">
        <f t="shared" si="215"/>
        <v>92.173985249201479</v>
      </c>
      <c r="Z1050">
        <v>2.14</v>
      </c>
      <c r="AA1050">
        <v>10450</v>
      </c>
      <c r="AB1050">
        <v>0.7</v>
      </c>
      <c r="AC1050" s="2">
        <v>0.12</v>
      </c>
      <c r="AD1050">
        <v>50</v>
      </c>
      <c r="AE1050">
        <f t="shared" si="216"/>
        <v>0.12041666349853393</v>
      </c>
      <c r="AF1050">
        <v>0.84216666666666695</v>
      </c>
      <c r="AG1050">
        <v>350000</v>
      </c>
      <c r="AH1050">
        <v>10.6</v>
      </c>
      <c r="AI1050">
        <v>0</v>
      </c>
      <c r="AJ1050">
        <v>175000</v>
      </c>
      <c r="AK1050" s="1">
        <f t="shared" si="210"/>
        <v>0.15098019110160057</v>
      </c>
      <c r="AL1050" s="1">
        <f t="shared" si="217"/>
        <v>0.15612120541670971</v>
      </c>
      <c r="AM1050">
        <f t="shared" si="218"/>
        <v>0.1529531145107241</v>
      </c>
      <c r="AN1050">
        <f t="shared" si="219"/>
        <v>0.1581627711427534</v>
      </c>
      <c r="AO1050">
        <f t="shared" si="220"/>
        <v>12.023269507602969</v>
      </c>
      <c r="AP1050">
        <f t="shared" si="221"/>
        <v>9.1605677608739666E-2</v>
      </c>
      <c r="AQ1050">
        <f t="shared" si="222"/>
        <v>6.4186578290352361E-2</v>
      </c>
    </row>
    <row r="1051" spans="1:43" x14ac:dyDescent="0.2">
      <c r="A1051">
        <v>15</v>
      </c>
      <c r="B1051">
        <v>21181</v>
      </c>
      <c r="C1051" t="s">
        <v>883</v>
      </c>
      <c r="D1051">
        <v>21</v>
      </c>
      <c r="E1051">
        <v>181</v>
      </c>
      <c r="F1051" t="s">
        <v>1231</v>
      </c>
      <c r="G1051">
        <v>71</v>
      </c>
      <c r="H1051">
        <v>25</v>
      </c>
      <c r="I1051">
        <v>98</v>
      </c>
      <c r="J1051">
        <v>43</v>
      </c>
      <c r="K1051">
        <v>14</v>
      </c>
      <c r="L1051">
        <v>65</v>
      </c>
      <c r="M1051">
        <v>99</v>
      </c>
      <c r="N1051">
        <v>44</v>
      </c>
      <c r="O1051">
        <v>129</v>
      </c>
      <c r="P1051">
        <v>8000</v>
      </c>
      <c r="Q1051">
        <v>4000</v>
      </c>
      <c r="R1051">
        <v>2300</v>
      </c>
      <c r="S1051">
        <v>0.99230885505676303</v>
      </c>
      <c r="T1051">
        <f t="shared" si="211"/>
        <v>1</v>
      </c>
      <c r="U1051">
        <f t="shared" si="212"/>
        <v>7938.4708404541043</v>
      </c>
      <c r="V1051">
        <f t="shared" si="213"/>
        <v>3969.2354202270521</v>
      </c>
      <c r="W1051">
        <f t="shared" si="214"/>
        <v>2282.3103666305551</v>
      </c>
      <c r="X1051">
        <v>93.28</v>
      </c>
      <c r="Y1051">
        <f t="shared" si="215"/>
        <v>92.562569999694858</v>
      </c>
      <c r="Z1051">
        <v>2.14</v>
      </c>
      <c r="AA1051">
        <v>10450</v>
      </c>
      <c r="AB1051">
        <v>0.7</v>
      </c>
      <c r="AC1051" s="2">
        <v>0.12</v>
      </c>
      <c r="AD1051">
        <v>50</v>
      </c>
      <c r="AE1051">
        <f t="shared" si="216"/>
        <v>0.12041666349853393</v>
      </c>
      <c r="AF1051">
        <v>0.84216666666666695</v>
      </c>
      <c r="AG1051">
        <v>350000</v>
      </c>
      <c r="AH1051">
        <v>10.6</v>
      </c>
      <c r="AI1051">
        <v>0</v>
      </c>
      <c r="AJ1051">
        <v>175000</v>
      </c>
      <c r="AK1051" s="1">
        <f t="shared" si="210"/>
        <v>0.15157682941472178</v>
      </c>
      <c r="AL1051" s="1">
        <f t="shared" si="217"/>
        <v>0.15671784372983094</v>
      </c>
      <c r="AM1051">
        <f t="shared" si="218"/>
        <v>0.15354975282384531</v>
      </c>
      <c r="AN1051">
        <f t="shared" si="219"/>
        <v>0.15875940945587461</v>
      </c>
      <c r="AO1051">
        <f t="shared" si="220"/>
        <v>12.023269507602969</v>
      </c>
      <c r="AP1051">
        <f t="shared" si="221"/>
        <v>9.1930332995133451E-2</v>
      </c>
      <c r="AQ1051">
        <f t="shared" si="222"/>
        <v>6.4395640932886994E-2</v>
      </c>
    </row>
    <row r="1052" spans="1:43" x14ac:dyDescent="0.2">
      <c r="A1052">
        <v>15</v>
      </c>
      <c r="B1052">
        <v>21183</v>
      </c>
      <c r="C1052" t="s">
        <v>803</v>
      </c>
      <c r="D1052">
        <v>21</v>
      </c>
      <c r="E1052">
        <v>183</v>
      </c>
      <c r="F1052" t="s">
        <v>1231</v>
      </c>
      <c r="G1052">
        <v>71</v>
      </c>
      <c r="H1052">
        <v>25</v>
      </c>
      <c r="I1052">
        <v>98</v>
      </c>
      <c r="J1052">
        <v>43</v>
      </c>
      <c r="K1052">
        <v>14</v>
      </c>
      <c r="L1052">
        <v>65</v>
      </c>
      <c r="M1052">
        <v>99</v>
      </c>
      <c r="N1052">
        <v>44</v>
      </c>
      <c r="O1052">
        <v>129</v>
      </c>
      <c r="P1052">
        <v>8000</v>
      </c>
      <c r="Q1052">
        <v>4000</v>
      </c>
      <c r="R1052">
        <v>2300</v>
      </c>
      <c r="S1052">
        <v>0.98752605170011498</v>
      </c>
      <c r="T1052">
        <f t="shared" si="211"/>
        <v>1</v>
      </c>
      <c r="U1052">
        <f t="shared" si="212"/>
        <v>7900.2084136009198</v>
      </c>
      <c r="V1052">
        <f t="shared" si="213"/>
        <v>3950.1042068004599</v>
      </c>
      <c r="W1052">
        <f t="shared" si="214"/>
        <v>2271.3099189102645</v>
      </c>
      <c r="X1052">
        <v>93.28</v>
      </c>
      <c r="Y1052">
        <f t="shared" si="215"/>
        <v>92.116430102586733</v>
      </c>
      <c r="Z1052">
        <v>2.14</v>
      </c>
      <c r="AA1052">
        <v>10450</v>
      </c>
      <c r="AB1052">
        <v>0.7</v>
      </c>
      <c r="AC1052" s="2">
        <v>0.12</v>
      </c>
      <c r="AD1052">
        <v>50</v>
      </c>
      <c r="AE1052">
        <f t="shared" si="216"/>
        <v>0.12041666349853393</v>
      </c>
      <c r="AF1052">
        <v>0.84216666666666695</v>
      </c>
      <c r="AG1052">
        <v>350000</v>
      </c>
      <c r="AH1052">
        <v>10.6</v>
      </c>
      <c r="AI1052">
        <v>0</v>
      </c>
      <c r="AJ1052">
        <v>175000</v>
      </c>
      <c r="AK1052" s="1">
        <f t="shared" si="210"/>
        <v>0.15089182014637376</v>
      </c>
      <c r="AL1052" s="1">
        <f t="shared" si="217"/>
        <v>0.15603283446148292</v>
      </c>
      <c r="AM1052">
        <f t="shared" si="218"/>
        <v>0.15286474355549728</v>
      </c>
      <c r="AN1052">
        <f t="shared" si="219"/>
        <v>0.15807440018752658</v>
      </c>
      <c r="AO1052">
        <f t="shared" si="220"/>
        <v>12.023269507602969</v>
      </c>
      <c r="AP1052">
        <f t="shared" si="221"/>
        <v>9.1557591346117573E-2</v>
      </c>
      <c r="AQ1052">
        <f t="shared" si="222"/>
        <v>6.4155613022087277E-2</v>
      </c>
    </row>
    <row r="1053" spans="1:43" x14ac:dyDescent="0.2">
      <c r="A1053">
        <v>15</v>
      </c>
      <c r="B1053">
        <v>21185</v>
      </c>
      <c r="C1053" t="s">
        <v>1254</v>
      </c>
      <c r="D1053">
        <v>21</v>
      </c>
      <c r="E1053">
        <v>185</v>
      </c>
      <c r="F1053" t="s">
        <v>1231</v>
      </c>
      <c r="G1053">
        <v>71</v>
      </c>
      <c r="H1053">
        <v>25</v>
      </c>
      <c r="I1053">
        <v>98</v>
      </c>
      <c r="J1053">
        <v>43</v>
      </c>
      <c r="K1053">
        <v>14</v>
      </c>
      <c r="L1053">
        <v>65</v>
      </c>
      <c r="M1053">
        <v>99</v>
      </c>
      <c r="N1053">
        <v>44</v>
      </c>
      <c r="O1053">
        <v>129</v>
      </c>
      <c r="P1053">
        <v>8000</v>
      </c>
      <c r="Q1053">
        <v>4000</v>
      </c>
      <c r="R1053">
        <v>2300</v>
      </c>
      <c r="S1053">
        <v>0.991206675767899</v>
      </c>
      <c r="T1053">
        <f t="shared" si="211"/>
        <v>1</v>
      </c>
      <c r="U1053">
        <f t="shared" si="212"/>
        <v>7929.6534061431921</v>
      </c>
      <c r="V1053">
        <f t="shared" si="213"/>
        <v>3964.8267030715961</v>
      </c>
      <c r="W1053">
        <f t="shared" si="214"/>
        <v>2279.7753542661676</v>
      </c>
      <c r="X1053">
        <v>93.28</v>
      </c>
      <c r="Y1053">
        <f t="shared" si="215"/>
        <v>92.459758715629619</v>
      </c>
      <c r="Z1053">
        <v>2.14</v>
      </c>
      <c r="AA1053">
        <v>10450</v>
      </c>
      <c r="AB1053">
        <v>0.7</v>
      </c>
      <c r="AC1053" s="2">
        <v>0.12</v>
      </c>
      <c r="AD1053">
        <v>50</v>
      </c>
      <c r="AE1053">
        <f t="shared" si="216"/>
        <v>0.12041666349853393</v>
      </c>
      <c r="AF1053">
        <v>0.84216666666666695</v>
      </c>
      <c r="AG1053">
        <v>350000</v>
      </c>
      <c r="AH1053">
        <v>10.6</v>
      </c>
      <c r="AI1053">
        <v>0</v>
      </c>
      <c r="AJ1053">
        <v>175000</v>
      </c>
      <c r="AK1053" s="1">
        <f t="shared" si="210"/>
        <v>0.15141897157028339</v>
      </c>
      <c r="AL1053" s="1">
        <f t="shared" si="217"/>
        <v>0.15655998588539255</v>
      </c>
      <c r="AM1053">
        <f t="shared" si="218"/>
        <v>0.15339189497940692</v>
      </c>
      <c r="AN1053">
        <f t="shared" si="219"/>
        <v>0.15860155161143621</v>
      </c>
      <c r="AO1053">
        <f t="shared" si="220"/>
        <v>12.023269507602969</v>
      </c>
      <c r="AP1053">
        <f t="shared" si="221"/>
        <v>9.1844436065026278E-2</v>
      </c>
      <c r="AQ1053">
        <f t="shared" si="222"/>
        <v>6.4340327391370591E-2</v>
      </c>
    </row>
    <row r="1054" spans="1:43" x14ac:dyDescent="0.2">
      <c r="A1054">
        <v>15</v>
      </c>
      <c r="B1054">
        <v>21187</v>
      </c>
      <c r="C1054" t="s">
        <v>828</v>
      </c>
      <c r="D1054">
        <v>21</v>
      </c>
      <c r="E1054">
        <v>187</v>
      </c>
      <c r="F1054" t="s">
        <v>1231</v>
      </c>
      <c r="G1054">
        <v>71</v>
      </c>
      <c r="H1054">
        <v>25</v>
      </c>
      <c r="I1054">
        <v>98</v>
      </c>
      <c r="J1054">
        <v>43</v>
      </c>
      <c r="K1054">
        <v>14</v>
      </c>
      <c r="L1054">
        <v>65</v>
      </c>
      <c r="M1054">
        <v>99</v>
      </c>
      <c r="N1054">
        <v>44</v>
      </c>
      <c r="O1054">
        <v>129</v>
      </c>
      <c r="P1054">
        <v>8000</v>
      </c>
      <c r="Q1054">
        <v>4000</v>
      </c>
      <c r="R1054">
        <v>2300</v>
      </c>
      <c r="S1054">
        <v>0.99099872708320602</v>
      </c>
      <c r="T1054">
        <f t="shared" si="211"/>
        <v>1</v>
      </c>
      <c r="U1054">
        <f t="shared" si="212"/>
        <v>7927.9898166656485</v>
      </c>
      <c r="V1054">
        <f t="shared" si="213"/>
        <v>3963.9949083328243</v>
      </c>
      <c r="W1054">
        <f t="shared" si="214"/>
        <v>2279.2970722913738</v>
      </c>
      <c r="X1054">
        <v>93.28</v>
      </c>
      <c r="Y1054">
        <f t="shared" si="215"/>
        <v>92.44036126232146</v>
      </c>
      <c r="Z1054">
        <v>2.14</v>
      </c>
      <c r="AA1054">
        <v>10450</v>
      </c>
      <c r="AB1054">
        <v>0.7</v>
      </c>
      <c r="AC1054" s="2">
        <v>0.12</v>
      </c>
      <c r="AD1054">
        <v>50</v>
      </c>
      <c r="AE1054">
        <f t="shared" si="216"/>
        <v>0.12041666349853393</v>
      </c>
      <c r="AF1054">
        <v>0.84216666666666695</v>
      </c>
      <c r="AG1054">
        <v>350000</v>
      </c>
      <c r="AH1054">
        <v>10.6</v>
      </c>
      <c r="AI1054">
        <v>0</v>
      </c>
      <c r="AJ1054">
        <v>175000</v>
      </c>
      <c r="AK1054" s="1">
        <f t="shared" si="210"/>
        <v>0.15138918845654584</v>
      </c>
      <c r="AL1054" s="1">
        <f t="shared" si="217"/>
        <v>0.15653020277165497</v>
      </c>
      <c r="AM1054">
        <f t="shared" si="218"/>
        <v>0.15336211186566936</v>
      </c>
      <c r="AN1054">
        <f t="shared" si="219"/>
        <v>0.15857176849769866</v>
      </c>
      <c r="AO1054">
        <f t="shared" si="220"/>
        <v>12.023269507602969</v>
      </c>
      <c r="AP1054">
        <f t="shared" si="221"/>
        <v>9.182822985083279E-2</v>
      </c>
      <c r="AQ1054">
        <f t="shared" si="222"/>
        <v>6.4329891359483346E-2</v>
      </c>
    </row>
    <row r="1055" spans="1:43" x14ac:dyDescent="0.2">
      <c r="A1055">
        <v>15</v>
      </c>
      <c r="B1055">
        <v>21189</v>
      </c>
      <c r="C1055" t="s">
        <v>1298</v>
      </c>
      <c r="D1055">
        <v>21</v>
      </c>
      <c r="E1055">
        <v>189</v>
      </c>
      <c r="F1055" t="s">
        <v>1231</v>
      </c>
      <c r="G1055">
        <v>71</v>
      </c>
      <c r="H1055">
        <v>25</v>
      </c>
      <c r="I1055">
        <v>98</v>
      </c>
      <c r="J1055">
        <v>43</v>
      </c>
      <c r="K1055">
        <v>14</v>
      </c>
      <c r="L1055">
        <v>65</v>
      </c>
      <c r="M1055">
        <v>99</v>
      </c>
      <c r="N1055">
        <v>44</v>
      </c>
      <c r="O1055">
        <v>129</v>
      </c>
      <c r="P1055">
        <v>8000</v>
      </c>
      <c r="Q1055">
        <v>4000</v>
      </c>
      <c r="R1055">
        <v>2300</v>
      </c>
      <c r="S1055">
        <v>0.98702697753906299</v>
      </c>
      <c r="T1055">
        <f t="shared" si="211"/>
        <v>1</v>
      </c>
      <c r="U1055">
        <f t="shared" si="212"/>
        <v>7896.2158203125036</v>
      </c>
      <c r="V1055">
        <f t="shared" si="213"/>
        <v>3948.1079101562518</v>
      </c>
      <c r="W1055">
        <f t="shared" si="214"/>
        <v>2270.1620483398447</v>
      </c>
      <c r="X1055">
        <v>93.28</v>
      </c>
      <c r="Y1055">
        <f t="shared" si="215"/>
        <v>92.069876464843802</v>
      </c>
      <c r="Z1055">
        <v>2.14</v>
      </c>
      <c r="AA1055">
        <v>10450</v>
      </c>
      <c r="AB1055">
        <v>0.7</v>
      </c>
      <c r="AC1055" s="2">
        <v>0.12</v>
      </c>
      <c r="AD1055">
        <v>50</v>
      </c>
      <c r="AE1055">
        <f t="shared" si="216"/>
        <v>0.12041666349853393</v>
      </c>
      <c r="AF1055">
        <v>0.84216666666666695</v>
      </c>
      <c r="AG1055">
        <v>350000</v>
      </c>
      <c r="AH1055">
        <v>10.6</v>
      </c>
      <c r="AI1055">
        <v>0</v>
      </c>
      <c r="AJ1055">
        <v>175000</v>
      </c>
      <c r="AK1055" s="1">
        <f t="shared" si="210"/>
        <v>0.15082034105755895</v>
      </c>
      <c r="AL1055" s="1">
        <f t="shared" si="217"/>
        <v>0.15596135537266809</v>
      </c>
      <c r="AM1055">
        <f t="shared" si="218"/>
        <v>0.15279326446668248</v>
      </c>
      <c r="AN1055">
        <f t="shared" si="219"/>
        <v>0.15800292109871178</v>
      </c>
      <c r="AO1055">
        <f t="shared" si="220"/>
        <v>12.023269507602969</v>
      </c>
      <c r="AP1055">
        <f t="shared" si="221"/>
        <v>9.1518696641087902E-2</v>
      </c>
      <c r="AQ1055">
        <f t="shared" si="222"/>
        <v>6.4130566680166298E-2</v>
      </c>
    </row>
    <row r="1056" spans="1:43" x14ac:dyDescent="0.2">
      <c r="A1056">
        <v>15</v>
      </c>
      <c r="B1056">
        <v>21191</v>
      </c>
      <c r="C1056" t="s">
        <v>940</v>
      </c>
      <c r="D1056">
        <v>21</v>
      </c>
      <c r="E1056">
        <v>191</v>
      </c>
      <c r="F1056" t="s">
        <v>1231</v>
      </c>
      <c r="G1056">
        <v>71</v>
      </c>
      <c r="H1056">
        <v>25</v>
      </c>
      <c r="I1056">
        <v>98</v>
      </c>
      <c r="J1056">
        <v>43</v>
      </c>
      <c r="K1056">
        <v>14</v>
      </c>
      <c r="L1056">
        <v>65</v>
      </c>
      <c r="M1056">
        <v>99</v>
      </c>
      <c r="N1056">
        <v>44</v>
      </c>
      <c r="O1056">
        <v>129</v>
      </c>
      <c r="P1056">
        <v>8000</v>
      </c>
      <c r="Q1056">
        <v>4000</v>
      </c>
      <c r="R1056">
        <v>2300</v>
      </c>
      <c r="S1056">
        <v>0.99181904643773999</v>
      </c>
      <c r="T1056">
        <f t="shared" si="211"/>
        <v>1</v>
      </c>
      <c r="U1056">
        <f t="shared" si="212"/>
        <v>7934.5523715019199</v>
      </c>
      <c r="V1056">
        <f t="shared" si="213"/>
        <v>3967.2761857509599</v>
      </c>
      <c r="W1056">
        <f t="shared" si="214"/>
        <v>2281.1838068068018</v>
      </c>
      <c r="X1056">
        <v>93.28</v>
      </c>
      <c r="Y1056">
        <f t="shared" si="215"/>
        <v>92.516880651712384</v>
      </c>
      <c r="Z1056">
        <v>2.14</v>
      </c>
      <c r="AA1056">
        <v>10450</v>
      </c>
      <c r="AB1056">
        <v>0.7</v>
      </c>
      <c r="AC1056" s="2">
        <v>0.12</v>
      </c>
      <c r="AD1056">
        <v>50</v>
      </c>
      <c r="AE1056">
        <f t="shared" si="216"/>
        <v>0.12041666349853393</v>
      </c>
      <c r="AF1056">
        <v>0.84216666666666695</v>
      </c>
      <c r="AG1056">
        <v>350000</v>
      </c>
      <c r="AH1056">
        <v>10.6</v>
      </c>
      <c r="AI1056">
        <v>0</v>
      </c>
      <c r="AJ1056">
        <v>175000</v>
      </c>
      <c r="AK1056" s="1">
        <f t="shared" si="210"/>
        <v>0.15150667736816498</v>
      </c>
      <c r="AL1056" s="1">
        <f t="shared" si="217"/>
        <v>0.15664769168327414</v>
      </c>
      <c r="AM1056">
        <f t="shared" si="218"/>
        <v>0.15347960077728851</v>
      </c>
      <c r="AN1056">
        <f t="shared" si="219"/>
        <v>0.1586892574093178</v>
      </c>
      <c r="AO1056">
        <f t="shared" si="220"/>
        <v>12.023269507602969</v>
      </c>
      <c r="AP1056">
        <f t="shared" si="221"/>
        <v>9.1892160388245256E-2</v>
      </c>
      <c r="AQ1056">
        <f t="shared" si="222"/>
        <v>6.4371059587857965E-2</v>
      </c>
    </row>
    <row r="1057" spans="1:43" x14ac:dyDescent="0.2">
      <c r="A1057">
        <v>15</v>
      </c>
      <c r="B1057">
        <v>21193</v>
      </c>
      <c r="C1057" t="s">
        <v>712</v>
      </c>
      <c r="D1057">
        <v>21</v>
      </c>
      <c r="E1057">
        <v>193</v>
      </c>
      <c r="F1057" t="s">
        <v>1231</v>
      </c>
      <c r="G1057">
        <v>71</v>
      </c>
      <c r="H1057">
        <v>25</v>
      </c>
      <c r="I1057">
        <v>98</v>
      </c>
      <c r="J1057">
        <v>43</v>
      </c>
      <c r="K1057">
        <v>14</v>
      </c>
      <c r="L1057">
        <v>65</v>
      </c>
      <c r="M1057">
        <v>99</v>
      </c>
      <c r="N1057">
        <v>44</v>
      </c>
      <c r="O1057">
        <v>129</v>
      </c>
      <c r="P1057">
        <v>8000</v>
      </c>
      <c r="Q1057">
        <v>4000</v>
      </c>
      <c r="R1057">
        <v>2300</v>
      </c>
      <c r="S1057">
        <v>0.99424204975366604</v>
      </c>
      <c r="T1057">
        <f t="shared" si="211"/>
        <v>1</v>
      </c>
      <c r="U1057">
        <f t="shared" si="212"/>
        <v>7953.9363980293283</v>
      </c>
      <c r="V1057">
        <f t="shared" si="213"/>
        <v>3976.9681990146642</v>
      </c>
      <c r="W1057">
        <f t="shared" si="214"/>
        <v>2286.7567144334321</v>
      </c>
      <c r="X1057">
        <v>93.28</v>
      </c>
      <c r="Y1057">
        <f t="shared" si="215"/>
        <v>92.742898401021975</v>
      </c>
      <c r="Z1057">
        <v>2.14</v>
      </c>
      <c r="AA1057">
        <v>10450</v>
      </c>
      <c r="AB1057">
        <v>0.7</v>
      </c>
      <c r="AC1057" s="2">
        <v>0.12</v>
      </c>
      <c r="AD1057">
        <v>50</v>
      </c>
      <c r="AE1057">
        <f t="shared" si="216"/>
        <v>0.12041666349853393</v>
      </c>
      <c r="AF1057">
        <v>0.84216666666666695</v>
      </c>
      <c r="AG1057">
        <v>350000</v>
      </c>
      <c r="AH1057">
        <v>10.6</v>
      </c>
      <c r="AI1057">
        <v>0</v>
      </c>
      <c r="AJ1057">
        <v>175000</v>
      </c>
      <c r="AK1057" s="1">
        <f t="shared" si="210"/>
        <v>0.15185370809572776</v>
      </c>
      <c r="AL1057" s="1">
        <f t="shared" si="217"/>
        <v>0.1569947224108369</v>
      </c>
      <c r="AM1057">
        <f t="shared" si="218"/>
        <v>0.15382663150485129</v>
      </c>
      <c r="AN1057">
        <f t="shared" si="219"/>
        <v>0.15903628813688059</v>
      </c>
      <c r="AO1057">
        <f t="shared" si="220"/>
        <v>12.023269507602969</v>
      </c>
      <c r="AP1057">
        <f t="shared" si="221"/>
        <v>9.2080994045872805E-2</v>
      </c>
      <c r="AQ1057">
        <f t="shared" si="222"/>
        <v>6.4492659490763049E-2</v>
      </c>
    </row>
    <row r="1058" spans="1:43" x14ac:dyDescent="0.2">
      <c r="A1058">
        <v>15</v>
      </c>
      <c r="B1058">
        <v>21195</v>
      </c>
      <c r="C1058" t="s">
        <v>734</v>
      </c>
      <c r="D1058">
        <v>21</v>
      </c>
      <c r="E1058">
        <v>195</v>
      </c>
      <c r="F1058" t="s">
        <v>1231</v>
      </c>
      <c r="G1058">
        <v>71</v>
      </c>
      <c r="H1058">
        <v>25</v>
      </c>
      <c r="I1058">
        <v>98</v>
      </c>
      <c r="J1058">
        <v>43</v>
      </c>
      <c r="K1058">
        <v>14</v>
      </c>
      <c r="L1058">
        <v>65</v>
      </c>
      <c r="M1058">
        <v>99</v>
      </c>
      <c r="N1058">
        <v>44</v>
      </c>
      <c r="O1058">
        <v>129</v>
      </c>
      <c r="P1058">
        <v>8000</v>
      </c>
      <c r="Q1058">
        <v>4000</v>
      </c>
      <c r="R1058">
        <v>2300</v>
      </c>
      <c r="S1058">
        <v>0.99583522298119298</v>
      </c>
      <c r="T1058">
        <f t="shared" si="211"/>
        <v>1</v>
      </c>
      <c r="U1058">
        <f t="shared" si="212"/>
        <v>7966.6817838495435</v>
      </c>
      <c r="V1058">
        <f t="shared" si="213"/>
        <v>3983.3408919247718</v>
      </c>
      <c r="W1058">
        <f t="shared" si="214"/>
        <v>2290.4210128567438</v>
      </c>
      <c r="X1058">
        <v>93.28</v>
      </c>
      <c r="Y1058">
        <f t="shared" si="215"/>
        <v>92.891509599685676</v>
      </c>
      <c r="Z1058">
        <v>2.14</v>
      </c>
      <c r="AA1058">
        <v>10450</v>
      </c>
      <c r="AB1058">
        <v>0.7</v>
      </c>
      <c r="AC1058" s="2">
        <v>0.12</v>
      </c>
      <c r="AD1058">
        <v>50</v>
      </c>
      <c r="AE1058">
        <f t="shared" si="216"/>
        <v>0.12041666349853393</v>
      </c>
      <c r="AF1058">
        <v>0.84216666666666695</v>
      </c>
      <c r="AG1058">
        <v>350000</v>
      </c>
      <c r="AH1058">
        <v>10.6</v>
      </c>
      <c r="AI1058">
        <v>0</v>
      </c>
      <c r="AJ1058">
        <v>175000</v>
      </c>
      <c r="AK1058" s="1">
        <f t="shared" si="210"/>
        <v>0.15208188775220954</v>
      </c>
      <c r="AL1058" s="1">
        <f t="shared" si="217"/>
        <v>0.1572229020673187</v>
      </c>
      <c r="AM1058">
        <f t="shared" si="218"/>
        <v>0.15405481116133307</v>
      </c>
      <c r="AN1058">
        <f t="shared" si="219"/>
        <v>0.15926446779336237</v>
      </c>
      <c r="AO1058">
        <f t="shared" si="220"/>
        <v>12.023269507602969</v>
      </c>
      <c r="AP1058">
        <f t="shared" si="221"/>
        <v>9.2205155959234952E-2</v>
      </c>
      <c r="AQ1058">
        <f t="shared" si="222"/>
        <v>6.4572613863299336E-2</v>
      </c>
    </row>
    <row r="1059" spans="1:43" x14ac:dyDescent="0.2">
      <c r="A1059">
        <v>15</v>
      </c>
      <c r="B1059">
        <v>21197</v>
      </c>
      <c r="C1059" t="s">
        <v>1301</v>
      </c>
      <c r="D1059">
        <v>21</v>
      </c>
      <c r="E1059">
        <v>197</v>
      </c>
      <c r="F1059" t="s">
        <v>1231</v>
      </c>
      <c r="G1059">
        <v>71</v>
      </c>
      <c r="H1059">
        <v>25</v>
      </c>
      <c r="I1059">
        <v>98</v>
      </c>
      <c r="J1059">
        <v>43</v>
      </c>
      <c r="K1059">
        <v>14</v>
      </c>
      <c r="L1059">
        <v>65</v>
      </c>
      <c r="M1059">
        <v>99</v>
      </c>
      <c r="N1059">
        <v>44</v>
      </c>
      <c r="O1059">
        <v>129</v>
      </c>
      <c r="P1059">
        <v>8000</v>
      </c>
      <c r="Q1059">
        <v>4000</v>
      </c>
      <c r="R1059">
        <v>2300</v>
      </c>
      <c r="S1059">
        <v>0.98944322764873505</v>
      </c>
      <c r="T1059">
        <f t="shared" si="211"/>
        <v>1</v>
      </c>
      <c r="U1059">
        <f t="shared" si="212"/>
        <v>7915.5458211898804</v>
      </c>
      <c r="V1059">
        <f t="shared" si="213"/>
        <v>3957.7729105949402</v>
      </c>
      <c r="W1059">
        <f t="shared" si="214"/>
        <v>2275.7194235920906</v>
      </c>
      <c r="X1059">
        <v>93.28</v>
      </c>
      <c r="Y1059">
        <f t="shared" si="215"/>
        <v>92.295264275074004</v>
      </c>
      <c r="Z1059">
        <v>2.14</v>
      </c>
      <c r="AA1059">
        <v>10450</v>
      </c>
      <c r="AB1059">
        <v>0.7</v>
      </c>
      <c r="AC1059" s="2">
        <v>0.12</v>
      </c>
      <c r="AD1059">
        <v>50</v>
      </c>
      <c r="AE1059">
        <f t="shared" si="216"/>
        <v>0.12041666349853393</v>
      </c>
      <c r="AF1059">
        <v>0.84216666666666695</v>
      </c>
      <c r="AG1059">
        <v>350000</v>
      </c>
      <c r="AH1059">
        <v>10.6</v>
      </c>
      <c r="AI1059">
        <v>0</v>
      </c>
      <c r="AJ1059">
        <v>175000</v>
      </c>
      <c r="AK1059" s="1">
        <f t="shared" si="210"/>
        <v>0.15116640456808808</v>
      </c>
      <c r="AL1059" s="1">
        <f t="shared" si="217"/>
        <v>0.15630741888319721</v>
      </c>
      <c r="AM1059">
        <f t="shared" si="218"/>
        <v>0.15313932797721161</v>
      </c>
      <c r="AN1059">
        <f t="shared" si="219"/>
        <v>0.15834898460924091</v>
      </c>
      <c r="AO1059">
        <f t="shared" si="220"/>
        <v>12.023269507602969</v>
      </c>
      <c r="AP1059">
        <f t="shared" si="221"/>
        <v>9.1707003996242292E-2</v>
      </c>
      <c r="AQ1059">
        <f t="shared" si="222"/>
        <v>6.4251827669286415E-2</v>
      </c>
    </row>
    <row r="1060" spans="1:43" x14ac:dyDescent="0.2">
      <c r="A1060">
        <v>15</v>
      </c>
      <c r="B1060">
        <v>21199</v>
      </c>
      <c r="C1060" t="s">
        <v>840</v>
      </c>
      <c r="D1060">
        <v>21</v>
      </c>
      <c r="E1060">
        <v>199</v>
      </c>
      <c r="F1060" t="s">
        <v>1231</v>
      </c>
      <c r="G1060">
        <v>71</v>
      </c>
      <c r="H1060">
        <v>25</v>
      </c>
      <c r="I1060">
        <v>98</v>
      </c>
      <c r="J1060">
        <v>43</v>
      </c>
      <c r="K1060">
        <v>14</v>
      </c>
      <c r="L1060">
        <v>65</v>
      </c>
      <c r="M1060">
        <v>99</v>
      </c>
      <c r="N1060">
        <v>44</v>
      </c>
      <c r="O1060">
        <v>129</v>
      </c>
      <c r="P1060">
        <v>8000</v>
      </c>
      <c r="Q1060">
        <v>4000</v>
      </c>
      <c r="R1060">
        <v>2300</v>
      </c>
      <c r="S1060">
        <v>0.98341688043192799</v>
      </c>
      <c r="T1060">
        <f t="shared" si="211"/>
        <v>1</v>
      </c>
      <c r="U1060">
        <f t="shared" si="212"/>
        <v>7867.3350434554241</v>
      </c>
      <c r="V1060">
        <f t="shared" si="213"/>
        <v>3933.667521727712</v>
      </c>
      <c r="W1060">
        <f t="shared" si="214"/>
        <v>2261.8588249934342</v>
      </c>
      <c r="X1060">
        <v>93.28</v>
      </c>
      <c r="Y1060">
        <f t="shared" si="215"/>
        <v>91.733126606690249</v>
      </c>
      <c r="Z1060">
        <v>2.14</v>
      </c>
      <c r="AA1060">
        <v>10450</v>
      </c>
      <c r="AB1060">
        <v>0.7</v>
      </c>
      <c r="AC1060" s="2">
        <v>0.12</v>
      </c>
      <c r="AD1060">
        <v>50</v>
      </c>
      <c r="AE1060">
        <f t="shared" si="216"/>
        <v>0.12041666349853393</v>
      </c>
      <c r="AF1060">
        <v>0.84216666666666695</v>
      </c>
      <c r="AG1060">
        <v>350000</v>
      </c>
      <c r="AH1060">
        <v>10.6</v>
      </c>
      <c r="AI1060">
        <v>0</v>
      </c>
      <c r="AJ1060">
        <v>175000</v>
      </c>
      <c r="AK1060" s="1">
        <f t="shared" si="210"/>
        <v>0.15030329074341914</v>
      </c>
      <c r="AL1060" s="1">
        <f t="shared" si="217"/>
        <v>0.1554443050585283</v>
      </c>
      <c r="AM1060">
        <f t="shared" si="218"/>
        <v>0.15227621415254267</v>
      </c>
      <c r="AN1060">
        <f t="shared" si="219"/>
        <v>0.15748587078457196</v>
      </c>
      <c r="AO1060">
        <f t="shared" si="220"/>
        <v>12.023269507602969</v>
      </c>
      <c r="AP1060">
        <f t="shared" si="221"/>
        <v>9.1237348350456118E-2</v>
      </c>
      <c r="AQ1060">
        <f t="shared" si="222"/>
        <v>6.3949391749525408E-2</v>
      </c>
    </row>
    <row r="1061" spans="1:43" x14ac:dyDescent="0.2">
      <c r="A1061">
        <v>15</v>
      </c>
      <c r="B1061">
        <v>21201</v>
      </c>
      <c r="C1061" t="s">
        <v>1060</v>
      </c>
      <c r="D1061">
        <v>21</v>
      </c>
      <c r="E1061">
        <v>201</v>
      </c>
      <c r="F1061" t="s">
        <v>1231</v>
      </c>
      <c r="G1061">
        <v>71</v>
      </c>
      <c r="H1061">
        <v>25</v>
      </c>
      <c r="I1061">
        <v>98</v>
      </c>
      <c r="J1061">
        <v>43</v>
      </c>
      <c r="K1061">
        <v>14</v>
      </c>
      <c r="L1061">
        <v>65</v>
      </c>
      <c r="M1061">
        <v>99</v>
      </c>
      <c r="N1061">
        <v>44</v>
      </c>
      <c r="O1061">
        <v>129</v>
      </c>
      <c r="P1061">
        <v>8000</v>
      </c>
      <c r="Q1061">
        <v>4000</v>
      </c>
      <c r="R1061">
        <v>2300</v>
      </c>
      <c r="S1061">
        <v>0.99342551827430703</v>
      </c>
      <c r="T1061">
        <f t="shared" si="211"/>
        <v>1</v>
      </c>
      <c r="U1061">
        <f t="shared" si="212"/>
        <v>7947.4041461944562</v>
      </c>
      <c r="V1061">
        <f t="shared" si="213"/>
        <v>3973.7020730972281</v>
      </c>
      <c r="W1061">
        <f t="shared" si="214"/>
        <v>2284.8786920309062</v>
      </c>
      <c r="X1061">
        <v>93.28</v>
      </c>
      <c r="Y1061">
        <f t="shared" si="215"/>
        <v>92.666732344627363</v>
      </c>
      <c r="Z1061">
        <v>2.14</v>
      </c>
      <c r="AA1061">
        <v>10450</v>
      </c>
      <c r="AB1061">
        <v>0.7</v>
      </c>
      <c r="AC1061" s="2">
        <v>0.12</v>
      </c>
      <c r="AD1061">
        <v>50</v>
      </c>
      <c r="AE1061">
        <f t="shared" si="216"/>
        <v>0.12041666349853393</v>
      </c>
      <c r="AF1061">
        <v>0.84216666666666695</v>
      </c>
      <c r="AG1061">
        <v>350000</v>
      </c>
      <c r="AH1061">
        <v>10.6</v>
      </c>
      <c r="AI1061">
        <v>0</v>
      </c>
      <c r="AJ1061">
        <v>175000</v>
      </c>
      <c r="AK1061" s="1">
        <f t="shared" si="210"/>
        <v>0.15173676169639874</v>
      </c>
      <c r="AL1061" s="1">
        <f t="shared" si="217"/>
        <v>0.15687777601150787</v>
      </c>
      <c r="AM1061">
        <f t="shared" si="218"/>
        <v>0.15370968510552227</v>
      </c>
      <c r="AN1061">
        <f t="shared" si="219"/>
        <v>0.15891934173755157</v>
      </c>
      <c r="AO1061">
        <f t="shared" si="220"/>
        <v>12.023269507602969</v>
      </c>
      <c r="AP1061">
        <f t="shared" si="221"/>
        <v>9.2017358711656824E-2</v>
      </c>
      <c r="AQ1061">
        <f t="shared" si="222"/>
        <v>6.4451681359220109E-2</v>
      </c>
    </row>
    <row r="1062" spans="1:43" x14ac:dyDescent="0.2">
      <c r="A1062">
        <v>15</v>
      </c>
      <c r="B1062">
        <v>21203</v>
      </c>
      <c r="C1062" t="s">
        <v>1291</v>
      </c>
      <c r="D1062">
        <v>21</v>
      </c>
      <c r="E1062">
        <v>203</v>
      </c>
      <c r="F1062" t="s">
        <v>1231</v>
      </c>
      <c r="G1062">
        <v>71</v>
      </c>
      <c r="H1062">
        <v>25</v>
      </c>
      <c r="I1062">
        <v>98</v>
      </c>
      <c r="J1062">
        <v>43</v>
      </c>
      <c r="K1062">
        <v>14</v>
      </c>
      <c r="L1062">
        <v>65</v>
      </c>
      <c r="M1062">
        <v>99</v>
      </c>
      <c r="N1062">
        <v>44</v>
      </c>
      <c r="O1062">
        <v>129</v>
      </c>
      <c r="P1062">
        <v>8000</v>
      </c>
      <c r="Q1062">
        <v>4000</v>
      </c>
      <c r="R1062">
        <v>2300</v>
      </c>
      <c r="S1062">
        <v>0.98430107699500202</v>
      </c>
      <c r="T1062">
        <f t="shared" si="211"/>
        <v>1</v>
      </c>
      <c r="U1062">
        <f t="shared" si="212"/>
        <v>7874.4086159600165</v>
      </c>
      <c r="V1062">
        <f t="shared" si="213"/>
        <v>3937.2043079800083</v>
      </c>
      <c r="W1062">
        <f t="shared" si="214"/>
        <v>2263.8924770885046</v>
      </c>
      <c r="X1062">
        <v>93.28</v>
      </c>
      <c r="Y1062">
        <f t="shared" si="215"/>
        <v>91.815604462093788</v>
      </c>
      <c r="Z1062">
        <v>2.14</v>
      </c>
      <c r="AA1062">
        <v>10450</v>
      </c>
      <c r="AB1062">
        <v>0.7</v>
      </c>
      <c r="AC1062" s="2">
        <v>0.12</v>
      </c>
      <c r="AD1062">
        <v>50</v>
      </c>
      <c r="AE1062">
        <f t="shared" si="216"/>
        <v>0.12041666349853393</v>
      </c>
      <c r="AF1062">
        <v>0.84216666666666695</v>
      </c>
      <c r="AG1062">
        <v>350000</v>
      </c>
      <c r="AH1062">
        <v>10.6</v>
      </c>
      <c r="AI1062">
        <v>0</v>
      </c>
      <c r="AJ1062">
        <v>175000</v>
      </c>
      <c r="AK1062" s="1">
        <f t="shared" si="210"/>
        <v>0.15042992836482694</v>
      </c>
      <c r="AL1062" s="1">
        <f t="shared" si="217"/>
        <v>0.1555709426799361</v>
      </c>
      <c r="AM1062">
        <f t="shared" si="218"/>
        <v>0.15240285177395047</v>
      </c>
      <c r="AN1062">
        <f t="shared" si="219"/>
        <v>0.15761250840597976</v>
      </c>
      <c r="AO1062">
        <f t="shared" si="220"/>
        <v>12.023269507602969</v>
      </c>
      <c r="AP1062">
        <f t="shared" si="221"/>
        <v>9.130625707623849E-2</v>
      </c>
      <c r="AQ1062">
        <f t="shared" si="222"/>
        <v>6.3993765694667012E-2</v>
      </c>
    </row>
    <row r="1063" spans="1:43" x14ac:dyDescent="0.2">
      <c r="A1063">
        <v>15</v>
      </c>
      <c r="B1063">
        <v>21205</v>
      </c>
      <c r="C1063" t="s">
        <v>1292</v>
      </c>
      <c r="D1063">
        <v>21</v>
      </c>
      <c r="E1063">
        <v>205</v>
      </c>
      <c r="F1063" t="s">
        <v>1231</v>
      </c>
      <c r="G1063">
        <v>71</v>
      </c>
      <c r="H1063">
        <v>25</v>
      </c>
      <c r="I1063">
        <v>98</v>
      </c>
      <c r="J1063">
        <v>43</v>
      </c>
      <c r="K1063">
        <v>14</v>
      </c>
      <c r="L1063">
        <v>65</v>
      </c>
      <c r="M1063">
        <v>99</v>
      </c>
      <c r="N1063">
        <v>44</v>
      </c>
      <c r="O1063">
        <v>129</v>
      </c>
      <c r="P1063">
        <v>8000</v>
      </c>
      <c r="Q1063">
        <v>4000</v>
      </c>
      <c r="R1063">
        <v>2300</v>
      </c>
      <c r="S1063">
        <v>0.999843589961529</v>
      </c>
      <c r="T1063">
        <f t="shared" si="211"/>
        <v>1</v>
      </c>
      <c r="U1063">
        <f t="shared" si="212"/>
        <v>7998.748719692232</v>
      </c>
      <c r="V1063">
        <f t="shared" si="213"/>
        <v>3999.374359846116</v>
      </c>
      <c r="W1063">
        <f t="shared" si="214"/>
        <v>2299.6402569115166</v>
      </c>
      <c r="X1063">
        <v>93.28</v>
      </c>
      <c r="Y1063">
        <f t="shared" si="215"/>
        <v>93.265410071611427</v>
      </c>
      <c r="Z1063">
        <v>2.14</v>
      </c>
      <c r="AA1063">
        <v>10450</v>
      </c>
      <c r="AB1063">
        <v>0.7</v>
      </c>
      <c r="AC1063" s="2">
        <v>0.12</v>
      </c>
      <c r="AD1063">
        <v>50</v>
      </c>
      <c r="AE1063">
        <f t="shared" si="216"/>
        <v>0.12041666349853393</v>
      </c>
      <c r="AF1063">
        <v>0.84216666666666695</v>
      </c>
      <c r="AG1063">
        <v>350000</v>
      </c>
      <c r="AH1063">
        <v>10.6</v>
      </c>
      <c r="AI1063">
        <v>0</v>
      </c>
      <c r="AJ1063">
        <v>175000</v>
      </c>
      <c r="AK1063" s="1">
        <f t="shared" si="210"/>
        <v>0.15265597962421884</v>
      </c>
      <c r="AL1063" s="1">
        <f t="shared" si="217"/>
        <v>0.157796993939328</v>
      </c>
      <c r="AM1063">
        <f t="shared" si="218"/>
        <v>0.15462890303334237</v>
      </c>
      <c r="AN1063">
        <f t="shared" si="219"/>
        <v>0.15983855966537167</v>
      </c>
      <c r="AO1063">
        <f t="shared" si="220"/>
        <v>12.023269507602969</v>
      </c>
      <c r="AP1063">
        <f t="shared" si="221"/>
        <v>9.2517542901933425E-2</v>
      </c>
      <c r="AQ1063">
        <f t="shared" si="222"/>
        <v>6.4773776211040718E-2</v>
      </c>
    </row>
    <row r="1064" spans="1:43" x14ac:dyDescent="0.2">
      <c r="A1064">
        <v>15</v>
      </c>
      <c r="B1064">
        <v>21207</v>
      </c>
      <c r="C1064" t="s">
        <v>916</v>
      </c>
      <c r="D1064">
        <v>21</v>
      </c>
      <c r="E1064">
        <v>207</v>
      </c>
      <c r="F1064" t="s">
        <v>1231</v>
      </c>
      <c r="G1064">
        <v>71</v>
      </c>
      <c r="H1064">
        <v>25</v>
      </c>
      <c r="I1064">
        <v>98</v>
      </c>
      <c r="J1064">
        <v>43</v>
      </c>
      <c r="K1064">
        <v>14</v>
      </c>
      <c r="L1064">
        <v>65</v>
      </c>
      <c r="M1064">
        <v>99</v>
      </c>
      <c r="N1064">
        <v>44</v>
      </c>
      <c r="O1064">
        <v>129</v>
      </c>
      <c r="P1064">
        <v>8000</v>
      </c>
      <c r="Q1064">
        <v>4000</v>
      </c>
      <c r="R1064">
        <v>2300</v>
      </c>
      <c r="S1064">
        <v>0.983763188123703</v>
      </c>
      <c r="T1064">
        <f t="shared" si="211"/>
        <v>1</v>
      </c>
      <c r="U1064">
        <f t="shared" si="212"/>
        <v>7870.105504989624</v>
      </c>
      <c r="V1064">
        <f t="shared" si="213"/>
        <v>3935.052752494812</v>
      </c>
      <c r="W1064">
        <f t="shared" si="214"/>
        <v>2262.6553326845169</v>
      </c>
      <c r="X1064">
        <v>93.28</v>
      </c>
      <c r="Y1064">
        <f t="shared" si="215"/>
        <v>91.76543018817901</v>
      </c>
      <c r="Z1064">
        <v>2.14</v>
      </c>
      <c r="AA1064">
        <v>10450</v>
      </c>
      <c r="AB1064">
        <v>0.7</v>
      </c>
      <c r="AC1064" s="2">
        <v>0.12</v>
      </c>
      <c r="AD1064">
        <v>50</v>
      </c>
      <c r="AE1064">
        <f t="shared" si="216"/>
        <v>0.12041666349853393</v>
      </c>
      <c r="AF1064">
        <v>0.84216666666666695</v>
      </c>
      <c r="AG1064">
        <v>350000</v>
      </c>
      <c r="AH1064">
        <v>10.6</v>
      </c>
      <c r="AI1064">
        <v>0</v>
      </c>
      <c r="AJ1064">
        <v>175000</v>
      </c>
      <c r="AK1064" s="1">
        <f t="shared" si="210"/>
        <v>0.15035289010197031</v>
      </c>
      <c r="AL1064" s="1">
        <f t="shared" si="217"/>
        <v>0.15549390441707944</v>
      </c>
      <c r="AM1064">
        <f t="shared" si="218"/>
        <v>0.15232581351109384</v>
      </c>
      <c r="AN1064">
        <f t="shared" si="219"/>
        <v>0.15753547014312314</v>
      </c>
      <c r="AO1064">
        <f t="shared" si="220"/>
        <v>12.023269507602969</v>
      </c>
      <c r="AP1064">
        <f t="shared" si="221"/>
        <v>9.1264337396518319E-2</v>
      </c>
      <c r="AQ1064">
        <f t="shared" si="222"/>
        <v>6.396677141277983E-2</v>
      </c>
    </row>
    <row r="1065" spans="1:43" x14ac:dyDescent="0.2">
      <c r="A1065">
        <v>15</v>
      </c>
      <c r="B1065">
        <v>21209</v>
      </c>
      <c r="C1065" t="s">
        <v>317</v>
      </c>
      <c r="D1065">
        <v>21</v>
      </c>
      <c r="E1065">
        <v>209</v>
      </c>
      <c r="F1065" t="s">
        <v>1231</v>
      </c>
      <c r="G1065">
        <v>71</v>
      </c>
      <c r="H1065">
        <v>25</v>
      </c>
      <c r="I1065">
        <v>98</v>
      </c>
      <c r="J1065">
        <v>43</v>
      </c>
      <c r="K1065">
        <v>14</v>
      </c>
      <c r="L1065">
        <v>65</v>
      </c>
      <c r="M1065">
        <v>99</v>
      </c>
      <c r="N1065">
        <v>44</v>
      </c>
      <c r="O1065">
        <v>129</v>
      </c>
      <c r="P1065">
        <v>8000</v>
      </c>
      <c r="Q1065">
        <v>4000</v>
      </c>
      <c r="R1065">
        <v>2300</v>
      </c>
      <c r="S1065">
        <v>0.98950004577636697</v>
      </c>
      <c r="T1065">
        <f t="shared" si="211"/>
        <v>1</v>
      </c>
      <c r="U1065">
        <f t="shared" si="212"/>
        <v>7916.0003662109357</v>
      </c>
      <c r="V1065">
        <f t="shared" si="213"/>
        <v>3958.0001831054678</v>
      </c>
      <c r="W1065">
        <f t="shared" si="214"/>
        <v>2275.8501052856441</v>
      </c>
      <c r="X1065">
        <v>93.28</v>
      </c>
      <c r="Y1065">
        <f t="shared" si="215"/>
        <v>92.300564270019507</v>
      </c>
      <c r="Z1065">
        <v>2.14</v>
      </c>
      <c r="AA1065">
        <v>10450</v>
      </c>
      <c r="AB1065">
        <v>0.7</v>
      </c>
      <c r="AC1065" s="2">
        <v>0.12</v>
      </c>
      <c r="AD1065">
        <v>50</v>
      </c>
      <c r="AE1065">
        <f t="shared" si="216"/>
        <v>0.12041666349853393</v>
      </c>
      <c r="AF1065">
        <v>0.84216666666666695</v>
      </c>
      <c r="AG1065">
        <v>350000</v>
      </c>
      <c r="AH1065">
        <v>10.6</v>
      </c>
      <c r="AI1065">
        <v>0</v>
      </c>
      <c r="AJ1065">
        <v>175000</v>
      </c>
      <c r="AK1065" s="1">
        <f t="shared" si="210"/>
        <v>0.15117454225244092</v>
      </c>
      <c r="AL1065" s="1">
        <f t="shared" si="217"/>
        <v>0.15631555656755008</v>
      </c>
      <c r="AM1065">
        <f t="shared" si="218"/>
        <v>0.15314746566156445</v>
      </c>
      <c r="AN1065">
        <f t="shared" si="219"/>
        <v>0.15835712229359375</v>
      </c>
      <c r="AO1065">
        <f t="shared" si="220"/>
        <v>12.023269507602969</v>
      </c>
      <c r="AP1065">
        <f t="shared" si="221"/>
        <v>9.1711432044189967E-2</v>
      </c>
      <c r="AQ1065">
        <f t="shared" si="222"/>
        <v>6.4254679121761901E-2</v>
      </c>
    </row>
    <row r="1066" spans="1:43" x14ac:dyDescent="0.2">
      <c r="A1066">
        <v>15</v>
      </c>
      <c r="B1066">
        <v>21211</v>
      </c>
      <c r="C1066" t="s">
        <v>312</v>
      </c>
      <c r="D1066">
        <v>21</v>
      </c>
      <c r="E1066">
        <v>211</v>
      </c>
      <c r="F1066" t="s">
        <v>1231</v>
      </c>
      <c r="G1066">
        <v>71</v>
      </c>
      <c r="H1066">
        <v>25</v>
      </c>
      <c r="I1066">
        <v>98</v>
      </c>
      <c r="J1066">
        <v>43</v>
      </c>
      <c r="K1066">
        <v>14</v>
      </c>
      <c r="L1066">
        <v>65</v>
      </c>
      <c r="M1066">
        <v>99</v>
      </c>
      <c r="N1066">
        <v>44</v>
      </c>
      <c r="O1066">
        <v>129</v>
      </c>
      <c r="P1066">
        <v>8000</v>
      </c>
      <c r="Q1066">
        <v>4000</v>
      </c>
      <c r="R1066">
        <v>2300</v>
      </c>
      <c r="S1066">
        <v>0.989863766564263</v>
      </c>
      <c r="T1066">
        <f t="shared" si="211"/>
        <v>1</v>
      </c>
      <c r="U1066">
        <f t="shared" si="212"/>
        <v>7918.9101325141037</v>
      </c>
      <c r="V1066">
        <f t="shared" si="213"/>
        <v>3959.4550662570518</v>
      </c>
      <c r="W1066">
        <f t="shared" si="214"/>
        <v>2276.6866630978047</v>
      </c>
      <c r="X1066">
        <v>93.28</v>
      </c>
      <c r="Y1066">
        <f t="shared" si="215"/>
        <v>92.334492145114453</v>
      </c>
      <c r="Z1066">
        <v>2.14</v>
      </c>
      <c r="AA1066">
        <v>10450</v>
      </c>
      <c r="AB1066">
        <v>0.7</v>
      </c>
      <c r="AC1066" s="2">
        <v>0.12</v>
      </c>
      <c r="AD1066">
        <v>50</v>
      </c>
      <c r="AE1066">
        <f t="shared" si="216"/>
        <v>0.12041666349853393</v>
      </c>
      <c r="AF1066">
        <v>0.84216666666666695</v>
      </c>
      <c r="AG1066">
        <v>350000</v>
      </c>
      <c r="AH1066">
        <v>10.6</v>
      </c>
      <c r="AI1066">
        <v>0</v>
      </c>
      <c r="AJ1066">
        <v>175000</v>
      </c>
      <c r="AK1066" s="1">
        <f t="shared" si="210"/>
        <v>0.15122663557349569</v>
      </c>
      <c r="AL1066" s="1">
        <f t="shared" si="217"/>
        <v>0.15636764988860485</v>
      </c>
      <c r="AM1066">
        <f t="shared" si="218"/>
        <v>0.15319955898261922</v>
      </c>
      <c r="AN1066">
        <f t="shared" si="219"/>
        <v>0.15840921561464852</v>
      </c>
      <c r="AO1066">
        <f t="shared" si="220"/>
        <v>12.023269507602969</v>
      </c>
      <c r="AP1066">
        <f t="shared" si="221"/>
        <v>9.1739778157578306E-2</v>
      </c>
      <c r="AQ1066">
        <f t="shared" si="222"/>
        <v>6.4272932671892019E-2</v>
      </c>
    </row>
    <row r="1067" spans="1:43" x14ac:dyDescent="0.2">
      <c r="A1067">
        <v>15</v>
      </c>
      <c r="B1067">
        <v>21213</v>
      </c>
      <c r="C1067" t="s">
        <v>1057</v>
      </c>
      <c r="D1067">
        <v>21</v>
      </c>
      <c r="E1067">
        <v>213</v>
      </c>
      <c r="F1067" t="s">
        <v>1231</v>
      </c>
      <c r="G1067">
        <v>71</v>
      </c>
      <c r="H1067">
        <v>25</v>
      </c>
      <c r="I1067">
        <v>98</v>
      </c>
      <c r="J1067">
        <v>43</v>
      </c>
      <c r="K1067">
        <v>14</v>
      </c>
      <c r="L1067">
        <v>65</v>
      </c>
      <c r="M1067">
        <v>99</v>
      </c>
      <c r="N1067">
        <v>44</v>
      </c>
      <c r="O1067">
        <v>129</v>
      </c>
      <c r="P1067">
        <v>8000</v>
      </c>
      <c r="Q1067">
        <v>4000</v>
      </c>
      <c r="R1067">
        <v>2300</v>
      </c>
      <c r="S1067">
        <v>0.98275179862976103</v>
      </c>
      <c r="T1067">
        <f t="shared" si="211"/>
        <v>1</v>
      </c>
      <c r="U1067">
        <f t="shared" si="212"/>
        <v>7862.0143890380887</v>
      </c>
      <c r="V1067">
        <f t="shared" si="213"/>
        <v>3931.0071945190443</v>
      </c>
      <c r="W1067">
        <f t="shared" si="214"/>
        <v>2260.3291368484502</v>
      </c>
      <c r="X1067">
        <v>93.28</v>
      </c>
      <c r="Y1067">
        <f t="shared" si="215"/>
        <v>91.671087776184109</v>
      </c>
      <c r="Z1067">
        <v>2.14</v>
      </c>
      <c r="AA1067">
        <v>10450</v>
      </c>
      <c r="AB1067">
        <v>0.7</v>
      </c>
      <c r="AC1067" s="2">
        <v>0.12</v>
      </c>
      <c r="AD1067">
        <v>50</v>
      </c>
      <c r="AE1067">
        <f t="shared" si="216"/>
        <v>0.12041666349853393</v>
      </c>
      <c r="AF1067">
        <v>0.84216666666666695</v>
      </c>
      <c r="AG1067">
        <v>350000</v>
      </c>
      <c r="AH1067">
        <v>10.6</v>
      </c>
      <c r="AI1067">
        <v>0</v>
      </c>
      <c r="AJ1067">
        <v>175000</v>
      </c>
      <c r="AK1067" s="1">
        <f t="shared" si="210"/>
        <v>0.15020803547893899</v>
      </c>
      <c r="AL1067" s="1">
        <f t="shared" si="217"/>
        <v>0.15534904979404812</v>
      </c>
      <c r="AM1067">
        <f t="shared" si="218"/>
        <v>0.15218095888806252</v>
      </c>
      <c r="AN1067">
        <f t="shared" si="219"/>
        <v>0.15739061552009181</v>
      </c>
      <c r="AO1067">
        <f t="shared" si="220"/>
        <v>12.023269507602969</v>
      </c>
      <c r="AP1067">
        <f t="shared" si="221"/>
        <v>9.1185516052704293E-2</v>
      </c>
      <c r="AQ1067">
        <f t="shared" si="222"/>
        <v>6.3916014212633127E-2</v>
      </c>
    </row>
    <row r="1068" spans="1:43" x14ac:dyDescent="0.2">
      <c r="A1068">
        <v>15</v>
      </c>
      <c r="B1068">
        <v>21215</v>
      </c>
      <c r="C1068" t="s">
        <v>885</v>
      </c>
      <c r="D1068">
        <v>21</v>
      </c>
      <c r="E1068">
        <v>215</v>
      </c>
      <c r="F1068" t="s">
        <v>1231</v>
      </c>
      <c r="G1068">
        <v>71</v>
      </c>
      <c r="H1068">
        <v>25</v>
      </c>
      <c r="I1068">
        <v>98</v>
      </c>
      <c r="J1068">
        <v>43</v>
      </c>
      <c r="K1068">
        <v>14</v>
      </c>
      <c r="L1068">
        <v>65</v>
      </c>
      <c r="M1068">
        <v>99</v>
      </c>
      <c r="N1068">
        <v>44</v>
      </c>
      <c r="O1068">
        <v>129</v>
      </c>
      <c r="P1068">
        <v>8000</v>
      </c>
      <c r="Q1068">
        <v>4000</v>
      </c>
      <c r="R1068">
        <v>2300</v>
      </c>
      <c r="S1068">
        <v>0.98899748325347903</v>
      </c>
      <c r="T1068">
        <f t="shared" si="211"/>
        <v>1</v>
      </c>
      <c r="U1068">
        <f t="shared" si="212"/>
        <v>7911.979866027832</v>
      </c>
      <c r="V1068">
        <f t="shared" si="213"/>
        <v>3955.989933013916</v>
      </c>
      <c r="W1068">
        <f t="shared" si="214"/>
        <v>2274.6942114830017</v>
      </c>
      <c r="X1068">
        <v>93.28</v>
      </c>
      <c r="Y1068">
        <f t="shared" si="215"/>
        <v>92.253685237884525</v>
      </c>
      <c r="Z1068">
        <v>2.14</v>
      </c>
      <c r="AA1068">
        <v>10450</v>
      </c>
      <c r="AB1068">
        <v>0.7</v>
      </c>
      <c r="AC1068" s="2">
        <v>0.12</v>
      </c>
      <c r="AD1068">
        <v>50</v>
      </c>
      <c r="AE1068">
        <f t="shared" si="216"/>
        <v>0.12041666349853393</v>
      </c>
      <c r="AF1068">
        <v>0.84216666666666695</v>
      </c>
      <c r="AG1068">
        <v>350000</v>
      </c>
      <c r="AH1068">
        <v>10.6</v>
      </c>
      <c r="AI1068">
        <v>0</v>
      </c>
      <c r="AJ1068">
        <v>175000</v>
      </c>
      <c r="AK1068" s="1">
        <f t="shared" si="210"/>
        <v>0.15110256354864915</v>
      </c>
      <c r="AL1068" s="1">
        <f t="shared" si="217"/>
        <v>0.15624357786375831</v>
      </c>
      <c r="AM1068">
        <f t="shared" si="218"/>
        <v>0.15307548695777268</v>
      </c>
      <c r="AN1068">
        <f t="shared" si="219"/>
        <v>0.15828514358980197</v>
      </c>
      <c r="AO1068">
        <f t="shared" si="220"/>
        <v>12.023269507602969</v>
      </c>
      <c r="AP1068">
        <f t="shared" si="221"/>
        <v>9.1672265478151979E-2</v>
      </c>
      <c r="AQ1068">
        <f t="shared" si="222"/>
        <v>6.4229457714269286E-2</v>
      </c>
    </row>
    <row r="1069" spans="1:43" x14ac:dyDescent="0.2">
      <c r="A1069">
        <v>15</v>
      </c>
      <c r="B1069">
        <v>21217</v>
      </c>
      <c r="C1069" t="s">
        <v>144</v>
      </c>
      <c r="D1069">
        <v>21</v>
      </c>
      <c r="E1069">
        <v>217</v>
      </c>
      <c r="F1069" t="s">
        <v>1231</v>
      </c>
      <c r="G1069">
        <v>71</v>
      </c>
      <c r="H1069">
        <v>25</v>
      </c>
      <c r="I1069">
        <v>98</v>
      </c>
      <c r="J1069">
        <v>43</v>
      </c>
      <c r="K1069">
        <v>14</v>
      </c>
      <c r="L1069">
        <v>65</v>
      </c>
      <c r="M1069">
        <v>99</v>
      </c>
      <c r="N1069">
        <v>44</v>
      </c>
      <c r="O1069">
        <v>129</v>
      </c>
      <c r="P1069">
        <v>8000</v>
      </c>
      <c r="Q1069">
        <v>4000</v>
      </c>
      <c r="R1069">
        <v>2300</v>
      </c>
      <c r="S1069">
        <v>0.98573439568281196</v>
      </c>
      <c r="T1069">
        <f t="shared" si="211"/>
        <v>1</v>
      </c>
      <c r="U1069">
        <f t="shared" si="212"/>
        <v>7885.8751654624957</v>
      </c>
      <c r="V1069">
        <f t="shared" si="213"/>
        <v>3942.9375827312479</v>
      </c>
      <c r="W1069">
        <f t="shared" si="214"/>
        <v>2267.1891100704674</v>
      </c>
      <c r="X1069">
        <v>93.28</v>
      </c>
      <c r="Y1069">
        <f t="shared" si="215"/>
        <v>91.949304429292695</v>
      </c>
      <c r="Z1069">
        <v>2.14</v>
      </c>
      <c r="AA1069">
        <v>10450</v>
      </c>
      <c r="AB1069">
        <v>0.7</v>
      </c>
      <c r="AC1069" s="2">
        <v>0.12</v>
      </c>
      <c r="AD1069">
        <v>50</v>
      </c>
      <c r="AE1069">
        <f t="shared" si="216"/>
        <v>0.12041666349853393</v>
      </c>
      <c r="AF1069">
        <v>0.84216666666666695</v>
      </c>
      <c r="AG1069">
        <v>350000</v>
      </c>
      <c r="AH1069">
        <v>10.6</v>
      </c>
      <c r="AI1069">
        <v>0</v>
      </c>
      <c r="AJ1069">
        <v>175000</v>
      </c>
      <c r="AK1069" s="1">
        <f t="shared" si="210"/>
        <v>0.15063521311363046</v>
      </c>
      <c r="AL1069" s="1">
        <f t="shared" si="217"/>
        <v>0.15577622742873959</v>
      </c>
      <c r="AM1069">
        <f t="shared" si="218"/>
        <v>0.15260813652275398</v>
      </c>
      <c r="AN1069">
        <f t="shared" si="219"/>
        <v>0.15781779315478328</v>
      </c>
      <c r="AO1069">
        <f t="shared" si="220"/>
        <v>12.023269507602969</v>
      </c>
      <c r="AP1069">
        <f t="shared" si="221"/>
        <v>9.1417960930948935E-2</v>
      </c>
      <c r="AQ1069">
        <f t="shared" si="222"/>
        <v>6.4065697669387855E-2</v>
      </c>
    </row>
    <row r="1070" spans="1:43" x14ac:dyDescent="0.2">
      <c r="A1070">
        <v>15</v>
      </c>
      <c r="B1070">
        <v>21219</v>
      </c>
      <c r="C1070" t="s">
        <v>344</v>
      </c>
      <c r="D1070">
        <v>21</v>
      </c>
      <c r="E1070">
        <v>219</v>
      </c>
      <c r="F1070" t="s">
        <v>1231</v>
      </c>
      <c r="G1070">
        <v>71</v>
      </c>
      <c r="H1070">
        <v>25</v>
      </c>
      <c r="I1070">
        <v>98</v>
      </c>
      <c r="J1070">
        <v>43</v>
      </c>
      <c r="K1070">
        <v>14</v>
      </c>
      <c r="L1070">
        <v>65</v>
      </c>
      <c r="M1070">
        <v>99</v>
      </c>
      <c r="N1070">
        <v>44</v>
      </c>
      <c r="O1070">
        <v>129</v>
      </c>
      <c r="P1070">
        <v>8000</v>
      </c>
      <c r="Q1070">
        <v>4000</v>
      </c>
      <c r="R1070">
        <v>2300</v>
      </c>
      <c r="S1070">
        <v>0.98433990989412601</v>
      </c>
      <c r="T1070">
        <f t="shared" si="211"/>
        <v>1</v>
      </c>
      <c r="U1070">
        <f t="shared" si="212"/>
        <v>7874.7192791530078</v>
      </c>
      <c r="V1070">
        <f t="shared" si="213"/>
        <v>3937.3596395765039</v>
      </c>
      <c r="W1070">
        <f t="shared" si="214"/>
        <v>2263.98179275649</v>
      </c>
      <c r="X1070">
        <v>93.28</v>
      </c>
      <c r="Y1070">
        <f t="shared" si="215"/>
        <v>91.819226794924077</v>
      </c>
      <c r="Z1070">
        <v>2.14</v>
      </c>
      <c r="AA1070">
        <v>10450</v>
      </c>
      <c r="AB1070">
        <v>0.7</v>
      </c>
      <c r="AC1070" s="2">
        <v>0.12</v>
      </c>
      <c r="AD1070">
        <v>50</v>
      </c>
      <c r="AE1070">
        <f t="shared" si="216"/>
        <v>0.12041666349853393</v>
      </c>
      <c r="AF1070">
        <v>0.84216666666666695</v>
      </c>
      <c r="AG1070">
        <v>350000</v>
      </c>
      <c r="AH1070">
        <v>10.6</v>
      </c>
      <c r="AI1070">
        <v>0</v>
      </c>
      <c r="AJ1070">
        <v>175000</v>
      </c>
      <c r="AK1070" s="1">
        <f t="shared" si="210"/>
        <v>0.1504354901439412</v>
      </c>
      <c r="AL1070" s="1">
        <f t="shared" si="217"/>
        <v>0.15557650445905036</v>
      </c>
      <c r="AM1070">
        <f t="shared" si="218"/>
        <v>0.15240841355306473</v>
      </c>
      <c r="AN1070">
        <f t="shared" si="219"/>
        <v>0.15761807018509402</v>
      </c>
      <c r="AO1070">
        <f t="shared" si="220"/>
        <v>12.023269507602969</v>
      </c>
      <c r="AP1070">
        <f t="shared" si="221"/>
        <v>9.1309283468455821E-2</v>
      </c>
      <c r="AQ1070">
        <f t="shared" si="222"/>
        <v>6.3995714547453134E-2</v>
      </c>
    </row>
    <row r="1071" spans="1:43" x14ac:dyDescent="0.2">
      <c r="A1071">
        <v>15</v>
      </c>
      <c r="B1071">
        <v>21221</v>
      </c>
      <c r="C1071" t="s">
        <v>1293</v>
      </c>
      <c r="D1071">
        <v>21</v>
      </c>
      <c r="E1071">
        <v>221</v>
      </c>
      <c r="F1071" t="s">
        <v>1231</v>
      </c>
      <c r="G1071">
        <v>71</v>
      </c>
      <c r="H1071">
        <v>25</v>
      </c>
      <c r="I1071">
        <v>98</v>
      </c>
      <c r="J1071">
        <v>43</v>
      </c>
      <c r="K1071">
        <v>14</v>
      </c>
      <c r="L1071">
        <v>65</v>
      </c>
      <c r="M1071">
        <v>99</v>
      </c>
      <c r="N1071">
        <v>44</v>
      </c>
      <c r="O1071">
        <v>129</v>
      </c>
      <c r="P1071">
        <v>8000</v>
      </c>
      <c r="Q1071">
        <v>4000</v>
      </c>
      <c r="R1071">
        <v>2300</v>
      </c>
      <c r="S1071">
        <v>0.98603465923896205</v>
      </c>
      <c r="T1071">
        <f t="shared" si="211"/>
        <v>1</v>
      </c>
      <c r="U1071">
        <f t="shared" si="212"/>
        <v>7888.2772739116963</v>
      </c>
      <c r="V1071">
        <f t="shared" si="213"/>
        <v>3944.1386369558481</v>
      </c>
      <c r="W1071">
        <f t="shared" si="214"/>
        <v>2267.8797162496126</v>
      </c>
      <c r="X1071">
        <v>93.28</v>
      </c>
      <c r="Y1071">
        <f t="shared" si="215"/>
        <v>91.977313013810388</v>
      </c>
      <c r="Z1071">
        <v>2.14</v>
      </c>
      <c r="AA1071">
        <v>10450</v>
      </c>
      <c r="AB1071">
        <v>0.7</v>
      </c>
      <c r="AC1071" s="2">
        <v>0.12</v>
      </c>
      <c r="AD1071">
        <v>50</v>
      </c>
      <c r="AE1071">
        <f t="shared" si="216"/>
        <v>0.12041666349853393</v>
      </c>
      <c r="AF1071">
        <v>0.84216666666666695</v>
      </c>
      <c r="AG1071">
        <v>350000</v>
      </c>
      <c r="AH1071">
        <v>10.6</v>
      </c>
      <c r="AI1071">
        <v>0</v>
      </c>
      <c r="AJ1071">
        <v>175000</v>
      </c>
      <c r="AK1071" s="1">
        <f t="shared" si="210"/>
        <v>0.15067821787539304</v>
      </c>
      <c r="AL1071" s="1">
        <f t="shared" si="217"/>
        <v>0.1558192321905022</v>
      </c>
      <c r="AM1071">
        <f t="shared" si="218"/>
        <v>0.15265114128451657</v>
      </c>
      <c r="AN1071">
        <f t="shared" si="219"/>
        <v>0.15786079791654586</v>
      </c>
      <c r="AO1071">
        <f t="shared" si="220"/>
        <v>12.023269507602969</v>
      </c>
      <c r="AP1071">
        <f t="shared" si="221"/>
        <v>9.1441361586320477E-2</v>
      </c>
      <c r="AQ1071">
        <f t="shared" si="222"/>
        <v>6.4080766579543202E-2</v>
      </c>
    </row>
    <row r="1072" spans="1:43" x14ac:dyDescent="0.2">
      <c r="A1072">
        <v>15</v>
      </c>
      <c r="B1072">
        <v>21223</v>
      </c>
      <c r="C1072" t="s">
        <v>1294</v>
      </c>
      <c r="D1072">
        <v>21</v>
      </c>
      <c r="E1072">
        <v>223</v>
      </c>
      <c r="F1072" t="s">
        <v>1231</v>
      </c>
      <c r="G1072">
        <v>71</v>
      </c>
      <c r="H1072">
        <v>25</v>
      </c>
      <c r="I1072">
        <v>98</v>
      </c>
      <c r="J1072">
        <v>43</v>
      </c>
      <c r="K1072">
        <v>14</v>
      </c>
      <c r="L1072">
        <v>65</v>
      </c>
      <c r="M1072">
        <v>99</v>
      </c>
      <c r="N1072">
        <v>44</v>
      </c>
      <c r="O1072">
        <v>129</v>
      </c>
      <c r="P1072">
        <v>8000</v>
      </c>
      <c r="Q1072">
        <v>4000</v>
      </c>
      <c r="R1072">
        <v>2300</v>
      </c>
      <c r="S1072">
        <v>0.99207697312037102</v>
      </c>
      <c r="T1072">
        <f t="shared" si="211"/>
        <v>1</v>
      </c>
      <c r="U1072">
        <f t="shared" si="212"/>
        <v>7936.6157849629681</v>
      </c>
      <c r="V1072">
        <f t="shared" si="213"/>
        <v>3968.307892481484</v>
      </c>
      <c r="W1072">
        <f t="shared" si="214"/>
        <v>2281.7770381768532</v>
      </c>
      <c r="X1072">
        <v>93.28</v>
      </c>
      <c r="Y1072">
        <f t="shared" si="215"/>
        <v>92.540940052668205</v>
      </c>
      <c r="Z1072">
        <v>2.14</v>
      </c>
      <c r="AA1072">
        <v>10450</v>
      </c>
      <c r="AB1072">
        <v>0.7</v>
      </c>
      <c r="AC1072" s="2">
        <v>0.12</v>
      </c>
      <c r="AD1072">
        <v>50</v>
      </c>
      <c r="AE1072">
        <f t="shared" si="216"/>
        <v>0.12041666349853393</v>
      </c>
      <c r="AF1072">
        <v>0.84216666666666695</v>
      </c>
      <c r="AG1072">
        <v>350000</v>
      </c>
      <c r="AH1072">
        <v>10.6</v>
      </c>
      <c r="AI1072">
        <v>0</v>
      </c>
      <c r="AJ1072">
        <v>175000</v>
      </c>
      <c r="AK1072" s="1">
        <f t="shared" si="210"/>
        <v>0.15154361849975279</v>
      </c>
      <c r="AL1072" s="1">
        <f t="shared" si="217"/>
        <v>0.15668463281486195</v>
      </c>
      <c r="AM1072">
        <f t="shared" si="218"/>
        <v>0.15351654190887631</v>
      </c>
      <c r="AN1072">
        <f t="shared" si="219"/>
        <v>0.15872619854090561</v>
      </c>
      <c r="AO1072">
        <f t="shared" si="220"/>
        <v>12.023269507602969</v>
      </c>
      <c r="AP1072">
        <f t="shared" si="221"/>
        <v>9.1912261573646376E-2</v>
      </c>
      <c r="AQ1072">
        <f t="shared" si="222"/>
        <v>6.4384003796129741E-2</v>
      </c>
    </row>
    <row r="1073" spans="1:43" x14ac:dyDescent="0.2">
      <c r="A1073">
        <v>15</v>
      </c>
      <c r="B1073">
        <v>21225</v>
      </c>
      <c r="C1073" t="s">
        <v>196</v>
      </c>
      <c r="D1073">
        <v>21</v>
      </c>
      <c r="E1073">
        <v>225</v>
      </c>
      <c r="F1073" t="s">
        <v>1231</v>
      </c>
      <c r="G1073">
        <v>71</v>
      </c>
      <c r="H1073">
        <v>25</v>
      </c>
      <c r="I1073">
        <v>98</v>
      </c>
      <c r="J1073">
        <v>43</v>
      </c>
      <c r="K1073">
        <v>14</v>
      </c>
      <c r="L1073">
        <v>65</v>
      </c>
      <c r="M1073">
        <v>99</v>
      </c>
      <c r="N1073">
        <v>44</v>
      </c>
      <c r="O1073">
        <v>129</v>
      </c>
      <c r="P1073">
        <v>8000</v>
      </c>
      <c r="Q1073">
        <v>4000</v>
      </c>
      <c r="R1073">
        <v>2300</v>
      </c>
      <c r="S1073">
        <v>0.98900576233863802</v>
      </c>
      <c r="T1073">
        <f t="shared" si="211"/>
        <v>1</v>
      </c>
      <c r="U1073">
        <f t="shared" si="212"/>
        <v>7912.0460987091037</v>
      </c>
      <c r="V1073">
        <f t="shared" si="213"/>
        <v>3956.0230493545519</v>
      </c>
      <c r="W1073">
        <f t="shared" si="214"/>
        <v>2274.7132533788676</v>
      </c>
      <c r="X1073">
        <v>93.28</v>
      </c>
      <c r="Y1073">
        <f t="shared" si="215"/>
        <v>92.254457510948157</v>
      </c>
      <c r="Z1073">
        <v>2.14</v>
      </c>
      <c r="AA1073">
        <v>10450</v>
      </c>
      <c r="AB1073">
        <v>0.7</v>
      </c>
      <c r="AC1073" s="2">
        <v>0.12</v>
      </c>
      <c r="AD1073">
        <v>50</v>
      </c>
      <c r="AE1073">
        <f t="shared" si="216"/>
        <v>0.12041666349853393</v>
      </c>
      <c r="AF1073">
        <v>0.84216666666666695</v>
      </c>
      <c r="AG1073">
        <v>350000</v>
      </c>
      <c r="AH1073">
        <v>10.6</v>
      </c>
      <c r="AI1073">
        <v>0</v>
      </c>
      <c r="AJ1073">
        <v>175000</v>
      </c>
      <c r="AK1073" s="1">
        <f t="shared" si="210"/>
        <v>0.15110374930721882</v>
      </c>
      <c r="AL1073" s="1">
        <f t="shared" si="217"/>
        <v>0.15624476362232798</v>
      </c>
      <c r="AM1073">
        <f t="shared" si="218"/>
        <v>0.15307667271634234</v>
      </c>
      <c r="AN1073">
        <f t="shared" si="219"/>
        <v>0.15828632934837164</v>
      </c>
      <c r="AO1073">
        <f t="shared" si="220"/>
        <v>12.023269507602969</v>
      </c>
      <c r="AP1073">
        <f t="shared" si="221"/>
        <v>9.1672910698041732E-2</v>
      </c>
      <c r="AQ1073">
        <f t="shared" si="222"/>
        <v>6.422987320522007E-2</v>
      </c>
    </row>
    <row r="1074" spans="1:43" x14ac:dyDescent="0.2">
      <c r="A1074">
        <v>15</v>
      </c>
      <c r="B1074">
        <v>21227</v>
      </c>
      <c r="C1074" t="s">
        <v>300</v>
      </c>
      <c r="D1074">
        <v>21</v>
      </c>
      <c r="E1074">
        <v>227</v>
      </c>
      <c r="F1074" t="s">
        <v>1231</v>
      </c>
      <c r="G1074">
        <v>71</v>
      </c>
      <c r="H1074">
        <v>25</v>
      </c>
      <c r="I1074">
        <v>98</v>
      </c>
      <c r="J1074">
        <v>43</v>
      </c>
      <c r="K1074">
        <v>14</v>
      </c>
      <c r="L1074">
        <v>65</v>
      </c>
      <c r="M1074">
        <v>99</v>
      </c>
      <c r="N1074">
        <v>44</v>
      </c>
      <c r="O1074">
        <v>129</v>
      </c>
      <c r="P1074">
        <v>8000</v>
      </c>
      <c r="Q1074">
        <v>4000</v>
      </c>
      <c r="R1074">
        <v>2300</v>
      </c>
      <c r="S1074">
        <v>0.98417388647794701</v>
      </c>
      <c r="T1074">
        <f t="shared" si="211"/>
        <v>1</v>
      </c>
      <c r="U1074">
        <f t="shared" si="212"/>
        <v>7873.3910918235761</v>
      </c>
      <c r="V1074">
        <f t="shared" si="213"/>
        <v>3936.695545911788</v>
      </c>
      <c r="W1074">
        <f t="shared" si="214"/>
        <v>2263.5999388992782</v>
      </c>
      <c r="X1074">
        <v>93.28</v>
      </c>
      <c r="Y1074">
        <f t="shared" si="215"/>
        <v>91.803740130662902</v>
      </c>
      <c r="Z1074">
        <v>2.14</v>
      </c>
      <c r="AA1074">
        <v>10450</v>
      </c>
      <c r="AB1074">
        <v>0.7</v>
      </c>
      <c r="AC1074" s="2">
        <v>0.12</v>
      </c>
      <c r="AD1074">
        <v>50</v>
      </c>
      <c r="AE1074">
        <f t="shared" si="216"/>
        <v>0.12041666349853393</v>
      </c>
      <c r="AF1074">
        <v>0.84216666666666695</v>
      </c>
      <c r="AG1074">
        <v>350000</v>
      </c>
      <c r="AH1074">
        <v>10.6</v>
      </c>
      <c r="AI1074">
        <v>0</v>
      </c>
      <c r="AJ1074">
        <v>175000</v>
      </c>
      <c r="AK1074" s="1">
        <f t="shared" si="210"/>
        <v>0.15041171170891787</v>
      </c>
      <c r="AL1074" s="1">
        <f t="shared" si="217"/>
        <v>0.15555272602402703</v>
      </c>
      <c r="AM1074">
        <f t="shared" si="218"/>
        <v>0.1523846351180414</v>
      </c>
      <c r="AN1074">
        <f t="shared" si="219"/>
        <v>0.1575942917500707</v>
      </c>
      <c r="AO1074">
        <f t="shared" si="220"/>
        <v>12.023269507602969</v>
      </c>
      <c r="AP1074">
        <f t="shared" si="221"/>
        <v>9.1296344646324273E-2</v>
      </c>
      <c r="AQ1074">
        <f t="shared" si="222"/>
        <v>6.3987382560800596E-2</v>
      </c>
    </row>
    <row r="1075" spans="1:43" x14ac:dyDescent="0.2">
      <c r="A1075">
        <v>15</v>
      </c>
      <c r="B1075">
        <v>21229</v>
      </c>
      <c r="C1075" t="s">
        <v>320</v>
      </c>
      <c r="D1075">
        <v>21</v>
      </c>
      <c r="E1075">
        <v>229</v>
      </c>
      <c r="F1075" t="s">
        <v>1231</v>
      </c>
      <c r="G1075">
        <v>71</v>
      </c>
      <c r="H1075">
        <v>25</v>
      </c>
      <c r="I1075">
        <v>98</v>
      </c>
      <c r="J1075">
        <v>43</v>
      </c>
      <c r="K1075">
        <v>14</v>
      </c>
      <c r="L1075">
        <v>65</v>
      </c>
      <c r="M1075">
        <v>99</v>
      </c>
      <c r="N1075">
        <v>44</v>
      </c>
      <c r="O1075">
        <v>129</v>
      </c>
      <c r="P1075">
        <v>8000</v>
      </c>
      <c r="Q1075">
        <v>4000</v>
      </c>
      <c r="R1075">
        <v>2300</v>
      </c>
      <c r="S1075">
        <v>0.98733409047126797</v>
      </c>
      <c r="T1075">
        <f t="shared" si="211"/>
        <v>1</v>
      </c>
      <c r="U1075">
        <f t="shared" si="212"/>
        <v>7898.6727237701434</v>
      </c>
      <c r="V1075">
        <f t="shared" si="213"/>
        <v>3949.3363618850717</v>
      </c>
      <c r="W1075">
        <f t="shared" si="214"/>
        <v>2270.8684080839162</v>
      </c>
      <c r="X1075">
        <v>93.28</v>
      </c>
      <c r="Y1075">
        <f t="shared" si="215"/>
        <v>92.098523959159877</v>
      </c>
      <c r="Z1075">
        <v>2.14</v>
      </c>
      <c r="AA1075">
        <v>10450</v>
      </c>
      <c r="AB1075">
        <v>0.7</v>
      </c>
      <c r="AC1075" s="2">
        <v>0.12</v>
      </c>
      <c r="AD1075">
        <v>50</v>
      </c>
      <c r="AE1075">
        <f t="shared" si="216"/>
        <v>0.12041666349853393</v>
      </c>
      <c r="AF1075">
        <v>0.84216666666666695</v>
      </c>
      <c r="AG1075">
        <v>350000</v>
      </c>
      <c r="AH1075">
        <v>10.6</v>
      </c>
      <c r="AI1075">
        <v>0</v>
      </c>
      <c r="AJ1075">
        <v>175000</v>
      </c>
      <c r="AK1075" s="1">
        <f t="shared" si="210"/>
        <v>0.15086432681011921</v>
      </c>
      <c r="AL1075" s="1">
        <f t="shared" si="217"/>
        <v>0.15600534112522835</v>
      </c>
      <c r="AM1075">
        <f t="shared" si="218"/>
        <v>0.15283725021924274</v>
      </c>
      <c r="AN1075">
        <f t="shared" si="219"/>
        <v>0.15804690685127204</v>
      </c>
      <c r="AO1075">
        <f t="shared" si="220"/>
        <v>12.023269507602969</v>
      </c>
      <c r="AP1075">
        <f t="shared" si="221"/>
        <v>9.1542631093802757E-2</v>
      </c>
      <c r="AQ1075">
        <f t="shared" si="222"/>
        <v>6.414597933044687E-2</v>
      </c>
    </row>
    <row r="1076" spans="1:43" x14ac:dyDescent="0.2">
      <c r="A1076">
        <v>15</v>
      </c>
      <c r="B1076">
        <v>21231</v>
      </c>
      <c r="C1076" t="s">
        <v>327</v>
      </c>
      <c r="D1076">
        <v>21</v>
      </c>
      <c r="E1076">
        <v>231</v>
      </c>
      <c r="F1076" t="s">
        <v>1231</v>
      </c>
      <c r="G1076">
        <v>71</v>
      </c>
      <c r="H1076">
        <v>25</v>
      </c>
      <c r="I1076">
        <v>98</v>
      </c>
      <c r="J1076">
        <v>43</v>
      </c>
      <c r="K1076">
        <v>14</v>
      </c>
      <c r="L1076">
        <v>65</v>
      </c>
      <c r="M1076">
        <v>99</v>
      </c>
      <c r="N1076">
        <v>44</v>
      </c>
      <c r="O1076">
        <v>129</v>
      </c>
      <c r="P1076">
        <v>8000</v>
      </c>
      <c r="Q1076">
        <v>4000</v>
      </c>
      <c r="R1076">
        <v>2300</v>
      </c>
      <c r="S1076">
        <v>0.98232350250085199</v>
      </c>
      <c r="T1076">
        <f t="shared" si="211"/>
        <v>1</v>
      </c>
      <c r="U1076">
        <f t="shared" si="212"/>
        <v>7858.5880200068159</v>
      </c>
      <c r="V1076">
        <f t="shared" si="213"/>
        <v>3929.2940100034079</v>
      </c>
      <c r="W1076">
        <f t="shared" si="214"/>
        <v>2259.3440557519598</v>
      </c>
      <c r="X1076">
        <v>93.28</v>
      </c>
      <c r="Y1076">
        <f t="shared" si="215"/>
        <v>91.63113631327947</v>
      </c>
      <c r="Z1076">
        <v>2.14</v>
      </c>
      <c r="AA1076">
        <v>10450</v>
      </c>
      <c r="AB1076">
        <v>0.7</v>
      </c>
      <c r="AC1076" s="2">
        <v>0.12</v>
      </c>
      <c r="AD1076">
        <v>50</v>
      </c>
      <c r="AE1076">
        <f t="shared" si="216"/>
        <v>0.12041666349853393</v>
      </c>
      <c r="AF1076">
        <v>0.84216666666666695</v>
      </c>
      <c r="AG1076">
        <v>350000</v>
      </c>
      <c r="AH1076">
        <v>10.6</v>
      </c>
      <c r="AI1076">
        <v>0</v>
      </c>
      <c r="AJ1076">
        <v>175000</v>
      </c>
      <c r="AK1076" s="1">
        <f t="shared" si="210"/>
        <v>0.15014669345920231</v>
      </c>
      <c r="AL1076" s="1">
        <f t="shared" si="217"/>
        <v>0.15528770777431145</v>
      </c>
      <c r="AM1076">
        <f t="shared" si="218"/>
        <v>0.15211961686832584</v>
      </c>
      <c r="AN1076">
        <f t="shared" si="219"/>
        <v>0.15732927350035514</v>
      </c>
      <c r="AO1076">
        <f t="shared" si="220"/>
        <v>12.023269507602969</v>
      </c>
      <c r="AP1076">
        <f t="shared" si="221"/>
        <v>9.1152137342886602E-2</v>
      </c>
      <c r="AQ1076">
        <f t="shared" si="222"/>
        <v>6.3894519909531017E-2</v>
      </c>
    </row>
    <row r="1077" spans="1:43" x14ac:dyDescent="0.2">
      <c r="A1077">
        <v>15</v>
      </c>
      <c r="B1077">
        <v>21233</v>
      </c>
      <c r="C1077" t="s">
        <v>325</v>
      </c>
      <c r="D1077">
        <v>21</v>
      </c>
      <c r="E1077">
        <v>233</v>
      </c>
      <c r="F1077" t="s">
        <v>1231</v>
      </c>
      <c r="G1077">
        <v>71</v>
      </c>
      <c r="H1077">
        <v>25</v>
      </c>
      <c r="I1077">
        <v>98</v>
      </c>
      <c r="J1077">
        <v>43</v>
      </c>
      <c r="K1077">
        <v>14</v>
      </c>
      <c r="L1077">
        <v>65</v>
      </c>
      <c r="M1077">
        <v>99</v>
      </c>
      <c r="N1077">
        <v>44</v>
      </c>
      <c r="O1077">
        <v>129</v>
      </c>
      <c r="P1077">
        <v>8000</v>
      </c>
      <c r="Q1077">
        <v>4000</v>
      </c>
      <c r="R1077">
        <v>2300</v>
      </c>
      <c r="S1077">
        <v>0.98854729864332402</v>
      </c>
      <c r="T1077">
        <f t="shared" si="211"/>
        <v>1</v>
      </c>
      <c r="U1077">
        <f t="shared" si="212"/>
        <v>7908.3783891465919</v>
      </c>
      <c r="V1077">
        <f t="shared" si="213"/>
        <v>3954.1891945732959</v>
      </c>
      <c r="W1077">
        <f t="shared" si="214"/>
        <v>2273.658786879645</v>
      </c>
      <c r="X1077">
        <v>93.28</v>
      </c>
      <c r="Y1077">
        <f t="shared" si="215"/>
        <v>92.211692017449266</v>
      </c>
      <c r="Z1077">
        <v>2.14</v>
      </c>
      <c r="AA1077">
        <v>10450</v>
      </c>
      <c r="AB1077">
        <v>0.7</v>
      </c>
      <c r="AC1077" s="2">
        <v>0.12</v>
      </c>
      <c r="AD1077">
        <v>50</v>
      </c>
      <c r="AE1077">
        <f t="shared" si="216"/>
        <v>0.12041666349853393</v>
      </c>
      <c r="AF1077">
        <v>0.84216666666666695</v>
      </c>
      <c r="AG1077">
        <v>350000</v>
      </c>
      <c r="AH1077">
        <v>10.6</v>
      </c>
      <c r="AI1077">
        <v>0</v>
      </c>
      <c r="AJ1077">
        <v>175000</v>
      </c>
      <c r="AK1077" s="1">
        <f t="shared" si="210"/>
        <v>0.15103808658661905</v>
      </c>
      <c r="AL1077" s="1">
        <f t="shared" si="217"/>
        <v>0.15617910090172821</v>
      </c>
      <c r="AM1077">
        <f t="shared" si="218"/>
        <v>0.15301100999574258</v>
      </c>
      <c r="AN1077">
        <f t="shared" si="219"/>
        <v>0.15822066662777187</v>
      </c>
      <c r="AO1077">
        <f t="shared" si="220"/>
        <v>12.023269507602969</v>
      </c>
      <c r="AP1077">
        <f t="shared" si="221"/>
        <v>9.1637180917604977E-2</v>
      </c>
      <c r="AQ1077">
        <f t="shared" si="222"/>
        <v>6.4206864924352569E-2</v>
      </c>
    </row>
    <row r="1078" spans="1:43" x14ac:dyDescent="0.2">
      <c r="A1078">
        <v>15</v>
      </c>
      <c r="B1078">
        <v>21235</v>
      </c>
      <c r="C1078" t="s">
        <v>876</v>
      </c>
      <c r="D1078">
        <v>21</v>
      </c>
      <c r="E1078">
        <v>235</v>
      </c>
      <c r="F1078" t="s">
        <v>1231</v>
      </c>
      <c r="G1078">
        <v>71</v>
      </c>
      <c r="H1078">
        <v>25</v>
      </c>
      <c r="I1078">
        <v>98</v>
      </c>
      <c r="J1078">
        <v>43</v>
      </c>
      <c r="K1078">
        <v>14</v>
      </c>
      <c r="L1078">
        <v>65</v>
      </c>
      <c r="M1078">
        <v>99</v>
      </c>
      <c r="N1078">
        <v>44</v>
      </c>
      <c r="O1078">
        <v>129</v>
      </c>
      <c r="P1078">
        <v>8000</v>
      </c>
      <c r="Q1078">
        <v>4000</v>
      </c>
      <c r="R1078">
        <v>2300</v>
      </c>
      <c r="S1078">
        <v>0.98075948158899895</v>
      </c>
      <c r="T1078">
        <f t="shared" si="211"/>
        <v>1</v>
      </c>
      <c r="U1078">
        <f t="shared" si="212"/>
        <v>7846.0758527119915</v>
      </c>
      <c r="V1078">
        <f t="shared" si="213"/>
        <v>3923.0379263559958</v>
      </c>
      <c r="W1078">
        <f t="shared" si="214"/>
        <v>2255.7468076546975</v>
      </c>
      <c r="X1078">
        <v>93.28</v>
      </c>
      <c r="Y1078">
        <f t="shared" si="215"/>
        <v>91.48524444262182</v>
      </c>
      <c r="Z1078">
        <v>2.14</v>
      </c>
      <c r="AA1078">
        <v>10450</v>
      </c>
      <c r="AB1078">
        <v>0.7</v>
      </c>
      <c r="AC1078" s="2">
        <v>0.12</v>
      </c>
      <c r="AD1078">
        <v>50</v>
      </c>
      <c r="AE1078">
        <f t="shared" si="216"/>
        <v>0.12041666349853393</v>
      </c>
      <c r="AF1078">
        <v>0.84216666666666695</v>
      </c>
      <c r="AG1078">
        <v>350000</v>
      </c>
      <c r="AH1078">
        <v>10.6</v>
      </c>
      <c r="AI1078">
        <v>0</v>
      </c>
      <c r="AJ1078">
        <v>175000</v>
      </c>
      <c r="AK1078" s="1">
        <f t="shared" si="210"/>
        <v>0.14992268909594106</v>
      </c>
      <c r="AL1078" s="1">
        <f t="shared" si="217"/>
        <v>0.15506370341105019</v>
      </c>
      <c r="AM1078">
        <f t="shared" si="218"/>
        <v>0.15189561250506459</v>
      </c>
      <c r="AN1078">
        <f t="shared" si="219"/>
        <v>0.15710526913709388</v>
      </c>
      <c r="AO1078">
        <f t="shared" si="220"/>
        <v>12.023269507602969</v>
      </c>
      <c r="AP1078">
        <f t="shared" si="221"/>
        <v>9.1030247377879125E-2</v>
      </c>
      <c r="AQ1078">
        <f t="shared" si="222"/>
        <v>6.381602856378138E-2</v>
      </c>
    </row>
    <row r="1079" spans="1:43" x14ac:dyDescent="0.2">
      <c r="A1079">
        <v>15</v>
      </c>
      <c r="B1079">
        <v>21237</v>
      </c>
      <c r="C1079" t="s">
        <v>1305</v>
      </c>
      <c r="D1079">
        <v>21</v>
      </c>
      <c r="E1079">
        <v>237</v>
      </c>
      <c r="F1079" t="s">
        <v>1231</v>
      </c>
      <c r="G1079">
        <v>71</v>
      </c>
      <c r="H1079">
        <v>25</v>
      </c>
      <c r="I1079">
        <v>98</v>
      </c>
      <c r="J1079">
        <v>43</v>
      </c>
      <c r="K1079">
        <v>14</v>
      </c>
      <c r="L1079">
        <v>65</v>
      </c>
      <c r="M1079">
        <v>99</v>
      </c>
      <c r="N1079">
        <v>44</v>
      </c>
      <c r="O1079">
        <v>129</v>
      </c>
      <c r="P1079">
        <v>8000</v>
      </c>
      <c r="Q1079">
        <v>4000</v>
      </c>
      <c r="R1079">
        <v>2300</v>
      </c>
      <c r="S1079">
        <v>0.99510322014490804</v>
      </c>
      <c r="T1079">
        <f t="shared" si="211"/>
        <v>1</v>
      </c>
      <c r="U1079">
        <f t="shared" si="212"/>
        <v>7960.8257611592644</v>
      </c>
      <c r="V1079">
        <f t="shared" si="213"/>
        <v>3980.4128805796322</v>
      </c>
      <c r="W1079">
        <f t="shared" si="214"/>
        <v>2288.7374063332886</v>
      </c>
      <c r="X1079">
        <v>93.28</v>
      </c>
      <c r="Y1079">
        <f t="shared" si="215"/>
        <v>92.823228375117026</v>
      </c>
      <c r="Z1079">
        <v>2.14</v>
      </c>
      <c r="AA1079">
        <v>10450</v>
      </c>
      <c r="AB1079">
        <v>0.7</v>
      </c>
      <c r="AC1079" s="2">
        <v>0.12</v>
      </c>
      <c r="AD1079">
        <v>50</v>
      </c>
      <c r="AE1079">
        <f t="shared" si="216"/>
        <v>0.12041666349853393</v>
      </c>
      <c r="AF1079">
        <v>0.84216666666666695</v>
      </c>
      <c r="AG1079">
        <v>350000</v>
      </c>
      <c r="AH1079">
        <v>10.6</v>
      </c>
      <c r="AI1079">
        <v>0</v>
      </c>
      <c r="AJ1079">
        <v>175000</v>
      </c>
      <c r="AK1079" s="1">
        <f t="shared" si="210"/>
        <v>0.15197704783094976</v>
      </c>
      <c r="AL1079" s="1">
        <f t="shared" si="217"/>
        <v>0.15711806214605889</v>
      </c>
      <c r="AM1079">
        <f t="shared" si="218"/>
        <v>0.15394997124007329</v>
      </c>
      <c r="AN1079">
        <f t="shared" si="219"/>
        <v>0.15915962787210258</v>
      </c>
      <c r="AO1079">
        <f t="shared" si="220"/>
        <v>12.023269507602969</v>
      </c>
      <c r="AP1079">
        <f t="shared" si="221"/>
        <v>9.2148108256468367E-2</v>
      </c>
      <c r="AQ1079">
        <f t="shared" si="222"/>
        <v>6.4535877853392376E-2</v>
      </c>
    </row>
    <row r="1080" spans="1:43" x14ac:dyDescent="0.2">
      <c r="A1080">
        <v>15</v>
      </c>
      <c r="B1080">
        <v>21239</v>
      </c>
      <c r="C1080" t="s">
        <v>1077</v>
      </c>
      <c r="D1080">
        <v>21</v>
      </c>
      <c r="E1080">
        <v>239</v>
      </c>
      <c r="F1080" t="s">
        <v>1231</v>
      </c>
      <c r="G1080">
        <v>71</v>
      </c>
      <c r="H1080">
        <v>25</v>
      </c>
      <c r="I1080">
        <v>98</v>
      </c>
      <c r="J1080">
        <v>43</v>
      </c>
      <c r="K1080">
        <v>14</v>
      </c>
      <c r="L1080">
        <v>65</v>
      </c>
      <c r="M1080">
        <v>99</v>
      </c>
      <c r="N1080">
        <v>44</v>
      </c>
      <c r="O1080">
        <v>129</v>
      </c>
      <c r="P1080">
        <v>8000</v>
      </c>
      <c r="Q1080">
        <v>4000</v>
      </c>
      <c r="R1080">
        <v>2300</v>
      </c>
      <c r="S1080">
        <v>0.98850322961807202</v>
      </c>
      <c r="T1080">
        <f t="shared" si="211"/>
        <v>1</v>
      </c>
      <c r="U1080">
        <f t="shared" si="212"/>
        <v>7908.0258369445764</v>
      </c>
      <c r="V1080">
        <f t="shared" si="213"/>
        <v>3954.0129184722882</v>
      </c>
      <c r="W1080">
        <f t="shared" si="214"/>
        <v>2273.5574281215659</v>
      </c>
      <c r="X1080">
        <v>93.28</v>
      </c>
      <c r="Y1080">
        <f t="shared" si="215"/>
        <v>92.207581258773757</v>
      </c>
      <c r="Z1080">
        <v>2.14</v>
      </c>
      <c r="AA1080">
        <v>10450</v>
      </c>
      <c r="AB1080">
        <v>0.7</v>
      </c>
      <c r="AC1080" s="2">
        <v>0.12</v>
      </c>
      <c r="AD1080">
        <v>50</v>
      </c>
      <c r="AE1080">
        <f t="shared" si="216"/>
        <v>0.12041666349853393</v>
      </c>
      <c r="AF1080">
        <v>0.84216666666666695</v>
      </c>
      <c r="AG1080">
        <v>350000</v>
      </c>
      <c r="AH1080">
        <v>10.6</v>
      </c>
      <c r="AI1080">
        <v>0</v>
      </c>
      <c r="AJ1080">
        <v>175000</v>
      </c>
      <c r="AK1080" s="1">
        <f t="shared" si="210"/>
        <v>0.15103177487181635</v>
      </c>
      <c r="AL1080" s="1">
        <f t="shared" si="217"/>
        <v>0.15617278918692551</v>
      </c>
      <c r="AM1080">
        <f t="shared" si="218"/>
        <v>0.15300469828093988</v>
      </c>
      <c r="AN1080">
        <f t="shared" si="219"/>
        <v>0.15821435491296917</v>
      </c>
      <c r="AO1080">
        <f t="shared" si="220"/>
        <v>12.023269507602969</v>
      </c>
      <c r="AP1080">
        <f t="shared" si="221"/>
        <v>9.1633746454609519E-2</v>
      </c>
      <c r="AQ1080">
        <f t="shared" si="222"/>
        <v>6.4204653293375213E-2</v>
      </c>
    </row>
    <row r="1081" spans="1:43" x14ac:dyDescent="0.2">
      <c r="A1081">
        <v>12</v>
      </c>
      <c r="B1081">
        <v>22001</v>
      </c>
      <c r="C1081" t="s">
        <v>1019</v>
      </c>
      <c r="D1081">
        <v>22</v>
      </c>
      <c r="E1081">
        <v>1</v>
      </c>
      <c r="F1081" t="s">
        <v>951</v>
      </c>
      <c r="G1081">
        <v>71</v>
      </c>
      <c r="H1081">
        <v>25</v>
      </c>
      <c r="I1081">
        <v>98</v>
      </c>
      <c r="J1081">
        <v>43</v>
      </c>
      <c r="K1081">
        <v>14</v>
      </c>
      <c r="L1081">
        <v>65</v>
      </c>
      <c r="M1081">
        <v>99</v>
      </c>
      <c r="N1081">
        <v>44</v>
      </c>
      <c r="O1081">
        <v>129</v>
      </c>
      <c r="P1081">
        <v>8000</v>
      </c>
      <c r="Q1081">
        <v>4000</v>
      </c>
      <c r="R1081">
        <v>2300</v>
      </c>
      <c r="S1081">
        <v>0.96502482891082797</v>
      </c>
      <c r="T1081">
        <f t="shared" si="211"/>
        <v>1</v>
      </c>
      <c r="U1081">
        <f t="shared" si="212"/>
        <v>7720.1986312866238</v>
      </c>
      <c r="V1081">
        <f t="shared" si="213"/>
        <v>3860.0993156433119</v>
      </c>
      <c r="W1081">
        <f t="shared" si="214"/>
        <v>2219.5571064949045</v>
      </c>
      <c r="X1081">
        <v>93.28</v>
      </c>
      <c r="Y1081">
        <f t="shared" si="215"/>
        <v>90.017516040802036</v>
      </c>
      <c r="Z1081">
        <v>2.14</v>
      </c>
      <c r="AA1081">
        <v>10450</v>
      </c>
      <c r="AB1081">
        <v>0.7</v>
      </c>
      <c r="AC1081" s="2">
        <v>0.12</v>
      </c>
      <c r="AD1081">
        <v>50</v>
      </c>
      <c r="AE1081">
        <f t="shared" si="216"/>
        <v>0.12041666349853393</v>
      </c>
      <c r="AF1081">
        <v>0.907725</v>
      </c>
      <c r="AG1081">
        <v>350000</v>
      </c>
      <c r="AH1081">
        <v>10.6</v>
      </c>
      <c r="AI1081">
        <v>0</v>
      </c>
      <c r="AJ1081">
        <v>175000</v>
      </c>
      <c r="AK1081" s="1">
        <f t="shared" si="210"/>
        <v>0.1376869246817789</v>
      </c>
      <c r="AL1081" s="1">
        <f t="shared" si="217"/>
        <v>0.14251099594863587</v>
      </c>
      <c r="AM1081">
        <f t="shared" si="218"/>
        <v>0.13953649728293405</v>
      </c>
      <c r="AN1081">
        <f t="shared" si="219"/>
        <v>0.14442578445537868</v>
      </c>
      <c r="AO1081">
        <f t="shared" si="220"/>
        <v>11.920477167629295</v>
      </c>
      <c r="AP1081">
        <f t="shared" si="221"/>
        <v>8.405532287529803E-2</v>
      </c>
      <c r="AQ1081">
        <f t="shared" si="222"/>
        <v>5.9211661819129416E-2</v>
      </c>
    </row>
    <row r="1082" spans="1:43" x14ac:dyDescent="0.2">
      <c r="A1082">
        <v>18</v>
      </c>
      <c r="B1082">
        <v>22003</v>
      </c>
      <c r="C1082" t="s">
        <v>1535</v>
      </c>
      <c r="D1082">
        <v>22</v>
      </c>
      <c r="E1082">
        <v>3</v>
      </c>
      <c r="F1082" t="s">
        <v>1518</v>
      </c>
      <c r="G1082">
        <v>71</v>
      </c>
      <c r="H1082">
        <v>25</v>
      </c>
      <c r="I1082">
        <v>98</v>
      </c>
      <c r="J1082">
        <v>43</v>
      </c>
      <c r="K1082">
        <v>14</v>
      </c>
      <c r="L1082">
        <v>65</v>
      </c>
      <c r="M1082">
        <v>99</v>
      </c>
      <c r="N1082">
        <v>44</v>
      </c>
      <c r="O1082">
        <v>129</v>
      </c>
      <c r="P1082">
        <v>8000</v>
      </c>
      <c r="Q1082">
        <v>4000</v>
      </c>
      <c r="R1082">
        <v>2300</v>
      </c>
      <c r="S1082">
        <v>0.96600409448146796</v>
      </c>
      <c r="T1082">
        <f t="shared" si="211"/>
        <v>1</v>
      </c>
      <c r="U1082">
        <f t="shared" si="212"/>
        <v>7728.0327558517438</v>
      </c>
      <c r="V1082">
        <f t="shared" si="213"/>
        <v>3864.0163779258719</v>
      </c>
      <c r="W1082">
        <f t="shared" si="214"/>
        <v>2221.8094173073764</v>
      </c>
      <c r="X1082">
        <v>93.28</v>
      </c>
      <c r="Y1082">
        <f t="shared" si="215"/>
        <v>90.108861933231339</v>
      </c>
      <c r="Z1082">
        <v>2.14</v>
      </c>
      <c r="AA1082">
        <v>10450</v>
      </c>
      <c r="AB1082">
        <v>0.7</v>
      </c>
      <c r="AC1082" s="2">
        <v>0.12</v>
      </c>
      <c r="AD1082">
        <v>50</v>
      </c>
      <c r="AE1082">
        <f t="shared" si="216"/>
        <v>0.12041666349853393</v>
      </c>
      <c r="AF1082">
        <v>0.88060000000000005</v>
      </c>
      <c r="AG1082">
        <v>350000</v>
      </c>
      <c r="AH1082">
        <v>10.6</v>
      </c>
      <c r="AI1082">
        <v>0</v>
      </c>
      <c r="AJ1082">
        <v>175000</v>
      </c>
      <c r="AK1082" s="1">
        <f t="shared" si="210"/>
        <v>0.14177096734587855</v>
      </c>
      <c r="AL1082" s="1">
        <f t="shared" si="217"/>
        <v>0.14672045157902386</v>
      </c>
      <c r="AM1082">
        <f t="shared" si="218"/>
        <v>0.14366934931769726</v>
      </c>
      <c r="AN1082">
        <f t="shared" si="219"/>
        <v>0.148685405272282</v>
      </c>
      <c r="AO1082">
        <f t="shared" si="220"/>
        <v>11.961151643182262</v>
      </c>
      <c r="AP1082">
        <f t="shared" si="221"/>
        <v>8.6403031024451335E-2</v>
      </c>
      <c r="AQ1082">
        <f t="shared" si="222"/>
        <v>6.0768127288758002E-2</v>
      </c>
    </row>
    <row r="1083" spans="1:43" x14ac:dyDescent="0.2">
      <c r="A1083">
        <v>12</v>
      </c>
      <c r="B1083">
        <v>22005</v>
      </c>
      <c r="C1083" t="s">
        <v>1002</v>
      </c>
      <c r="D1083">
        <v>22</v>
      </c>
      <c r="E1083">
        <v>5</v>
      </c>
      <c r="F1083" t="s">
        <v>951</v>
      </c>
      <c r="G1083">
        <v>71</v>
      </c>
      <c r="H1083">
        <v>25</v>
      </c>
      <c r="I1083">
        <v>98</v>
      </c>
      <c r="J1083">
        <v>43</v>
      </c>
      <c r="K1083">
        <v>14</v>
      </c>
      <c r="L1083">
        <v>65</v>
      </c>
      <c r="M1083">
        <v>99</v>
      </c>
      <c r="N1083">
        <v>44</v>
      </c>
      <c r="O1083">
        <v>129</v>
      </c>
      <c r="P1083">
        <v>8000</v>
      </c>
      <c r="Q1083">
        <v>4000</v>
      </c>
      <c r="R1083">
        <v>2300</v>
      </c>
      <c r="S1083">
        <v>0.96366357803344704</v>
      </c>
      <c r="T1083">
        <f t="shared" si="211"/>
        <v>1</v>
      </c>
      <c r="U1083">
        <f t="shared" si="212"/>
        <v>7709.3086242675763</v>
      </c>
      <c r="V1083">
        <f t="shared" si="213"/>
        <v>3854.6543121337882</v>
      </c>
      <c r="W1083">
        <f t="shared" si="214"/>
        <v>2216.4262294769283</v>
      </c>
      <c r="X1083">
        <v>93.28</v>
      </c>
      <c r="Y1083">
        <f t="shared" si="215"/>
        <v>89.890538558959946</v>
      </c>
      <c r="Z1083">
        <v>2.14</v>
      </c>
      <c r="AA1083">
        <v>10450</v>
      </c>
      <c r="AB1083">
        <v>0.7</v>
      </c>
      <c r="AC1083" s="2">
        <v>0.12</v>
      </c>
      <c r="AD1083">
        <v>50</v>
      </c>
      <c r="AE1083">
        <f t="shared" si="216"/>
        <v>0.12041666349853393</v>
      </c>
      <c r="AF1083">
        <v>0.907725</v>
      </c>
      <c r="AG1083">
        <v>350000</v>
      </c>
      <c r="AH1083">
        <v>10.6</v>
      </c>
      <c r="AI1083">
        <v>0</v>
      </c>
      <c r="AJ1083">
        <v>175000</v>
      </c>
      <c r="AK1083" s="1">
        <f t="shared" si="210"/>
        <v>0.13750604247569276</v>
      </c>
      <c r="AL1083" s="1">
        <f t="shared" si="217"/>
        <v>0.14233011374254972</v>
      </c>
      <c r="AM1083">
        <f t="shared" si="218"/>
        <v>0.13935561507684791</v>
      </c>
      <c r="AN1083">
        <f t="shared" si="219"/>
        <v>0.14424490224929254</v>
      </c>
      <c r="AO1083">
        <f t="shared" si="220"/>
        <v>11.920477167629295</v>
      </c>
      <c r="AP1083">
        <f t="shared" si="221"/>
        <v>8.3956897445322781E-2</v>
      </c>
      <c r="AQ1083">
        <f t="shared" si="222"/>
        <v>5.9148280519001291E-2</v>
      </c>
    </row>
    <row r="1084" spans="1:43" x14ac:dyDescent="0.2">
      <c r="A1084">
        <v>12</v>
      </c>
      <c r="B1084">
        <v>22007</v>
      </c>
      <c r="C1084" t="s">
        <v>991</v>
      </c>
      <c r="D1084">
        <v>22</v>
      </c>
      <c r="E1084">
        <v>7</v>
      </c>
      <c r="F1084" t="s">
        <v>951</v>
      </c>
      <c r="G1084">
        <v>71</v>
      </c>
      <c r="H1084">
        <v>25</v>
      </c>
      <c r="I1084">
        <v>98</v>
      </c>
      <c r="J1084">
        <v>43</v>
      </c>
      <c r="K1084">
        <v>14</v>
      </c>
      <c r="L1084">
        <v>65</v>
      </c>
      <c r="M1084">
        <v>99</v>
      </c>
      <c r="N1084">
        <v>44</v>
      </c>
      <c r="O1084">
        <v>129</v>
      </c>
      <c r="P1084">
        <v>8000</v>
      </c>
      <c r="Q1084">
        <v>4000</v>
      </c>
      <c r="R1084">
        <v>2300</v>
      </c>
      <c r="S1084">
        <v>0.96337194575203799</v>
      </c>
      <c r="T1084">
        <f t="shared" si="211"/>
        <v>1</v>
      </c>
      <c r="U1084">
        <f t="shared" si="212"/>
        <v>7706.9755660163037</v>
      </c>
      <c r="V1084">
        <f t="shared" si="213"/>
        <v>3853.4877830081518</v>
      </c>
      <c r="W1084">
        <f t="shared" si="214"/>
        <v>2215.7554752296874</v>
      </c>
      <c r="X1084">
        <v>93.28</v>
      </c>
      <c r="Y1084">
        <f t="shared" si="215"/>
        <v>89.863335099750103</v>
      </c>
      <c r="Z1084">
        <v>2.14</v>
      </c>
      <c r="AA1084">
        <v>10450</v>
      </c>
      <c r="AB1084">
        <v>0.7</v>
      </c>
      <c r="AC1084" s="2">
        <v>0.12</v>
      </c>
      <c r="AD1084">
        <v>50</v>
      </c>
      <c r="AE1084">
        <f t="shared" si="216"/>
        <v>0.12041666349853393</v>
      </c>
      <c r="AF1084">
        <v>0.907725</v>
      </c>
      <c r="AG1084">
        <v>350000</v>
      </c>
      <c r="AH1084">
        <v>10.6</v>
      </c>
      <c r="AI1084">
        <v>0</v>
      </c>
      <c r="AJ1084">
        <v>175000</v>
      </c>
      <c r="AK1084" s="1">
        <f t="shared" si="210"/>
        <v>0.13746729055177942</v>
      </c>
      <c r="AL1084" s="1">
        <f t="shared" si="217"/>
        <v>0.14229136181863639</v>
      </c>
      <c r="AM1084">
        <f t="shared" si="218"/>
        <v>0.13931686315293457</v>
      </c>
      <c r="AN1084">
        <f t="shared" si="219"/>
        <v>0.1442061503253792</v>
      </c>
      <c r="AO1084">
        <f t="shared" si="220"/>
        <v>11.920477167629295</v>
      </c>
      <c r="AP1084">
        <f t="shared" si="221"/>
        <v>8.3935810933520066E-2</v>
      </c>
      <c r="AQ1084">
        <f t="shared" si="222"/>
        <v>5.9134701807345584E-2</v>
      </c>
    </row>
    <row r="1085" spans="1:43" x14ac:dyDescent="0.2">
      <c r="A1085">
        <v>18</v>
      </c>
      <c r="B1085">
        <v>22009</v>
      </c>
      <c r="C1085" t="s">
        <v>1527</v>
      </c>
      <c r="D1085">
        <v>22</v>
      </c>
      <c r="E1085">
        <v>9</v>
      </c>
      <c r="F1085" t="s">
        <v>1518</v>
      </c>
      <c r="G1085">
        <v>71</v>
      </c>
      <c r="H1085">
        <v>25</v>
      </c>
      <c r="I1085">
        <v>98</v>
      </c>
      <c r="J1085">
        <v>43</v>
      </c>
      <c r="K1085">
        <v>14</v>
      </c>
      <c r="L1085">
        <v>65</v>
      </c>
      <c r="M1085">
        <v>99</v>
      </c>
      <c r="N1085">
        <v>44</v>
      </c>
      <c r="O1085">
        <v>129</v>
      </c>
      <c r="P1085">
        <v>8000</v>
      </c>
      <c r="Q1085">
        <v>4000</v>
      </c>
      <c r="R1085">
        <v>2300</v>
      </c>
      <c r="S1085">
        <v>0.966268602344725</v>
      </c>
      <c r="T1085">
        <f t="shared" si="211"/>
        <v>1</v>
      </c>
      <c r="U1085">
        <f t="shared" si="212"/>
        <v>7730.1488187577997</v>
      </c>
      <c r="V1085">
        <f t="shared" si="213"/>
        <v>3865.0744093788999</v>
      </c>
      <c r="W1085">
        <f t="shared" si="214"/>
        <v>2222.4177853928677</v>
      </c>
      <c r="X1085">
        <v>93.28</v>
      </c>
      <c r="Y1085">
        <f t="shared" si="215"/>
        <v>90.133535226715949</v>
      </c>
      <c r="Z1085">
        <v>2.14</v>
      </c>
      <c r="AA1085">
        <v>10450</v>
      </c>
      <c r="AB1085">
        <v>0.7</v>
      </c>
      <c r="AC1085" s="2">
        <v>0.12</v>
      </c>
      <c r="AD1085">
        <v>50</v>
      </c>
      <c r="AE1085">
        <f t="shared" si="216"/>
        <v>0.12041666349853393</v>
      </c>
      <c r="AF1085">
        <v>0.88060000000000005</v>
      </c>
      <c r="AG1085">
        <v>350000</v>
      </c>
      <c r="AH1085">
        <v>10.6</v>
      </c>
      <c r="AI1085">
        <v>0</v>
      </c>
      <c r="AJ1085">
        <v>175000</v>
      </c>
      <c r="AK1085" s="1">
        <f t="shared" si="210"/>
        <v>0.1418071976413787</v>
      </c>
      <c r="AL1085" s="1">
        <f t="shared" si="217"/>
        <v>0.14675668187452401</v>
      </c>
      <c r="AM1085">
        <f t="shared" si="218"/>
        <v>0.14370557961319741</v>
      </c>
      <c r="AN1085">
        <f t="shared" si="219"/>
        <v>0.14872163556778215</v>
      </c>
      <c r="AO1085">
        <f t="shared" si="220"/>
        <v>11.961151643182262</v>
      </c>
      <c r="AP1085">
        <f t="shared" si="221"/>
        <v>8.6422745414771393E-2</v>
      </c>
      <c r="AQ1085">
        <f t="shared" si="222"/>
        <v>6.0780822419376511E-2</v>
      </c>
    </row>
    <row r="1086" spans="1:43" x14ac:dyDescent="0.2">
      <c r="A1086">
        <v>18</v>
      </c>
      <c r="B1086">
        <v>22011</v>
      </c>
      <c r="C1086" t="s">
        <v>1558</v>
      </c>
      <c r="D1086">
        <v>22</v>
      </c>
      <c r="E1086">
        <v>11</v>
      </c>
      <c r="F1086" t="s">
        <v>1518</v>
      </c>
      <c r="G1086">
        <v>71</v>
      </c>
      <c r="H1086">
        <v>25</v>
      </c>
      <c r="I1086">
        <v>98</v>
      </c>
      <c r="J1086">
        <v>43</v>
      </c>
      <c r="K1086">
        <v>14</v>
      </c>
      <c r="L1086">
        <v>65</v>
      </c>
      <c r="M1086">
        <v>99</v>
      </c>
      <c r="N1086">
        <v>44</v>
      </c>
      <c r="O1086">
        <v>129</v>
      </c>
      <c r="P1086">
        <v>8000</v>
      </c>
      <c r="Q1086">
        <v>4000</v>
      </c>
      <c r="R1086">
        <v>2300</v>
      </c>
      <c r="S1086">
        <v>0.96628005107243897</v>
      </c>
      <c r="T1086">
        <f t="shared" si="211"/>
        <v>1</v>
      </c>
      <c r="U1086">
        <f t="shared" si="212"/>
        <v>7730.2404085795115</v>
      </c>
      <c r="V1086">
        <f t="shared" si="213"/>
        <v>3865.1202042897557</v>
      </c>
      <c r="W1086">
        <f t="shared" si="214"/>
        <v>2222.4441174666094</v>
      </c>
      <c r="X1086">
        <v>93.28</v>
      </c>
      <c r="Y1086">
        <f t="shared" si="215"/>
        <v>90.134603164037102</v>
      </c>
      <c r="Z1086">
        <v>2.14</v>
      </c>
      <c r="AA1086">
        <v>10450</v>
      </c>
      <c r="AB1086">
        <v>0.7</v>
      </c>
      <c r="AC1086" s="2">
        <v>0.12</v>
      </c>
      <c r="AD1086">
        <v>50</v>
      </c>
      <c r="AE1086">
        <f t="shared" si="216"/>
        <v>0.12041666349853393</v>
      </c>
      <c r="AF1086">
        <v>0.88060000000000005</v>
      </c>
      <c r="AG1086">
        <v>350000</v>
      </c>
      <c r="AH1086">
        <v>10.6</v>
      </c>
      <c r="AI1086">
        <v>0</v>
      </c>
      <c r="AJ1086">
        <v>175000</v>
      </c>
      <c r="AK1086" s="1">
        <f t="shared" si="210"/>
        <v>0.14180876580189791</v>
      </c>
      <c r="AL1086" s="1">
        <f t="shared" si="217"/>
        <v>0.14675825003504323</v>
      </c>
      <c r="AM1086">
        <f t="shared" si="218"/>
        <v>0.14370714777371663</v>
      </c>
      <c r="AN1086">
        <f t="shared" si="219"/>
        <v>0.14872320372830136</v>
      </c>
      <c r="AO1086">
        <f t="shared" si="220"/>
        <v>11.961151643182262</v>
      </c>
      <c r="AP1086">
        <f t="shared" si="221"/>
        <v>8.6423598715251904E-2</v>
      </c>
      <c r="AQ1086">
        <f t="shared" si="222"/>
        <v>6.0781371904340603E-2</v>
      </c>
    </row>
    <row r="1087" spans="1:43" x14ac:dyDescent="0.2">
      <c r="A1087">
        <v>18</v>
      </c>
      <c r="B1087">
        <v>22013</v>
      </c>
      <c r="C1087" t="s">
        <v>1537</v>
      </c>
      <c r="D1087">
        <v>22</v>
      </c>
      <c r="E1087">
        <v>13</v>
      </c>
      <c r="F1087" t="s">
        <v>1518</v>
      </c>
      <c r="G1087">
        <v>71</v>
      </c>
      <c r="H1087">
        <v>25</v>
      </c>
      <c r="I1087">
        <v>98</v>
      </c>
      <c r="J1087">
        <v>43</v>
      </c>
      <c r="K1087">
        <v>14</v>
      </c>
      <c r="L1087">
        <v>65</v>
      </c>
      <c r="M1087">
        <v>99</v>
      </c>
      <c r="N1087">
        <v>44</v>
      </c>
      <c r="O1087">
        <v>129</v>
      </c>
      <c r="P1087">
        <v>8000</v>
      </c>
      <c r="Q1087">
        <v>4000</v>
      </c>
      <c r="R1087">
        <v>2300</v>
      </c>
      <c r="S1087">
        <v>0.96868778216211404</v>
      </c>
      <c r="T1087">
        <f t="shared" si="211"/>
        <v>1</v>
      </c>
      <c r="U1087">
        <f t="shared" si="212"/>
        <v>7749.5022572969119</v>
      </c>
      <c r="V1087">
        <f t="shared" si="213"/>
        <v>3874.751128648456</v>
      </c>
      <c r="W1087">
        <f t="shared" si="214"/>
        <v>2227.9818989728624</v>
      </c>
      <c r="X1087">
        <v>93.28</v>
      </c>
      <c r="Y1087">
        <f t="shared" si="215"/>
        <v>90.359196320081992</v>
      </c>
      <c r="Z1087">
        <v>2.14</v>
      </c>
      <c r="AA1087">
        <v>10450</v>
      </c>
      <c r="AB1087">
        <v>0.7</v>
      </c>
      <c r="AC1087" s="2">
        <v>0.12</v>
      </c>
      <c r="AD1087">
        <v>50</v>
      </c>
      <c r="AE1087">
        <f t="shared" si="216"/>
        <v>0.12041666349853393</v>
      </c>
      <c r="AF1087">
        <v>0.88060000000000005</v>
      </c>
      <c r="AG1087">
        <v>350000</v>
      </c>
      <c r="AH1087">
        <v>10.6</v>
      </c>
      <c r="AI1087">
        <v>0</v>
      </c>
      <c r="AJ1087">
        <v>175000</v>
      </c>
      <c r="AK1087" s="1">
        <f t="shared" si="210"/>
        <v>0.14213855867757938</v>
      </c>
      <c r="AL1087" s="1">
        <f t="shared" si="217"/>
        <v>0.14708804291072469</v>
      </c>
      <c r="AM1087">
        <f t="shared" si="218"/>
        <v>0.14403694064939809</v>
      </c>
      <c r="AN1087">
        <f t="shared" si="219"/>
        <v>0.14905299660398283</v>
      </c>
      <c r="AO1087">
        <f t="shared" si="220"/>
        <v>11.961151643182262</v>
      </c>
      <c r="AP1087">
        <f t="shared" si="221"/>
        <v>8.6603052550397311E-2</v>
      </c>
      <c r="AQ1087">
        <f t="shared" si="222"/>
        <v>6.0896931647258179E-2</v>
      </c>
    </row>
    <row r="1088" spans="1:43" x14ac:dyDescent="0.2">
      <c r="A1088">
        <v>18</v>
      </c>
      <c r="B1088">
        <v>22015</v>
      </c>
      <c r="C1088" t="s">
        <v>1543</v>
      </c>
      <c r="D1088">
        <v>22</v>
      </c>
      <c r="E1088">
        <v>15</v>
      </c>
      <c r="F1088" t="s">
        <v>1518</v>
      </c>
      <c r="G1088">
        <v>71</v>
      </c>
      <c r="H1088">
        <v>25</v>
      </c>
      <c r="I1088">
        <v>98</v>
      </c>
      <c r="J1088">
        <v>43</v>
      </c>
      <c r="K1088">
        <v>14</v>
      </c>
      <c r="L1088">
        <v>65</v>
      </c>
      <c r="M1088">
        <v>99</v>
      </c>
      <c r="N1088">
        <v>44</v>
      </c>
      <c r="O1088">
        <v>129</v>
      </c>
      <c r="P1088">
        <v>8000</v>
      </c>
      <c r="Q1088">
        <v>4000</v>
      </c>
      <c r="R1088">
        <v>2300</v>
      </c>
      <c r="S1088">
        <v>0.96957644172336699</v>
      </c>
      <c r="T1088">
        <f t="shared" si="211"/>
        <v>1</v>
      </c>
      <c r="U1088">
        <f t="shared" si="212"/>
        <v>7756.611533786936</v>
      </c>
      <c r="V1088">
        <f t="shared" si="213"/>
        <v>3878.305766893468</v>
      </c>
      <c r="W1088">
        <f t="shared" si="214"/>
        <v>2230.0258159637442</v>
      </c>
      <c r="X1088">
        <v>93.28</v>
      </c>
      <c r="Y1088">
        <f t="shared" si="215"/>
        <v>90.442090483955667</v>
      </c>
      <c r="Z1088">
        <v>2.14</v>
      </c>
      <c r="AA1088">
        <v>10450</v>
      </c>
      <c r="AB1088">
        <v>0.7</v>
      </c>
      <c r="AC1088" s="2">
        <v>0.12</v>
      </c>
      <c r="AD1088">
        <v>50</v>
      </c>
      <c r="AE1088">
        <f t="shared" si="216"/>
        <v>0.12041666349853393</v>
      </c>
      <c r="AF1088">
        <v>0.88060000000000005</v>
      </c>
      <c r="AG1088">
        <v>350000</v>
      </c>
      <c r="AH1088">
        <v>10.6</v>
      </c>
      <c r="AI1088">
        <v>0</v>
      </c>
      <c r="AJ1088">
        <v>175000</v>
      </c>
      <c r="AK1088" s="1">
        <f t="shared" si="210"/>
        <v>0.14226028057312831</v>
      </c>
      <c r="AL1088" s="1">
        <f t="shared" si="217"/>
        <v>0.14720976480627362</v>
      </c>
      <c r="AM1088">
        <f t="shared" si="218"/>
        <v>0.14415866254494702</v>
      </c>
      <c r="AN1088">
        <f t="shared" si="219"/>
        <v>0.14917471849953176</v>
      </c>
      <c r="AO1088">
        <f t="shared" si="220"/>
        <v>11.961151643182262</v>
      </c>
      <c r="AP1088">
        <f t="shared" si="221"/>
        <v>8.6669286428046402E-2</v>
      </c>
      <c r="AQ1088">
        <f t="shared" si="222"/>
        <v>6.0939583117299828E-2</v>
      </c>
    </row>
    <row r="1089" spans="1:43" x14ac:dyDescent="0.2">
      <c r="A1089">
        <v>18</v>
      </c>
      <c r="B1089">
        <v>22017</v>
      </c>
      <c r="C1089" t="s">
        <v>1560</v>
      </c>
      <c r="D1089">
        <v>22</v>
      </c>
      <c r="E1089">
        <v>17</v>
      </c>
      <c r="F1089" t="s">
        <v>1518</v>
      </c>
      <c r="G1089">
        <v>71</v>
      </c>
      <c r="H1089">
        <v>25</v>
      </c>
      <c r="I1089">
        <v>98</v>
      </c>
      <c r="J1089">
        <v>43</v>
      </c>
      <c r="K1089">
        <v>14</v>
      </c>
      <c r="L1089">
        <v>65</v>
      </c>
      <c r="M1089">
        <v>99</v>
      </c>
      <c r="N1089">
        <v>44</v>
      </c>
      <c r="O1089">
        <v>129</v>
      </c>
      <c r="P1089">
        <v>8000</v>
      </c>
      <c r="Q1089">
        <v>4000</v>
      </c>
      <c r="R1089">
        <v>2300</v>
      </c>
      <c r="S1089">
        <v>0.96952548623085</v>
      </c>
      <c r="T1089">
        <f t="shared" si="211"/>
        <v>1</v>
      </c>
      <c r="U1089">
        <f t="shared" si="212"/>
        <v>7756.2038898467999</v>
      </c>
      <c r="V1089">
        <f t="shared" si="213"/>
        <v>3878.1019449234</v>
      </c>
      <c r="W1089">
        <f t="shared" si="214"/>
        <v>2229.9086183309551</v>
      </c>
      <c r="X1089">
        <v>93.28</v>
      </c>
      <c r="Y1089">
        <f t="shared" si="215"/>
        <v>90.437337355613693</v>
      </c>
      <c r="Z1089">
        <v>2.14</v>
      </c>
      <c r="AA1089">
        <v>10450</v>
      </c>
      <c r="AB1089">
        <v>0.7</v>
      </c>
      <c r="AC1089" s="2">
        <v>0.12</v>
      </c>
      <c r="AD1089">
        <v>50</v>
      </c>
      <c r="AE1089">
        <f t="shared" si="216"/>
        <v>0.12041666349853393</v>
      </c>
      <c r="AF1089">
        <v>0.88060000000000005</v>
      </c>
      <c r="AG1089">
        <v>350000</v>
      </c>
      <c r="AH1089">
        <v>10.6</v>
      </c>
      <c r="AI1089">
        <v>0</v>
      </c>
      <c r="AJ1089">
        <v>175000</v>
      </c>
      <c r="AK1089" s="1">
        <f t="shared" si="210"/>
        <v>0.14225330107343215</v>
      </c>
      <c r="AL1089" s="1">
        <f t="shared" si="217"/>
        <v>0.14720278530657746</v>
      </c>
      <c r="AM1089">
        <f t="shared" si="218"/>
        <v>0.14415168304525086</v>
      </c>
      <c r="AN1089">
        <f t="shared" si="219"/>
        <v>0.1491677389998356</v>
      </c>
      <c r="AO1089">
        <f t="shared" si="220"/>
        <v>11.961151643182262</v>
      </c>
      <c r="AP1089">
        <f t="shared" si="221"/>
        <v>8.666548859589103E-2</v>
      </c>
      <c r="AQ1089">
        <f t="shared" si="222"/>
        <v>6.093713749384929E-2</v>
      </c>
    </row>
    <row r="1090" spans="1:43" x14ac:dyDescent="0.2">
      <c r="A1090">
        <v>12</v>
      </c>
      <c r="B1090">
        <v>22019</v>
      </c>
      <c r="C1090" t="s">
        <v>1040</v>
      </c>
      <c r="D1090">
        <v>22</v>
      </c>
      <c r="E1090">
        <v>19</v>
      </c>
      <c r="F1090" t="s">
        <v>951</v>
      </c>
      <c r="G1090">
        <v>71</v>
      </c>
      <c r="H1090">
        <v>25</v>
      </c>
      <c r="I1090">
        <v>98</v>
      </c>
      <c r="J1090">
        <v>43</v>
      </c>
      <c r="K1090">
        <v>14</v>
      </c>
      <c r="L1090">
        <v>65</v>
      </c>
      <c r="M1090">
        <v>99</v>
      </c>
      <c r="N1090">
        <v>44</v>
      </c>
      <c r="O1090">
        <v>129</v>
      </c>
      <c r="P1090">
        <v>8000</v>
      </c>
      <c r="Q1090">
        <v>4000</v>
      </c>
      <c r="R1090">
        <v>2300</v>
      </c>
      <c r="S1090">
        <v>0.96563196897506698</v>
      </c>
      <c r="T1090">
        <f t="shared" si="211"/>
        <v>1</v>
      </c>
      <c r="U1090">
        <f t="shared" si="212"/>
        <v>7725.0557518005362</v>
      </c>
      <c r="V1090">
        <f t="shared" si="213"/>
        <v>3862.5278759002681</v>
      </c>
      <c r="W1090">
        <f t="shared" si="214"/>
        <v>2220.953528642654</v>
      </c>
      <c r="X1090">
        <v>93.28</v>
      </c>
      <c r="Y1090">
        <f t="shared" si="215"/>
        <v>90.074150065994246</v>
      </c>
      <c r="Z1090">
        <v>2.14</v>
      </c>
      <c r="AA1090">
        <v>10450</v>
      </c>
      <c r="AB1090">
        <v>0.7</v>
      </c>
      <c r="AC1090" s="2">
        <v>0.12</v>
      </c>
      <c r="AD1090">
        <v>50</v>
      </c>
      <c r="AE1090">
        <f t="shared" si="216"/>
        <v>0.12041666349853393</v>
      </c>
      <c r="AF1090">
        <v>0.907725</v>
      </c>
      <c r="AG1090">
        <v>350000</v>
      </c>
      <c r="AH1090">
        <v>10.6</v>
      </c>
      <c r="AI1090">
        <v>0</v>
      </c>
      <c r="AJ1090">
        <v>175000</v>
      </c>
      <c r="AK1090" s="1">
        <f t="shared" ref="AK1090:AK1153" si="223">(((U1090*AE1090+Y1090)/(8760*AF1090))+AA1090*AB1090/1000000+Z1090/1000)*T1090</f>
        <v>0.13776760109201869</v>
      </c>
      <c r="AL1090" s="1">
        <f t="shared" si="217"/>
        <v>0.14259167235887565</v>
      </c>
      <c r="AM1090">
        <f t="shared" si="218"/>
        <v>0.13961717369317383</v>
      </c>
      <c r="AN1090">
        <f t="shared" si="219"/>
        <v>0.14450646086561847</v>
      </c>
      <c r="AO1090">
        <f t="shared" si="220"/>
        <v>11.920477167629295</v>
      </c>
      <c r="AP1090">
        <f t="shared" si="221"/>
        <v>8.4099222220283501E-2</v>
      </c>
      <c r="AQ1090">
        <f t="shared" si="222"/>
        <v>5.9239930911381806E-2</v>
      </c>
    </row>
    <row r="1091" spans="1:43" x14ac:dyDescent="0.2">
      <c r="A1091">
        <v>12</v>
      </c>
      <c r="B1091">
        <v>22021</v>
      </c>
      <c r="C1091" t="s">
        <v>995</v>
      </c>
      <c r="D1091">
        <v>22</v>
      </c>
      <c r="E1091">
        <v>21</v>
      </c>
      <c r="F1091" t="s">
        <v>951</v>
      </c>
      <c r="G1091">
        <v>71</v>
      </c>
      <c r="H1091">
        <v>25</v>
      </c>
      <c r="I1091">
        <v>98</v>
      </c>
      <c r="J1091">
        <v>43</v>
      </c>
      <c r="K1091">
        <v>14</v>
      </c>
      <c r="L1091">
        <v>65</v>
      </c>
      <c r="M1091">
        <v>99</v>
      </c>
      <c r="N1091">
        <v>44</v>
      </c>
      <c r="O1091">
        <v>129</v>
      </c>
      <c r="P1091">
        <v>8000</v>
      </c>
      <c r="Q1091">
        <v>4000</v>
      </c>
      <c r="R1091">
        <v>2300</v>
      </c>
      <c r="S1091">
        <v>0.96750472386678099</v>
      </c>
      <c r="T1091">
        <f t="shared" ref="T1091:T1154" si="224">IF(S1091="NA",0,1)</f>
        <v>1</v>
      </c>
      <c r="U1091">
        <f t="shared" ref="U1091:U1154" si="225">P1091*IF(S1091="NA",0,S1091)</f>
        <v>7740.0377909342478</v>
      </c>
      <c r="V1091">
        <f t="shared" ref="V1091:V1154" si="226">Q1091*S1091</f>
        <v>3870.0188954671239</v>
      </c>
      <c r="W1091">
        <f t="shared" ref="W1091:W1154" si="227">R1091*S1091</f>
        <v>2225.2608648935961</v>
      </c>
      <c r="X1091">
        <v>93.28</v>
      </c>
      <c r="Y1091">
        <f t="shared" ref="Y1091:Y1154" si="228">X1091*S1091</f>
        <v>90.248840642293331</v>
      </c>
      <c r="Z1091">
        <v>2.14</v>
      </c>
      <c r="AA1091">
        <v>10450</v>
      </c>
      <c r="AB1091">
        <v>0.7</v>
      </c>
      <c r="AC1091" s="2">
        <v>0.12</v>
      </c>
      <c r="AD1091">
        <v>50</v>
      </c>
      <c r="AE1091">
        <f t="shared" ref="AE1091:AE1154" si="229">(AC1091*(1+AC1091)^AD1091)/((1+AC1091)^AD1091-1)</f>
        <v>0.12041666349853393</v>
      </c>
      <c r="AF1091">
        <v>0.907725</v>
      </c>
      <c r="AG1091">
        <v>350000</v>
      </c>
      <c r="AH1091">
        <v>10.6</v>
      </c>
      <c r="AI1091">
        <v>0</v>
      </c>
      <c r="AJ1091">
        <v>175000</v>
      </c>
      <c r="AK1091" s="1">
        <f t="shared" si="223"/>
        <v>0.13801645164697565</v>
      </c>
      <c r="AL1091" s="1">
        <f t="shared" ref="AL1091:AL1154" si="230">(((U1091*AE1091+Y1091)/(8760*AF1091))+AA1091*AB1091/1000000+Z1091/1000)*T1091 + (AG1091*J1091)/(1000000*8760*AF1091) + ((AH1091+AI1091)*G1091)/1000000 + (AJ1091*M1091)/(1000000*8760*AF1091)</f>
        <v>0.14284052291383262</v>
      </c>
      <c r="AM1091">
        <f t="shared" ref="AM1091:AM1154" si="231">(((U1091*AE1091+Y1091)/(8760*AF1091))+AA1091*AB1091/1000000+Z1091/1000)*T1091 + (AG1091*K1091)/(1000000*8760*AF1091) + ((AH1091+AI1091)*H1091)/1000000 + (AJ1091*N1091)/(1000000*8760*AF1091)</f>
        <v>0.1398660242481308</v>
      </c>
      <c r="AN1091">
        <f t="shared" ref="AN1091:AN1154" si="232">(((U1091*AE1091+Y1091)/(8760*AF1091))+AA1091*AB1091/1000000+Z1091/1000)*T1091 + (AG1091*L1091)/(1000000*8760*AF1091) + ((AH1091+AI1091)*I1091)/1000000 + (AJ1091*O1091)/(1000000*8760*AF1091)</f>
        <v>0.14475531142057543</v>
      </c>
      <c r="AO1091">
        <f t="shared" ref="AO1091:AO1154" si="233">(AG1091)/(AD1091*8760*AF1091) + ((AH1091+AI1091)) + (AJ1091)/(AD1091*8760*AF1091)</f>
        <v>11.920477167629295</v>
      </c>
      <c r="AP1091">
        <f t="shared" ref="AP1091:AP1154" si="234">(((V1091*AE1091+Y1091)/(8760*AF1091))+AA1091*AB1091/1000000+Z1091/1000)*T1091 + (AG1091*J1091)/(1000000*8760*AF1091) + ((AH1091+AI1091)*G1091)/1000000 + (AJ1091*M1091)/(1000000*8760*AF1091)</f>
        <v>8.4234632017638325E-2</v>
      </c>
      <c r="AQ1091">
        <f t="shared" ref="AQ1091:AQ1154" si="235">(((W1091*AE1091+Y1091)/(8760*AF1091))+AA1091*AB1091/1000000+Z1091/1000)*T1091 + (AG1091*J1091)/(1000000*8760*AF1091) + ((AH1091+AI1091)*G1091)/1000000 + (AJ1091*M1091)/(1000000*8760*AF1091)</f>
        <v>5.932712838675569E-2</v>
      </c>
    </row>
    <row r="1092" spans="1:43" x14ac:dyDescent="0.2">
      <c r="A1092">
        <v>12</v>
      </c>
      <c r="B1092">
        <v>22023</v>
      </c>
      <c r="C1092" t="s">
        <v>1050</v>
      </c>
      <c r="D1092">
        <v>22</v>
      </c>
      <c r="E1092">
        <v>23</v>
      </c>
      <c r="F1092" t="s">
        <v>951</v>
      </c>
      <c r="G1092">
        <v>71</v>
      </c>
      <c r="H1092">
        <v>25</v>
      </c>
      <c r="I1092">
        <v>98</v>
      </c>
      <c r="J1092">
        <v>43</v>
      </c>
      <c r="K1092">
        <v>14</v>
      </c>
      <c r="L1092">
        <v>65</v>
      </c>
      <c r="M1092">
        <v>99</v>
      </c>
      <c r="N1092">
        <v>44</v>
      </c>
      <c r="O1092">
        <v>129</v>
      </c>
      <c r="P1092">
        <v>8000</v>
      </c>
      <c r="Q1092">
        <v>4000</v>
      </c>
      <c r="R1092">
        <v>2300</v>
      </c>
      <c r="S1092">
        <v>0.96501128490154597</v>
      </c>
      <c r="T1092">
        <f t="shared" si="224"/>
        <v>1</v>
      </c>
      <c r="U1092">
        <f t="shared" si="225"/>
        <v>7720.0902792123679</v>
      </c>
      <c r="V1092">
        <f t="shared" si="226"/>
        <v>3860.045139606184</v>
      </c>
      <c r="W1092">
        <f t="shared" si="227"/>
        <v>2219.5259552735556</v>
      </c>
      <c r="X1092">
        <v>93.28</v>
      </c>
      <c r="Y1092">
        <f t="shared" si="228"/>
        <v>90.016252655616213</v>
      </c>
      <c r="Z1092">
        <v>2.14</v>
      </c>
      <c r="AA1092">
        <v>10450</v>
      </c>
      <c r="AB1092">
        <v>0.7</v>
      </c>
      <c r="AC1092" s="2">
        <v>0.12</v>
      </c>
      <c r="AD1092">
        <v>50</v>
      </c>
      <c r="AE1092">
        <f t="shared" si="229"/>
        <v>0.12041666349853393</v>
      </c>
      <c r="AF1092">
        <v>0.907725</v>
      </c>
      <c r="AG1092">
        <v>350000</v>
      </c>
      <c r="AH1092">
        <v>10.6</v>
      </c>
      <c r="AI1092">
        <v>0</v>
      </c>
      <c r="AJ1092">
        <v>175000</v>
      </c>
      <c r="AK1092" s="1">
        <f t="shared" si="223"/>
        <v>0.13768512496188973</v>
      </c>
      <c r="AL1092" s="1">
        <f t="shared" si="230"/>
        <v>0.14250919622874669</v>
      </c>
      <c r="AM1092">
        <f t="shared" si="231"/>
        <v>0.13953469756304487</v>
      </c>
      <c r="AN1092">
        <f t="shared" si="232"/>
        <v>0.14442398473548951</v>
      </c>
      <c r="AO1092">
        <f t="shared" si="233"/>
        <v>11.920477167629295</v>
      </c>
      <c r="AP1092">
        <f t="shared" si="234"/>
        <v>8.4054343573863363E-2</v>
      </c>
      <c r="AQ1092">
        <f t="shared" si="235"/>
        <v>5.9211031195537896E-2</v>
      </c>
    </row>
    <row r="1093" spans="1:43" x14ac:dyDescent="0.2">
      <c r="A1093">
        <v>12</v>
      </c>
      <c r="B1093">
        <v>22025</v>
      </c>
      <c r="C1093" t="s">
        <v>1056</v>
      </c>
      <c r="D1093">
        <v>22</v>
      </c>
      <c r="E1093">
        <v>25</v>
      </c>
      <c r="F1093" t="s">
        <v>951</v>
      </c>
      <c r="G1093">
        <v>71</v>
      </c>
      <c r="H1093">
        <v>25</v>
      </c>
      <c r="I1093">
        <v>98</v>
      </c>
      <c r="J1093">
        <v>43</v>
      </c>
      <c r="K1093">
        <v>14</v>
      </c>
      <c r="L1093">
        <v>65</v>
      </c>
      <c r="M1093">
        <v>99</v>
      </c>
      <c r="N1093">
        <v>44</v>
      </c>
      <c r="O1093">
        <v>129</v>
      </c>
      <c r="P1093">
        <v>8000</v>
      </c>
      <c r="Q1093">
        <v>4000</v>
      </c>
      <c r="R1093">
        <v>2300</v>
      </c>
      <c r="S1093">
        <v>0.96733673413594601</v>
      </c>
      <c r="T1093">
        <f t="shared" si="224"/>
        <v>1</v>
      </c>
      <c r="U1093">
        <f t="shared" si="225"/>
        <v>7738.6938730875681</v>
      </c>
      <c r="V1093">
        <f t="shared" si="226"/>
        <v>3869.3469365437841</v>
      </c>
      <c r="W1093">
        <f t="shared" si="227"/>
        <v>2224.8744885126757</v>
      </c>
      <c r="X1093">
        <v>93.28</v>
      </c>
      <c r="Y1093">
        <f t="shared" si="228"/>
        <v>90.233170560201046</v>
      </c>
      <c r="Z1093">
        <v>2.14</v>
      </c>
      <c r="AA1093">
        <v>10450</v>
      </c>
      <c r="AB1093">
        <v>0.7</v>
      </c>
      <c r="AC1093" s="2">
        <v>0.12</v>
      </c>
      <c r="AD1093">
        <v>50</v>
      </c>
      <c r="AE1093">
        <f t="shared" si="229"/>
        <v>0.12041666349853393</v>
      </c>
      <c r="AF1093">
        <v>0.907725</v>
      </c>
      <c r="AG1093">
        <v>350000</v>
      </c>
      <c r="AH1093">
        <v>10.6</v>
      </c>
      <c r="AI1093">
        <v>0</v>
      </c>
      <c r="AJ1093">
        <v>175000</v>
      </c>
      <c r="AK1093" s="1">
        <f t="shared" si="223"/>
        <v>0.13799412927156479</v>
      </c>
      <c r="AL1093" s="1">
        <f t="shared" si="230"/>
        <v>0.14281820053842176</v>
      </c>
      <c r="AM1093">
        <f t="shared" si="231"/>
        <v>0.13984370187271994</v>
      </c>
      <c r="AN1093">
        <f t="shared" si="232"/>
        <v>0.14473298904516457</v>
      </c>
      <c r="AO1093">
        <f t="shared" si="233"/>
        <v>11.920477167629295</v>
      </c>
      <c r="AP1093">
        <f t="shared" si="234"/>
        <v>8.4222485497284422E-2</v>
      </c>
      <c r="AQ1093">
        <f t="shared" si="235"/>
        <v>5.9319306604801017E-2</v>
      </c>
    </row>
    <row r="1094" spans="1:43" x14ac:dyDescent="0.2">
      <c r="A1094">
        <v>12</v>
      </c>
      <c r="B1094">
        <v>22027</v>
      </c>
      <c r="C1094" t="s">
        <v>1042</v>
      </c>
      <c r="D1094">
        <v>22</v>
      </c>
      <c r="E1094">
        <v>27</v>
      </c>
      <c r="F1094" t="s">
        <v>951</v>
      </c>
      <c r="G1094">
        <v>71</v>
      </c>
      <c r="H1094">
        <v>25</v>
      </c>
      <c r="I1094">
        <v>98</v>
      </c>
      <c r="J1094">
        <v>43</v>
      </c>
      <c r="K1094">
        <v>14</v>
      </c>
      <c r="L1094">
        <v>65</v>
      </c>
      <c r="M1094">
        <v>99</v>
      </c>
      <c r="N1094">
        <v>44</v>
      </c>
      <c r="O1094">
        <v>129</v>
      </c>
      <c r="P1094">
        <v>8000</v>
      </c>
      <c r="Q1094">
        <v>4000</v>
      </c>
      <c r="R1094">
        <v>2300</v>
      </c>
      <c r="S1094">
        <v>0.96968476211323495</v>
      </c>
      <c r="T1094">
        <f t="shared" si="224"/>
        <v>1</v>
      </c>
      <c r="U1094">
        <f t="shared" si="225"/>
        <v>7757.4780969058793</v>
      </c>
      <c r="V1094">
        <f t="shared" si="226"/>
        <v>3878.7390484529396</v>
      </c>
      <c r="W1094">
        <f t="shared" si="227"/>
        <v>2230.2749528604404</v>
      </c>
      <c r="X1094">
        <v>93.28</v>
      </c>
      <c r="Y1094">
        <f t="shared" si="228"/>
        <v>90.452194609922557</v>
      </c>
      <c r="Z1094">
        <v>2.14</v>
      </c>
      <c r="AA1094">
        <v>10450</v>
      </c>
      <c r="AB1094">
        <v>0.7</v>
      </c>
      <c r="AC1094" s="2">
        <v>0.12</v>
      </c>
      <c r="AD1094">
        <v>50</v>
      </c>
      <c r="AE1094">
        <f t="shared" si="229"/>
        <v>0.12041666349853393</v>
      </c>
      <c r="AF1094">
        <v>0.907725</v>
      </c>
      <c r="AG1094">
        <v>350000</v>
      </c>
      <c r="AH1094">
        <v>10.6</v>
      </c>
      <c r="AI1094">
        <v>0</v>
      </c>
      <c r="AJ1094">
        <v>175000</v>
      </c>
      <c r="AK1094" s="1">
        <f t="shared" si="223"/>
        <v>0.13830613383115134</v>
      </c>
      <c r="AL1094" s="1">
        <f t="shared" si="230"/>
        <v>0.14313020509800831</v>
      </c>
      <c r="AM1094">
        <f t="shared" si="231"/>
        <v>0.14015570643230649</v>
      </c>
      <c r="AN1094">
        <f t="shared" si="232"/>
        <v>0.14504499360475112</v>
      </c>
      <c r="AO1094">
        <f t="shared" si="233"/>
        <v>11.920477167629295</v>
      </c>
      <c r="AP1094">
        <f t="shared" si="234"/>
        <v>8.4392259979783363E-2</v>
      </c>
      <c r="AQ1094">
        <f t="shared" si="235"/>
        <v>5.942863330453773E-2</v>
      </c>
    </row>
    <row r="1095" spans="1:43" x14ac:dyDescent="0.2">
      <c r="A1095">
        <v>12</v>
      </c>
      <c r="B1095">
        <v>22029</v>
      </c>
      <c r="C1095" t="s">
        <v>996</v>
      </c>
      <c r="D1095">
        <v>22</v>
      </c>
      <c r="E1095">
        <v>29</v>
      </c>
      <c r="F1095" t="s">
        <v>951</v>
      </c>
      <c r="G1095">
        <v>71</v>
      </c>
      <c r="H1095">
        <v>25</v>
      </c>
      <c r="I1095">
        <v>98</v>
      </c>
      <c r="J1095">
        <v>43</v>
      </c>
      <c r="K1095">
        <v>14</v>
      </c>
      <c r="L1095">
        <v>65</v>
      </c>
      <c r="M1095">
        <v>99</v>
      </c>
      <c r="N1095">
        <v>44</v>
      </c>
      <c r="O1095">
        <v>129</v>
      </c>
      <c r="P1095">
        <v>8000</v>
      </c>
      <c r="Q1095">
        <v>4000</v>
      </c>
      <c r="R1095">
        <v>2300</v>
      </c>
      <c r="S1095">
        <v>0.96680552098486205</v>
      </c>
      <c r="T1095">
        <f t="shared" si="224"/>
        <v>1</v>
      </c>
      <c r="U1095">
        <f t="shared" si="225"/>
        <v>7734.4441678788962</v>
      </c>
      <c r="V1095">
        <f t="shared" si="226"/>
        <v>3867.2220839394481</v>
      </c>
      <c r="W1095">
        <f t="shared" si="227"/>
        <v>2223.6526982651826</v>
      </c>
      <c r="X1095">
        <v>93.28</v>
      </c>
      <c r="Y1095">
        <f t="shared" si="228"/>
        <v>90.183618997467931</v>
      </c>
      <c r="Z1095">
        <v>2.14</v>
      </c>
      <c r="AA1095">
        <v>10450</v>
      </c>
      <c r="AB1095">
        <v>0.7</v>
      </c>
      <c r="AC1095" s="2">
        <v>0.12</v>
      </c>
      <c r="AD1095">
        <v>50</v>
      </c>
      <c r="AE1095">
        <f t="shared" si="229"/>
        <v>0.12041666349853393</v>
      </c>
      <c r="AF1095">
        <v>0.907725</v>
      </c>
      <c r="AG1095">
        <v>350000</v>
      </c>
      <c r="AH1095">
        <v>10.6</v>
      </c>
      <c r="AI1095">
        <v>0</v>
      </c>
      <c r="AJ1095">
        <v>175000</v>
      </c>
      <c r="AK1095" s="1">
        <f t="shared" si="223"/>
        <v>0.13792354198433751</v>
      </c>
      <c r="AL1095" s="1">
        <f t="shared" si="230"/>
        <v>0.14274761325119448</v>
      </c>
      <c r="AM1095">
        <f t="shared" si="231"/>
        <v>0.13977311458549266</v>
      </c>
      <c r="AN1095">
        <f t="shared" si="232"/>
        <v>0.14466240175793729</v>
      </c>
      <c r="AO1095">
        <f t="shared" si="233"/>
        <v>11.920477167629295</v>
      </c>
      <c r="AP1095">
        <f t="shared" si="234"/>
        <v>8.4184076058089377E-2</v>
      </c>
      <c r="AQ1095">
        <f t="shared" si="235"/>
        <v>5.9294572751019681E-2</v>
      </c>
    </row>
    <row r="1096" spans="1:43" x14ac:dyDescent="0.2">
      <c r="A1096">
        <v>18</v>
      </c>
      <c r="B1096">
        <v>22031</v>
      </c>
      <c r="C1096" t="s">
        <v>1541</v>
      </c>
      <c r="D1096">
        <v>22</v>
      </c>
      <c r="E1096">
        <v>31</v>
      </c>
      <c r="F1096" t="s">
        <v>1518</v>
      </c>
      <c r="G1096">
        <v>71</v>
      </c>
      <c r="H1096">
        <v>25</v>
      </c>
      <c r="I1096">
        <v>98</v>
      </c>
      <c r="J1096">
        <v>43</v>
      </c>
      <c r="K1096">
        <v>14</v>
      </c>
      <c r="L1096">
        <v>65</v>
      </c>
      <c r="M1096">
        <v>99</v>
      </c>
      <c r="N1096">
        <v>44</v>
      </c>
      <c r="O1096">
        <v>129</v>
      </c>
      <c r="P1096">
        <v>8000</v>
      </c>
      <c r="Q1096">
        <v>4000</v>
      </c>
      <c r="R1096">
        <v>2300</v>
      </c>
      <c r="S1096">
        <v>0.96834748669674497</v>
      </c>
      <c r="T1096">
        <f t="shared" si="224"/>
        <v>1</v>
      </c>
      <c r="U1096">
        <f t="shared" si="225"/>
        <v>7746.7798935739602</v>
      </c>
      <c r="V1096">
        <f t="shared" si="226"/>
        <v>3873.3899467869801</v>
      </c>
      <c r="W1096">
        <f t="shared" si="227"/>
        <v>2227.1992194025133</v>
      </c>
      <c r="X1096">
        <v>93.28</v>
      </c>
      <c r="Y1096">
        <f t="shared" si="228"/>
        <v>90.327453559072367</v>
      </c>
      <c r="Z1096">
        <v>2.14</v>
      </c>
      <c r="AA1096">
        <v>10450</v>
      </c>
      <c r="AB1096">
        <v>0.7</v>
      </c>
      <c r="AC1096" s="2">
        <v>0.12</v>
      </c>
      <c r="AD1096">
        <v>50</v>
      </c>
      <c r="AE1096">
        <f t="shared" si="229"/>
        <v>0.12041666349853393</v>
      </c>
      <c r="AF1096">
        <v>0.88060000000000005</v>
      </c>
      <c r="AG1096">
        <v>350000</v>
      </c>
      <c r="AH1096">
        <v>10.6</v>
      </c>
      <c r="AI1096">
        <v>0</v>
      </c>
      <c r="AJ1096">
        <v>175000</v>
      </c>
      <c r="AK1096" s="1">
        <f t="shared" si="223"/>
        <v>0.14209194756698373</v>
      </c>
      <c r="AL1096" s="1">
        <f t="shared" si="230"/>
        <v>0.14704143180012905</v>
      </c>
      <c r="AM1096">
        <f t="shared" si="231"/>
        <v>0.14399032953880245</v>
      </c>
      <c r="AN1096">
        <f t="shared" si="232"/>
        <v>0.14900638549338718</v>
      </c>
      <c r="AO1096">
        <f t="shared" si="233"/>
        <v>11.961151643182262</v>
      </c>
      <c r="AP1096">
        <f t="shared" si="234"/>
        <v>8.657768953265628E-2</v>
      </c>
      <c r="AQ1096">
        <f t="shared" si="235"/>
        <v>6.088059906898035E-2</v>
      </c>
    </row>
    <row r="1097" spans="1:43" x14ac:dyDescent="0.2">
      <c r="A1097">
        <v>12</v>
      </c>
      <c r="B1097">
        <v>22033</v>
      </c>
      <c r="C1097" t="s">
        <v>970</v>
      </c>
      <c r="D1097">
        <v>22</v>
      </c>
      <c r="E1097">
        <v>33</v>
      </c>
      <c r="F1097" t="s">
        <v>951</v>
      </c>
      <c r="G1097">
        <v>71</v>
      </c>
      <c r="H1097">
        <v>25</v>
      </c>
      <c r="I1097">
        <v>98</v>
      </c>
      <c r="J1097">
        <v>43</v>
      </c>
      <c r="K1097">
        <v>14</v>
      </c>
      <c r="L1097">
        <v>65</v>
      </c>
      <c r="M1097">
        <v>99</v>
      </c>
      <c r="N1097">
        <v>44</v>
      </c>
      <c r="O1097">
        <v>129</v>
      </c>
      <c r="P1097">
        <v>8000</v>
      </c>
      <c r="Q1097">
        <v>4000</v>
      </c>
      <c r="R1097">
        <v>2300</v>
      </c>
      <c r="S1097">
        <v>0.96439185467633304</v>
      </c>
      <c r="T1097">
        <f t="shared" si="224"/>
        <v>1</v>
      </c>
      <c r="U1097">
        <f t="shared" si="225"/>
        <v>7715.1348374106647</v>
      </c>
      <c r="V1097">
        <f t="shared" si="226"/>
        <v>3857.5674187053323</v>
      </c>
      <c r="W1097">
        <f t="shared" si="227"/>
        <v>2218.1012657555661</v>
      </c>
      <c r="X1097">
        <v>93.28</v>
      </c>
      <c r="Y1097">
        <f t="shared" si="228"/>
        <v>89.958472204208348</v>
      </c>
      <c r="Z1097">
        <v>2.14</v>
      </c>
      <c r="AA1097">
        <v>10450</v>
      </c>
      <c r="AB1097">
        <v>0.7</v>
      </c>
      <c r="AC1097" s="2">
        <v>0.12</v>
      </c>
      <c r="AD1097">
        <v>50</v>
      </c>
      <c r="AE1097">
        <f t="shared" si="229"/>
        <v>0.12041666349853393</v>
      </c>
      <c r="AF1097">
        <v>0.907725</v>
      </c>
      <c r="AG1097">
        <v>350000</v>
      </c>
      <c r="AH1097">
        <v>10.6</v>
      </c>
      <c r="AI1097">
        <v>0</v>
      </c>
      <c r="AJ1097">
        <v>175000</v>
      </c>
      <c r="AK1097" s="1">
        <f t="shared" si="223"/>
        <v>0.1376028154423774</v>
      </c>
      <c r="AL1097" s="1">
        <f t="shared" si="230"/>
        <v>0.14242688670923437</v>
      </c>
      <c r="AM1097">
        <f t="shared" si="231"/>
        <v>0.13945238804353255</v>
      </c>
      <c r="AN1097">
        <f t="shared" si="232"/>
        <v>0.14434167521597718</v>
      </c>
      <c r="AO1097">
        <f t="shared" si="233"/>
        <v>11.920477167629295</v>
      </c>
      <c r="AP1097">
        <f t="shared" si="234"/>
        <v>8.40095555871158E-2</v>
      </c>
      <c r="AQ1097">
        <f t="shared" si="235"/>
        <v>5.918218986021536E-2</v>
      </c>
    </row>
    <row r="1098" spans="1:43" x14ac:dyDescent="0.2">
      <c r="A1098">
        <v>12</v>
      </c>
      <c r="B1098">
        <v>22035</v>
      </c>
      <c r="C1098" t="s">
        <v>1023</v>
      </c>
      <c r="D1098">
        <v>22</v>
      </c>
      <c r="E1098">
        <v>35</v>
      </c>
      <c r="F1098" t="s">
        <v>951</v>
      </c>
      <c r="G1098">
        <v>71</v>
      </c>
      <c r="H1098">
        <v>25</v>
      </c>
      <c r="I1098">
        <v>98</v>
      </c>
      <c r="J1098">
        <v>43</v>
      </c>
      <c r="K1098">
        <v>14</v>
      </c>
      <c r="L1098">
        <v>65</v>
      </c>
      <c r="M1098">
        <v>99</v>
      </c>
      <c r="N1098">
        <v>44</v>
      </c>
      <c r="O1098">
        <v>129</v>
      </c>
      <c r="P1098">
        <v>8000</v>
      </c>
      <c r="Q1098">
        <v>4000</v>
      </c>
      <c r="R1098">
        <v>2300</v>
      </c>
      <c r="S1098">
        <v>0.96901962973854805</v>
      </c>
      <c r="T1098">
        <f t="shared" si="224"/>
        <v>1</v>
      </c>
      <c r="U1098">
        <f t="shared" si="225"/>
        <v>7752.1570379083842</v>
      </c>
      <c r="V1098">
        <f t="shared" si="226"/>
        <v>3876.0785189541921</v>
      </c>
      <c r="W1098">
        <f t="shared" si="227"/>
        <v>2228.7451483986606</v>
      </c>
      <c r="X1098">
        <v>93.28</v>
      </c>
      <c r="Y1098">
        <f t="shared" si="228"/>
        <v>90.390151062011768</v>
      </c>
      <c r="Z1098">
        <v>2.14</v>
      </c>
      <c r="AA1098">
        <v>10450</v>
      </c>
      <c r="AB1098">
        <v>0.7</v>
      </c>
      <c r="AC1098" s="2">
        <v>0.12</v>
      </c>
      <c r="AD1098">
        <v>50</v>
      </c>
      <c r="AE1098">
        <f t="shared" si="229"/>
        <v>0.12041666349853393</v>
      </c>
      <c r="AF1098">
        <v>0.907725</v>
      </c>
      <c r="AG1098">
        <v>350000</v>
      </c>
      <c r="AH1098">
        <v>10.6</v>
      </c>
      <c r="AI1098">
        <v>0</v>
      </c>
      <c r="AJ1098">
        <v>175000</v>
      </c>
      <c r="AK1098" s="1">
        <f t="shared" si="223"/>
        <v>0.13821775143722836</v>
      </c>
      <c r="AL1098" s="1">
        <f t="shared" si="230"/>
        <v>0.14304182270408533</v>
      </c>
      <c r="AM1098">
        <f t="shared" si="231"/>
        <v>0.14006732403838351</v>
      </c>
      <c r="AN1098">
        <f t="shared" si="232"/>
        <v>0.14495661121082815</v>
      </c>
      <c r="AO1098">
        <f t="shared" si="233"/>
        <v>11.920477167629295</v>
      </c>
      <c r="AP1098">
        <f t="shared" si="234"/>
        <v>8.4344167492897359E-2</v>
      </c>
      <c r="AQ1098">
        <f t="shared" si="235"/>
        <v>5.9397664028142436E-2</v>
      </c>
    </row>
    <row r="1099" spans="1:43" x14ac:dyDescent="0.2">
      <c r="A1099">
        <v>12</v>
      </c>
      <c r="B1099">
        <v>22037</v>
      </c>
      <c r="C1099" t="s">
        <v>972</v>
      </c>
      <c r="D1099">
        <v>22</v>
      </c>
      <c r="E1099">
        <v>37</v>
      </c>
      <c r="F1099" t="s">
        <v>951</v>
      </c>
      <c r="G1099">
        <v>71</v>
      </c>
      <c r="H1099">
        <v>25</v>
      </c>
      <c r="I1099">
        <v>98</v>
      </c>
      <c r="J1099">
        <v>43</v>
      </c>
      <c r="K1099">
        <v>14</v>
      </c>
      <c r="L1099">
        <v>65</v>
      </c>
      <c r="M1099">
        <v>99</v>
      </c>
      <c r="N1099">
        <v>44</v>
      </c>
      <c r="O1099">
        <v>129</v>
      </c>
      <c r="P1099">
        <v>8000</v>
      </c>
      <c r="Q1099">
        <v>4000</v>
      </c>
      <c r="R1099">
        <v>2300</v>
      </c>
      <c r="S1099">
        <v>0.96496811509132396</v>
      </c>
      <c r="T1099">
        <f t="shared" si="224"/>
        <v>1</v>
      </c>
      <c r="U1099">
        <f t="shared" si="225"/>
        <v>7719.7449207305917</v>
      </c>
      <c r="V1099">
        <f t="shared" si="226"/>
        <v>3859.8724603652959</v>
      </c>
      <c r="W1099">
        <f t="shared" si="227"/>
        <v>2219.4266647100453</v>
      </c>
      <c r="X1099">
        <v>93.28</v>
      </c>
      <c r="Y1099">
        <f t="shared" si="228"/>
        <v>90.012225775718704</v>
      </c>
      <c r="Z1099">
        <v>2.14</v>
      </c>
      <c r="AA1099">
        <v>10450</v>
      </c>
      <c r="AB1099">
        <v>0.7</v>
      </c>
      <c r="AC1099" s="2">
        <v>0.12</v>
      </c>
      <c r="AD1099">
        <v>50</v>
      </c>
      <c r="AE1099">
        <f t="shared" si="229"/>
        <v>0.12041666349853393</v>
      </c>
      <c r="AF1099">
        <v>0.907725</v>
      </c>
      <c r="AG1099">
        <v>350000</v>
      </c>
      <c r="AH1099">
        <v>10.6</v>
      </c>
      <c r="AI1099">
        <v>0</v>
      </c>
      <c r="AJ1099">
        <v>175000</v>
      </c>
      <c r="AK1099" s="1">
        <f t="shared" si="223"/>
        <v>0.13767938858321108</v>
      </c>
      <c r="AL1099" s="1">
        <f t="shared" si="230"/>
        <v>0.14250345985006804</v>
      </c>
      <c r="AM1099">
        <f t="shared" si="231"/>
        <v>0.13952896118436622</v>
      </c>
      <c r="AN1099">
        <f t="shared" si="232"/>
        <v>0.14441824835681086</v>
      </c>
      <c r="AO1099">
        <f t="shared" si="233"/>
        <v>11.920477167629295</v>
      </c>
      <c r="AP1099">
        <f t="shared" si="234"/>
        <v>8.4051222174859219E-2</v>
      </c>
      <c r="AQ1099">
        <f t="shared" si="235"/>
        <v>5.9209021162895413E-2</v>
      </c>
    </row>
    <row r="1100" spans="1:43" x14ac:dyDescent="0.2">
      <c r="A1100">
        <v>18</v>
      </c>
      <c r="B1100">
        <v>22039</v>
      </c>
      <c r="C1100" t="s">
        <v>1581</v>
      </c>
      <c r="D1100">
        <v>22</v>
      </c>
      <c r="E1100">
        <v>39</v>
      </c>
      <c r="F1100" t="s">
        <v>1518</v>
      </c>
      <c r="G1100">
        <v>71</v>
      </c>
      <c r="H1100">
        <v>25</v>
      </c>
      <c r="I1100">
        <v>98</v>
      </c>
      <c r="J1100">
        <v>43</v>
      </c>
      <c r="K1100">
        <v>14</v>
      </c>
      <c r="L1100">
        <v>65</v>
      </c>
      <c r="M1100">
        <v>99</v>
      </c>
      <c r="N1100">
        <v>44</v>
      </c>
      <c r="O1100">
        <v>129</v>
      </c>
      <c r="P1100">
        <v>8000</v>
      </c>
      <c r="Q1100">
        <v>4000</v>
      </c>
      <c r="R1100">
        <v>2300</v>
      </c>
      <c r="S1100">
        <v>0.96583340799107298</v>
      </c>
      <c r="T1100">
        <f t="shared" si="224"/>
        <v>1</v>
      </c>
      <c r="U1100">
        <f t="shared" si="225"/>
        <v>7726.6672639285835</v>
      </c>
      <c r="V1100">
        <f t="shared" si="226"/>
        <v>3863.3336319642917</v>
      </c>
      <c r="W1100">
        <f t="shared" si="227"/>
        <v>2221.4168383794677</v>
      </c>
      <c r="X1100">
        <v>93.28</v>
      </c>
      <c r="Y1100">
        <f t="shared" si="228"/>
        <v>90.092940297407281</v>
      </c>
      <c r="Z1100">
        <v>2.14</v>
      </c>
      <c r="AA1100">
        <v>10450</v>
      </c>
      <c r="AB1100">
        <v>0.7</v>
      </c>
      <c r="AC1100" s="2">
        <v>0.12</v>
      </c>
      <c r="AD1100">
        <v>50</v>
      </c>
      <c r="AE1100">
        <f t="shared" si="229"/>
        <v>0.12041666349853393</v>
      </c>
      <c r="AF1100">
        <v>0.88060000000000005</v>
      </c>
      <c r="AG1100">
        <v>350000</v>
      </c>
      <c r="AH1100">
        <v>10.6</v>
      </c>
      <c r="AI1100">
        <v>0</v>
      </c>
      <c r="AJ1100">
        <v>175000</v>
      </c>
      <c r="AK1100" s="1">
        <f t="shared" si="223"/>
        <v>0.14174758799560611</v>
      </c>
      <c r="AL1100" s="1">
        <f t="shared" si="230"/>
        <v>0.14669707222875142</v>
      </c>
      <c r="AM1100">
        <f t="shared" si="231"/>
        <v>0.14364596996742482</v>
      </c>
      <c r="AN1100">
        <f t="shared" si="232"/>
        <v>0.14866202592200956</v>
      </c>
      <c r="AO1100">
        <f t="shared" si="233"/>
        <v>11.961151643182262</v>
      </c>
      <c r="AP1100">
        <f t="shared" si="234"/>
        <v>8.6390309360707296E-2</v>
      </c>
      <c r="AQ1100">
        <f t="shared" si="235"/>
        <v>6.075993514178854E-2</v>
      </c>
    </row>
    <row r="1101" spans="1:43" x14ac:dyDescent="0.2">
      <c r="A1101">
        <v>12</v>
      </c>
      <c r="B1101">
        <v>22041</v>
      </c>
      <c r="C1101" t="s">
        <v>1030</v>
      </c>
      <c r="D1101">
        <v>22</v>
      </c>
      <c r="E1101">
        <v>41</v>
      </c>
      <c r="F1101" t="s">
        <v>951</v>
      </c>
      <c r="G1101">
        <v>71</v>
      </c>
      <c r="H1101">
        <v>25</v>
      </c>
      <c r="I1101">
        <v>98</v>
      </c>
      <c r="J1101">
        <v>43</v>
      </c>
      <c r="K1101">
        <v>14</v>
      </c>
      <c r="L1101">
        <v>65</v>
      </c>
      <c r="M1101">
        <v>99</v>
      </c>
      <c r="N1101">
        <v>44</v>
      </c>
      <c r="O1101">
        <v>129</v>
      </c>
      <c r="P1101">
        <v>8000</v>
      </c>
      <c r="Q1101">
        <v>4000</v>
      </c>
      <c r="R1101">
        <v>2300</v>
      </c>
      <c r="S1101">
        <v>0.96776867310206105</v>
      </c>
      <c r="T1101">
        <f t="shared" si="224"/>
        <v>1</v>
      </c>
      <c r="U1101">
        <f t="shared" si="225"/>
        <v>7742.1493848164882</v>
      </c>
      <c r="V1101">
        <f t="shared" si="226"/>
        <v>3871.0746924082441</v>
      </c>
      <c r="W1101">
        <f t="shared" si="227"/>
        <v>2225.8679481347403</v>
      </c>
      <c r="X1101">
        <v>93.28</v>
      </c>
      <c r="Y1101">
        <f t="shared" si="228"/>
        <v>90.273461826960258</v>
      </c>
      <c r="Z1101">
        <v>2.14</v>
      </c>
      <c r="AA1101">
        <v>10450</v>
      </c>
      <c r="AB1101">
        <v>0.7</v>
      </c>
      <c r="AC1101" s="2">
        <v>0.12</v>
      </c>
      <c r="AD1101">
        <v>50</v>
      </c>
      <c r="AE1101">
        <f t="shared" si="229"/>
        <v>0.12041666349853393</v>
      </c>
      <c r="AF1101">
        <v>0.907725</v>
      </c>
      <c r="AG1101">
        <v>350000</v>
      </c>
      <c r="AH1101">
        <v>10.6</v>
      </c>
      <c r="AI1101">
        <v>0</v>
      </c>
      <c r="AJ1101">
        <v>175000</v>
      </c>
      <c r="AK1101" s="1">
        <f t="shared" si="223"/>
        <v>0.13805152506420204</v>
      </c>
      <c r="AL1101" s="1">
        <f t="shared" si="230"/>
        <v>0.14287559633105901</v>
      </c>
      <c r="AM1101">
        <f t="shared" si="231"/>
        <v>0.13990109766535719</v>
      </c>
      <c r="AN1101">
        <f t="shared" si="232"/>
        <v>0.14479038483780182</v>
      </c>
      <c r="AO1101">
        <f t="shared" si="233"/>
        <v>11.920477167629295</v>
      </c>
      <c r="AP1101">
        <f t="shared" si="234"/>
        <v>8.4253716903022594E-2</v>
      </c>
      <c r="AQ1101">
        <f t="shared" si="235"/>
        <v>5.933941814610709E-2</v>
      </c>
    </row>
    <row r="1102" spans="1:43" x14ac:dyDescent="0.2">
      <c r="A1102">
        <v>18</v>
      </c>
      <c r="B1102">
        <v>22043</v>
      </c>
      <c r="C1102" t="s">
        <v>1544</v>
      </c>
      <c r="D1102">
        <v>22</v>
      </c>
      <c r="E1102">
        <v>43</v>
      </c>
      <c r="F1102" t="s">
        <v>1518</v>
      </c>
      <c r="G1102">
        <v>71</v>
      </c>
      <c r="H1102">
        <v>25</v>
      </c>
      <c r="I1102">
        <v>98</v>
      </c>
      <c r="J1102">
        <v>43</v>
      </c>
      <c r="K1102">
        <v>14</v>
      </c>
      <c r="L1102">
        <v>65</v>
      </c>
      <c r="M1102">
        <v>99</v>
      </c>
      <c r="N1102">
        <v>44</v>
      </c>
      <c r="O1102">
        <v>129</v>
      </c>
      <c r="P1102">
        <v>8000</v>
      </c>
      <c r="Q1102">
        <v>4000</v>
      </c>
      <c r="R1102">
        <v>2300</v>
      </c>
      <c r="S1102">
        <v>0.96650414381708405</v>
      </c>
      <c r="T1102">
        <f t="shared" si="224"/>
        <v>1</v>
      </c>
      <c r="U1102">
        <f t="shared" si="225"/>
        <v>7732.0331505366721</v>
      </c>
      <c r="V1102">
        <f t="shared" si="226"/>
        <v>3866.0165752683361</v>
      </c>
      <c r="W1102">
        <f t="shared" si="227"/>
        <v>2222.9595307792933</v>
      </c>
      <c r="X1102">
        <v>93.28</v>
      </c>
      <c r="Y1102">
        <f t="shared" si="228"/>
        <v>90.155506535257601</v>
      </c>
      <c r="Z1102">
        <v>2.14</v>
      </c>
      <c r="AA1102">
        <v>10450</v>
      </c>
      <c r="AB1102">
        <v>0.7</v>
      </c>
      <c r="AC1102" s="2">
        <v>0.12</v>
      </c>
      <c r="AD1102">
        <v>50</v>
      </c>
      <c r="AE1102">
        <f t="shared" si="229"/>
        <v>0.12041666349853393</v>
      </c>
      <c r="AF1102">
        <v>0.88060000000000005</v>
      </c>
      <c r="AG1102">
        <v>350000</v>
      </c>
      <c r="AH1102">
        <v>10.6</v>
      </c>
      <c r="AI1102">
        <v>0</v>
      </c>
      <c r="AJ1102">
        <v>175000</v>
      </c>
      <c r="AK1102" s="1">
        <f t="shared" si="223"/>
        <v>0.14183946033875577</v>
      </c>
      <c r="AL1102" s="1">
        <f t="shared" si="230"/>
        <v>0.14678894457190109</v>
      </c>
      <c r="AM1102">
        <f t="shared" si="231"/>
        <v>0.14373784231057449</v>
      </c>
      <c r="AN1102">
        <f t="shared" si="232"/>
        <v>0.14875389826515922</v>
      </c>
      <c r="AO1102">
        <f t="shared" si="233"/>
        <v>11.961151643182262</v>
      </c>
      <c r="AP1102">
        <f t="shared" si="234"/>
        <v>8.6440300872161091E-2</v>
      </c>
      <c r="AQ1102">
        <f t="shared" si="235"/>
        <v>6.0792127299771563E-2</v>
      </c>
    </row>
    <row r="1103" spans="1:43" x14ac:dyDescent="0.2">
      <c r="A1103">
        <v>12</v>
      </c>
      <c r="B1103">
        <v>22045</v>
      </c>
      <c r="C1103" t="s">
        <v>1061</v>
      </c>
      <c r="D1103">
        <v>22</v>
      </c>
      <c r="E1103">
        <v>45</v>
      </c>
      <c r="F1103" t="s">
        <v>951</v>
      </c>
      <c r="G1103">
        <v>71</v>
      </c>
      <c r="H1103">
        <v>25</v>
      </c>
      <c r="I1103">
        <v>98</v>
      </c>
      <c r="J1103">
        <v>43</v>
      </c>
      <c r="K1103">
        <v>14</v>
      </c>
      <c r="L1103">
        <v>65</v>
      </c>
      <c r="M1103">
        <v>99</v>
      </c>
      <c r="N1103">
        <v>44</v>
      </c>
      <c r="O1103">
        <v>129</v>
      </c>
      <c r="P1103">
        <v>8000</v>
      </c>
      <c r="Q1103">
        <v>4000</v>
      </c>
      <c r="R1103">
        <v>2300</v>
      </c>
      <c r="S1103">
        <v>0.96386212811750505</v>
      </c>
      <c r="T1103">
        <f t="shared" si="224"/>
        <v>1</v>
      </c>
      <c r="U1103">
        <f t="shared" si="225"/>
        <v>7710.89702494004</v>
      </c>
      <c r="V1103">
        <f t="shared" si="226"/>
        <v>3855.44851247002</v>
      </c>
      <c r="W1103">
        <f t="shared" si="227"/>
        <v>2216.8828946702615</v>
      </c>
      <c r="X1103">
        <v>93.28</v>
      </c>
      <c r="Y1103">
        <f t="shared" si="228"/>
        <v>89.90905931080087</v>
      </c>
      <c r="Z1103">
        <v>2.14</v>
      </c>
      <c r="AA1103">
        <v>10450</v>
      </c>
      <c r="AB1103">
        <v>0.7</v>
      </c>
      <c r="AC1103" s="2">
        <v>0.12</v>
      </c>
      <c r="AD1103">
        <v>50</v>
      </c>
      <c r="AE1103">
        <f t="shared" si="229"/>
        <v>0.12041666349853393</v>
      </c>
      <c r="AF1103">
        <v>0.907725</v>
      </c>
      <c r="AG1103">
        <v>350000</v>
      </c>
      <c r="AH1103">
        <v>10.6</v>
      </c>
      <c r="AI1103">
        <v>0</v>
      </c>
      <c r="AJ1103">
        <v>175000</v>
      </c>
      <c r="AK1103" s="1">
        <f t="shared" si="223"/>
        <v>0.13753242569264396</v>
      </c>
      <c r="AL1103" s="1">
        <f t="shared" si="230"/>
        <v>0.14235649695950092</v>
      </c>
      <c r="AM1103">
        <f t="shared" si="231"/>
        <v>0.1393819982937991</v>
      </c>
      <c r="AN1103">
        <f t="shared" si="232"/>
        <v>0.14427128546624374</v>
      </c>
      <c r="AO1103">
        <f t="shared" si="233"/>
        <v>11.920477167629295</v>
      </c>
      <c r="AP1103">
        <f t="shared" si="234"/>
        <v>8.3971253636176163E-2</v>
      </c>
      <c r="AQ1103">
        <f t="shared" si="235"/>
        <v>5.9157525223763108E-2</v>
      </c>
    </row>
    <row r="1104" spans="1:43" x14ac:dyDescent="0.2">
      <c r="A1104">
        <v>12</v>
      </c>
      <c r="B1104">
        <v>22047</v>
      </c>
      <c r="C1104" t="s">
        <v>1055</v>
      </c>
      <c r="D1104">
        <v>22</v>
      </c>
      <c r="E1104">
        <v>47</v>
      </c>
      <c r="F1104" t="s">
        <v>951</v>
      </c>
      <c r="G1104">
        <v>71</v>
      </c>
      <c r="H1104">
        <v>25</v>
      </c>
      <c r="I1104">
        <v>98</v>
      </c>
      <c r="J1104">
        <v>43</v>
      </c>
      <c r="K1104">
        <v>14</v>
      </c>
      <c r="L1104">
        <v>65</v>
      </c>
      <c r="M1104">
        <v>99</v>
      </c>
      <c r="N1104">
        <v>44</v>
      </c>
      <c r="O1104">
        <v>129</v>
      </c>
      <c r="P1104">
        <v>8000</v>
      </c>
      <c r="Q1104">
        <v>4000</v>
      </c>
      <c r="R1104">
        <v>2300</v>
      </c>
      <c r="S1104">
        <v>0.96415303860391899</v>
      </c>
      <c r="T1104">
        <f t="shared" si="224"/>
        <v>1</v>
      </c>
      <c r="U1104">
        <f t="shared" si="225"/>
        <v>7713.2243088313517</v>
      </c>
      <c r="V1104">
        <f t="shared" si="226"/>
        <v>3856.6121544156758</v>
      </c>
      <c r="W1104">
        <f t="shared" si="227"/>
        <v>2217.5519887890136</v>
      </c>
      <c r="X1104">
        <v>93.28</v>
      </c>
      <c r="Y1104">
        <f t="shared" si="228"/>
        <v>89.936195440973563</v>
      </c>
      <c r="Z1104">
        <v>2.14</v>
      </c>
      <c r="AA1104">
        <v>10450</v>
      </c>
      <c r="AB1104">
        <v>0.7</v>
      </c>
      <c r="AC1104" s="2">
        <v>0.12</v>
      </c>
      <c r="AD1104">
        <v>50</v>
      </c>
      <c r="AE1104">
        <f t="shared" si="229"/>
        <v>0.12041666349853393</v>
      </c>
      <c r="AF1104">
        <v>0.907725</v>
      </c>
      <c r="AG1104">
        <v>350000</v>
      </c>
      <c r="AH1104">
        <v>10.6</v>
      </c>
      <c r="AI1104">
        <v>0</v>
      </c>
      <c r="AJ1104">
        <v>175000</v>
      </c>
      <c r="AK1104" s="1">
        <f t="shared" si="223"/>
        <v>0.13757108170486809</v>
      </c>
      <c r="AL1104" s="1">
        <f t="shared" si="230"/>
        <v>0.14239515297172506</v>
      </c>
      <c r="AM1104">
        <f t="shared" si="231"/>
        <v>0.13942065430602324</v>
      </c>
      <c r="AN1104">
        <f t="shared" si="232"/>
        <v>0.14430994147846787</v>
      </c>
      <c r="AO1104">
        <f t="shared" si="233"/>
        <v>11.920477167629295</v>
      </c>
      <c r="AP1104">
        <f t="shared" si="234"/>
        <v>8.3992287958493533E-2</v>
      </c>
      <c r="AQ1104">
        <f t="shared" si="235"/>
        <v>5.9171070327870071E-2</v>
      </c>
    </row>
    <row r="1105" spans="1:43" x14ac:dyDescent="0.2">
      <c r="A1105">
        <v>12</v>
      </c>
      <c r="B1105">
        <v>22049</v>
      </c>
      <c r="C1105" t="s">
        <v>1028</v>
      </c>
      <c r="D1105">
        <v>22</v>
      </c>
      <c r="E1105">
        <v>49</v>
      </c>
      <c r="F1105" t="s">
        <v>951</v>
      </c>
      <c r="G1105">
        <v>71</v>
      </c>
      <c r="H1105">
        <v>25</v>
      </c>
      <c r="I1105">
        <v>98</v>
      </c>
      <c r="J1105">
        <v>43</v>
      </c>
      <c r="K1105">
        <v>14</v>
      </c>
      <c r="L1105">
        <v>65</v>
      </c>
      <c r="M1105">
        <v>99</v>
      </c>
      <c r="N1105">
        <v>44</v>
      </c>
      <c r="O1105">
        <v>129</v>
      </c>
      <c r="P1105">
        <v>8000</v>
      </c>
      <c r="Q1105">
        <v>4000</v>
      </c>
      <c r="R1105">
        <v>2300</v>
      </c>
      <c r="S1105">
        <v>0.96842756867408797</v>
      </c>
      <c r="T1105">
        <f t="shared" si="224"/>
        <v>1</v>
      </c>
      <c r="U1105">
        <f t="shared" si="225"/>
        <v>7747.4205493927038</v>
      </c>
      <c r="V1105">
        <f t="shared" si="226"/>
        <v>3873.7102746963519</v>
      </c>
      <c r="W1105">
        <f t="shared" si="227"/>
        <v>2227.3834079504022</v>
      </c>
      <c r="X1105">
        <v>93.28</v>
      </c>
      <c r="Y1105">
        <f t="shared" si="228"/>
        <v>90.334923605918931</v>
      </c>
      <c r="Z1105">
        <v>2.14</v>
      </c>
      <c r="AA1105">
        <v>10450</v>
      </c>
      <c r="AB1105">
        <v>0.7</v>
      </c>
      <c r="AC1105" s="2">
        <v>0.12</v>
      </c>
      <c r="AD1105">
        <v>50</v>
      </c>
      <c r="AE1105">
        <f t="shared" si="229"/>
        <v>0.12041666349853393</v>
      </c>
      <c r="AF1105">
        <v>0.907725</v>
      </c>
      <c r="AG1105">
        <v>350000</v>
      </c>
      <c r="AH1105">
        <v>10.6</v>
      </c>
      <c r="AI1105">
        <v>0</v>
      </c>
      <c r="AJ1105">
        <v>175000</v>
      </c>
      <c r="AK1105" s="1">
        <f t="shared" si="223"/>
        <v>0.13813907871550105</v>
      </c>
      <c r="AL1105" s="1">
        <f t="shared" si="230"/>
        <v>0.14296314998235801</v>
      </c>
      <c r="AM1105">
        <f t="shared" si="231"/>
        <v>0.13998865131665619</v>
      </c>
      <c r="AN1105">
        <f t="shared" si="232"/>
        <v>0.14487793848910083</v>
      </c>
      <c r="AO1105">
        <f t="shared" si="233"/>
        <v>11.920477167629295</v>
      </c>
      <c r="AP1105">
        <f t="shared" si="234"/>
        <v>8.4301358437043381E-2</v>
      </c>
      <c r="AQ1105">
        <f t="shared" si="235"/>
        <v>5.9370097030284605E-2</v>
      </c>
    </row>
    <row r="1106" spans="1:43" x14ac:dyDescent="0.2">
      <c r="A1106">
        <v>12</v>
      </c>
      <c r="B1106">
        <v>22051</v>
      </c>
      <c r="C1106" t="s">
        <v>1053</v>
      </c>
      <c r="D1106">
        <v>22</v>
      </c>
      <c r="E1106">
        <v>51</v>
      </c>
      <c r="F1106" t="s">
        <v>951</v>
      </c>
      <c r="G1106">
        <v>71</v>
      </c>
      <c r="H1106">
        <v>25</v>
      </c>
      <c r="I1106">
        <v>98</v>
      </c>
      <c r="J1106">
        <v>43</v>
      </c>
      <c r="K1106">
        <v>14</v>
      </c>
      <c r="L1106">
        <v>65</v>
      </c>
      <c r="M1106">
        <v>99</v>
      </c>
      <c r="N1106">
        <v>44</v>
      </c>
      <c r="O1106">
        <v>129</v>
      </c>
      <c r="P1106">
        <v>8000</v>
      </c>
      <c r="Q1106">
        <v>4000</v>
      </c>
      <c r="R1106">
        <v>2300</v>
      </c>
      <c r="S1106">
        <v>0.96274889260530505</v>
      </c>
      <c r="T1106">
        <f t="shared" si="224"/>
        <v>1</v>
      </c>
      <c r="U1106">
        <f t="shared" si="225"/>
        <v>7701.9911408424405</v>
      </c>
      <c r="V1106">
        <f t="shared" si="226"/>
        <v>3850.9955704212202</v>
      </c>
      <c r="W1106">
        <f t="shared" si="227"/>
        <v>2214.3224529922018</v>
      </c>
      <c r="X1106">
        <v>93.28</v>
      </c>
      <c r="Y1106">
        <f t="shared" si="228"/>
        <v>89.80521670222285</v>
      </c>
      <c r="Z1106">
        <v>2.14</v>
      </c>
      <c r="AA1106">
        <v>10450</v>
      </c>
      <c r="AB1106">
        <v>0.7</v>
      </c>
      <c r="AC1106" s="2">
        <v>0.12</v>
      </c>
      <c r="AD1106">
        <v>50</v>
      </c>
      <c r="AE1106">
        <f t="shared" si="229"/>
        <v>0.12041666349853393</v>
      </c>
      <c r="AF1106">
        <v>0.907725</v>
      </c>
      <c r="AG1106">
        <v>350000</v>
      </c>
      <c r="AH1106">
        <v>10.6</v>
      </c>
      <c r="AI1106">
        <v>0</v>
      </c>
      <c r="AJ1106">
        <v>175000</v>
      </c>
      <c r="AK1106" s="1">
        <f t="shared" si="223"/>
        <v>0.13738449962061264</v>
      </c>
      <c r="AL1106" s="1">
        <f t="shared" si="230"/>
        <v>0.1422085708874696</v>
      </c>
      <c r="AM1106">
        <f t="shared" si="231"/>
        <v>0.13923407222176779</v>
      </c>
      <c r="AN1106">
        <f t="shared" si="232"/>
        <v>0.14412335939421242</v>
      </c>
      <c r="AO1106">
        <f t="shared" si="233"/>
        <v>11.920477167629295</v>
      </c>
      <c r="AP1106">
        <f t="shared" si="234"/>
        <v>8.3890760990938867E-2</v>
      </c>
      <c r="AQ1106">
        <f t="shared" si="235"/>
        <v>5.9105691784913261E-2</v>
      </c>
    </row>
    <row r="1107" spans="1:43" x14ac:dyDescent="0.2">
      <c r="A1107">
        <v>12</v>
      </c>
      <c r="B1107">
        <v>22053</v>
      </c>
      <c r="C1107" t="s">
        <v>1032</v>
      </c>
      <c r="D1107">
        <v>22</v>
      </c>
      <c r="E1107">
        <v>53</v>
      </c>
      <c r="F1107" t="s">
        <v>951</v>
      </c>
      <c r="G1107">
        <v>71</v>
      </c>
      <c r="H1107">
        <v>25</v>
      </c>
      <c r="I1107">
        <v>98</v>
      </c>
      <c r="J1107">
        <v>43</v>
      </c>
      <c r="K1107">
        <v>14</v>
      </c>
      <c r="L1107">
        <v>65</v>
      </c>
      <c r="M1107">
        <v>99</v>
      </c>
      <c r="N1107">
        <v>44</v>
      </c>
      <c r="O1107">
        <v>129</v>
      </c>
      <c r="P1107">
        <v>8000</v>
      </c>
      <c r="Q1107">
        <v>4000</v>
      </c>
      <c r="R1107">
        <v>2300</v>
      </c>
      <c r="S1107">
        <v>0.96535638570785498</v>
      </c>
      <c r="T1107">
        <f t="shared" si="224"/>
        <v>1</v>
      </c>
      <c r="U1107">
        <f t="shared" si="225"/>
        <v>7722.85108566284</v>
      </c>
      <c r="V1107">
        <f t="shared" si="226"/>
        <v>3861.42554283142</v>
      </c>
      <c r="W1107">
        <f t="shared" si="227"/>
        <v>2220.3196871280666</v>
      </c>
      <c r="X1107">
        <v>93.28</v>
      </c>
      <c r="Y1107">
        <f t="shared" si="228"/>
        <v>90.048443658828717</v>
      </c>
      <c r="Z1107">
        <v>2.14</v>
      </c>
      <c r="AA1107">
        <v>10450</v>
      </c>
      <c r="AB1107">
        <v>0.7</v>
      </c>
      <c r="AC1107" s="2">
        <v>0.12</v>
      </c>
      <c r="AD1107">
        <v>50</v>
      </c>
      <c r="AE1107">
        <f t="shared" si="229"/>
        <v>0.12041666349853393</v>
      </c>
      <c r="AF1107">
        <v>0.907725</v>
      </c>
      <c r="AG1107">
        <v>350000</v>
      </c>
      <c r="AH1107">
        <v>10.6</v>
      </c>
      <c r="AI1107">
        <v>0</v>
      </c>
      <c r="AJ1107">
        <v>175000</v>
      </c>
      <c r="AK1107" s="1">
        <f t="shared" si="223"/>
        <v>0.13773098175155615</v>
      </c>
      <c r="AL1107" s="1">
        <f t="shared" si="230"/>
        <v>0.14255505301841312</v>
      </c>
      <c r="AM1107">
        <f t="shared" si="231"/>
        <v>0.1395805543527113</v>
      </c>
      <c r="AN1107">
        <f t="shared" si="232"/>
        <v>0.14446984152515593</v>
      </c>
      <c r="AO1107">
        <f t="shared" si="233"/>
        <v>11.920477167629295</v>
      </c>
      <c r="AP1107">
        <f t="shared" si="234"/>
        <v>8.4079296134636813E-2</v>
      </c>
      <c r="AQ1107">
        <f t="shared" si="235"/>
        <v>5.9227099459031853E-2</v>
      </c>
    </row>
    <row r="1108" spans="1:43" x14ac:dyDescent="0.2">
      <c r="A1108">
        <v>12</v>
      </c>
      <c r="B1108">
        <v>22055</v>
      </c>
      <c r="C1108" t="s">
        <v>1054</v>
      </c>
      <c r="D1108">
        <v>22</v>
      </c>
      <c r="E1108">
        <v>55</v>
      </c>
      <c r="F1108" t="s">
        <v>951</v>
      </c>
      <c r="G1108">
        <v>71</v>
      </c>
      <c r="H1108">
        <v>25</v>
      </c>
      <c r="I1108">
        <v>98</v>
      </c>
      <c r="J1108">
        <v>43</v>
      </c>
      <c r="K1108">
        <v>14</v>
      </c>
      <c r="L1108">
        <v>65</v>
      </c>
      <c r="M1108">
        <v>99</v>
      </c>
      <c r="N1108">
        <v>44</v>
      </c>
      <c r="O1108">
        <v>129</v>
      </c>
      <c r="P1108">
        <v>8000</v>
      </c>
      <c r="Q1108">
        <v>4000</v>
      </c>
      <c r="R1108">
        <v>2300</v>
      </c>
      <c r="S1108">
        <v>0.96459751658969495</v>
      </c>
      <c r="T1108">
        <f t="shared" si="224"/>
        <v>1</v>
      </c>
      <c r="U1108">
        <f t="shared" si="225"/>
        <v>7716.7801327175594</v>
      </c>
      <c r="V1108">
        <f t="shared" si="226"/>
        <v>3858.3900663587797</v>
      </c>
      <c r="W1108">
        <f t="shared" si="227"/>
        <v>2218.5742881562983</v>
      </c>
      <c r="X1108">
        <v>93.28</v>
      </c>
      <c r="Y1108">
        <f t="shared" si="228"/>
        <v>89.977656347486743</v>
      </c>
      <c r="Z1108">
        <v>2.14</v>
      </c>
      <c r="AA1108">
        <v>10450</v>
      </c>
      <c r="AB1108">
        <v>0.7</v>
      </c>
      <c r="AC1108" s="2">
        <v>0.12</v>
      </c>
      <c r="AD1108">
        <v>50</v>
      </c>
      <c r="AE1108">
        <f t="shared" si="229"/>
        <v>0.12041666349853393</v>
      </c>
      <c r="AF1108">
        <v>0.907725</v>
      </c>
      <c r="AG1108">
        <v>350000</v>
      </c>
      <c r="AH1108">
        <v>10.6</v>
      </c>
      <c r="AI1108">
        <v>0</v>
      </c>
      <c r="AJ1108">
        <v>175000</v>
      </c>
      <c r="AK1108" s="1">
        <f t="shared" si="223"/>
        <v>0.13763014367497209</v>
      </c>
      <c r="AL1108" s="1">
        <f t="shared" si="230"/>
        <v>0.14245421494182905</v>
      </c>
      <c r="AM1108">
        <f t="shared" si="231"/>
        <v>0.13947971627612724</v>
      </c>
      <c r="AN1108">
        <f t="shared" si="232"/>
        <v>0.14436900344857187</v>
      </c>
      <c r="AO1108">
        <f t="shared" si="233"/>
        <v>11.920477167629295</v>
      </c>
      <c r="AP1108">
        <f t="shared" si="234"/>
        <v>8.4024425999755042E-2</v>
      </c>
      <c r="AQ1108">
        <f t="shared" si="235"/>
        <v>5.9191765699373525E-2</v>
      </c>
    </row>
    <row r="1109" spans="1:43" x14ac:dyDescent="0.2">
      <c r="A1109">
        <v>12</v>
      </c>
      <c r="B1109">
        <v>22057</v>
      </c>
      <c r="C1109" t="s">
        <v>1052</v>
      </c>
      <c r="D1109">
        <v>22</v>
      </c>
      <c r="E1109">
        <v>57</v>
      </c>
      <c r="F1109" t="s">
        <v>951</v>
      </c>
      <c r="G1109">
        <v>71</v>
      </c>
      <c r="H1109">
        <v>25</v>
      </c>
      <c r="I1109">
        <v>98</v>
      </c>
      <c r="J1109">
        <v>43</v>
      </c>
      <c r="K1109">
        <v>14</v>
      </c>
      <c r="L1109">
        <v>65</v>
      </c>
      <c r="M1109">
        <v>99</v>
      </c>
      <c r="N1109">
        <v>44</v>
      </c>
      <c r="O1109">
        <v>129</v>
      </c>
      <c r="P1109">
        <v>8000</v>
      </c>
      <c r="Q1109">
        <v>4000</v>
      </c>
      <c r="R1109">
        <v>2300</v>
      </c>
      <c r="S1109">
        <v>0.96266522893199202</v>
      </c>
      <c r="T1109">
        <f t="shared" si="224"/>
        <v>1</v>
      </c>
      <c r="U1109">
        <f t="shared" si="225"/>
        <v>7701.3218314559363</v>
      </c>
      <c r="V1109">
        <f t="shared" si="226"/>
        <v>3850.6609157279681</v>
      </c>
      <c r="W1109">
        <f t="shared" si="227"/>
        <v>2214.1300265435816</v>
      </c>
      <c r="X1109">
        <v>93.28</v>
      </c>
      <c r="Y1109">
        <f t="shared" si="228"/>
        <v>89.797412554776216</v>
      </c>
      <c r="Z1109">
        <v>2.14</v>
      </c>
      <c r="AA1109">
        <v>10450</v>
      </c>
      <c r="AB1109">
        <v>0.7</v>
      </c>
      <c r="AC1109" s="2">
        <v>0.12</v>
      </c>
      <c r="AD1109">
        <v>50</v>
      </c>
      <c r="AE1109">
        <f t="shared" si="229"/>
        <v>0.12041666349853393</v>
      </c>
      <c r="AF1109">
        <v>0.907725</v>
      </c>
      <c r="AG1109">
        <v>350000</v>
      </c>
      <c r="AH1109">
        <v>10.6</v>
      </c>
      <c r="AI1109">
        <v>0</v>
      </c>
      <c r="AJ1109">
        <v>175000</v>
      </c>
      <c r="AK1109" s="1">
        <f t="shared" si="223"/>
        <v>0.13737338244151684</v>
      </c>
      <c r="AL1109" s="1">
        <f t="shared" si="230"/>
        <v>0.14219745370837381</v>
      </c>
      <c r="AM1109">
        <f t="shared" si="231"/>
        <v>0.13922295504267199</v>
      </c>
      <c r="AN1109">
        <f t="shared" si="232"/>
        <v>0.14411224221511662</v>
      </c>
      <c r="AO1109">
        <f t="shared" si="233"/>
        <v>11.920477167629295</v>
      </c>
      <c r="AP1109">
        <f t="shared" si="234"/>
        <v>8.3884711677652116E-2</v>
      </c>
      <c r="AQ1109">
        <f t="shared" si="235"/>
        <v>5.9101796314595341E-2</v>
      </c>
    </row>
    <row r="1110" spans="1:43" x14ac:dyDescent="0.2">
      <c r="A1110">
        <v>12</v>
      </c>
      <c r="B1110">
        <v>22059</v>
      </c>
      <c r="C1110" t="s">
        <v>1045</v>
      </c>
      <c r="D1110">
        <v>22</v>
      </c>
      <c r="E1110">
        <v>59</v>
      </c>
      <c r="F1110" t="s">
        <v>951</v>
      </c>
      <c r="G1110">
        <v>71</v>
      </c>
      <c r="H1110">
        <v>25</v>
      </c>
      <c r="I1110">
        <v>98</v>
      </c>
      <c r="J1110">
        <v>43</v>
      </c>
      <c r="K1110">
        <v>14</v>
      </c>
      <c r="L1110">
        <v>65</v>
      </c>
      <c r="M1110">
        <v>99</v>
      </c>
      <c r="N1110">
        <v>44</v>
      </c>
      <c r="O1110">
        <v>129</v>
      </c>
      <c r="P1110">
        <v>8000</v>
      </c>
      <c r="Q1110">
        <v>4000</v>
      </c>
      <c r="R1110">
        <v>2300</v>
      </c>
      <c r="S1110">
        <v>0.96683797415564998</v>
      </c>
      <c r="T1110">
        <f t="shared" si="224"/>
        <v>1</v>
      </c>
      <c r="U1110">
        <f t="shared" si="225"/>
        <v>7734.7037932451994</v>
      </c>
      <c r="V1110">
        <f t="shared" si="226"/>
        <v>3867.3518966225997</v>
      </c>
      <c r="W1110">
        <f t="shared" si="227"/>
        <v>2223.7273405579949</v>
      </c>
      <c r="X1110">
        <v>93.28</v>
      </c>
      <c r="Y1110">
        <f t="shared" si="228"/>
        <v>90.186646229239031</v>
      </c>
      <c r="Z1110">
        <v>2.14</v>
      </c>
      <c r="AA1110">
        <v>10450</v>
      </c>
      <c r="AB1110">
        <v>0.7</v>
      </c>
      <c r="AC1110" s="2">
        <v>0.12</v>
      </c>
      <c r="AD1110">
        <v>50</v>
      </c>
      <c r="AE1110">
        <f t="shared" si="229"/>
        <v>0.12041666349853393</v>
      </c>
      <c r="AF1110">
        <v>0.907725</v>
      </c>
      <c r="AG1110">
        <v>350000</v>
      </c>
      <c r="AH1110">
        <v>10.6</v>
      </c>
      <c r="AI1110">
        <v>0</v>
      </c>
      <c r="AJ1110">
        <v>175000</v>
      </c>
      <c r="AK1110" s="1">
        <f t="shared" si="223"/>
        <v>0.13792785434234894</v>
      </c>
      <c r="AL1110" s="1">
        <f t="shared" si="230"/>
        <v>0.14275192560920591</v>
      </c>
      <c r="AM1110">
        <f t="shared" si="231"/>
        <v>0.13977742694350409</v>
      </c>
      <c r="AN1110">
        <f t="shared" si="232"/>
        <v>0.14466671411594872</v>
      </c>
      <c r="AO1110">
        <f t="shared" si="233"/>
        <v>11.920477167629295</v>
      </c>
      <c r="AP1110">
        <f t="shared" si="234"/>
        <v>8.4186422589020565E-2</v>
      </c>
      <c r="AQ1110">
        <f t="shared" si="235"/>
        <v>5.9296083805441761E-2</v>
      </c>
    </row>
    <row r="1111" spans="1:43" x14ac:dyDescent="0.2">
      <c r="A1111">
        <v>12</v>
      </c>
      <c r="B1111">
        <v>22061</v>
      </c>
      <c r="C1111" t="s">
        <v>983</v>
      </c>
      <c r="D1111">
        <v>22</v>
      </c>
      <c r="E1111">
        <v>61</v>
      </c>
      <c r="F1111" t="s">
        <v>951</v>
      </c>
      <c r="G1111">
        <v>71</v>
      </c>
      <c r="H1111">
        <v>25</v>
      </c>
      <c r="I1111">
        <v>98</v>
      </c>
      <c r="J1111">
        <v>43</v>
      </c>
      <c r="K1111">
        <v>14</v>
      </c>
      <c r="L1111">
        <v>65</v>
      </c>
      <c r="M1111">
        <v>99</v>
      </c>
      <c r="N1111">
        <v>44</v>
      </c>
      <c r="O1111">
        <v>129</v>
      </c>
      <c r="P1111">
        <v>8000</v>
      </c>
      <c r="Q1111">
        <v>4000</v>
      </c>
      <c r="R1111">
        <v>2300</v>
      </c>
      <c r="S1111">
        <v>0.96923522651195504</v>
      </c>
      <c r="T1111">
        <f t="shared" si="224"/>
        <v>1</v>
      </c>
      <c r="U1111">
        <f t="shared" si="225"/>
        <v>7753.8818120956403</v>
      </c>
      <c r="V1111">
        <f t="shared" si="226"/>
        <v>3876.9409060478201</v>
      </c>
      <c r="W1111">
        <f t="shared" si="227"/>
        <v>2229.2410209774966</v>
      </c>
      <c r="X1111">
        <v>93.28</v>
      </c>
      <c r="Y1111">
        <f t="shared" si="228"/>
        <v>90.410261929035173</v>
      </c>
      <c r="Z1111">
        <v>2.14</v>
      </c>
      <c r="AA1111">
        <v>10450</v>
      </c>
      <c r="AB1111">
        <v>0.7</v>
      </c>
      <c r="AC1111" s="2">
        <v>0.12</v>
      </c>
      <c r="AD1111">
        <v>50</v>
      </c>
      <c r="AE1111">
        <f t="shared" si="229"/>
        <v>0.12041666349853393</v>
      </c>
      <c r="AF1111">
        <v>0.907725</v>
      </c>
      <c r="AG1111">
        <v>350000</v>
      </c>
      <c r="AH1111">
        <v>10.6</v>
      </c>
      <c r="AI1111">
        <v>0</v>
      </c>
      <c r="AJ1111">
        <v>175000</v>
      </c>
      <c r="AK1111" s="1">
        <f t="shared" si="223"/>
        <v>0.13824639980811054</v>
      </c>
      <c r="AL1111" s="1">
        <f t="shared" si="230"/>
        <v>0.14307047107496751</v>
      </c>
      <c r="AM1111">
        <f t="shared" si="231"/>
        <v>0.14009597240926569</v>
      </c>
      <c r="AN1111">
        <f t="shared" si="232"/>
        <v>0.14498525958171032</v>
      </c>
      <c r="AO1111">
        <f t="shared" si="233"/>
        <v>11.920477167629295</v>
      </c>
      <c r="AP1111">
        <f t="shared" si="234"/>
        <v>8.4359756246944431E-2</v>
      </c>
      <c r="AQ1111">
        <f t="shared" si="235"/>
        <v>5.9407702445034585E-2</v>
      </c>
    </row>
    <row r="1112" spans="1:43" x14ac:dyDescent="0.2">
      <c r="A1112">
        <v>12</v>
      </c>
      <c r="B1112">
        <v>22063</v>
      </c>
      <c r="C1112" t="s">
        <v>1036</v>
      </c>
      <c r="D1112">
        <v>22</v>
      </c>
      <c r="E1112">
        <v>63</v>
      </c>
      <c r="F1112" t="s">
        <v>951</v>
      </c>
      <c r="G1112">
        <v>71</v>
      </c>
      <c r="H1112">
        <v>25</v>
      </c>
      <c r="I1112">
        <v>98</v>
      </c>
      <c r="J1112">
        <v>43</v>
      </c>
      <c r="K1112">
        <v>14</v>
      </c>
      <c r="L1112">
        <v>65</v>
      </c>
      <c r="M1112">
        <v>99</v>
      </c>
      <c r="N1112">
        <v>44</v>
      </c>
      <c r="O1112">
        <v>129</v>
      </c>
      <c r="P1112">
        <v>8000</v>
      </c>
      <c r="Q1112">
        <v>4000</v>
      </c>
      <c r="R1112">
        <v>2300</v>
      </c>
      <c r="S1112">
        <v>0.96401064960580096</v>
      </c>
      <c r="T1112">
        <f t="shared" si="224"/>
        <v>1</v>
      </c>
      <c r="U1112">
        <f t="shared" si="225"/>
        <v>7712.0851968464076</v>
      </c>
      <c r="V1112">
        <f t="shared" si="226"/>
        <v>3856.0425984232038</v>
      </c>
      <c r="W1112">
        <f t="shared" si="227"/>
        <v>2217.2244940933424</v>
      </c>
      <c r="X1112">
        <v>93.28</v>
      </c>
      <c r="Y1112">
        <f t="shared" si="228"/>
        <v>89.922913395229116</v>
      </c>
      <c r="Z1112">
        <v>2.14</v>
      </c>
      <c r="AA1112">
        <v>10450</v>
      </c>
      <c r="AB1112">
        <v>0.7</v>
      </c>
      <c r="AC1112" s="2">
        <v>0.12</v>
      </c>
      <c r="AD1112">
        <v>50</v>
      </c>
      <c r="AE1112">
        <f t="shared" si="229"/>
        <v>0.12041666349853393</v>
      </c>
      <c r="AF1112">
        <v>0.907725</v>
      </c>
      <c r="AG1112">
        <v>350000</v>
      </c>
      <c r="AH1112">
        <v>10.6</v>
      </c>
      <c r="AI1112">
        <v>0</v>
      </c>
      <c r="AJ1112">
        <v>175000</v>
      </c>
      <c r="AK1112" s="1">
        <f t="shared" si="223"/>
        <v>0.1375521611395778</v>
      </c>
      <c r="AL1112" s="1">
        <f t="shared" si="230"/>
        <v>0.14237623240643477</v>
      </c>
      <c r="AM1112">
        <f t="shared" si="231"/>
        <v>0.13940173374073295</v>
      </c>
      <c r="AN1112">
        <f t="shared" si="232"/>
        <v>0.14429102091317758</v>
      </c>
      <c r="AO1112">
        <f t="shared" si="233"/>
        <v>11.920477167629295</v>
      </c>
      <c r="AP1112">
        <f t="shared" si="234"/>
        <v>8.3981992502603367E-2</v>
      </c>
      <c r="AQ1112">
        <f t="shared" si="235"/>
        <v>5.9164440543474979E-2</v>
      </c>
    </row>
    <row r="1113" spans="1:43" x14ac:dyDescent="0.2">
      <c r="A1113">
        <v>12</v>
      </c>
      <c r="B1113">
        <v>22065</v>
      </c>
      <c r="C1113" t="s">
        <v>1037</v>
      </c>
      <c r="D1113">
        <v>22</v>
      </c>
      <c r="E1113">
        <v>65</v>
      </c>
      <c r="F1113" t="s">
        <v>951</v>
      </c>
      <c r="G1113">
        <v>71</v>
      </c>
      <c r="H1113">
        <v>25</v>
      </c>
      <c r="I1113">
        <v>98</v>
      </c>
      <c r="J1113">
        <v>43</v>
      </c>
      <c r="K1113">
        <v>14</v>
      </c>
      <c r="L1113">
        <v>65</v>
      </c>
      <c r="M1113">
        <v>99</v>
      </c>
      <c r="N1113">
        <v>44</v>
      </c>
      <c r="O1113">
        <v>129</v>
      </c>
      <c r="P1113">
        <v>8000</v>
      </c>
      <c r="Q1113">
        <v>4000</v>
      </c>
      <c r="R1113">
        <v>2300</v>
      </c>
      <c r="S1113">
        <v>0.96798362902232604</v>
      </c>
      <c r="T1113">
        <f t="shared" si="224"/>
        <v>1</v>
      </c>
      <c r="U1113">
        <f t="shared" si="225"/>
        <v>7743.869032178608</v>
      </c>
      <c r="V1113">
        <f t="shared" si="226"/>
        <v>3871.934516089304</v>
      </c>
      <c r="W1113">
        <f t="shared" si="227"/>
        <v>2226.3623467513498</v>
      </c>
      <c r="X1113">
        <v>93.28</v>
      </c>
      <c r="Y1113">
        <f t="shared" si="228"/>
        <v>90.29351291520257</v>
      </c>
      <c r="Z1113">
        <v>2.14</v>
      </c>
      <c r="AA1113">
        <v>10450</v>
      </c>
      <c r="AB1113">
        <v>0.7</v>
      </c>
      <c r="AC1113" s="2">
        <v>0.12</v>
      </c>
      <c r="AD1113">
        <v>50</v>
      </c>
      <c r="AE1113">
        <f t="shared" si="229"/>
        <v>0.12041666349853393</v>
      </c>
      <c r="AF1113">
        <v>0.907725</v>
      </c>
      <c r="AG1113">
        <v>350000</v>
      </c>
      <c r="AH1113">
        <v>10.6</v>
      </c>
      <c r="AI1113">
        <v>0</v>
      </c>
      <c r="AJ1113">
        <v>175000</v>
      </c>
      <c r="AK1113" s="1">
        <f t="shared" si="223"/>
        <v>0.13808008827890031</v>
      </c>
      <c r="AL1113" s="1">
        <f t="shared" si="230"/>
        <v>0.14290415954575728</v>
      </c>
      <c r="AM1113">
        <f t="shared" si="231"/>
        <v>0.13992966088005546</v>
      </c>
      <c r="AN1113">
        <f t="shared" si="232"/>
        <v>0.14481894805250009</v>
      </c>
      <c r="AO1113">
        <f t="shared" si="233"/>
        <v>11.920477167629295</v>
      </c>
      <c r="AP1113">
        <f t="shared" si="234"/>
        <v>8.4269259320096018E-2</v>
      </c>
      <c r="AQ1113">
        <f t="shared" si="235"/>
        <v>5.9349426724189941E-2</v>
      </c>
    </row>
    <row r="1114" spans="1:43" x14ac:dyDescent="0.2">
      <c r="A1114">
        <v>12</v>
      </c>
      <c r="B1114">
        <v>22067</v>
      </c>
      <c r="C1114" t="s">
        <v>1029</v>
      </c>
      <c r="D1114">
        <v>22</v>
      </c>
      <c r="E1114">
        <v>67</v>
      </c>
      <c r="F1114" t="s">
        <v>951</v>
      </c>
      <c r="G1114">
        <v>71</v>
      </c>
      <c r="H1114">
        <v>25</v>
      </c>
      <c r="I1114">
        <v>98</v>
      </c>
      <c r="J1114">
        <v>43</v>
      </c>
      <c r="K1114">
        <v>14</v>
      </c>
      <c r="L1114">
        <v>65</v>
      </c>
      <c r="M1114">
        <v>99</v>
      </c>
      <c r="N1114">
        <v>44</v>
      </c>
      <c r="O1114">
        <v>129</v>
      </c>
      <c r="P1114">
        <v>8000</v>
      </c>
      <c r="Q1114">
        <v>4000</v>
      </c>
      <c r="R1114">
        <v>2300</v>
      </c>
      <c r="S1114">
        <v>0.96933549344539605</v>
      </c>
      <c r="T1114">
        <f t="shared" si="224"/>
        <v>1</v>
      </c>
      <c r="U1114">
        <f t="shared" si="225"/>
        <v>7754.6839475631687</v>
      </c>
      <c r="V1114">
        <f t="shared" si="226"/>
        <v>3877.3419737815843</v>
      </c>
      <c r="W1114">
        <f t="shared" si="227"/>
        <v>2229.4716349244109</v>
      </c>
      <c r="X1114">
        <v>93.28</v>
      </c>
      <c r="Y1114">
        <f t="shared" si="228"/>
        <v>90.419614828586546</v>
      </c>
      <c r="Z1114">
        <v>2.14</v>
      </c>
      <c r="AA1114">
        <v>10450</v>
      </c>
      <c r="AB1114">
        <v>0.7</v>
      </c>
      <c r="AC1114" s="2">
        <v>0.12</v>
      </c>
      <c r="AD1114">
        <v>50</v>
      </c>
      <c r="AE1114">
        <f t="shared" si="229"/>
        <v>0.12041666349853393</v>
      </c>
      <c r="AF1114">
        <v>0.907725</v>
      </c>
      <c r="AG1114">
        <v>350000</v>
      </c>
      <c r="AH1114">
        <v>10.6</v>
      </c>
      <c r="AI1114">
        <v>0</v>
      </c>
      <c r="AJ1114">
        <v>175000</v>
      </c>
      <c r="AK1114" s="1">
        <f t="shared" si="223"/>
        <v>0.13825972321852642</v>
      </c>
      <c r="AL1114" s="1">
        <f t="shared" si="230"/>
        <v>0.14308379448538339</v>
      </c>
      <c r="AM1114">
        <f t="shared" si="231"/>
        <v>0.14010929581968157</v>
      </c>
      <c r="AN1114">
        <f t="shared" si="232"/>
        <v>0.1449985829921262</v>
      </c>
      <c r="AO1114">
        <f t="shared" si="233"/>
        <v>11.920477167629295</v>
      </c>
      <c r="AP1114">
        <f t="shared" si="234"/>
        <v>8.4367006061214694E-2</v>
      </c>
      <c r="AQ1114">
        <f t="shared" si="235"/>
        <v>5.9412370980942951E-2</v>
      </c>
    </row>
    <row r="1115" spans="1:43" x14ac:dyDescent="0.2">
      <c r="A1115">
        <v>18</v>
      </c>
      <c r="B1115">
        <v>22069</v>
      </c>
      <c r="C1115" t="s">
        <v>1538</v>
      </c>
      <c r="D1115">
        <v>22</v>
      </c>
      <c r="E1115">
        <v>69</v>
      </c>
      <c r="F1115" t="s">
        <v>1518</v>
      </c>
      <c r="G1115">
        <v>71</v>
      </c>
      <c r="H1115">
        <v>25</v>
      </c>
      <c r="I1115">
        <v>98</v>
      </c>
      <c r="J1115">
        <v>43</v>
      </c>
      <c r="K1115">
        <v>14</v>
      </c>
      <c r="L1115">
        <v>65</v>
      </c>
      <c r="M1115">
        <v>99</v>
      </c>
      <c r="N1115">
        <v>44</v>
      </c>
      <c r="O1115">
        <v>129</v>
      </c>
      <c r="P1115">
        <v>8000</v>
      </c>
      <c r="Q1115">
        <v>4000</v>
      </c>
      <c r="R1115">
        <v>2300</v>
      </c>
      <c r="S1115">
        <v>0.96716117300093196</v>
      </c>
      <c r="T1115">
        <f t="shared" si="224"/>
        <v>1</v>
      </c>
      <c r="U1115">
        <f t="shared" si="225"/>
        <v>7737.2893840074557</v>
      </c>
      <c r="V1115">
        <f t="shared" si="226"/>
        <v>3868.6446920037279</v>
      </c>
      <c r="W1115">
        <f t="shared" si="227"/>
        <v>2224.4706979021435</v>
      </c>
      <c r="X1115">
        <v>93.28</v>
      </c>
      <c r="Y1115">
        <f t="shared" si="228"/>
        <v>90.216794217526939</v>
      </c>
      <c r="Z1115">
        <v>2.14</v>
      </c>
      <c r="AA1115">
        <v>10450</v>
      </c>
      <c r="AB1115">
        <v>0.7</v>
      </c>
      <c r="AC1115" s="2">
        <v>0.12</v>
      </c>
      <c r="AD1115">
        <v>50</v>
      </c>
      <c r="AE1115">
        <f t="shared" si="229"/>
        <v>0.12041666349853393</v>
      </c>
      <c r="AF1115">
        <v>0.88060000000000005</v>
      </c>
      <c r="AG1115">
        <v>350000</v>
      </c>
      <c r="AH1115">
        <v>10.6</v>
      </c>
      <c r="AI1115">
        <v>0</v>
      </c>
      <c r="AJ1115">
        <v>175000</v>
      </c>
      <c r="AK1115" s="1">
        <f t="shared" si="223"/>
        <v>0.14192945524926595</v>
      </c>
      <c r="AL1115" s="1">
        <f t="shared" si="230"/>
        <v>0.14687893948241126</v>
      </c>
      <c r="AM1115">
        <f t="shared" si="231"/>
        <v>0.14382783722108466</v>
      </c>
      <c r="AN1115">
        <f t="shared" si="232"/>
        <v>0.1488438931756694</v>
      </c>
      <c r="AO1115">
        <f t="shared" si="233"/>
        <v>11.961151643182262</v>
      </c>
      <c r="AP1115">
        <f t="shared" si="234"/>
        <v>8.6489270795484144E-2</v>
      </c>
      <c r="AQ1115">
        <f t="shared" si="235"/>
        <v>6.0823661603540122E-2</v>
      </c>
    </row>
    <row r="1116" spans="1:43" x14ac:dyDescent="0.2">
      <c r="A1116">
        <v>12</v>
      </c>
      <c r="B1116">
        <v>22071</v>
      </c>
      <c r="C1116" t="s">
        <v>1031</v>
      </c>
      <c r="D1116">
        <v>22</v>
      </c>
      <c r="E1116">
        <v>71</v>
      </c>
      <c r="F1116" t="s">
        <v>951</v>
      </c>
      <c r="G1116">
        <v>71</v>
      </c>
      <c r="H1116">
        <v>25</v>
      </c>
      <c r="I1116">
        <v>98</v>
      </c>
      <c r="J1116">
        <v>43</v>
      </c>
      <c r="K1116">
        <v>14</v>
      </c>
      <c r="L1116">
        <v>65</v>
      </c>
      <c r="M1116">
        <v>99</v>
      </c>
      <c r="N1116">
        <v>44</v>
      </c>
      <c r="O1116">
        <v>129</v>
      </c>
      <c r="P1116">
        <v>8000</v>
      </c>
      <c r="Q1116">
        <v>4000</v>
      </c>
      <c r="R1116">
        <v>2300</v>
      </c>
      <c r="S1116">
        <v>0.96340757608413696</v>
      </c>
      <c r="T1116">
        <f t="shared" si="224"/>
        <v>1</v>
      </c>
      <c r="U1116">
        <f t="shared" si="225"/>
        <v>7707.2606086730957</v>
      </c>
      <c r="V1116">
        <f t="shared" si="226"/>
        <v>3853.6303043365479</v>
      </c>
      <c r="W1116">
        <f t="shared" si="227"/>
        <v>2215.837424993515</v>
      </c>
      <c r="X1116">
        <v>93.28</v>
      </c>
      <c r="Y1116">
        <f t="shared" si="228"/>
        <v>89.866658697128301</v>
      </c>
      <c r="Z1116">
        <v>2.14</v>
      </c>
      <c r="AA1116">
        <v>10450</v>
      </c>
      <c r="AB1116">
        <v>0.7</v>
      </c>
      <c r="AC1116" s="2">
        <v>0.12</v>
      </c>
      <c r="AD1116">
        <v>50</v>
      </c>
      <c r="AE1116">
        <f t="shared" si="229"/>
        <v>0.12041666349853393</v>
      </c>
      <c r="AF1116">
        <v>0.907725</v>
      </c>
      <c r="AG1116">
        <v>350000</v>
      </c>
      <c r="AH1116">
        <v>10.6</v>
      </c>
      <c r="AI1116">
        <v>0</v>
      </c>
      <c r="AJ1116">
        <v>175000</v>
      </c>
      <c r="AK1116" s="1">
        <f t="shared" si="223"/>
        <v>0.13747202508909412</v>
      </c>
      <c r="AL1116" s="1">
        <f t="shared" si="230"/>
        <v>0.14229609635595108</v>
      </c>
      <c r="AM1116">
        <f t="shared" si="231"/>
        <v>0.13932159769024927</v>
      </c>
      <c r="AN1116">
        <f t="shared" si="232"/>
        <v>0.1442108848626939</v>
      </c>
      <c r="AO1116">
        <f t="shared" si="233"/>
        <v>11.920477167629295</v>
      </c>
      <c r="AP1116">
        <f t="shared" si="234"/>
        <v>8.3938387189532296E-2</v>
      </c>
      <c r="AQ1116">
        <f t="shared" si="235"/>
        <v>5.9136360793804257E-2</v>
      </c>
    </row>
    <row r="1117" spans="1:43" x14ac:dyDescent="0.2">
      <c r="A1117">
        <v>12</v>
      </c>
      <c r="B1117">
        <v>22073</v>
      </c>
      <c r="C1117" t="s">
        <v>1039</v>
      </c>
      <c r="D1117">
        <v>22</v>
      </c>
      <c r="E1117">
        <v>73</v>
      </c>
      <c r="F1117" t="s">
        <v>951</v>
      </c>
      <c r="G1117">
        <v>71</v>
      </c>
      <c r="H1117">
        <v>25</v>
      </c>
      <c r="I1117">
        <v>98</v>
      </c>
      <c r="J1117">
        <v>43</v>
      </c>
      <c r="K1117">
        <v>14</v>
      </c>
      <c r="L1117">
        <v>65</v>
      </c>
      <c r="M1117">
        <v>99</v>
      </c>
      <c r="N1117">
        <v>44</v>
      </c>
      <c r="O1117">
        <v>129</v>
      </c>
      <c r="P1117">
        <v>8000</v>
      </c>
      <c r="Q1117">
        <v>4000</v>
      </c>
      <c r="R1117">
        <v>2300</v>
      </c>
      <c r="S1117">
        <v>0.968613412231207</v>
      </c>
      <c r="T1117">
        <f t="shared" si="224"/>
        <v>1</v>
      </c>
      <c r="U1117">
        <f t="shared" si="225"/>
        <v>7748.9072978496561</v>
      </c>
      <c r="V1117">
        <f t="shared" si="226"/>
        <v>3874.453648924828</v>
      </c>
      <c r="W1117">
        <f t="shared" si="227"/>
        <v>2227.8108481317763</v>
      </c>
      <c r="X1117">
        <v>93.28</v>
      </c>
      <c r="Y1117">
        <f t="shared" si="228"/>
        <v>90.352259092926985</v>
      </c>
      <c r="Z1117">
        <v>2.14</v>
      </c>
      <c r="AA1117">
        <v>10450</v>
      </c>
      <c r="AB1117">
        <v>0.7</v>
      </c>
      <c r="AC1117" s="2">
        <v>0.12</v>
      </c>
      <c r="AD1117">
        <v>50</v>
      </c>
      <c r="AE1117">
        <f t="shared" si="229"/>
        <v>0.12041666349853393</v>
      </c>
      <c r="AF1117">
        <v>0.907725</v>
      </c>
      <c r="AG1117">
        <v>350000</v>
      </c>
      <c r="AH1117">
        <v>10.6</v>
      </c>
      <c r="AI1117">
        <v>0</v>
      </c>
      <c r="AJ1117">
        <v>175000</v>
      </c>
      <c r="AK1117" s="1">
        <f t="shared" si="223"/>
        <v>0.13816377349671821</v>
      </c>
      <c r="AL1117" s="1">
        <f t="shared" si="230"/>
        <v>0.14298784476357518</v>
      </c>
      <c r="AM1117">
        <f t="shared" si="231"/>
        <v>0.14001334609787336</v>
      </c>
      <c r="AN1117">
        <f t="shared" si="232"/>
        <v>0.14490263327031799</v>
      </c>
      <c r="AO1117">
        <f t="shared" si="233"/>
        <v>11.920477167629295</v>
      </c>
      <c r="AP1117">
        <f t="shared" si="234"/>
        <v>8.4314795880736898E-2</v>
      </c>
      <c r="AQ1117">
        <f t="shared" si="235"/>
        <v>5.9378750105530592E-2</v>
      </c>
    </row>
    <row r="1118" spans="1:43" x14ac:dyDescent="0.2">
      <c r="A1118">
        <v>12</v>
      </c>
      <c r="B1118">
        <v>22075</v>
      </c>
      <c r="C1118" t="s">
        <v>963</v>
      </c>
      <c r="D1118">
        <v>22</v>
      </c>
      <c r="E1118">
        <v>75</v>
      </c>
      <c r="F1118" t="s">
        <v>951</v>
      </c>
      <c r="G1118">
        <v>71</v>
      </c>
      <c r="H1118">
        <v>25</v>
      </c>
      <c r="I1118">
        <v>98</v>
      </c>
      <c r="J1118">
        <v>43</v>
      </c>
      <c r="K1118">
        <v>14</v>
      </c>
      <c r="L1118">
        <v>65</v>
      </c>
      <c r="M1118">
        <v>99</v>
      </c>
      <c r="N1118">
        <v>44</v>
      </c>
      <c r="O1118">
        <v>129</v>
      </c>
      <c r="P1118">
        <v>8000</v>
      </c>
      <c r="Q1118">
        <v>4000</v>
      </c>
      <c r="R1118">
        <v>2300</v>
      </c>
      <c r="S1118">
        <v>0.96238845366018799</v>
      </c>
      <c r="T1118">
        <f t="shared" si="224"/>
        <v>1</v>
      </c>
      <c r="U1118">
        <f t="shared" si="225"/>
        <v>7699.1076292815042</v>
      </c>
      <c r="V1118">
        <f t="shared" si="226"/>
        <v>3849.5538146407521</v>
      </c>
      <c r="W1118">
        <f t="shared" si="227"/>
        <v>2213.4934434184324</v>
      </c>
      <c r="X1118">
        <v>93.28</v>
      </c>
      <c r="Y1118">
        <f t="shared" si="228"/>
        <v>89.771594957422337</v>
      </c>
      <c r="Z1118">
        <v>2.14</v>
      </c>
      <c r="AA1118">
        <v>10450</v>
      </c>
      <c r="AB1118">
        <v>0.7</v>
      </c>
      <c r="AC1118" s="2">
        <v>0.12</v>
      </c>
      <c r="AD1118">
        <v>50</v>
      </c>
      <c r="AE1118">
        <f t="shared" si="229"/>
        <v>0.12041666349853393</v>
      </c>
      <c r="AF1118">
        <v>0.907725</v>
      </c>
      <c r="AG1118">
        <v>350000</v>
      </c>
      <c r="AH1118">
        <v>10.6</v>
      </c>
      <c r="AI1118">
        <v>0</v>
      </c>
      <c r="AJ1118">
        <v>175000</v>
      </c>
      <c r="AK1118" s="1">
        <f t="shared" si="223"/>
        <v>0.13733660470819384</v>
      </c>
      <c r="AL1118" s="1">
        <f t="shared" si="230"/>
        <v>0.1421606759750508</v>
      </c>
      <c r="AM1118">
        <f t="shared" si="231"/>
        <v>0.13918617730934899</v>
      </c>
      <c r="AN1118">
        <f t="shared" si="232"/>
        <v>0.14407546448179362</v>
      </c>
      <c r="AO1118">
        <f t="shared" si="233"/>
        <v>11.920477167629295</v>
      </c>
      <c r="AP1118">
        <f t="shared" si="234"/>
        <v>8.3864699403951151E-2</v>
      </c>
      <c r="AQ1118">
        <f t="shared" si="235"/>
        <v>5.9088909361233739E-2</v>
      </c>
    </row>
    <row r="1119" spans="1:43" x14ac:dyDescent="0.2">
      <c r="A1119">
        <v>12</v>
      </c>
      <c r="B1119">
        <v>22077</v>
      </c>
      <c r="C1119" t="s">
        <v>988</v>
      </c>
      <c r="D1119">
        <v>22</v>
      </c>
      <c r="E1119">
        <v>77</v>
      </c>
      <c r="F1119" t="s">
        <v>951</v>
      </c>
      <c r="G1119">
        <v>71</v>
      </c>
      <c r="H1119">
        <v>25</v>
      </c>
      <c r="I1119">
        <v>98</v>
      </c>
      <c r="J1119">
        <v>43</v>
      </c>
      <c r="K1119">
        <v>14</v>
      </c>
      <c r="L1119">
        <v>65</v>
      </c>
      <c r="M1119">
        <v>99</v>
      </c>
      <c r="N1119">
        <v>44</v>
      </c>
      <c r="O1119">
        <v>129</v>
      </c>
      <c r="P1119">
        <v>8000</v>
      </c>
      <c r="Q1119">
        <v>4000</v>
      </c>
      <c r="R1119">
        <v>2300</v>
      </c>
      <c r="S1119">
        <v>0.96512738366921702</v>
      </c>
      <c r="T1119">
        <f t="shared" si="224"/>
        <v>1</v>
      </c>
      <c r="U1119">
        <f t="shared" si="225"/>
        <v>7721.0190693537361</v>
      </c>
      <c r="V1119">
        <f t="shared" si="226"/>
        <v>3860.509534676868</v>
      </c>
      <c r="W1119">
        <f t="shared" si="227"/>
        <v>2219.792982439199</v>
      </c>
      <c r="X1119">
        <v>93.28</v>
      </c>
      <c r="Y1119">
        <f t="shared" si="228"/>
        <v>90.027082348664564</v>
      </c>
      <c r="Z1119">
        <v>2.14</v>
      </c>
      <c r="AA1119">
        <v>10450</v>
      </c>
      <c r="AB1119">
        <v>0.7</v>
      </c>
      <c r="AC1119" s="2">
        <v>0.12</v>
      </c>
      <c r="AD1119">
        <v>50</v>
      </c>
      <c r="AE1119">
        <f t="shared" si="229"/>
        <v>0.12041666349853393</v>
      </c>
      <c r="AF1119">
        <v>0.907725</v>
      </c>
      <c r="AG1119">
        <v>350000</v>
      </c>
      <c r="AH1119">
        <v>10.6</v>
      </c>
      <c r="AI1119">
        <v>0</v>
      </c>
      <c r="AJ1119">
        <v>175000</v>
      </c>
      <c r="AK1119" s="1">
        <f t="shared" si="223"/>
        <v>0.13770055209701168</v>
      </c>
      <c r="AL1119" s="1">
        <f t="shared" si="230"/>
        <v>0.14252462336386865</v>
      </c>
      <c r="AM1119">
        <f t="shared" si="231"/>
        <v>0.13955012469816683</v>
      </c>
      <c r="AN1119">
        <f t="shared" si="232"/>
        <v>0.14443941187061146</v>
      </c>
      <c r="AO1119">
        <f t="shared" si="233"/>
        <v>11.920477167629295</v>
      </c>
      <c r="AP1119">
        <f t="shared" si="234"/>
        <v>8.406273811106256E-2</v>
      </c>
      <c r="AQ1119">
        <f t="shared" si="235"/>
        <v>5.9216436878619931E-2</v>
      </c>
    </row>
    <row r="1120" spans="1:43" x14ac:dyDescent="0.2">
      <c r="A1120">
        <v>18</v>
      </c>
      <c r="B1120">
        <v>22079</v>
      </c>
      <c r="C1120" t="s">
        <v>1534</v>
      </c>
      <c r="D1120">
        <v>22</v>
      </c>
      <c r="E1120">
        <v>79</v>
      </c>
      <c r="F1120" t="s">
        <v>1518</v>
      </c>
      <c r="G1120">
        <v>71</v>
      </c>
      <c r="H1120">
        <v>25</v>
      </c>
      <c r="I1120">
        <v>98</v>
      </c>
      <c r="J1120">
        <v>43</v>
      </c>
      <c r="K1120">
        <v>14</v>
      </c>
      <c r="L1120">
        <v>65</v>
      </c>
      <c r="M1120">
        <v>99</v>
      </c>
      <c r="N1120">
        <v>44</v>
      </c>
      <c r="O1120">
        <v>129</v>
      </c>
      <c r="P1120">
        <v>8000</v>
      </c>
      <c r="Q1120">
        <v>4000</v>
      </c>
      <c r="R1120">
        <v>2300</v>
      </c>
      <c r="S1120">
        <v>0.96658327989280202</v>
      </c>
      <c r="T1120">
        <f t="shared" si="224"/>
        <v>1</v>
      </c>
      <c r="U1120">
        <f t="shared" si="225"/>
        <v>7732.6662391424161</v>
      </c>
      <c r="V1120">
        <f t="shared" si="226"/>
        <v>3866.333119571208</v>
      </c>
      <c r="W1120">
        <f t="shared" si="227"/>
        <v>2223.1415437534447</v>
      </c>
      <c r="X1120">
        <v>93.28</v>
      </c>
      <c r="Y1120">
        <f t="shared" si="228"/>
        <v>90.162888348400571</v>
      </c>
      <c r="Z1120">
        <v>2.14</v>
      </c>
      <c r="AA1120">
        <v>10450</v>
      </c>
      <c r="AB1120">
        <v>0.7</v>
      </c>
      <c r="AC1120" s="2">
        <v>0.12</v>
      </c>
      <c r="AD1120">
        <v>50</v>
      </c>
      <c r="AE1120">
        <f t="shared" si="229"/>
        <v>0.12041666349853393</v>
      </c>
      <c r="AF1120">
        <v>0.88060000000000005</v>
      </c>
      <c r="AG1120">
        <v>350000</v>
      </c>
      <c r="AH1120">
        <v>10.6</v>
      </c>
      <c r="AI1120">
        <v>0</v>
      </c>
      <c r="AJ1120">
        <v>175000</v>
      </c>
      <c r="AK1120" s="1">
        <f t="shared" si="223"/>
        <v>0.14185029980255348</v>
      </c>
      <c r="AL1120" s="1">
        <f t="shared" si="230"/>
        <v>0.14679978403569879</v>
      </c>
      <c r="AM1120">
        <f t="shared" si="231"/>
        <v>0.14374868177437219</v>
      </c>
      <c r="AN1120">
        <f t="shared" si="232"/>
        <v>0.14876473772895693</v>
      </c>
      <c r="AO1120">
        <f t="shared" si="233"/>
        <v>11.961151643182262</v>
      </c>
      <c r="AP1120">
        <f t="shared" si="234"/>
        <v>8.644619906915943E-2</v>
      </c>
      <c r="AQ1120">
        <f t="shared" si="235"/>
        <v>6.0795925458380182E-2</v>
      </c>
    </row>
    <row r="1121" spans="1:43" x14ac:dyDescent="0.2">
      <c r="A1121">
        <v>18</v>
      </c>
      <c r="B1121">
        <v>22081</v>
      </c>
      <c r="C1121" t="s">
        <v>1606</v>
      </c>
      <c r="D1121">
        <v>22</v>
      </c>
      <c r="E1121">
        <v>81</v>
      </c>
      <c r="F1121" t="s">
        <v>1518</v>
      </c>
      <c r="G1121">
        <v>71</v>
      </c>
      <c r="H1121">
        <v>25</v>
      </c>
      <c r="I1121">
        <v>98</v>
      </c>
      <c r="J1121">
        <v>43</v>
      </c>
      <c r="K1121">
        <v>14</v>
      </c>
      <c r="L1121">
        <v>65</v>
      </c>
      <c r="M1121">
        <v>99</v>
      </c>
      <c r="N1121">
        <v>44</v>
      </c>
      <c r="O1121">
        <v>129</v>
      </c>
      <c r="P1121">
        <v>8000</v>
      </c>
      <c r="Q1121">
        <v>4000</v>
      </c>
      <c r="R1121">
        <v>2300</v>
      </c>
      <c r="S1121">
        <v>0.96806197696261898</v>
      </c>
      <c r="T1121">
        <f t="shared" si="224"/>
        <v>1</v>
      </c>
      <c r="U1121">
        <f t="shared" si="225"/>
        <v>7744.4958157009514</v>
      </c>
      <c r="V1121">
        <f t="shared" si="226"/>
        <v>3872.2479078504757</v>
      </c>
      <c r="W1121">
        <f t="shared" si="227"/>
        <v>2226.5425470140235</v>
      </c>
      <c r="X1121">
        <v>93.28</v>
      </c>
      <c r="Y1121">
        <f t="shared" si="228"/>
        <v>90.300821211073099</v>
      </c>
      <c r="Z1121">
        <v>2.14</v>
      </c>
      <c r="AA1121">
        <v>10450</v>
      </c>
      <c r="AB1121">
        <v>0.7</v>
      </c>
      <c r="AC1121" s="2">
        <v>0.12</v>
      </c>
      <c r="AD1121">
        <v>50</v>
      </c>
      <c r="AE1121">
        <f t="shared" si="229"/>
        <v>0.12041666349853393</v>
      </c>
      <c r="AF1121">
        <v>0.88060000000000005</v>
      </c>
      <c r="AG1121">
        <v>350000</v>
      </c>
      <c r="AH1121">
        <v>10.6</v>
      </c>
      <c r="AI1121">
        <v>0</v>
      </c>
      <c r="AJ1121">
        <v>175000</v>
      </c>
      <c r="AK1121" s="1">
        <f t="shared" si="223"/>
        <v>0.14205284059334525</v>
      </c>
      <c r="AL1121" s="1">
        <f t="shared" si="230"/>
        <v>0.14700232482649056</v>
      </c>
      <c r="AM1121">
        <f t="shared" si="231"/>
        <v>0.14395122256516396</v>
      </c>
      <c r="AN1121">
        <f t="shared" si="232"/>
        <v>0.1489672785197487</v>
      </c>
      <c r="AO1121">
        <f t="shared" si="233"/>
        <v>11.961151643182262</v>
      </c>
      <c r="AP1121">
        <f t="shared" si="234"/>
        <v>8.6556409823730321E-2</v>
      </c>
      <c r="AQ1121">
        <f t="shared" si="235"/>
        <v>6.0866895947557217E-2</v>
      </c>
    </row>
    <row r="1122" spans="1:43" x14ac:dyDescent="0.2">
      <c r="A1122">
        <v>12</v>
      </c>
      <c r="B1122">
        <v>22083</v>
      </c>
      <c r="C1122" t="s">
        <v>1043</v>
      </c>
      <c r="D1122">
        <v>22</v>
      </c>
      <c r="E1122">
        <v>83</v>
      </c>
      <c r="F1122" t="s">
        <v>951</v>
      </c>
      <c r="G1122">
        <v>71</v>
      </c>
      <c r="H1122">
        <v>25</v>
      </c>
      <c r="I1122">
        <v>98</v>
      </c>
      <c r="J1122">
        <v>43</v>
      </c>
      <c r="K1122">
        <v>14</v>
      </c>
      <c r="L1122">
        <v>65</v>
      </c>
      <c r="M1122">
        <v>99</v>
      </c>
      <c r="N1122">
        <v>44</v>
      </c>
      <c r="O1122">
        <v>129</v>
      </c>
      <c r="P1122">
        <v>8000</v>
      </c>
      <c r="Q1122">
        <v>4000</v>
      </c>
      <c r="R1122">
        <v>2300</v>
      </c>
      <c r="S1122">
        <v>0.96830901274314296</v>
      </c>
      <c r="T1122">
        <f t="shared" si="224"/>
        <v>1</v>
      </c>
      <c r="U1122">
        <f t="shared" si="225"/>
        <v>7746.4721019451435</v>
      </c>
      <c r="V1122">
        <f t="shared" si="226"/>
        <v>3873.2360509725718</v>
      </c>
      <c r="W1122">
        <f t="shared" si="227"/>
        <v>2227.1107293092286</v>
      </c>
      <c r="X1122">
        <v>93.28</v>
      </c>
      <c r="Y1122">
        <f t="shared" si="228"/>
        <v>90.323864708680375</v>
      </c>
      <c r="Z1122">
        <v>2.14</v>
      </c>
      <c r="AA1122">
        <v>10450</v>
      </c>
      <c r="AB1122">
        <v>0.7</v>
      </c>
      <c r="AC1122" s="2">
        <v>0.12</v>
      </c>
      <c r="AD1122">
        <v>50</v>
      </c>
      <c r="AE1122">
        <f t="shared" si="229"/>
        <v>0.12041666349853393</v>
      </c>
      <c r="AF1122">
        <v>0.907725</v>
      </c>
      <c r="AG1122">
        <v>350000</v>
      </c>
      <c r="AH1122">
        <v>10.6</v>
      </c>
      <c r="AI1122">
        <v>0</v>
      </c>
      <c r="AJ1122">
        <v>175000</v>
      </c>
      <c r="AK1122" s="1">
        <f t="shared" si="223"/>
        <v>0.13812332507398628</v>
      </c>
      <c r="AL1122" s="1">
        <f t="shared" si="230"/>
        <v>0.14294739634084325</v>
      </c>
      <c r="AM1122">
        <f t="shared" si="231"/>
        <v>0.13997289767514143</v>
      </c>
      <c r="AN1122">
        <f t="shared" si="232"/>
        <v>0.14486218484758606</v>
      </c>
      <c r="AO1122">
        <f t="shared" si="233"/>
        <v>11.920477167629295</v>
      </c>
      <c r="AP1122">
        <f t="shared" si="234"/>
        <v>8.4292786234319197E-2</v>
      </c>
      <c r="AQ1122">
        <f t="shared" si="235"/>
        <v>5.9364576939046426E-2</v>
      </c>
    </row>
    <row r="1123" spans="1:43" x14ac:dyDescent="0.2">
      <c r="A1123">
        <v>18</v>
      </c>
      <c r="B1123">
        <v>22085</v>
      </c>
      <c r="C1123" t="s">
        <v>1536</v>
      </c>
      <c r="D1123">
        <v>22</v>
      </c>
      <c r="E1123">
        <v>85</v>
      </c>
      <c r="F1123" t="s">
        <v>1518</v>
      </c>
      <c r="G1123">
        <v>71</v>
      </c>
      <c r="H1123">
        <v>25</v>
      </c>
      <c r="I1123">
        <v>98</v>
      </c>
      <c r="J1123">
        <v>43</v>
      </c>
      <c r="K1123">
        <v>14</v>
      </c>
      <c r="L1123">
        <v>65</v>
      </c>
      <c r="M1123">
        <v>99</v>
      </c>
      <c r="N1123">
        <v>44</v>
      </c>
      <c r="O1123">
        <v>129</v>
      </c>
      <c r="P1123">
        <v>8000</v>
      </c>
      <c r="Q1123">
        <v>4000</v>
      </c>
      <c r="R1123">
        <v>2300</v>
      </c>
      <c r="S1123">
        <v>0.96716118710381604</v>
      </c>
      <c r="T1123">
        <f t="shared" si="224"/>
        <v>1</v>
      </c>
      <c r="U1123">
        <f t="shared" si="225"/>
        <v>7737.2894968305282</v>
      </c>
      <c r="V1123">
        <f t="shared" si="226"/>
        <v>3868.6447484152641</v>
      </c>
      <c r="W1123">
        <f t="shared" si="227"/>
        <v>2224.4707303387768</v>
      </c>
      <c r="X1123">
        <v>93.28</v>
      </c>
      <c r="Y1123">
        <f t="shared" si="228"/>
        <v>90.216795533043964</v>
      </c>
      <c r="Z1123">
        <v>2.14</v>
      </c>
      <c r="AA1123">
        <v>10450</v>
      </c>
      <c r="AB1123">
        <v>0.7</v>
      </c>
      <c r="AC1123" s="2">
        <v>0.12</v>
      </c>
      <c r="AD1123">
        <v>50</v>
      </c>
      <c r="AE1123">
        <f t="shared" si="229"/>
        <v>0.12041666349853393</v>
      </c>
      <c r="AF1123">
        <v>0.88060000000000005</v>
      </c>
      <c r="AG1123">
        <v>350000</v>
      </c>
      <c r="AH1123">
        <v>10.6</v>
      </c>
      <c r="AI1123">
        <v>0</v>
      </c>
      <c r="AJ1123">
        <v>175000</v>
      </c>
      <c r="AK1123" s="1">
        <f t="shared" si="223"/>
        <v>0.14192945718097283</v>
      </c>
      <c r="AL1123" s="1">
        <f t="shared" si="230"/>
        <v>0.14687894141411814</v>
      </c>
      <c r="AM1123">
        <f t="shared" si="231"/>
        <v>0.14382783915279154</v>
      </c>
      <c r="AN1123">
        <f t="shared" si="232"/>
        <v>0.14884389510737628</v>
      </c>
      <c r="AO1123">
        <f t="shared" si="233"/>
        <v>11.961151643182262</v>
      </c>
      <c r="AP1123">
        <f t="shared" si="234"/>
        <v>8.6489271846605126E-2</v>
      </c>
      <c r="AQ1123">
        <f t="shared" si="235"/>
        <v>6.0823662280412083E-2</v>
      </c>
    </row>
    <row r="1124" spans="1:43" x14ac:dyDescent="0.2">
      <c r="A1124">
        <v>12</v>
      </c>
      <c r="B1124">
        <v>22087</v>
      </c>
      <c r="C1124" t="s">
        <v>959</v>
      </c>
      <c r="D1124">
        <v>22</v>
      </c>
      <c r="E1124">
        <v>87</v>
      </c>
      <c r="F1124" t="s">
        <v>951</v>
      </c>
      <c r="G1124">
        <v>71</v>
      </c>
      <c r="H1124">
        <v>25</v>
      </c>
      <c r="I1124">
        <v>98</v>
      </c>
      <c r="J1124">
        <v>43</v>
      </c>
      <c r="K1124">
        <v>14</v>
      </c>
      <c r="L1124">
        <v>65</v>
      </c>
      <c r="M1124">
        <v>99</v>
      </c>
      <c r="N1124">
        <v>44</v>
      </c>
      <c r="O1124">
        <v>129</v>
      </c>
      <c r="P1124">
        <v>8000</v>
      </c>
      <c r="Q1124">
        <v>4000</v>
      </c>
      <c r="R1124">
        <v>2300</v>
      </c>
      <c r="S1124">
        <v>0.96300073645331596</v>
      </c>
      <c r="T1124">
        <f t="shared" si="224"/>
        <v>1</v>
      </c>
      <c r="U1124">
        <f t="shared" si="225"/>
        <v>7704.005891626528</v>
      </c>
      <c r="V1124">
        <f t="shared" si="226"/>
        <v>3852.002945813264</v>
      </c>
      <c r="W1124">
        <f t="shared" si="227"/>
        <v>2214.9016938426266</v>
      </c>
      <c r="X1124">
        <v>93.28</v>
      </c>
      <c r="Y1124">
        <f t="shared" si="228"/>
        <v>89.828708696365311</v>
      </c>
      <c r="Z1124">
        <v>2.14</v>
      </c>
      <c r="AA1124">
        <v>10450</v>
      </c>
      <c r="AB1124">
        <v>0.7</v>
      </c>
      <c r="AC1124" s="2">
        <v>0.12</v>
      </c>
      <c r="AD1124">
        <v>50</v>
      </c>
      <c r="AE1124">
        <f t="shared" si="229"/>
        <v>0.12041666349853393</v>
      </c>
      <c r="AF1124">
        <v>0.907725</v>
      </c>
      <c r="AG1124">
        <v>350000</v>
      </c>
      <c r="AH1124">
        <v>10.6</v>
      </c>
      <c r="AI1124">
        <v>0</v>
      </c>
      <c r="AJ1124">
        <v>175000</v>
      </c>
      <c r="AK1124" s="1">
        <f t="shared" si="223"/>
        <v>0.13741796448118637</v>
      </c>
      <c r="AL1124" s="1">
        <f t="shared" si="230"/>
        <v>0.14224203574804334</v>
      </c>
      <c r="AM1124">
        <f t="shared" si="231"/>
        <v>0.13926753708234152</v>
      </c>
      <c r="AN1124">
        <f t="shared" si="232"/>
        <v>0.14415682425478615</v>
      </c>
      <c r="AO1124">
        <f t="shared" si="233"/>
        <v>11.920477167629295</v>
      </c>
      <c r="AP1124">
        <f t="shared" si="234"/>
        <v>8.3908970594648941E-2</v>
      </c>
      <c r="AQ1124">
        <f t="shared" si="235"/>
        <v>5.9117417904456265E-2</v>
      </c>
    </row>
    <row r="1125" spans="1:43" x14ac:dyDescent="0.2">
      <c r="A1125">
        <v>12</v>
      </c>
      <c r="B1125">
        <v>22089</v>
      </c>
      <c r="C1125" t="s">
        <v>1006</v>
      </c>
      <c r="D1125">
        <v>22</v>
      </c>
      <c r="E1125">
        <v>89</v>
      </c>
      <c r="F1125" t="s">
        <v>951</v>
      </c>
      <c r="G1125">
        <v>71</v>
      </c>
      <c r="H1125">
        <v>25</v>
      </c>
      <c r="I1125">
        <v>98</v>
      </c>
      <c r="J1125">
        <v>43</v>
      </c>
      <c r="K1125">
        <v>14</v>
      </c>
      <c r="L1125">
        <v>65</v>
      </c>
      <c r="M1125">
        <v>99</v>
      </c>
      <c r="N1125">
        <v>44</v>
      </c>
      <c r="O1125">
        <v>129</v>
      </c>
      <c r="P1125">
        <v>8000</v>
      </c>
      <c r="Q1125">
        <v>4000</v>
      </c>
      <c r="R1125">
        <v>2300</v>
      </c>
      <c r="S1125">
        <v>0.96275779273774897</v>
      </c>
      <c r="T1125">
        <f t="shared" si="224"/>
        <v>1</v>
      </c>
      <c r="U1125">
        <f t="shared" si="225"/>
        <v>7702.0623419019921</v>
      </c>
      <c r="V1125">
        <f t="shared" si="226"/>
        <v>3851.0311709509961</v>
      </c>
      <c r="W1125">
        <f t="shared" si="227"/>
        <v>2214.3429232968228</v>
      </c>
      <c r="X1125">
        <v>93.28</v>
      </c>
      <c r="Y1125">
        <f t="shared" si="228"/>
        <v>89.806046906577222</v>
      </c>
      <c r="Z1125">
        <v>2.14</v>
      </c>
      <c r="AA1125">
        <v>10450</v>
      </c>
      <c r="AB1125">
        <v>0.7</v>
      </c>
      <c r="AC1125" s="2">
        <v>0.12</v>
      </c>
      <c r="AD1125">
        <v>50</v>
      </c>
      <c r="AE1125">
        <f t="shared" si="229"/>
        <v>0.12041666349853393</v>
      </c>
      <c r="AF1125">
        <v>0.907725</v>
      </c>
      <c r="AG1125">
        <v>350000</v>
      </c>
      <c r="AH1125">
        <v>10.6</v>
      </c>
      <c r="AI1125">
        <v>0</v>
      </c>
      <c r="AJ1125">
        <v>175000</v>
      </c>
      <c r="AK1125" s="1">
        <f t="shared" si="223"/>
        <v>0.13738568226491255</v>
      </c>
      <c r="AL1125" s="1">
        <f t="shared" si="230"/>
        <v>0.14220975353176951</v>
      </c>
      <c r="AM1125">
        <f t="shared" si="231"/>
        <v>0.13923525486606769</v>
      </c>
      <c r="AN1125">
        <f t="shared" si="232"/>
        <v>0.14412454203851233</v>
      </c>
      <c r="AO1125">
        <f t="shared" si="233"/>
        <v>11.920477167629295</v>
      </c>
      <c r="AP1125">
        <f t="shared" si="234"/>
        <v>8.3891404516226661E-2</v>
      </c>
      <c r="AQ1125">
        <f t="shared" si="235"/>
        <v>5.9106106184620907E-2</v>
      </c>
    </row>
    <row r="1126" spans="1:43" x14ac:dyDescent="0.2">
      <c r="A1126">
        <v>12</v>
      </c>
      <c r="B1126">
        <v>22091</v>
      </c>
      <c r="C1126" t="s">
        <v>960</v>
      </c>
      <c r="D1126">
        <v>22</v>
      </c>
      <c r="E1126">
        <v>91</v>
      </c>
      <c r="F1126" t="s">
        <v>951</v>
      </c>
      <c r="G1126">
        <v>71</v>
      </c>
      <c r="H1126">
        <v>25</v>
      </c>
      <c r="I1126">
        <v>98</v>
      </c>
      <c r="J1126">
        <v>43</v>
      </c>
      <c r="K1126">
        <v>14</v>
      </c>
      <c r="L1126">
        <v>65</v>
      </c>
      <c r="M1126">
        <v>99</v>
      </c>
      <c r="N1126">
        <v>44</v>
      </c>
      <c r="O1126">
        <v>129</v>
      </c>
      <c r="P1126">
        <v>8000</v>
      </c>
      <c r="Q1126">
        <v>4000</v>
      </c>
      <c r="R1126">
        <v>2300</v>
      </c>
      <c r="S1126">
        <v>0.96481009040559995</v>
      </c>
      <c r="T1126">
        <f t="shared" si="224"/>
        <v>1</v>
      </c>
      <c r="U1126">
        <f t="shared" si="225"/>
        <v>7718.4807232447993</v>
      </c>
      <c r="V1126">
        <f t="shared" si="226"/>
        <v>3859.2403616223996</v>
      </c>
      <c r="W1126">
        <f t="shared" si="227"/>
        <v>2219.0632079328798</v>
      </c>
      <c r="X1126">
        <v>93.28</v>
      </c>
      <c r="Y1126">
        <f t="shared" si="228"/>
        <v>89.997485233034368</v>
      </c>
      <c r="Z1126">
        <v>2.14</v>
      </c>
      <c r="AA1126">
        <v>10450</v>
      </c>
      <c r="AB1126">
        <v>0.7</v>
      </c>
      <c r="AC1126" s="2">
        <v>0.12</v>
      </c>
      <c r="AD1126">
        <v>50</v>
      </c>
      <c r="AE1126">
        <f t="shared" si="229"/>
        <v>0.12041666349853393</v>
      </c>
      <c r="AF1126">
        <v>0.907725</v>
      </c>
      <c r="AG1126">
        <v>350000</v>
      </c>
      <c r="AH1126">
        <v>10.6</v>
      </c>
      <c r="AI1126">
        <v>0</v>
      </c>
      <c r="AJ1126">
        <v>175000</v>
      </c>
      <c r="AK1126" s="1">
        <f t="shared" si="223"/>
        <v>0.13765839035706129</v>
      </c>
      <c r="AL1126" s="1">
        <f t="shared" si="230"/>
        <v>0.14248246162391826</v>
      </c>
      <c r="AM1126">
        <f t="shared" si="231"/>
        <v>0.13950796295821644</v>
      </c>
      <c r="AN1126">
        <f t="shared" si="232"/>
        <v>0.14439725013066107</v>
      </c>
      <c r="AO1126">
        <f t="shared" si="233"/>
        <v>11.920477167629295</v>
      </c>
      <c r="AP1126">
        <f t="shared" si="234"/>
        <v>8.4039796178448464E-2</v>
      </c>
      <c r="AQ1126">
        <f t="shared" si="235"/>
        <v>5.920166336412374E-2</v>
      </c>
    </row>
    <row r="1127" spans="1:43" x14ac:dyDescent="0.2">
      <c r="A1127">
        <v>12</v>
      </c>
      <c r="B1127">
        <v>22093</v>
      </c>
      <c r="C1127" t="s">
        <v>993</v>
      </c>
      <c r="D1127">
        <v>22</v>
      </c>
      <c r="E1127">
        <v>93</v>
      </c>
      <c r="F1127" t="s">
        <v>951</v>
      </c>
      <c r="G1127">
        <v>71</v>
      </c>
      <c r="H1127">
        <v>25</v>
      </c>
      <c r="I1127">
        <v>98</v>
      </c>
      <c r="J1127">
        <v>43</v>
      </c>
      <c r="K1127">
        <v>14</v>
      </c>
      <c r="L1127">
        <v>65</v>
      </c>
      <c r="M1127">
        <v>99</v>
      </c>
      <c r="N1127">
        <v>44</v>
      </c>
      <c r="O1127">
        <v>129</v>
      </c>
      <c r="P1127">
        <v>8000</v>
      </c>
      <c r="Q1127">
        <v>4000</v>
      </c>
      <c r="R1127">
        <v>2300</v>
      </c>
      <c r="S1127">
        <v>0.96334497133890795</v>
      </c>
      <c r="T1127">
        <f t="shared" si="224"/>
        <v>1</v>
      </c>
      <c r="U1127">
        <f t="shared" si="225"/>
        <v>7706.7597707112636</v>
      </c>
      <c r="V1127">
        <f t="shared" si="226"/>
        <v>3853.3798853556318</v>
      </c>
      <c r="W1127">
        <f t="shared" si="227"/>
        <v>2215.6934340794883</v>
      </c>
      <c r="X1127">
        <v>93.28</v>
      </c>
      <c r="Y1127">
        <f t="shared" si="228"/>
        <v>89.860818926493337</v>
      </c>
      <c r="Z1127">
        <v>2.14</v>
      </c>
      <c r="AA1127">
        <v>10450</v>
      </c>
      <c r="AB1127">
        <v>0.7</v>
      </c>
      <c r="AC1127" s="2">
        <v>0.12</v>
      </c>
      <c r="AD1127">
        <v>50</v>
      </c>
      <c r="AE1127">
        <f t="shared" si="229"/>
        <v>0.12041666349853393</v>
      </c>
      <c r="AF1127">
        <v>0.907725</v>
      </c>
      <c r="AG1127">
        <v>350000</v>
      </c>
      <c r="AH1127">
        <v>10.6</v>
      </c>
      <c r="AI1127">
        <v>0</v>
      </c>
      <c r="AJ1127">
        <v>175000</v>
      </c>
      <c r="AK1127" s="1">
        <f t="shared" si="223"/>
        <v>0.1374637062078235</v>
      </c>
      <c r="AL1127" s="1">
        <f t="shared" si="230"/>
        <v>0.14228777747468047</v>
      </c>
      <c r="AM1127">
        <f t="shared" si="231"/>
        <v>0.13931327880897865</v>
      </c>
      <c r="AN1127">
        <f t="shared" si="232"/>
        <v>0.14420256598142328</v>
      </c>
      <c r="AO1127">
        <f t="shared" si="233"/>
        <v>11.920477167629295</v>
      </c>
      <c r="AP1127">
        <f t="shared" si="234"/>
        <v>8.3933860544907077E-2</v>
      </c>
      <c r="AQ1127">
        <f t="shared" si="235"/>
        <v>5.9133445849753358E-2</v>
      </c>
    </row>
    <row r="1128" spans="1:43" x14ac:dyDescent="0.2">
      <c r="A1128">
        <v>12</v>
      </c>
      <c r="B1128">
        <v>22095</v>
      </c>
      <c r="C1128" t="s">
        <v>1046</v>
      </c>
      <c r="D1128">
        <v>22</v>
      </c>
      <c r="E1128">
        <v>95</v>
      </c>
      <c r="F1128" t="s">
        <v>951</v>
      </c>
      <c r="G1128">
        <v>71</v>
      </c>
      <c r="H1128">
        <v>25</v>
      </c>
      <c r="I1128">
        <v>98</v>
      </c>
      <c r="J1128">
        <v>43</v>
      </c>
      <c r="K1128">
        <v>14</v>
      </c>
      <c r="L1128">
        <v>65</v>
      </c>
      <c r="M1128">
        <v>99</v>
      </c>
      <c r="N1128">
        <v>44</v>
      </c>
      <c r="O1128">
        <v>129</v>
      </c>
      <c r="P1128">
        <v>8000</v>
      </c>
      <c r="Q1128">
        <v>4000</v>
      </c>
      <c r="R1128">
        <v>2300</v>
      </c>
      <c r="S1128">
        <v>0.96320524811744701</v>
      </c>
      <c r="T1128">
        <f t="shared" si="224"/>
        <v>1</v>
      </c>
      <c r="U1128">
        <f t="shared" si="225"/>
        <v>7705.6419849395761</v>
      </c>
      <c r="V1128">
        <f t="shared" si="226"/>
        <v>3852.8209924697881</v>
      </c>
      <c r="W1128">
        <f t="shared" si="227"/>
        <v>2215.3720706701283</v>
      </c>
      <c r="X1128">
        <v>93.28</v>
      </c>
      <c r="Y1128">
        <f t="shared" si="228"/>
        <v>89.847785544395464</v>
      </c>
      <c r="Z1128">
        <v>2.14</v>
      </c>
      <c r="AA1128">
        <v>10450</v>
      </c>
      <c r="AB1128">
        <v>0.7</v>
      </c>
      <c r="AC1128" s="2">
        <v>0.12</v>
      </c>
      <c r="AD1128">
        <v>50</v>
      </c>
      <c r="AE1128">
        <f t="shared" si="229"/>
        <v>0.12041666349853393</v>
      </c>
      <c r="AF1128">
        <v>0.907725</v>
      </c>
      <c r="AG1128">
        <v>350000</v>
      </c>
      <c r="AH1128">
        <v>10.6</v>
      </c>
      <c r="AI1128">
        <v>0</v>
      </c>
      <c r="AJ1128">
        <v>175000</v>
      </c>
      <c r="AK1128" s="1">
        <f t="shared" si="223"/>
        <v>0.13744513986934814</v>
      </c>
      <c r="AL1128" s="1">
        <f t="shared" si="230"/>
        <v>0.14226921113620511</v>
      </c>
      <c r="AM1128">
        <f t="shared" si="231"/>
        <v>0.13929471247050329</v>
      </c>
      <c r="AN1128">
        <f t="shared" si="232"/>
        <v>0.14418399964294792</v>
      </c>
      <c r="AO1128">
        <f t="shared" si="233"/>
        <v>11.920477167629295</v>
      </c>
      <c r="AP1128">
        <f t="shared" si="234"/>
        <v>8.3923757838360966E-2</v>
      </c>
      <c r="AQ1128">
        <f t="shared" si="235"/>
        <v>5.912694018677718E-2</v>
      </c>
    </row>
    <row r="1129" spans="1:43" x14ac:dyDescent="0.2">
      <c r="A1129">
        <v>12</v>
      </c>
      <c r="B1129">
        <v>22097</v>
      </c>
      <c r="C1129" t="s">
        <v>1010</v>
      </c>
      <c r="D1129">
        <v>22</v>
      </c>
      <c r="E1129">
        <v>97</v>
      </c>
      <c r="F1129" t="s">
        <v>951</v>
      </c>
      <c r="G1129">
        <v>71</v>
      </c>
      <c r="H1129">
        <v>25</v>
      </c>
      <c r="I1129">
        <v>98</v>
      </c>
      <c r="J1129">
        <v>43</v>
      </c>
      <c r="K1129">
        <v>14</v>
      </c>
      <c r="L1129">
        <v>65</v>
      </c>
      <c r="M1129">
        <v>99</v>
      </c>
      <c r="N1129">
        <v>44</v>
      </c>
      <c r="O1129">
        <v>129</v>
      </c>
      <c r="P1129">
        <v>8000</v>
      </c>
      <c r="Q1129">
        <v>4000</v>
      </c>
      <c r="R1129">
        <v>2300</v>
      </c>
      <c r="S1129">
        <v>0.96528966610248301</v>
      </c>
      <c r="T1129">
        <f t="shared" si="224"/>
        <v>1</v>
      </c>
      <c r="U1129">
        <f t="shared" si="225"/>
        <v>7722.3173288198641</v>
      </c>
      <c r="V1129">
        <f t="shared" si="226"/>
        <v>3861.158664409932</v>
      </c>
      <c r="W1129">
        <f t="shared" si="227"/>
        <v>2220.1662320357109</v>
      </c>
      <c r="X1129">
        <v>93.28</v>
      </c>
      <c r="Y1129">
        <f t="shared" si="228"/>
        <v>90.042220054039618</v>
      </c>
      <c r="Z1129">
        <v>2.14</v>
      </c>
      <c r="AA1129">
        <v>10450</v>
      </c>
      <c r="AB1129">
        <v>0.7</v>
      </c>
      <c r="AC1129" s="2">
        <v>0.12</v>
      </c>
      <c r="AD1129">
        <v>50</v>
      </c>
      <c r="AE1129">
        <f t="shared" si="229"/>
        <v>0.12041666349853393</v>
      </c>
      <c r="AF1129">
        <v>0.907725</v>
      </c>
      <c r="AG1129">
        <v>350000</v>
      </c>
      <c r="AH1129">
        <v>10.6</v>
      </c>
      <c r="AI1129">
        <v>0</v>
      </c>
      <c r="AJ1129">
        <v>175000</v>
      </c>
      <c r="AK1129" s="1">
        <f t="shared" si="223"/>
        <v>0.13772211609011975</v>
      </c>
      <c r="AL1129" s="1">
        <f t="shared" si="230"/>
        <v>0.14254618735697672</v>
      </c>
      <c r="AM1129">
        <f t="shared" si="231"/>
        <v>0.1395716886912749</v>
      </c>
      <c r="AN1129">
        <f t="shared" si="232"/>
        <v>0.14446097586371953</v>
      </c>
      <c r="AO1129">
        <f t="shared" si="233"/>
        <v>11.920477167629295</v>
      </c>
      <c r="AP1129">
        <f t="shared" si="234"/>
        <v>8.4074471964488875E-2</v>
      </c>
      <c r="AQ1129">
        <f t="shared" si="235"/>
        <v>5.9223992922681511E-2</v>
      </c>
    </row>
    <row r="1130" spans="1:43" x14ac:dyDescent="0.2">
      <c r="A1130">
        <v>12</v>
      </c>
      <c r="B1130">
        <v>22099</v>
      </c>
      <c r="C1130" t="s">
        <v>975</v>
      </c>
      <c r="D1130">
        <v>22</v>
      </c>
      <c r="E1130">
        <v>99</v>
      </c>
      <c r="F1130" t="s">
        <v>951</v>
      </c>
      <c r="G1130">
        <v>71</v>
      </c>
      <c r="H1130">
        <v>25</v>
      </c>
      <c r="I1130">
        <v>98</v>
      </c>
      <c r="J1130">
        <v>43</v>
      </c>
      <c r="K1130">
        <v>14</v>
      </c>
      <c r="L1130">
        <v>65</v>
      </c>
      <c r="M1130">
        <v>99</v>
      </c>
      <c r="N1130">
        <v>44</v>
      </c>
      <c r="O1130">
        <v>129</v>
      </c>
      <c r="P1130">
        <v>8000</v>
      </c>
      <c r="Q1130">
        <v>4000</v>
      </c>
      <c r="R1130">
        <v>2300</v>
      </c>
      <c r="S1130">
        <v>0.96409202876843902</v>
      </c>
      <c r="T1130">
        <f t="shared" si="224"/>
        <v>1</v>
      </c>
      <c r="U1130">
        <f t="shared" si="225"/>
        <v>7712.7362301475123</v>
      </c>
      <c r="V1130">
        <f t="shared" si="226"/>
        <v>3856.3681150737561</v>
      </c>
      <c r="W1130">
        <f t="shared" si="227"/>
        <v>2217.4116661674097</v>
      </c>
      <c r="X1130">
        <v>93.28</v>
      </c>
      <c r="Y1130">
        <f t="shared" si="228"/>
        <v>89.930504443519993</v>
      </c>
      <c r="Z1130">
        <v>2.14</v>
      </c>
      <c r="AA1130">
        <v>10450</v>
      </c>
      <c r="AB1130">
        <v>0.7</v>
      </c>
      <c r="AC1130" s="2">
        <v>0.12</v>
      </c>
      <c r="AD1130">
        <v>50</v>
      </c>
      <c r="AE1130">
        <f t="shared" si="229"/>
        <v>0.12041666349853393</v>
      </c>
      <c r="AF1130">
        <v>0.907725</v>
      </c>
      <c r="AG1130">
        <v>350000</v>
      </c>
      <c r="AH1130">
        <v>10.6</v>
      </c>
      <c r="AI1130">
        <v>0</v>
      </c>
      <c r="AJ1130">
        <v>175000</v>
      </c>
      <c r="AK1130" s="1">
        <f t="shared" si="223"/>
        <v>0.1375629747542553</v>
      </c>
      <c r="AL1130" s="1">
        <f t="shared" si="230"/>
        <v>0.14238704602111227</v>
      </c>
      <c r="AM1130">
        <f t="shared" si="231"/>
        <v>0.13941254735541045</v>
      </c>
      <c r="AN1130">
        <f t="shared" si="232"/>
        <v>0.14430183452785508</v>
      </c>
      <c r="AO1130">
        <f t="shared" si="233"/>
        <v>11.920477167629295</v>
      </c>
      <c r="AP1130">
        <f t="shared" si="234"/>
        <v>8.3987876634034814E-2</v>
      </c>
      <c r="AQ1130">
        <f t="shared" si="235"/>
        <v>5.9168229644526844E-2</v>
      </c>
    </row>
    <row r="1131" spans="1:43" x14ac:dyDescent="0.2">
      <c r="A1131">
        <v>12</v>
      </c>
      <c r="B1131">
        <v>22101</v>
      </c>
      <c r="C1131" t="s">
        <v>976</v>
      </c>
      <c r="D1131">
        <v>22</v>
      </c>
      <c r="E1131">
        <v>101</v>
      </c>
      <c r="F1131" t="s">
        <v>951</v>
      </c>
      <c r="G1131">
        <v>71</v>
      </c>
      <c r="H1131">
        <v>25</v>
      </c>
      <c r="I1131">
        <v>98</v>
      </c>
      <c r="J1131">
        <v>43</v>
      </c>
      <c r="K1131">
        <v>14</v>
      </c>
      <c r="L1131">
        <v>65</v>
      </c>
      <c r="M1131">
        <v>99</v>
      </c>
      <c r="N1131">
        <v>44</v>
      </c>
      <c r="O1131">
        <v>129</v>
      </c>
      <c r="P1131">
        <v>8000</v>
      </c>
      <c r="Q1131">
        <v>4000</v>
      </c>
      <c r="R1131">
        <v>2300</v>
      </c>
      <c r="S1131">
        <v>0.96335455249337598</v>
      </c>
      <c r="T1131">
        <f t="shared" si="224"/>
        <v>1</v>
      </c>
      <c r="U1131">
        <f t="shared" si="225"/>
        <v>7706.8364199470079</v>
      </c>
      <c r="V1131">
        <f t="shared" si="226"/>
        <v>3853.418209973504</v>
      </c>
      <c r="W1131">
        <f t="shared" si="227"/>
        <v>2215.7154707347649</v>
      </c>
      <c r="X1131">
        <v>93.28</v>
      </c>
      <c r="Y1131">
        <f t="shared" si="228"/>
        <v>89.861712656582114</v>
      </c>
      <c r="Z1131">
        <v>2.14</v>
      </c>
      <c r="AA1131">
        <v>10450</v>
      </c>
      <c r="AB1131">
        <v>0.7</v>
      </c>
      <c r="AC1131" s="2">
        <v>0.12</v>
      </c>
      <c r="AD1131">
        <v>50</v>
      </c>
      <c r="AE1131">
        <f t="shared" si="229"/>
        <v>0.12041666349853393</v>
      </c>
      <c r="AF1131">
        <v>0.907725</v>
      </c>
      <c r="AG1131">
        <v>350000</v>
      </c>
      <c r="AH1131">
        <v>10.6</v>
      </c>
      <c r="AI1131">
        <v>0</v>
      </c>
      <c r="AJ1131">
        <v>175000</v>
      </c>
      <c r="AK1131" s="1">
        <f t="shared" si="223"/>
        <v>0.1374649793459245</v>
      </c>
      <c r="AL1131" s="1">
        <f t="shared" si="230"/>
        <v>0.14228905061278146</v>
      </c>
      <c r="AM1131">
        <f t="shared" si="231"/>
        <v>0.13931455194707965</v>
      </c>
      <c r="AN1131">
        <f t="shared" si="232"/>
        <v>0.14420383911952428</v>
      </c>
      <c r="AO1131">
        <f t="shared" si="233"/>
        <v>11.920477167629295</v>
      </c>
      <c r="AP1131">
        <f t="shared" si="234"/>
        <v>8.3934553311585031E-2</v>
      </c>
      <c r="AQ1131">
        <f t="shared" si="235"/>
        <v>5.9133891958576497E-2</v>
      </c>
    </row>
    <row r="1132" spans="1:43" x14ac:dyDescent="0.2">
      <c r="A1132">
        <v>12</v>
      </c>
      <c r="B1132">
        <v>22103</v>
      </c>
      <c r="C1132" t="s">
        <v>998</v>
      </c>
      <c r="D1132">
        <v>22</v>
      </c>
      <c r="E1132">
        <v>103</v>
      </c>
      <c r="F1132" t="s">
        <v>951</v>
      </c>
      <c r="G1132">
        <v>71</v>
      </c>
      <c r="H1132">
        <v>25</v>
      </c>
      <c r="I1132">
        <v>98</v>
      </c>
      <c r="J1132">
        <v>43</v>
      </c>
      <c r="K1132">
        <v>14</v>
      </c>
      <c r="L1132">
        <v>65</v>
      </c>
      <c r="M1132">
        <v>99</v>
      </c>
      <c r="N1132">
        <v>44</v>
      </c>
      <c r="O1132">
        <v>129</v>
      </c>
      <c r="P1132">
        <v>8000</v>
      </c>
      <c r="Q1132">
        <v>4000</v>
      </c>
      <c r="R1132">
        <v>2300</v>
      </c>
      <c r="S1132">
        <v>0.96414113044738803</v>
      </c>
      <c r="T1132">
        <f t="shared" si="224"/>
        <v>1</v>
      </c>
      <c r="U1132">
        <f t="shared" si="225"/>
        <v>7713.1290435791043</v>
      </c>
      <c r="V1132">
        <f t="shared" si="226"/>
        <v>3856.5645217895521</v>
      </c>
      <c r="W1132">
        <f t="shared" si="227"/>
        <v>2217.5246000289926</v>
      </c>
      <c r="X1132">
        <v>93.28</v>
      </c>
      <c r="Y1132">
        <f t="shared" si="228"/>
        <v>89.93508464813236</v>
      </c>
      <c r="Z1132">
        <v>2.14</v>
      </c>
      <c r="AA1132">
        <v>10450</v>
      </c>
      <c r="AB1132">
        <v>0.7</v>
      </c>
      <c r="AC1132" s="2">
        <v>0.12</v>
      </c>
      <c r="AD1132">
        <v>50</v>
      </c>
      <c r="AE1132">
        <f t="shared" si="229"/>
        <v>0.12041666349853393</v>
      </c>
      <c r="AF1132">
        <v>0.907725</v>
      </c>
      <c r="AG1132">
        <v>350000</v>
      </c>
      <c r="AH1132">
        <v>10.6</v>
      </c>
      <c r="AI1132">
        <v>0</v>
      </c>
      <c r="AJ1132">
        <v>175000</v>
      </c>
      <c r="AK1132" s="1">
        <f t="shared" si="223"/>
        <v>0.13756949935611848</v>
      </c>
      <c r="AL1132" s="1">
        <f t="shared" si="230"/>
        <v>0.14239357062297545</v>
      </c>
      <c r="AM1132">
        <f t="shared" si="231"/>
        <v>0.13941907195727363</v>
      </c>
      <c r="AN1132">
        <f t="shared" si="232"/>
        <v>0.14430835912971826</v>
      </c>
      <c r="AO1132">
        <f t="shared" si="233"/>
        <v>11.920477167629295</v>
      </c>
      <c r="AP1132">
        <f t="shared" si="234"/>
        <v>8.3991426937614674E-2</v>
      </c>
      <c r="AQ1132">
        <f t="shared" si="235"/>
        <v>5.9170515871336302E-2</v>
      </c>
    </row>
    <row r="1133" spans="1:43" x14ac:dyDescent="0.2">
      <c r="A1133">
        <v>12</v>
      </c>
      <c r="B1133">
        <v>22105</v>
      </c>
      <c r="C1133" t="s">
        <v>955</v>
      </c>
      <c r="D1133">
        <v>22</v>
      </c>
      <c r="E1133">
        <v>105</v>
      </c>
      <c r="F1133" t="s">
        <v>951</v>
      </c>
      <c r="G1133">
        <v>71</v>
      </c>
      <c r="H1133">
        <v>25</v>
      </c>
      <c r="I1133">
        <v>98</v>
      </c>
      <c r="J1133">
        <v>43</v>
      </c>
      <c r="K1133">
        <v>14</v>
      </c>
      <c r="L1133">
        <v>65</v>
      </c>
      <c r="M1133">
        <v>99</v>
      </c>
      <c r="N1133">
        <v>44</v>
      </c>
      <c r="O1133">
        <v>129</v>
      </c>
      <c r="P1133">
        <v>8000</v>
      </c>
      <c r="Q1133">
        <v>4000</v>
      </c>
      <c r="R1133">
        <v>2300</v>
      </c>
      <c r="S1133">
        <v>0.96419726447625598</v>
      </c>
      <c r="T1133">
        <f t="shared" si="224"/>
        <v>1</v>
      </c>
      <c r="U1133">
        <f t="shared" si="225"/>
        <v>7713.5781158100481</v>
      </c>
      <c r="V1133">
        <f t="shared" si="226"/>
        <v>3856.789057905024</v>
      </c>
      <c r="W1133">
        <f t="shared" si="227"/>
        <v>2217.6537082953887</v>
      </c>
      <c r="X1133">
        <v>93.28</v>
      </c>
      <c r="Y1133">
        <f t="shared" si="228"/>
        <v>89.940320830345158</v>
      </c>
      <c r="Z1133">
        <v>2.14</v>
      </c>
      <c r="AA1133">
        <v>10450</v>
      </c>
      <c r="AB1133">
        <v>0.7</v>
      </c>
      <c r="AC1133" s="2">
        <v>0.12</v>
      </c>
      <c r="AD1133">
        <v>50</v>
      </c>
      <c r="AE1133">
        <f t="shared" si="229"/>
        <v>0.12041666349853393</v>
      </c>
      <c r="AF1133">
        <v>0.907725</v>
      </c>
      <c r="AG1133">
        <v>350000</v>
      </c>
      <c r="AH1133">
        <v>10.6</v>
      </c>
      <c r="AI1133">
        <v>0</v>
      </c>
      <c r="AJ1133">
        <v>175000</v>
      </c>
      <c r="AK1133" s="1">
        <f t="shared" si="223"/>
        <v>0.13757695841245179</v>
      </c>
      <c r="AL1133" s="1">
        <f t="shared" si="230"/>
        <v>0.14240102967930876</v>
      </c>
      <c r="AM1133">
        <f t="shared" si="231"/>
        <v>0.13942653101360694</v>
      </c>
      <c r="AN1133">
        <f t="shared" si="232"/>
        <v>0.14431581818605158</v>
      </c>
      <c r="AO1133">
        <f t="shared" si="233"/>
        <v>11.920477167629295</v>
      </c>
      <c r="AP1133">
        <f t="shared" si="234"/>
        <v>8.3995485716212639E-2</v>
      </c>
      <c r="AQ1133">
        <f t="shared" si="235"/>
        <v>5.9173129531896747E-2</v>
      </c>
    </row>
    <row r="1134" spans="1:43" x14ac:dyDescent="0.2">
      <c r="A1134">
        <v>12</v>
      </c>
      <c r="B1134">
        <v>22107</v>
      </c>
      <c r="C1134" t="s">
        <v>1018</v>
      </c>
      <c r="D1134">
        <v>22</v>
      </c>
      <c r="E1134">
        <v>107</v>
      </c>
      <c r="F1134" t="s">
        <v>951</v>
      </c>
      <c r="G1134">
        <v>71</v>
      </c>
      <c r="H1134">
        <v>25</v>
      </c>
      <c r="I1134">
        <v>98</v>
      </c>
      <c r="J1134">
        <v>43</v>
      </c>
      <c r="K1134">
        <v>14</v>
      </c>
      <c r="L1134">
        <v>65</v>
      </c>
      <c r="M1134">
        <v>99</v>
      </c>
      <c r="N1134">
        <v>44</v>
      </c>
      <c r="O1134">
        <v>129</v>
      </c>
      <c r="P1134">
        <v>8000</v>
      </c>
      <c r="Q1134">
        <v>4000</v>
      </c>
      <c r="R1134">
        <v>2300</v>
      </c>
      <c r="S1134">
        <v>0.96776381560734304</v>
      </c>
      <c r="T1134">
        <f t="shared" si="224"/>
        <v>1</v>
      </c>
      <c r="U1134">
        <f t="shared" si="225"/>
        <v>7742.1105248587446</v>
      </c>
      <c r="V1134">
        <f t="shared" si="226"/>
        <v>3871.0552624293723</v>
      </c>
      <c r="W1134">
        <f t="shared" si="227"/>
        <v>2225.8567758968888</v>
      </c>
      <c r="X1134">
        <v>93.28</v>
      </c>
      <c r="Y1134">
        <f t="shared" si="228"/>
        <v>90.273008719852953</v>
      </c>
      <c r="Z1134">
        <v>2.14</v>
      </c>
      <c r="AA1134">
        <v>10450</v>
      </c>
      <c r="AB1134">
        <v>0.7</v>
      </c>
      <c r="AC1134" s="2">
        <v>0.12</v>
      </c>
      <c r="AD1134">
        <v>50</v>
      </c>
      <c r="AE1134">
        <f t="shared" si="229"/>
        <v>0.12041666349853393</v>
      </c>
      <c r="AF1134">
        <v>0.907725</v>
      </c>
      <c r="AG1134">
        <v>350000</v>
      </c>
      <c r="AH1134">
        <v>10.6</v>
      </c>
      <c r="AI1134">
        <v>0</v>
      </c>
      <c r="AJ1134">
        <v>175000</v>
      </c>
      <c r="AK1134" s="1">
        <f t="shared" si="223"/>
        <v>0.13805087960319612</v>
      </c>
      <c r="AL1134" s="1">
        <f t="shared" si="230"/>
        <v>0.14287495087005309</v>
      </c>
      <c r="AM1134">
        <f t="shared" si="231"/>
        <v>0.13990045220435127</v>
      </c>
      <c r="AN1134">
        <f t="shared" si="232"/>
        <v>0.1447897393767959</v>
      </c>
      <c r="AO1134">
        <f t="shared" si="233"/>
        <v>11.920477167629295</v>
      </c>
      <c r="AP1134">
        <f t="shared" si="234"/>
        <v>8.4253365681205852E-2</v>
      </c>
      <c r="AQ1134">
        <f t="shared" si="235"/>
        <v>5.933919197594572E-2</v>
      </c>
    </row>
    <row r="1135" spans="1:43" x14ac:dyDescent="0.2">
      <c r="A1135">
        <v>12</v>
      </c>
      <c r="B1135">
        <v>22109</v>
      </c>
      <c r="C1135" t="s">
        <v>956</v>
      </c>
      <c r="D1135">
        <v>22</v>
      </c>
      <c r="E1135">
        <v>109</v>
      </c>
      <c r="F1135" t="s">
        <v>951</v>
      </c>
      <c r="G1135">
        <v>71</v>
      </c>
      <c r="H1135">
        <v>25</v>
      </c>
      <c r="I1135">
        <v>98</v>
      </c>
      <c r="J1135">
        <v>43</v>
      </c>
      <c r="K1135">
        <v>14</v>
      </c>
      <c r="L1135">
        <v>65</v>
      </c>
      <c r="M1135">
        <v>99</v>
      </c>
      <c r="N1135">
        <v>44</v>
      </c>
      <c r="O1135">
        <v>129</v>
      </c>
      <c r="P1135">
        <v>8000</v>
      </c>
      <c r="Q1135">
        <v>4000</v>
      </c>
      <c r="R1135">
        <v>2300</v>
      </c>
      <c r="S1135">
        <v>0.96262007554372198</v>
      </c>
      <c r="T1135">
        <f t="shared" si="224"/>
        <v>1</v>
      </c>
      <c r="U1135">
        <f t="shared" si="225"/>
        <v>7700.9606043497761</v>
      </c>
      <c r="V1135">
        <f t="shared" si="226"/>
        <v>3850.480302174888</v>
      </c>
      <c r="W1135">
        <f t="shared" si="227"/>
        <v>2214.0261737505607</v>
      </c>
      <c r="X1135">
        <v>93.28</v>
      </c>
      <c r="Y1135">
        <f t="shared" si="228"/>
        <v>89.79320064671839</v>
      </c>
      <c r="Z1135">
        <v>2.14</v>
      </c>
      <c r="AA1135">
        <v>10450</v>
      </c>
      <c r="AB1135">
        <v>0.7</v>
      </c>
      <c r="AC1135" s="2">
        <v>0.12</v>
      </c>
      <c r="AD1135">
        <v>50</v>
      </c>
      <c r="AE1135">
        <f t="shared" si="229"/>
        <v>0.12041666349853393</v>
      </c>
      <c r="AF1135">
        <v>0.907725</v>
      </c>
      <c r="AG1135">
        <v>350000</v>
      </c>
      <c r="AH1135">
        <v>10.6</v>
      </c>
      <c r="AI1135">
        <v>0</v>
      </c>
      <c r="AJ1135">
        <v>175000</v>
      </c>
      <c r="AK1135" s="1">
        <f t="shared" si="223"/>
        <v>0.13736738248616823</v>
      </c>
      <c r="AL1135" s="1">
        <f t="shared" si="230"/>
        <v>0.14219145375302519</v>
      </c>
      <c r="AM1135">
        <f t="shared" si="231"/>
        <v>0.13921695508732337</v>
      </c>
      <c r="AN1135">
        <f t="shared" si="232"/>
        <v>0.14410624225976801</v>
      </c>
      <c r="AO1135">
        <f t="shared" si="233"/>
        <v>11.920477167629295</v>
      </c>
      <c r="AP1135">
        <f t="shared" si="234"/>
        <v>8.3881446855767205E-2</v>
      </c>
      <c r="AQ1135">
        <f t="shared" si="235"/>
        <v>5.9099693924432518E-2</v>
      </c>
    </row>
    <row r="1136" spans="1:43" x14ac:dyDescent="0.2">
      <c r="A1136">
        <v>12</v>
      </c>
      <c r="B1136">
        <v>22111</v>
      </c>
      <c r="C1136" t="s">
        <v>968</v>
      </c>
      <c r="D1136">
        <v>22</v>
      </c>
      <c r="E1136">
        <v>111</v>
      </c>
      <c r="F1136" t="s">
        <v>951</v>
      </c>
      <c r="G1136">
        <v>71</v>
      </c>
      <c r="H1136">
        <v>25</v>
      </c>
      <c r="I1136">
        <v>98</v>
      </c>
      <c r="J1136">
        <v>43</v>
      </c>
      <c r="K1136">
        <v>14</v>
      </c>
      <c r="L1136">
        <v>65</v>
      </c>
      <c r="M1136">
        <v>99</v>
      </c>
      <c r="N1136">
        <v>44</v>
      </c>
      <c r="O1136">
        <v>129</v>
      </c>
      <c r="P1136">
        <v>8000</v>
      </c>
      <c r="Q1136">
        <v>4000</v>
      </c>
      <c r="R1136">
        <v>2300</v>
      </c>
      <c r="S1136">
        <v>0.96966361058385797</v>
      </c>
      <c r="T1136">
        <f t="shared" si="224"/>
        <v>1</v>
      </c>
      <c r="U1136">
        <f t="shared" si="225"/>
        <v>7757.3088846708633</v>
      </c>
      <c r="V1136">
        <f t="shared" si="226"/>
        <v>3878.6544423354317</v>
      </c>
      <c r="W1136">
        <f t="shared" si="227"/>
        <v>2230.2263043428734</v>
      </c>
      <c r="X1136">
        <v>93.28</v>
      </c>
      <c r="Y1136">
        <f t="shared" si="228"/>
        <v>90.450221595262278</v>
      </c>
      <c r="Z1136">
        <v>2.14</v>
      </c>
      <c r="AA1136">
        <v>10450</v>
      </c>
      <c r="AB1136">
        <v>0.7</v>
      </c>
      <c r="AC1136" s="2">
        <v>0.12</v>
      </c>
      <c r="AD1136">
        <v>50</v>
      </c>
      <c r="AE1136">
        <f t="shared" si="229"/>
        <v>0.12041666349853393</v>
      </c>
      <c r="AF1136">
        <v>0.907725</v>
      </c>
      <c r="AG1136">
        <v>350000</v>
      </c>
      <c r="AH1136">
        <v>10.6</v>
      </c>
      <c r="AI1136">
        <v>0</v>
      </c>
      <c r="AJ1136">
        <v>175000</v>
      </c>
      <c r="AK1136" s="1">
        <f t="shared" si="223"/>
        <v>0.13830332322852151</v>
      </c>
      <c r="AL1136" s="1">
        <f t="shared" si="230"/>
        <v>0.14312739449537848</v>
      </c>
      <c r="AM1136">
        <f t="shared" si="231"/>
        <v>0.14015289582967666</v>
      </c>
      <c r="AN1136">
        <f t="shared" si="232"/>
        <v>0.14504218300212129</v>
      </c>
      <c r="AO1136">
        <f t="shared" si="233"/>
        <v>11.920477167629295</v>
      </c>
      <c r="AP1136">
        <f t="shared" si="234"/>
        <v>8.4390730615572729E-2</v>
      </c>
      <c r="AQ1136">
        <f t="shared" si="235"/>
        <v>5.9427648466655249E-2</v>
      </c>
    </row>
    <row r="1137" spans="1:43" x14ac:dyDescent="0.2">
      <c r="A1137">
        <v>12</v>
      </c>
      <c r="B1137">
        <v>22113</v>
      </c>
      <c r="C1137" t="s">
        <v>1009</v>
      </c>
      <c r="D1137">
        <v>22</v>
      </c>
      <c r="E1137">
        <v>113</v>
      </c>
      <c r="F1137" t="s">
        <v>951</v>
      </c>
      <c r="G1137">
        <v>71</v>
      </c>
      <c r="H1137">
        <v>25</v>
      </c>
      <c r="I1137">
        <v>98</v>
      </c>
      <c r="J1137">
        <v>43</v>
      </c>
      <c r="K1137">
        <v>14</v>
      </c>
      <c r="L1137">
        <v>65</v>
      </c>
      <c r="M1137">
        <v>99</v>
      </c>
      <c r="N1137">
        <v>44</v>
      </c>
      <c r="O1137">
        <v>129</v>
      </c>
      <c r="P1137">
        <v>8000</v>
      </c>
      <c r="Q1137">
        <v>4000</v>
      </c>
      <c r="R1137">
        <v>2300</v>
      </c>
      <c r="S1137">
        <v>0.96419894900815195</v>
      </c>
      <c r="T1137">
        <f t="shared" si="224"/>
        <v>1</v>
      </c>
      <c r="U1137">
        <f t="shared" si="225"/>
        <v>7713.591592065216</v>
      </c>
      <c r="V1137">
        <f t="shared" si="226"/>
        <v>3856.795796032608</v>
      </c>
      <c r="W1137">
        <f t="shared" si="227"/>
        <v>2217.6575827187494</v>
      </c>
      <c r="X1137">
        <v>93.28</v>
      </c>
      <c r="Y1137">
        <f t="shared" si="228"/>
        <v>89.940477963480419</v>
      </c>
      <c r="Z1137">
        <v>2.14</v>
      </c>
      <c r="AA1137">
        <v>10450</v>
      </c>
      <c r="AB1137">
        <v>0.7</v>
      </c>
      <c r="AC1137" s="2">
        <v>0.12</v>
      </c>
      <c r="AD1137">
        <v>50</v>
      </c>
      <c r="AE1137">
        <f t="shared" si="229"/>
        <v>0.12041666349853393</v>
      </c>
      <c r="AF1137">
        <v>0.907725</v>
      </c>
      <c r="AG1137">
        <v>350000</v>
      </c>
      <c r="AH1137">
        <v>10.6</v>
      </c>
      <c r="AI1137">
        <v>0</v>
      </c>
      <c r="AJ1137">
        <v>175000</v>
      </c>
      <c r="AK1137" s="1">
        <f t="shared" si="223"/>
        <v>0.13757718225204713</v>
      </c>
      <c r="AL1137" s="1">
        <f t="shared" si="230"/>
        <v>0.14240125351890409</v>
      </c>
      <c r="AM1137">
        <f t="shared" si="231"/>
        <v>0.13942675485320227</v>
      </c>
      <c r="AN1137">
        <f t="shared" si="232"/>
        <v>0.14431604202564691</v>
      </c>
      <c r="AO1137">
        <f t="shared" si="233"/>
        <v>11.920477167629295</v>
      </c>
      <c r="AP1137">
        <f t="shared" si="234"/>
        <v>8.3995607516520673E-2</v>
      </c>
      <c r="AQ1137">
        <f t="shared" si="235"/>
        <v>5.9173207965507651E-2</v>
      </c>
    </row>
    <row r="1138" spans="1:43" x14ac:dyDescent="0.2">
      <c r="A1138">
        <v>18</v>
      </c>
      <c r="B1138">
        <v>22115</v>
      </c>
      <c r="C1138" t="s">
        <v>1525</v>
      </c>
      <c r="D1138">
        <v>22</v>
      </c>
      <c r="E1138">
        <v>115</v>
      </c>
      <c r="F1138" t="s">
        <v>1518</v>
      </c>
      <c r="G1138">
        <v>71</v>
      </c>
      <c r="H1138">
        <v>25</v>
      </c>
      <c r="I1138">
        <v>98</v>
      </c>
      <c r="J1138">
        <v>43</v>
      </c>
      <c r="K1138">
        <v>14</v>
      </c>
      <c r="L1138">
        <v>65</v>
      </c>
      <c r="M1138">
        <v>99</v>
      </c>
      <c r="N1138">
        <v>44</v>
      </c>
      <c r="O1138">
        <v>129</v>
      </c>
      <c r="P1138">
        <v>8000</v>
      </c>
      <c r="Q1138">
        <v>4000</v>
      </c>
      <c r="R1138">
        <v>2300</v>
      </c>
      <c r="S1138">
        <v>0.96639827266335498</v>
      </c>
      <c r="T1138">
        <f t="shared" si="224"/>
        <v>1</v>
      </c>
      <c r="U1138">
        <f t="shared" si="225"/>
        <v>7731.1861813068399</v>
      </c>
      <c r="V1138">
        <f t="shared" si="226"/>
        <v>3865.5930906534199</v>
      </c>
      <c r="W1138">
        <f t="shared" si="227"/>
        <v>2222.7160271257167</v>
      </c>
      <c r="X1138">
        <v>93.28</v>
      </c>
      <c r="Y1138">
        <f t="shared" si="228"/>
        <v>90.145630874037749</v>
      </c>
      <c r="Z1138">
        <v>2.14</v>
      </c>
      <c r="AA1138">
        <v>10450</v>
      </c>
      <c r="AB1138">
        <v>0.7</v>
      </c>
      <c r="AC1138" s="2">
        <v>0.12</v>
      </c>
      <c r="AD1138">
        <v>50</v>
      </c>
      <c r="AE1138">
        <f t="shared" si="229"/>
        <v>0.12041666349853393</v>
      </c>
      <c r="AF1138">
        <v>0.88060000000000005</v>
      </c>
      <c r="AG1138">
        <v>350000</v>
      </c>
      <c r="AH1138">
        <v>10.6</v>
      </c>
      <c r="AI1138">
        <v>0</v>
      </c>
      <c r="AJ1138">
        <v>175000</v>
      </c>
      <c r="AK1138" s="1">
        <f t="shared" si="223"/>
        <v>0.14182495890527355</v>
      </c>
      <c r="AL1138" s="1">
        <f t="shared" si="230"/>
        <v>0.14677444313841886</v>
      </c>
      <c r="AM1138">
        <f t="shared" si="231"/>
        <v>0.14372334087709226</v>
      </c>
      <c r="AN1138">
        <f t="shared" si="232"/>
        <v>0.148739396831677</v>
      </c>
      <c r="AO1138">
        <f t="shared" si="233"/>
        <v>11.961151643182262</v>
      </c>
      <c r="AP1138">
        <f t="shared" si="234"/>
        <v>8.6432410047205824E-2</v>
      </c>
      <c r="AQ1138">
        <f t="shared" si="235"/>
        <v>6.0787045983440285E-2</v>
      </c>
    </row>
    <row r="1139" spans="1:43" x14ac:dyDescent="0.2">
      <c r="A1139">
        <v>12</v>
      </c>
      <c r="B1139">
        <v>22117</v>
      </c>
      <c r="C1139" t="s">
        <v>971</v>
      </c>
      <c r="D1139">
        <v>22</v>
      </c>
      <c r="E1139">
        <v>117</v>
      </c>
      <c r="F1139" t="s">
        <v>951</v>
      </c>
      <c r="G1139">
        <v>71</v>
      </c>
      <c r="H1139">
        <v>25</v>
      </c>
      <c r="I1139">
        <v>98</v>
      </c>
      <c r="J1139">
        <v>43</v>
      </c>
      <c r="K1139">
        <v>14</v>
      </c>
      <c r="L1139">
        <v>65</v>
      </c>
      <c r="M1139">
        <v>99</v>
      </c>
      <c r="N1139">
        <v>44</v>
      </c>
      <c r="O1139">
        <v>129</v>
      </c>
      <c r="P1139">
        <v>8000</v>
      </c>
      <c r="Q1139">
        <v>4000</v>
      </c>
      <c r="R1139">
        <v>2300</v>
      </c>
      <c r="S1139">
        <v>0.96489728242158901</v>
      </c>
      <c r="T1139">
        <f t="shared" si="224"/>
        <v>1</v>
      </c>
      <c r="U1139">
        <f t="shared" si="225"/>
        <v>7719.1782593727121</v>
      </c>
      <c r="V1139">
        <f t="shared" si="226"/>
        <v>3859.589129686356</v>
      </c>
      <c r="W1139">
        <f t="shared" si="227"/>
        <v>2219.2637495696549</v>
      </c>
      <c r="X1139">
        <v>93.28</v>
      </c>
      <c r="Y1139">
        <f t="shared" si="228"/>
        <v>90.00561850428582</v>
      </c>
      <c r="Z1139">
        <v>2.14</v>
      </c>
      <c r="AA1139">
        <v>10450</v>
      </c>
      <c r="AB1139">
        <v>0.7</v>
      </c>
      <c r="AC1139" s="2">
        <v>0.12</v>
      </c>
      <c r="AD1139">
        <v>50</v>
      </c>
      <c r="AE1139">
        <f t="shared" si="229"/>
        <v>0.12041666349853393</v>
      </c>
      <c r="AF1139">
        <v>0.907725</v>
      </c>
      <c r="AG1139">
        <v>350000</v>
      </c>
      <c r="AH1139">
        <v>10.6</v>
      </c>
      <c r="AI1139">
        <v>0</v>
      </c>
      <c r="AJ1139">
        <v>175000</v>
      </c>
      <c r="AK1139" s="1">
        <f t="shared" si="223"/>
        <v>0.13766997638023107</v>
      </c>
      <c r="AL1139" s="1">
        <f t="shared" si="230"/>
        <v>0.14249404764708803</v>
      </c>
      <c r="AM1139">
        <f t="shared" si="231"/>
        <v>0.13951954898138622</v>
      </c>
      <c r="AN1139">
        <f t="shared" si="232"/>
        <v>0.14440883615383085</v>
      </c>
      <c r="AO1139">
        <f t="shared" si="233"/>
        <v>11.920477167629295</v>
      </c>
      <c r="AP1139">
        <f t="shared" si="234"/>
        <v>8.4046100609032656E-2</v>
      </c>
      <c r="AQ1139">
        <f t="shared" si="235"/>
        <v>5.9205723117859085E-2</v>
      </c>
    </row>
    <row r="1140" spans="1:43" x14ac:dyDescent="0.2">
      <c r="A1140">
        <v>18</v>
      </c>
      <c r="B1140">
        <v>22119</v>
      </c>
      <c r="C1140" t="s">
        <v>1604</v>
      </c>
      <c r="D1140">
        <v>22</v>
      </c>
      <c r="E1140">
        <v>119</v>
      </c>
      <c r="F1140" t="s">
        <v>1518</v>
      </c>
      <c r="G1140">
        <v>71</v>
      </c>
      <c r="H1140">
        <v>25</v>
      </c>
      <c r="I1140">
        <v>98</v>
      </c>
      <c r="J1140">
        <v>43</v>
      </c>
      <c r="K1140">
        <v>14</v>
      </c>
      <c r="L1140">
        <v>65</v>
      </c>
      <c r="M1140">
        <v>99</v>
      </c>
      <c r="N1140">
        <v>44</v>
      </c>
      <c r="O1140">
        <v>129</v>
      </c>
      <c r="P1140">
        <v>8000</v>
      </c>
      <c r="Q1140">
        <v>4000</v>
      </c>
      <c r="R1140">
        <v>2300</v>
      </c>
      <c r="S1140">
        <v>0.96959604961531498</v>
      </c>
      <c r="T1140">
        <f t="shared" si="224"/>
        <v>1</v>
      </c>
      <c r="U1140">
        <f t="shared" si="225"/>
        <v>7756.76839692252</v>
      </c>
      <c r="V1140">
        <f t="shared" si="226"/>
        <v>3878.38419846126</v>
      </c>
      <c r="W1140">
        <f t="shared" si="227"/>
        <v>2230.0709141152242</v>
      </c>
      <c r="X1140">
        <v>93.28</v>
      </c>
      <c r="Y1140">
        <f t="shared" si="228"/>
        <v>90.443919508116579</v>
      </c>
      <c r="Z1140">
        <v>2.14</v>
      </c>
      <c r="AA1140">
        <v>10450</v>
      </c>
      <c r="AB1140">
        <v>0.7</v>
      </c>
      <c r="AC1140" s="2">
        <v>0.12</v>
      </c>
      <c r="AD1140">
        <v>50</v>
      </c>
      <c r="AE1140">
        <f t="shared" si="229"/>
        <v>0.12041666349853393</v>
      </c>
      <c r="AF1140">
        <v>0.88060000000000005</v>
      </c>
      <c r="AG1140">
        <v>350000</v>
      </c>
      <c r="AH1140">
        <v>10.6</v>
      </c>
      <c r="AI1140">
        <v>0</v>
      </c>
      <c r="AJ1140">
        <v>175000</v>
      </c>
      <c r="AK1140" s="1">
        <f t="shared" si="223"/>
        <v>0.14226296631453</v>
      </c>
      <c r="AL1140" s="1">
        <f t="shared" si="230"/>
        <v>0.14721245054767532</v>
      </c>
      <c r="AM1140">
        <f t="shared" si="231"/>
        <v>0.14416134828634872</v>
      </c>
      <c r="AN1140">
        <f t="shared" si="232"/>
        <v>0.14917740424093345</v>
      </c>
      <c r="AO1140">
        <f t="shared" si="233"/>
        <v>11.961151643182262</v>
      </c>
      <c r="AP1140">
        <f t="shared" si="234"/>
        <v>8.6670747850139715E-2</v>
      </c>
      <c r="AQ1140">
        <f t="shared" si="235"/>
        <v>6.094052420368707E-2</v>
      </c>
    </row>
    <row r="1141" spans="1:43" x14ac:dyDescent="0.2">
      <c r="A1141">
        <v>12</v>
      </c>
      <c r="B1141">
        <v>22121</v>
      </c>
      <c r="C1141" t="s">
        <v>1034</v>
      </c>
      <c r="D1141">
        <v>22</v>
      </c>
      <c r="E1141">
        <v>121</v>
      </c>
      <c r="F1141" t="s">
        <v>951</v>
      </c>
      <c r="G1141">
        <v>71</v>
      </c>
      <c r="H1141">
        <v>25</v>
      </c>
      <c r="I1141">
        <v>98</v>
      </c>
      <c r="J1141">
        <v>43</v>
      </c>
      <c r="K1141">
        <v>14</v>
      </c>
      <c r="L1141">
        <v>65</v>
      </c>
      <c r="M1141">
        <v>99</v>
      </c>
      <c r="N1141">
        <v>44</v>
      </c>
      <c r="O1141">
        <v>129</v>
      </c>
      <c r="P1141">
        <v>8000</v>
      </c>
      <c r="Q1141">
        <v>4000</v>
      </c>
      <c r="R1141">
        <v>2300</v>
      </c>
      <c r="S1141">
        <v>0.96446266174316397</v>
      </c>
      <c r="T1141">
        <f t="shared" si="224"/>
        <v>1</v>
      </c>
      <c r="U1141">
        <f t="shared" si="225"/>
        <v>7715.7012939453116</v>
      </c>
      <c r="V1141">
        <f t="shared" si="226"/>
        <v>3857.8506469726558</v>
      </c>
      <c r="W1141">
        <f t="shared" si="227"/>
        <v>2218.2641220092773</v>
      </c>
      <c r="X1141">
        <v>93.28</v>
      </c>
      <c r="Y1141">
        <f t="shared" si="228"/>
        <v>89.965077087402335</v>
      </c>
      <c r="Z1141">
        <v>2.14</v>
      </c>
      <c r="AA1141">
        <v>10450</v>
      </c>
      <c r="AB1141">
        <v>0.7</v>
      </c>
      <c r="AC1141" s="2">
        <v>0.12</v>
      </c>
      <c r="AD1141">
        <v>50</v>
      </c>
      <c r="AE1141">
        <f t="shared" si="229"/>
        <v>0.12041666349853393</v>
      </c>
      <c r="AF1141">
        <v>0.907725</v>
      </c>
      <c r="AG1141">
        <v>350000</v>
      </c>
      <c r="AH1141">
        <v>10.6</v>
      </c>
      <c r="AI1141">
        <v>0</v>
      </c>
      <c r="AJ1141">
        <v>175000</v>
      </c>
      <c r="AK1141" s="1">
        <f t="shared" si="223"/>
        <v>0.13761222424325875</v>
      </c>
      <c r="AL1141" s="1">
        <f t="shared" si="230"/>
        <v>0.14243629551011572</v>
      </c>
      <c r="AM1141">
        <f t="shared" si="231"/>
        <v>0.1394617968444139</v>
      </c>
      <c r="AN1141">
        <f t="shared" si="232"/>
        <v>0.14435108401685853</v>
      </c>
      <c r="AO1141">
        <f t="shared" si="233"/>
        <v>11.920477167629295</v>
      </c>
      <c r="AP1141">
        <f t="shared" si="234"/>
        <v>8.4014675301720895E-2</v>
      </c>
      <c r="AQ1141">
        <f t="shared" si="235"/>
        <v>5.9185486713153032E-2</v>
      </c>
    </row>
    <row r="1142" spans="1:43" x14ac:dyDescent="0.2">
      <c r="A1142">
        <v>12</v>
      </c>
      <c r="B1142">
        <v>22123</v>
      </c>
      <c r="C1142" t="s">
        <v>1026</v>
      </c>
      <c r="D1142">
        <v>22</v>
      </c>
      <c r="E1142">
        <v>123</v>
      </c>
      <c r="F1142" t="s">
        <v>951</v>
      </c>
      <c r="G1142">
        <v>71</v>
      </c>
      <c r="H1142">
        <v>25</v>
      </c>
      <c r="I1142">
        <v>98</v>
      </c>
      <c r="J1142">
        <v>43</v>
      </c>
      <c r="K1142">
        <v>14</v>
      </c>
      <c r="L1142">
        <v>65</v>
      </c>
      <c r="M1142">
        <v>99</v>
      </c>
      <c r="N1142">
        <v>44</v>
      </c>
      <c r="O1142">
        <v>129</v>
      </c>
      <c r="P1142">
        <v>8000</v>
      </c>
      <c r="Q1142">
        <v>4000</v>
      </c>
      <c r="R1142">
        <v>2300</v>
      </c>
      <c r="S1142">
        <v>0.96942488551139805</v>
      </c>
      <c r="T1142">
        <f t="shared" si="224"/>
        <v>1</v>
      </c>
      <c r="U1142">
        <f t="shared" si="225"/>
        <v>7755.3990840911847</v>
      </c>
      <c r="V1142">
        <f t="shared" si="226"/>
        <v>3877.6995420455924</v>
      </c>
      <c r="W1142">
        <f t="shared" si="227"/>
        <v>2229.6772366762157</v>
      </c>
      <c r="X1142">
        <v>93.28</v>
      </c>
      <c r="Y1142">
        <f t="shared" si="228"/>
        <v>90.427953320503207</v>
      </c>
      <c r="Z1142">
        <v>2.14</v>
      </c>
      <c r="AA1142">
        <v>10450</v>
      </c>
      <c r="AB1142">
        <v>0.7</v>
      </c>
      <c r="AC1142" s="2">
        <v>0.12</v>
      </c>
      <c r="AD1142">
        <v>50</v>
      </c>
      <c r="AE1142">
        <f t="shared" si="229"/>
        <v>0.12041666349853393</v>
      </c>
      <c r="AF1142">
        <v>0.907725</v>
      </c>
      <c r="AG1142">
        <v>350000</v>
      </c>
      <c r="AH1142">
        <v>10.6</v>
      </c>
      <c r="AI1142">
        <v>0</v>
      </c>
      <c r="AJ1142">
        <v>175000</v>
      </c>
      <c r="AK1142" s="1">
        <f t="shared" si="223"/>
        <v>0.13827160158303198</v>
      </c>
      <c r="AL1142" s="1">
        <f t="shared" si="230"/>
        <v>0.14309567284988894</v>
      </c>
      <c r="AM1142">
        <f t="shared" si="231"/>
        <v>0.14012117418418713</v>
      </c>
      <c r="AN1142">
        <f t="shared" si="232"/>
        <v>0.14501046135663176</v>
      </c>
      <c r="AO1142">
        <f t="shared" si="233"/>
        <v>11.920477167629295</v>
      </c>
      <c r="AP1142">
        <f t="shared" si="234"/>
        <v>8.4373469566714543E-2</v>
      </c>
      <c r="AQ1142">
        <f t="shared" si="235"/>
        <v>5.9416533171365374E-2</v>
      </c>
    </row>
    <row r="1143" spans="1:43" x14ac:dyDescent="0.2">
      <c r="A1143">
        <v>12</v>
      </c>
      <c r="B1143">
        <v>22125</v>
      </c>
      <c r="C1143" t="s">
        <v>1007</v>
      </c>
      <c r="D1143">
        <v>22</v>
      </c>
      <c r="E1143">
        <v>125</v>
      </c>
      <c r="F1143" t="s">
        <v>951</v>
      </c>
      <c r="G1143">
        <v>71</v>
      </c>
      <c r="H1143">
        <v>25</v>
      </c>
      <c r="I1143">
        <v>98</v>
      </c>
      <c r="J1143">
        <v>43</v>
      </c>
      <c r="K1143">
        <v>14</v>
      </c>
      <c r="L1143">
        <v>65</v>
      </c>
      <c r="M1143">
        <v>99</v>
      </c>
      <c r="N1143">
        <v>44</v>
      </c>
      <c r="O1143">
        <v>129</v>
      </c>
      <c r="P1143">
        <v>8000</v>
      </c>
      <c r="Q1143">
        <v>4000</v>
      </c>
      <c r="R1143">
        <v>2300</v>
      </c>
      <c r="S1143">
        <v>0.96532117778604698</v>
      </c>
      <c r="T1143">
        <f t="shared" si="224"/>
        <v>1</v>
      </c>
      <c r="U1143">
        <f t="shared" si="225"/>
        <v>7722.5694222883758</v>
      </c>
      <c r="V1143">
        <f t="shared" si="226"/>
        <v>3861.2847111441879</v>
      </c>
      <c r="W1143">
        <f t="shared" si="227"/>
        <v>2220.2387089079079</v>
      </c>
      <c r="X1143">
        <v>93.28</v>
      </c>
      <c r="Y1143">
        <f t="shared" si="228"/>
        <v>90.04515946388247</v>
      </c>
      <c r="Z1143">
        <v>2.14</v>
      </c>
      <c r="AA1143">
        <v>10450</v>
      </c>
      <c r="AB1143">
        <v>0.7</v>
      </c>
      <c r="AC1143" s="2">
        <v>0.12</v>
      </c>
      <c r="AD1143">
        <v>50</v>
      </c>
      <c r="AE1143">
        <f t="shared" si="229"/>
        <v>0.12041666349853393</v>
      </c>
      <c r="AF1143">
        <v>0.907725</v>
      </c>
      <c r="AG1143">
        <v>350000</v>
      </c>
      <c r="AH1143">
        <v>10.6</v>
      </c>
      <c r="AI1143">
        <v>0</v>
      </c>
      <c r="AJ1143">
        <v>175000</v>
      </c>
      <c r="AK1143" s="1">
        <f t="shared" si="223"/>
        <v>0.1377263033438694</v>
      </c>
      <c r="AL1143" s="1">
        <f t="shared" si="230"/>
        <v>0.14255037461072637</v>
      </c>
      <c r="AM1143">
        <f t="shared" si="231"/>
        <v>0.13957587594502455</v>
      </c>
      <c r="AN1143">
        <f t="shared" si="232"/>
        <v>0.14446516311746918</v>
      </c>
      <c r="AO1143">
        <f t="shared" si="233"/>
        <v>11.920477167629295</v>
      </c>
      <c r="AP1143">
        <f t="shared" si="234"/>
        <v>8.4076750421058166E-2</v>
      </c>
      <c r="AQ1143">
        <f t="shared" si="235"/>
        <v>5.922546014044916E-2</v>
      </c>
    </row>
    <row r="1144" spans="1:43" x14ac:dyDescent="0.2">
      <c r="A1144">
        <v>18</v>
      </c>
      <c r="B1144">
        <v>22127</v>
      </c>
      <c r="C1144" t="s">
        <v>1545</v>
      </c>
      <c r="D1144">
        <v>22</v>
      </c>
      <c r="E1144">
        <v>127</v>
      </c>
      <c r="F1144" t="s">
        <v>1518</v>
      </c>
      <c r="G1144">
        <v>71</v>
      </c>
      <c r="H1144">
        <v>25</v>
      </c>
      <c r="I1144">
        <v>98</v>
      </c>
      <c r="J1144">
        <v>43</v>
      </c>
      <c r="K1144">
        <v>14</v>
      </c>
      <c r="L1144">
        <v>65</v>
      </c>
      <c r="M1144">
        <v>99</v>
      </c>
      <c r="N1144">
        <v>44</v>
      </c>
      <c r="O1144">
        <v>129</v>
      </c>
      <c r="P1144">
        <v>8000</v>
      </c>
      <c r="Q1144">
        <v>4000</v>
      </c>
      <c r="R1144">
        <v>2300</v>
      </c>
      <c r="S1144">
        <v>0.96747620403766599</v>
      </c>
      <c r="T1144">
        <f t="shared" si="224"/>
        <v>1</v>
      </c>
      <c r="U1144">
        <f t="shared" si="225"/>
        <v>7739.8096323013278</v>
      </c>
      <c r="V1144">
        <f t="shared" si="226"/>
        <v>3869.9048161506639</v>
      </c>
      <c r="W1144">
        <f t="shared" si="227"/>
        <v>2225.1952692866316</v>
      </c>
      <c r="X1144">
        <v>93.28</v>
      </c>
      <c r="Y1144">
        <f t="shared" si="228"/>
        <v>90.246180312633484</v>
      </c>
      <c r="Z1144">
        <v>2.14</v>
      </c>
      <c r="AA1144">
        <v>10450</v>
      </c>
      <c r="AB1144">
        <v>0.7</v>
      </c>
      <c r="AC1144" s="2">
        <v>0.12</v>
      </c>
      <c r="AD1144">
        <v>50</v>
      </c>
      <c r="AE1144">
        <f t="shared" si="229"/>
        <v>0.12041666349853393</v>
      </c>
      <c r="AF1144">
        <v>0.88060000000000005</v>
      </c>
      <c r="AG1144">
        <v>350000</v>
      </c>
      <c r="AH1144">
        <v>10.6</v>
      </c>
      <c r="AI1144">
        <v>0</v>
      </c>
      <c r="AJ1144">
        <v>175000</v>
      </c>
      <c r="AK1144" s="1">
        <f t="shared" si="223"/>
        <v>0.14197260582865537</v>
      </c>
      <c r="AL1144" s="1">
        <f t="shared" si="230"/>
        <v>0.14692209006180068</v>
      </c>
      <c r="AM1144">
        <f t="shared" si="231"/>
        <v>0.14387098780047408</v>
      </c>
      <c r="AN1144">
        <f t="shared" si="232"/>
        <v>0.14888704375505882</v>
      </c>
      <c r="AO1144">
        <f t="shared" si="233"/>
        <v>11.961151643182262</v>
      </c>
      <c r="AP1144">
        <f t="shared" si="234"/>
        <v>8.6512750796209376E-2</v>
      </c>
      <c r="AQ1144">
        <f t="shared" si="235"/>
        <v>6.083878160833308E-2</v>
      </c>
    </row>
    <row r="1145" spans="1:43" x14ac:dyDescent="0.2">
      <c r="A1145">
        <v>5</v>
      </c>
      <c r="B1145">
        <v>23001</v>
      </c>
      <c r="C1145" t="s">
        <v>596</v>
      </c>
      <c r="D1145">
        <v>23</v>
      </c>
      <c r="E1145">
        <v>1</v>
      </c>
      <c r="F1145" t="s">
        <v>593</v>
      </c>
      <c r="G1145">
        <v>71</v>
      </c>
      <c r="H1145">
        <v>25</v>
      </c>
      <c r="I1145">
        <v>98</v>
      </c>
      <c r="J1145">
        <v>43</v>
      </c>
      <c r="K1145">
        <v>14</v>
      </c>
      <c r="L1145">
        <v>65</v>
      </c>
      <c r="M1145">
        <v>99</v>
      </c>
      <c r="N1145">
        <v>44</v>
      </c>
      <c r="O1145">
        <v>129</v>
      </c>
      <c r="P1145">
        <v>8000</v>
      </c>
      <c r="Q1145">
        <v>4000</v>
      </c>
      <c r="R1145">
        <v>2300</v>
      </c>
      <c r="S1145">
        <v>1.0433372482657399</v>
      </c>
      <c r="T1145">
        <f t="shared" si="224"/>
        <v>1</v>
      </c>
      <c r="U1145">
        <f t="shared" si="225"/>
        <v>8346.6979861259188</v>
      </c>
      <c r="V1145">
        <f t="shared" si="226"/>
        <v>4173.3489930629594</v>
      </c>
      <c r="W1145">
        <f t="shared" si="227"/>
        <v>2399.6756710112018</v>
      </c>
      <c r="X1145">
        <v>93.28</v>
      </c>
      <c r="Y1145">
        <f t="shared" si="228"/>
        <v>97.322498518228215</v>
      </c>
      <c r="Z1145">
        <v>2.14</v>
      </c>
      <c r="AA1145">
        <v>10450</v>
      </c>
      <c r="AB1145">
        <v>0.7</v>
      </c>
      <c r="AC1145" s="2">
        <v>0.12</v>
      </c>
      <c r="AD1145">
        <v>50</v>
      </c>
      <c r="AE1145">
        <f t="shared" si="229"/>
        <v>0.12041666349853393</v>
      </c>
      <c r="AF1145">
        <v>0.96604999999999996</v>
      </c>
      <c r="AG1145">
        <v>350000</v>
      </c>
      <c r="AH1145">
        <v>10.6</v>
      </c>
      <c r="AI1145">
        <v>0</v>
      </c>
      <c r="AJ1145">
        <v>175000</v>
      </c>
      <c r="AK1145" s="1">
        <f t="shared" si="223"/>
        <v>0.13972279970376045</v>
      </c>
      <c r="AL1145" s="1">
        <f t="shared" si="230"/>
        <v>0.14430105702554272</v>
      </c>
      <c r="AM1145">
        <f t="shared" si="231"/>
        <v>0.14147670417494054</v>
      </c>
      <c r="AN1145">
        <f t="shared" si="232"/>
        <v>0.14611751995425562</v>
      </c>
      <c r="AO1145">
        <f t="shared" si="233"/>
        <v>11.840753725983438</v>
      </c>
      <c r="AP1145">
        <f t="shared" si="234"/>
        <v>8.4917312062162964E-2</v>
      </c>
      <c r="AQ1145">
        <f t="shared" si="235"/>
        <v>5.9679220452726542E-2</v>
      </c>
    </row>
    <row r="1146" spans="1:43" x14ac:dyDescent="0.2">
      <c r="A1146">
        <v>5</v>
      </c>
      <c r="B1146">
        <v>23003</v>
      </c>
      <c r="C1146" t="s">
        <v>610</v>
      </c>
      <c r="D1146">
        <v>23</v>
      </c>
      <c r="E1146">
        <v>3</v>
      </c>
      <c r="F1146" t="s">
        <v>593</v>
      </c>
      <c r="G1146">
        <v>71</v>
      </c>
      <c r="H1146">
        <v>25</v>
      </c>
      <c r="I1146">
        <v>98</v>
      </c>
      <c r="J1146">
        <v>43</v>
      </c>
      <c r="K1146">
        <v>14</v>
      </c>
      <c r="L1146">
        <v>65</v>
      </c>
      <c r="M1146">
        <v>99</v>
      </c>
      <c r="N1146">
        <v>44</v>
      </c>
      <c r="O1146">
        <v>129</v>
      </c>
      <c r="P1146">
        <v>8000</v>
      </c>
      <c r="Q1146">
        <v>4000</v>
      </c>
      <c r="R1146">
        <v>2300</v>
      </c>
      <c r="S1146">
        <v>1.03595548929</v>
      </c>
      <c r="T1146">
        <f t="shared" si="224"/>
        <v>1</v>
      </c>
      <c r="U1146">
        <f t="shared" si="225"/>
        <v>8287.6439143200005</v>
      </c>
      <c r="V1146">
        <f t="shared" si="226"/>
        <v>4143.8219571600002</v>
      </c>
      <c r="W1146">
        <f t="shared" si="227"/>
        <v>2382.697625367</v>
      </c>
      <c r="X1146">
        <v>93.28</v>
      </c>
      <c r="Y1146">
        <f t="shared" si="228"/>
        <v>96.633928040971199</v>
      </c>
      <c r="Z1146">
        <v>2.14</v>
      </c>
      <c r="AA1146">
        <v>10450</v>
      </c>
      <c r="AB1146">
        <v>0.7</v>
      </c>
      <c r="AC1146" s="2">
        <v>0.12</v>
      </c>
      <c r="AD1146">
        <v>50</v>
      </c>
      <c r="AE1146">
        <f t="shared" si="229"/>
        <v>0.12041666349853393</v>
      </c>
      <c r="AF1146">
        <v>0.96604999999999996</v>
      </c>
      <c r="AG1146">
        <v>350000</v>
      </c>
      <c r="AH1146">
        <v>10.6</v>
      </c>
      <c r="AI1146">
        <v>0</v>
      </c>
      <c r="AJ1146">
        <v>175000</v>
      </c>
      <c r="AK1146" s="1">
        <f t="shared" si="223"/>
        <v>0.13880113654900247</v>
      </c>
      <c r="AL1146" s="1">
        <f t="shared" si="230"/>
        <v>0.14337939387078474</v>
      </c>
      <c r="AM1146">
        <f t="shared" si="231"/>
        <v>0.14055504102018257</v>
      </c>
      <c r="AN1146">
        <f t="shared" si="232"/>
        <v>0.14519585679949765</v>
      </c>
      <c r="AO1146">
        <f t="shared" si="233"/>
        <v>11.840753725983438</v>
      </c>
      <c r="AP1146">
        <f t="shared" si="234"/>
        <v>8.4415797323581163E-2</v>
      </c>
      <c r="AQ1146">
        <f t="shared" si="235"/>
        <v>5.9356268791019622E-2</v>
      </c>
    </row>
    <row r="1147" spans="1:43" x14ac:dyDescent="0.2">
      <c r="A1147">
        <v>5</v>
      </c>
      <c r="B1147">
        <v>23005</v>
      </c>
      <c r="C1147" t="s">
        <v>595</v>
      </c>
      <c r="D1147">
        <v>23</v>
      </c>
      <c r="E1147">
        <v>5</v>
      </c>
      <c r="F1147" t="s">
        <v>593</v>
      </c>
      <c r="G1147">
        <v>71</v>
      </c>
      <c r="H1147">
        <v>25</v>
      </c>
      <c r="I1147">
        <v>98</v>
      </c>
      <c r="J1147">
        <v>43</v>
      </c>
      <c r="K1147">
        <v>14</v>
      </c>
      <c r="L1147">
        <v>65</v>
      </c>
      <c r="M1147">
        <v>99</v>
      </c>
      <c r="N1147">
        <v>44</v>
      </c>
      <c r="O1147">
        <v>129</v>
      </c>
      <c r="P1147">
        <v>8000</v>
      </c>
      <c r="Q1147">
        <v>4000</v>
      </c>
      <c r="R1147">
        <v>2300</v>
      </c>
      <c r="S1147">
        <v>1.04504057535758</v>
      </c>
      <c r="T1147">
        <f t="shared" si="224"/>
        <v>1</v>
      </c>
      <c r="U1147">
        <f t="shared" si="225"/>
        <v>8360.3246028606391</v>
      </c>
      <c r="V1147">
        <f t="shared" si="226"/>
        <v>4180.1623014303195</v>
      </c>
      <c r="W1147">
        <f t="shared" si="227"/>
        <v>2403.5933233224341</v>
      </c>
      <c r="X1147">
        <v>93.28</v>
      </c>
      <c r="Y1147">
        <f t="shared" si="228"/>
        <v>97.481384869355068</v>
      </c>
      <c r="Z1147">
        <v>2.14</v>
      </c>
      <c r="AA1147">
        <v>10450</v>
      </c>
      <c r="AB1147">
        <v>0.7</v>
      </c>
      <c r="AC1147" s="2">
        <v>0.12</v>
      </c>
      <c r="AD1147">
        <v>50</v>
      </c>
      <c r="AE1147">
        <f t="shared" si="229"/>
        <v>0.12041666349853393</v>
      </c>
      <c r="AF1147">
        <v>0.96604999999999996</v>
      </c>
      <c r="AG1147">
        <v>350000</v>
      </c>
      <c r="AH1147">
        <v>10.6</v>
      </c>
      <c r="AI1147">
        <v>0</v>
      </c>
      <c r="AJ1147">
        <v>175000</v>
      </c>
      <c r="AK1147" s="1">
        <f t="shared" si="223"/>
        <v>0.13993547175471868</v>
      </c>
      <c r="AL1147" s="1">
        <f t="shared" si="230"/>
        <v>0.14451372907650095</v>
      </c>
      <c r="AM1147">
        <f t="shared" si="231"/>
        <v>0.14168937622589878</v>
      </c>
      <c r="AN1147">
        <f t="shared" si="232"/>
        <v>0.14633019200521385</v>
      </c>
      <c r="AO1147">
        <f t="shared" si="233"/>
        <v>11.840753725983438</v>
      </c>
      <c r="AP1147">
        <f t="shared" si="234"/>
        <v>8.5033035651078684E-2</v>
      </c>
      <c r="AQ1147">
        <f t="shared" si="235"/>
        <v>5.9753740945274199E-2</v>
      </c>
    </row>
    <row r="1148" spans="1:43" x14ac:dyDescent="0.2">
      <c r="A1148">
        <v>5</v>
      </c>
      <c r="B1148">
        <v>23007</v>
      </c>
      <c r="C1148" t="s">
        <v>229</v>
      </c>
      <c r="D1148">
        <v>23</v>
      </c>
      <c r="E1148">
        <v>7</v>
      </c>
      <c r="F1148" t="s">
        <v>593</v>
      </c>
      <c r="G1148">
        <v>71</v>
      </c>
      <c r="H1148">
        <v>25</v>
      </c>
      <c r="I1148">
        <v>98</v>
      </c>
      <c r="J1148">
        <v>43</v>
      </c>
      <c r="K1148">
        <v>14</v>
      </c>
      <c r="L1148">
        <v>65</v>
      </c>
      <c r="M1148">
        <v>99</v>
      </c>
      <c r="N1148">
        <v>44</v>
      </c>
      <c r="O1148">
        <v>129</v>
      </c>
      <c r="P1148">
        <v>8000</v>
      </c>
      <c r="Q1148">
        <v>4000</v>
      </c>
      <c r="R1148">
        <v>2300</v>
      </c>
      <c r="S1148">
        <v>1.03978650749854</v>
      </c>
      <c r="T1148">
        <f t="shared" si="224"/>
        <v>1</v>
      </c>
      <c r="U1148">
        <f t="shared" si="225"/>
        <v>8318.29205998832</v>
      </c>
      <c r="V1148">
        <f t="shared" si="226"/>
        <v>4159.14602999416</v>
      </c>
      <c r="W1148">
        <f t="shared" si="227"/>
        <v>2391.508967246642</v>
      </c>
      <c r="X1148">
        <v>93.28</v>
      </c>
      <c r="Y1148">
        <f t="shared" si="228"/>
        <v>96.991285419463807</v>
      </c>
      <c r="Z1148">
        <v>2.14</v>
      </c>
      <c r="AA1148">
        <v>10450</v>
      </c>
      <c r="AB1148">
        <v>0.7</v>
      </c>
      <c r="AC1148" s="2">
        <v>0.12</v>
      </c>
      <c r="AD1148">
        <v>50</v>
      </c>
      <c r="AE1148">
        <f t="shared" si="229"/>
        <v>0.12041666349853393</v>
      </c>
      <c r="AF1148">
        <v>0.96604999999999996</v>
      </c>
      <c r="AG1148">
        <v>350000</v>
      </c>
      <c r="AH1148">
        <v>10.6</v>
      </c>
      <c r="AI1148">
        <v>0</v>
      </c>
      <c r="AJ1148">
        <v>175000</v>
      </c>
      <c r="AK1148" s="1">
        <f t="shared" si="223"/>
        <v>0.13927946540525782</v>
      </c>
      <c r="AL1148" s="1">
        <f t="shared" si="230"/>
        <v>0.14385772272704009</v>
      </c>
      <c r="AM1148">
        <f t="shared" si="231"/>
        <v>0.14103336987643791</v>
      </c>
      <c r="AN1148">
        <f t="shared" si="232"/>
        <v>0.14567418565575299</v>
      </c>
      <c r="AO1148">
        <f t="shared" si="233"/>
        <v>11.840753725983438</v>
      </c>
      <c r="AP1148">
        <f t="shared" si="234"/>
        <v>8.4676075680226573E-2</v>
      </c>
      <c r="AQ1148">
        <f t="shared" si="235"/>
        <v>5.9523875685330803E-2</v>
      </c>
    </row>
    <row r="1149" spans="1:43" x14ac:dyDescent="0.2">
      <c r="A1149">
        <v>5</v>
      </c>
      <c r="B1149">
        <v>23009</v>
      </c>
      <c r="C1149" t="s">
        <v>554</v>
      </c>
      <c r="D1149">
        <v>23</v>
      </c>
      <c r="E1149">
        <v>9</v>
      </c>
      <c r="F1149" t="s">
        <v>593</v>
      </c>
      <c r="G1149">
        <v>71</v>
      </c>
      <c r="H1149">
        <v>25</v>
      </c>
      <c r="I1149">
        <v>98</v>
      </c>
      <c r="J1149">
        <v>43</v>
      </c>
      <c r="K1149">
        <v>14</v>
      </c>
      <c r="L1149">
        <v>65</v>
      </c>
      <c r="M1149">
        <v>99</v>
      </c>
      <c r="N1149">
        <v>44</v>
      </c>
      <c r="O1149">
        <v>129</v>
      </c>
      <c r="P1149">
        <v>8000</v>
      </c>
      <c r="Q1149">
        <v>4000</v>
      </c>
      <c r="R1149">
        <v>2300</v>
      </c>
      <c r="S1149">
        <v>1.0427925002818199</v>
      </c>
      <c r="T1149">
        <f t="shared" si="224"/>
        <v>1</v>
      </c>
      <c r="U1149">
        <f t="shared" si="225"/>
        <v>8342.3400022545593</v>
      </c>
      <c r="V1149">
        <f t="shared" si="226"/>
        <v>4171.1700011272796</v>
      </c>
      <c r="W1149">
        <f t="shared" si="227"/>
        <v>2398.4227506481857</v>
      </c>
      <c r="X1149">
        <v>93.28</v>
      </c>
      <c r="Y1149">
        <f t="shared" si="228"/>
        <v>97.271684426288161</v>
      </c>
      <c r="Z1149">
        <v>2.14</v>
      </c>
      <c r="AA1149">
        <v>10450</v>
      </c>
      <c r="AB1149">
        <v>0.7</v>
      </c>
      <c r="AC1149" s="2">
        <v>0.12</v>
      </c>
      <c r="AD1149">
        <v>50</v>
      </c>
      <c r="AE1149">
        <f t="shared" si="229"/>
        <v>0.12041666349853393</v>
      </c>
      <c r="AF1149">
        <v>0.96604999999999996</v>
      </c>
      <c r="AG1149">
        <v>350000</v>
      </c>
      <c r="AH1149">
        <v>10.6</v>
      </c>
      <c r="AI1149">
        <v>0</v>
      </c>
      <c r="AJ1149">
        <v>175000</v>
      </c>
      <c r="AK1149" s="1">
        <f t="shared" si="223"/>
        <v>0.13965478418780308</v>
      </c>
      <c r="AL1149" s="1">
        <f t="shared" si="230"/>
        <v>0.14423304150958535</v>
      </c>
      <c r="AM1149">
        <f t="shared" si="231"/>
        <v>0.14140868865898318</v>
      </c>
      <c r="AN1149">
        <f t="shared" si="232"/>
        <v>0.14604950443829826</v>
      </c>
      <c r="AO1149">
        <f t="shared" si="233"/>
        <v>11.840753725983438</v>
      </c>
      <c r="AP1149">
        <f t="shared" si="234"/>
        <v>8.4880302029236326E-2</v>
      </c>
      <c r="AQ1149">
        <f t="shared" si="235"/>
        <v>5.9655387750087968E-2</v>
      </c>
    </row>
    <row r="1150" spans="1:43" x14ac:dyDescent="0.2">
      <c r="A1150">
        <v>5</v>
      </c>
      <c r="B1150">
        <v>23011</v>
      </c>
      <c r="C1150" t="s">
        <v>625</v>
      </c>
      <c r="D1150">
        <v>23</v>
      </c>
      <c r="E1150">
        <v>11</v>
      </c>
      <c r="F1150" t="s">
        <v>593</v>
      </c>
      <c r="G1150">
        <v>71</v>
      </c>
      <c r="H1150">
        <v>25</v>
      </c>
      <c r="I1150">
        <v>98</v>
      </c>
      <c r="J1150">
        <v>43</v>
      </c>
      <c r="K1150">
        <v>14</v>
      </c>
      <c r="L1150">
        <v>65</v>
      </c>
      <c r="M1150">
        <v>99</v>
      </c>
      <c r="N1150">
        <v>44</v>
      </c>
      <c r="O1150">
        <v>129</v>
      </c>
      <c r="P1150">
        <v>8000</v>
      </c>
      <c r="Q1150">
        <v>4000</v>
      </c>
      <c r="R1150">
        <v>2300</v>
      </c>
      <c r="S1150">
        <v>1.0426567837044001</v>
      </c>
      <c r="T1150">
        <f t="shared" si="224"/>
        <v>1</v>
      </c>
      <c r="U1150">
        <f t="shared" si="225"/>
        <v>8341.2542696352011</v>
      </c>
      <c r="V1150">
        <f t="shared" si="226"/>
        <v>4170.6271348176006</v>
      </c>
      <c r="W1150">
        <f t="shared" si="227"/>
        <v>2398.1106025201202</v>
      </c>
      <c r="X1150">
        <v>93.28</v>
      </c>
      <c r="Y1150">
        <f t="shared" si="228"/>
        <v>97.259024783946444</v>
      </c>
      <c r="Z1150">
        <v>2.14</v>
      </c>
      <c r="AA1150">
        <v>10450</v>
      </c>
      <c r="AB1150">
        <v>0.7</v>
      </c>
      <c r="AC1150" s="2">
        <v>0.12</v>
      </c>
      <c r="AD1150">
        <v>50</v>
      </c>
      <c r="AE1150">
        <f t="shared" si="229"/>
        <v>0.12041666349853393</v>
      </c>
      <c r="AF1150">
        <v>0.96604999999999996</v>
      </c>
      <c r="AG1150">
        <v>350000</v>
      </c>
      <c r="AH1150">
        <v>10.6</v>
      </c>
      <c r="AI1150">
        <v>0</v>
      </c>
      <c r="AJ1150">
        <v>175000</v>
      </c>
      <c r="AK1150" s="1">
        <f t="shared" si="223"/>
        <v>0.13963783904379221</v>
      </c>
      <c r="AL1150" s="1">
        <f t="shared" si="230"/>
        <v>0.14421609636557448</v>
      </c>
      <c r="AM1150">
        <f t="shared" si="231"/>
        <v>0.1413917435149723</v>
      </c>
      <c r="AN1150">
        <f t="shared" si="232"/>
        <v>0.14603255929428738</v>
      </c>
      <c r="AO1150">
        <f t="shared" si="233"/>
        <v>11.840753725983438</v>
      </c>
      <c r="AP1150">
        <f t="shared" si="234"/>
        <v>8.4871081481116356E-2</v>
      </c>
      <c r="AQ1150">
        <f t="shared" si="235"/>
        <v>5.9649450155221634E-2</v>
      </c>
    </row>
    <row r="1151" spans="1:43" x14ac:dyDescent="0.2">
      <c r="A1151">
        <v>5</v>
      </c>
      <c r="B1151">
        <v>23013</v>
      </c>
      <c r="C1151" t="s">
        <v>59</v>
      </c>
      <c r="D1151">
        <v>23</v>
      </c>
      <c r="E1151">
        <v>13</v>
      </c>
      <c r="F1151" t="s">
        <v>593</v>
      </c>
      <c r="G1151">
        <v>71</v>
      </c>
      <c r="H1151">
        <v>25</v>
      </c>
      <c r="I1151">
        <v>98</v>
      </c>
      <c r="J1151">
        <v>43</v>
      </c>
      <c r="K1151">
        <v>14</v>
      </c>
      <c r="L1151">
        <v>65</v>
      </c>
      <c r="M1151">
        <v>99</v>
      </c>
      <c r="N1151">
        <v>44</v>
      </c>
      <c r="O1151">
        <v>129</v>
      </c>
      <c r="P1151">
        <v>8000</v>
      </c>
      <c r="Q1151">
        <v>4000</v>
      </c>
      <c r="R1151">
        <v>2300</v>
      </c>
      <c r="S1151">
        <v>1.0444443659348901</v>
      </c>
      <c r="T1151">
        <f t="shared" si="224"/>
        <v>1</v>
      </c>
      <c r="U1151">
        <f t="shared" si="225"/>
        <v>8355.554927479121</v>
      </c>
      <c r="V1151">
        <f t="shared" si="226"/>
        <v>4177.7774637395605</v>
      </c>
      <c r="W1151">
        <f t="shared" si="227"/>
        <v>2402.2220416502473</v>
      </c>
      <c r="X1151">
        <v>93.28</v>
      </c>
      <c r="Y1151">
        <f t="shared" si="228"/>
        <v>97.425770454406546</v>
      </c>
      <c r="Z1151">
        <v>2.14</v>
      </c>
      <c r="AA1151">
        <v>10450</v>
      </c>
      <c r="AB1151">
        <v>0.7</v>
      </c>
      <c r="AC1151" s="2">
        <v>0.12</v>
      </c>
      <c r="AD1151">
        <v>50</v>
      </c>
      <c r="AE1151">
        <f t="shared" si="229"/>
        <v>0.12041666349853393</v>
      </c>
      <c r="AF1151">
        <v>0.96604999999999996</v>
      </c>
      <c r="AG1151">
        <v>350000</v>
      </c>
      <c r="AH1151">
        <v>10.6</v>
      </c>
      <c r="AI1151">
        <v>0</v>
      </c>
      <c r="AJ1151">
        <v>175000</v>
      </c>
      <c r="AK1151" s="1">
        <f t="shared" si="223"/>
        <v>0.13986103092574845</v>
      </c>
      <c r="AL1151" s="1">
        <f t="shared" si="230"/>
        <v>0.14443928824753072</v>
      </c>
      <c r="AM1151">
        <f t="shared" si="231"/>
        <v>0.14161493539692854</v>
      </c>
      <c r="AN1151">
        <f t="shared" si="232"/>
        <v>0.14625575117624362</v>
      </c>
      <c r="AO1151">
        <f t="shared" si="233"/>
        <v>11.840753725983438</v>
      </c>
      <c r="AP1151">
        <f t="shared" si="234"/>
        <v>8.4992529341709477E-2</v>
      </c>
      <c r="AQ1151">
        <f t="shared" si="235"/>
        <v>5.9727656806735419E-2</v>
      </c>
    </row>
    <row r="1152" spans="1:43" x14ac:dyDescent="0.2">
      <c r="A1152">
        <v>5</v>
      </c>
      <c r="B1152">
        <v>23015</v>
      </c>
      <c r="C1152" t="s">
        <v>257</v>
      </c>
      <c r="D1152">
        <v>23</v>
      </c>
      <c r="E1152">
        <v>15</v>
      </c>
      <c r="F1152" t="s">
        <v>593</v>
      </c>
      <c r="G1152">
        <v>71</v>
      </c>
      <c r="H1152">
        <v>25</v>
      </c>
      <c r="I1152">
        <v>98</v>
      </c>
      <c r="J1152">
        <v>43</v>
      </c>
      <c r="K1152">
        <v>14</v>
      </c>
      <c r="L1152">
        <v>65</v>
      </c>
      <c r="M1152">
        <v>99</v>
      </c>
      <c r="N1152">
        <v>44</v>
      </c>
      <c r="O1152">
        <v>129</v>
      </c>
      <c r="P1152">
        <v>8000</v>
      </c>
      <c r="Q1152">
        <v>4000</v>
      </c>
      <c r="R1152">
        <v>2300</v>
      </c>
      <c r="S1152">
        <v>1.04443219502767</v>
      </c>
      <c r="T1152">
        <f t="shared" si="224"/>
        <v>1</v>
      </c>
      <c r="U1152">
        <f t="shared" si="225"/>
        <v>8355.4575602213608</v>
      </c>
      <c r="V1152">
        <f t="shared" si="226"/>
        <v>4177.7287801106804</v>
      </c>
      <c r="W1152">
        <f t="shared" si="227"/>
        <v>2402.194048563641</v>
      </c>
      <c r="X1152">
        <v>93.28</v>
      </c>
      <c r="Y1152">
        <f t="shared" si="228"/>
        <v>97.424635152181068</v>
      </c>
      <c r="Z1152">
        <v>2.14</v>
      </c>
      <c r="AA1152">
        <v>10450</v>
      </c>
      <c r="AB1152">
        <v>0.7</v>
      </c>
      <c r="AC1152" s="2">
        <v>0.12</v>
      </c>
      <c r="AD1152">
        <v>50</v>
      </c>
      <c r="AE1152">
        <f t="shared" si="229"/>
        <v>0.12041666349853393</v>
      </c>
      <c r="AF1152">
        <v>0.96604999999999996</v>
      </c>
      <c r="AG1152">
        <v>350000</v>
      </c>
      <c r="AH1152">
        <v>10.6</v>
      </c>
      <c r="AI1152">
        <v>0</v>
      </c>
      <c r="AJ1152">
        <v>175000</v>
      </c>
      <c r="AK1152" s="1">
        <f t="shared" si="223"/>
        <v>0.13985951130464166</v>
      </c>
      <c r="AL1152" s="1">
        <f t="shared" si="230"/>
        <v>0.14443776862642393</v>
      </c>
      <c r="AM1152">
        <f t="shared" si="231"/>
        <v>0.14161341577582176</v>
      </c>
      <c r="AN1152">
        <f t="shared" si="232"/>
        <v>0.14625423155513684</v>
      </c>
      <c r="AO1152">
        <f t="shared" si="233"/>
        <v>11.840753725983438</v>
      </c>
      <c r="AP1152">
        <f t="shared" si="234"/>
        <v>8.4991702453514839E-2</v>
      </c>
      <c r="AQ1152">
        <f t="shared" si="235"/>
        <v>5.9727124330028428E-2</v>
      </c>
    </row>
    <row r="1153" spans="1:43" x14ac:dyDescent="0.2">
      <c r="A1153">
        <v>5</v>
      </c>
      <c r="B1153">
        <v>23017</v>
      </c>
      <c r="C1153" t="s">
        <v>605</v>
      </c>
      <c r="D1153">
        <v>23</v>
      </c>
      <c r="E1153">
        <v>17</v>
      </c>
      <c r="F1153" t="s">
        <v>593</v>
      </c>
      <c r="G1153">
        <v>71</v>
      </c>
      <c r="H1153">
        <v>25</v>
      </c>
      <c r="I1153">
        <v>98</v>
      </c>
      <c r="J1153">
        <v>43</v>
      </c>
      <c r="K1153">
        <v>14</v>
      </c>
      <c r="L1153">
        <v>65</v>
      </c>
      <c r="M1153">
        <v>99</v>
      </c>
      <c r="N1153">
        <v>44</v>
      </c>
      <c r="O1153">
        <v>129</v>
      </c>
      <c r="P1153">
        <v>8000</v>
      </c>
      <c r="Q1153">
        <v>4000</v>
      </c>
      <c r="R1153">
        <v>2300</v>
      </c>
      <c r="S1153">
        <v>1.04177539878421</v>
      </c>
      <c r="T1153">
        <f t="shared" si="224"/>
        <v>1</v>
      </c>
      <c r="U1153">
        <f t="shared" si="225"/>
        <v>8334.2031902736799</v>
      </c>
      <c r="V1153">
        <f t="shared" si="226"/>
        <v>4167.1015951368399</v>
      </c>
      <c r="W1153">
        <f t="shared" si="227"/>
        <v>2396.083417203683</v>
      </c>
      <c r="X1153">
        <v>93.28</v>
      </c>
      <c r="Y1153">
        <f t="shared" si="228"/>
        <v>97.176809198591116</v>
      </c>
      <c r="Z1153">
        <v>2.14</v>
      </c>
      <c r="AA1153">
        <v>10450</v>
      </c>
      <c r="AB1153">
        <v>0.7</v>
      </c>
      <c r="AC1153" s="2">
        <v>0.12</v>
      </c>
      <c r="AD1153">
        <v>50</v>
      </c>
      <c r="AE1153">
        <f t="shared" si="229"/>
        <v>0.12041666349853393</v>
      </c>
      <c r="AF1153">
        <v>0.96604999999999996</v>
      </c>
      <c r="AG1153">
        <v>350000</v>
      </c>
      <c r="AH1153">
        <v>10.6</v>
      </c>
      <c r="AI1153">
        <v>0</v>
      </c>
      <c r="AJ1153">
        <v>175000</v>
      </c>
      <c r="AK1153" s="1">
        <f t="shared" si="223"/>
        <v>0.13952779210121818</v>
      </c>
      <c r="AL1153" s="1">
        <f t="shared" si="230"/>
        <v>0.14410604942300045</v>
      </c>
      <c r="AM1153">
        <f t="shared" si="231"/>
        <v>0.14128169657239828</v>
      </c>
      <c r="AN1153">
        <f t="shared" si="232"/>
        <v>0.14592251235171336</v>
      </c>
      <c r="AO1153">
        <f t="shared" si="233"/>
        <v>11.840753725983438</v>
      </c>
      <c r="AP1153">
        <f t="shared" si="234"/>
        <v>8.4811200424407276E-2</v>
      </c>
      <c r="AQ1153">
        <f t="shared" si="235"/>
        <v>5.9610889600005143E-2</v>
      </c>
    </row>
    <row r="1154" spans="1:43" x14ac:dyDescent="0.2">
      <c r="A1154">
        <v>5</v>
      </c>
      <c r="B1154">
        <v>23019</v>
      </c>
      <c r="C1154" t="s">
        <v>622</v>
      </c>
      <c r="D1154">
        <v>23</v>
      </c>
      <c r="E1154">
        <v>19</v>
      </c>
      <c r="F1154" t="s">
        <v>593</v>
      </c>
      <c r="G1154">
        <v>71</v>
      </c>
      <c r="H1154">
        <v>25</v>
      </c>
      <c r="I1154">
        <v>98</v>
      </c>
      <c r="J1154">
        <v>43</v>
      </c>
      <c r="K1154">
        <v>14</v>
      </c>
      <c r="L1154">
        <v>65</v>
      </c>
      <c r="M1154">
        <v>99</v>
      </c>
      <c r="N1154">
        <v>44</v>
      </c>
      <c r="O1154">
        <v>129</v>
      </c>
      <c r="P1154">
        <v>8000</v>
      </c>
      <c r="Q1154">
        <v>4000</v>
      </c>
      <c r="R1154">
        <v>2300</v>
      </c>
      <c r="S1154">
        <v>1.03979989492668</v>
      </c>
      <c r="T1154">
        <f t="shared" si="224"/>
        <v>1</v>
      </c>
      <c r="U1154">
        <f t="shared" si="225"/>
        <v>8318.3991594134404</v>
      </c>
      <c r="V1154">
        <f t="shared" si="226"/>
        <v>4159.1995797067202</v>
      </c>
      <c r="W1154">
        <f t="shared" si="227"/>
        <v>2391.5397583313638</v>
      </c>
      <c r="X1154">
        <v>93.28</v>
      </c>
      <c r="Y1154">
        <f t="shared" si="228"/>
        <v>96.992534198760708</v>
      </c>
      <c r="Z1154">
        <v>2.14</v>
      </c>
      <c r="AA1154">
        <v>10450</v>
      </c>
      <c r="AB1154">
        <v>0.7</v>
      </c>
      <c r="AC1154" s="2">
        <v>0.12</v>
      </c>
      <c r="AD1154">
        <v>50</v>
      </c>
      <c r="AE1154">
        <f t="shared" si="229"/>
        <v>0.12041666349853393</v>
      </c>
      <c r="AF1154">
        <v>0.96604999999999996</v>
      </c>
      <c r="AG1154">
        <v>350000</v>
      </c>
      <c r="AH1154">
        <v>10.6</v>
      </c>
      <c r="AI1154">
        <v>0</v>
      </c>
      <c r="AJ1154">
        <v>175000</v>
      </c>
      <c r="AK1154" s="1">
        <f t="shared" ref="AK1154:AK1217" si="236">(((U1154*AE1154+Y1154)/(8760*AF1154))+AA1154*AB1154/1000000+Z1154/1000)*T1154</f>
        <v>0.13928113691733157</v>
      </c>
      <c r="AL1154" s="1">
        <f t="shared" si="230"/>
        <v>0.14385939423911384</v>
      </c>
      <c r="AM1154">
        <f t="shared" si="231"/>
        <v>0.14103504138851167</v>
      </c>
      <c r="AN1154">
        <f t="shared" si="232"/>
        <v>0.14567585716782674</v>
      </c>
      <c r="AO1154">
        <f t="shared" si="233"/>
        <v>11.840753725983438</v>
      </c>
      <c r="AP1154">
        <f t="shared" si="234"/>
        <v>8.4676985218528483E-2</v>
      </c>
      <c r="AQ1154">
        <f t="shared" si="235"/>
        <v>5.9524461384779681E-2</v>
      </c>
    </row>
    <row r="1155" spans="1:43" x14ac:dyDescent="0.2">
      <c r="A1155">
        <v>5</v>
      </c>
      <c r="B1155">
        <v>23021</v>
      </c>
      <c r="C1155" t="s">
        <v>616</v>
      </c>
      <c r="D1155">
        <v>23</v>
      </c>
      <c r="E1155">
        <v>21</v>
      </c>
      <c r="F1155" t="s">
        <v>593</v>
      </c>
      <c r="G1155">
        <v>71</v>
      </c>
      <c r="H1155">
        <v>25</v>
      </c>
      <c r="I1155">
        <v>98</v>
      </c>
      <c r="J1155">
        <v>43</v>
      </c>
      <c r="K1155">
        <v>14</v>
      </c>
      <c r="L1155">
        <v>65</v>
      </c>
      <c r="M1155">
        <v>99</v>
      </c>
      <c r="N1155">
        <v>44</v>
      </c>
      <c r="O1155">
        <v>129</v>
      </c>
      <c r="P1155">
        <v>8000</v>
      </c>
      <c r="Q1155">
        <v>4000</v>
      </c>
      <c r="R1155">
        <v>2300</v>
      </c>
      <c r="S1155">
        <v>1.03777891800816</v>
      </c>
      <c r="T1155">
        <f t="shared" ref="T1155:T1218" si="237">IF(S1155="NA",0,1)</f>
        <v>1</v>
      </c>
      <c r="U1155">
        <f t="shared" ref="U1155:U1218" si="238">P1155*IF(S1155="NA",0,S1155)</f>
        <v>8302.2313440652797</v>
      </c>
      <c r="V1155">
        <f t="shared" ref="V1155:V1218" si="239">Q1155*S1155</f>
        <v>4151.1156720326398</v>
      </c>
      <c r="W1155">
        <f t="shared" ref="W1155:W1218" si="240">R1155*S1155</f>
        <v>2386.891511418768</v>
      </c>
      <c r="X1155">
        <v>93.28</v>
      </c>
      <c r="Y1155">
        <f t="shared" ref="Y1155:Y1218" si="241">X1155*S1155</f>
        <v>96.804017471801174</v>
      </c>
      <c r="Z1155">
        <v>2.14</v>
      </c>
      <c r="AA1155">
        <v>10450</v>
      </c>
      <c r="AB1155">
        <v>0.7</v>
      </c>
      <c r="AC1155" s="2">
        <v>0.12</v>
      </c>
      <c r="AD1155">
        <v>50</v>
      </c>
      <c r="AE1155">
        <f t="shared" ref="AE1155:AE1218" si="242">(AC1155*(1+AC1155)^AD1155)/((1+AC1155)^AD1155-1)</f>
        <v>0.12041666349853393</v>
      </c>
      <c r="AF1155">
        <v>0.96604999999999996</v>
      </c>
      <c r="AG1155">
        <v>350000</v>
      </c>
      <c r="AH1155">
        <v>10.6</v>
      </c>
      <c r="AI1155">
        <v>0</v>
      </c>
      <c r="AJ1155">
        <v>175000</v>
      </c>
      <c r="AK1155" s="1">
        <f t="shared" si="236"/>
        <v>0.13902880411040333</v>
      </c>
      <c r="AL1155" s="1">
        <f t="shared" ref="AL1155:AL1218" si="243">(((U1155*AE1155+Y1155)/(8760*AF1155))+AA1155*AB1155/1000000+Z1155/1000)*T1155 + (AG1155*J1155)/(1000000*8760*AF1155) + ((AH1155+AI1155)*G1155)/1000000 + (AJ1155*M1155)/(1000000*8760*AF1155)</f>
        <v>0.1436070614321856</v>
      </c>
      <c r="AM1155">
        <f t="shared" ref="AM1155:AM1218" si="244">(((U1155*AE1155+Y1155)/(8760*AF1155))+AA1155*AB1155/1000000+Z1155/1000)*T1155 + (AG1155*K1155)/(1000000*8760*AF1155) + ((AH1155+AI1155)*H1155)/1000000 + (AJ1155*N1155)/(1000000*8760*AF1155)</f>
        <v>0.14078270858158343</v>
      </c>
      <c r="AN1155">
        <f t="shared" ref="AN1155:AN1218" si="245">(((U1155*AE1155+Y1155)/(8760*AF1155))+AA1155*AB1155/1000000+Z1155/1000)*T1155 + (AG1155*L1155)/(1000000*8760*AF1155) + ((AH1155+AI1155)*I1155)/1000000 + (AJ1155*O1155)/(1000000*8760*AF1155)</f>
        <v>0.1454235243608985</v>
      </c>
      <c r="AO1155">
        <f t="shared" ref="AO1155:AO1218" si="246">(AG1155)/(AD1155*8760*AF1155) + ((AH1155+AI1155)) + (AJ1155)/(AD1155*8760*AF1155)</f>
        <v>11.840753725983438</v>
      </c>
      <c r="AP1155">
        <f t="shared" ref="AP1155:AP1218" si="247">(((V1155*AE1155+Y1155)/(8760*AF1155))+AA1155*AB1155/1000000+Z1155/1000)*T1155 + (AG1155*J1155)/(1000000*8760*AF1155) + ((AH1155+AI1155)*G1155)/1000000 + (AJ1155*M1155)/(1000000*8760*AF1155)</f>
        <v>8.4539680584998389E-2</v>
      </c>
      <c r="AQ1155">
        <f t="shared" ref="AQ1155:AQ1218" si="248">(((W1155*AE1155+Y1155)/(8760*AF1155))+AA1155*AB1155/1000000+Z1155/1000)*T1155 + (AG1155*J1155)/(1000000*8760*AF1155) + ((AH1155+AI1155)*G1155)/1000000 + (AJ1155*M1155)/(1000000*8760*AF1155)</f>
        <v>5.9436043724943807E-2</v>
      </c>
    </row>
    <row r="1156" spans="1:43" x14ac:dyDescent="0.2">
      <c r="A1156">
        <v>5</v>
      </c>
      <c r="B1156">
        <v>23023</v>
      </c>
      <c r="C1156" t="s">
        <v>636</v>
      </c>
      <c r="D1156">
        <v>23</v>
      </c>
      <c r="E1156">
        <v>23</v>
      </c>
      <c r="F1156" t="s">
        <v>593</v>
      </c>
      <c r="G1156">
        <v>71</v>
      </c>
      <c r="H1156">
        <v>25</v>
      </c>
      <c r="I1156">
        <v>98</v>
      </c>
      <c r="J1156">
        <v>43</v>
      </c>
      <c r="K1156">
        <v>14</v>
      </c>
      <c r="L1156">
        <v>65</v>
      </c>
      <c r="M1156">
        <v>99</v>
      </c>
      <c r="N1156">
        <v>44</v>
      </c>
      <c r="O1156">
        <v>129</v>
      </c>
      <c r="P1156">
        <v>8000</v>
      </c>
      <c r="Q1156">
        <v>4000</v>
      </c>
      <c r="R1156">
        <v>2300</v>
      </c>
      <c r="S1156">
        <v>1.0448421902126701</v>
      </c>
      <c r="T1156">
        <f t="shared" si="237"/>
        <v>1</v>
      </c>
      <c r="U1156">
        <f t="shared" si="238"/>
        <v>8358.7375217013614</v>
      </c>
      <c r="V1156">
        <f t="shared" si="239"/>
        <v>4179.3687608506807</v>
      </c>
      <c r="W1156">
        <f t="shared" si="240"/>
        <v>2403.1370374891412</v>
      </c>
      <c r="X1156">
        <v>93.28</v>
      </c>
      <c r="Y1156">
        <f t="shared" si="241"/>
        <v>97.462879503037868</v>
      </c>
      <c r="Z1156">
        <v>2.14</v>
      </c>
      <c r="AA1156">
        <v>10450</v>
      </c>
      <c r="AB1156">
        <v>0.7</v>
      </c>
      <c r="AC1156" s="2">
        <v>0.12</v>
      </c>
      <c r="AD1156">
        <v>50</v>
      </c>
      <c r="AE1156">
        <f t="shared" si="242"/>
        <v>0.12041666349853393</v>
      </c>
      <c r="AF1156">
        <v>0.96604999999999996</v>
      </c>
      <c r="AG1156">
        <v>350000</v>
      </c>
      <c r="AH1156">
        <v>10.6</v>
      </c>
      <c r="AI1156">
        <v>0</v>
      </c>
      <c r="AJ1156">
        <v>175000</v>
      </c>
      <c r="AK1156" s="1">
        <f t="shared" si="236"/>
        <v>0.13991070201093328</v>
      </c>
      <c r="AL1156" s="1">
        <f t="shared" si="243"/>
        <v>0.14448895933271555</v>
      </c>
      <c r="AM1156">
        <f t="shared" si="244"/>
        <v>0.14166460648211338</v>
      </c>
      <c r="AN1156">
        <f t="shared" si="245"/>
        <v>0.14630542226142845</v>
      </c>
      <c r="AO1156">
        <f t="shared" si="246"/>
        <v>11.840753725983438</v>
      </c>
      <c r="AP1156">
        <f t="shared" si="247"/>
        <v>8.5019557417176039E-2</v>
      </c>
      <c r="AQ1156">
        <f t="shared" si="248"/>
        <v>5.974506160307172E-2</v>
      </c>
    </row>
    <row r="1157" spans="1:43" x14ac:dyDescent="0.2">
      <c r="A1157">
        <v>5</v>
      </c>
      <c r="B1157">
        <v>23025</v>
      </c>
      <c r="C1157" t="s">
        <v>640</v>
      </c>
      <c r="D1157">
        <v>23</v>
      </c>
      <c r="E1157">
        <v>25</v>
      </c>
      <c r="F1157" t="s">
        <v>593</v>
      </c>
      <c r="G1157">
        <v>71</v>
      </c>
      <c r="H1157">
        <v>25</v>
      </c>
      <c r="I1157">
        <v>98</v>
      </c>
      <c r="J1157">
        <v>43</v>
      </c>
      <c r="K1157">
        <v>14</v>
      </c>
      <c r="L1157">
        <v>65</v>
      </c>
      <c r="M1157">
        <v>99</v>
      </c>
      <c r="N1157">
        <v>44</v>
      </c>
      <c r="O1157">
        <v>129</v>
      </c>
      <c r="P1157">
        <v>8000</v>
      </c>
      <c r="Q1157">
        <v>4000</v>
      </c>
      <c r="R1157">
        <v>2300</v>
      </c>
      <c r="S1157">
        <v>1.0383522392304501</v>
      </c>
      <c r="T1157">
        <f t="shared" si="237"/>
        <v>1</v>
      </c>
      <c r="U1157">
        <f t="shared" si="238"/>
        <v>8306.8179138436008</v>
      </c>
      <c r="V1157">
        <f t="shared" si="239"/>
        <v>4153.4089569218004</v>
      </c>
      <c r="W1157">
        <f t="shared" si="240"/>
        <v>2388.2101502300352</v>
      </c>
      <c r="X1157">
        <v>93.28</v>
      </c>
      <c r="Y1157">
        <f t="shared" si="241"/>
        <v>96.857496875416388</v>
      </c>
      <c r="Z1157">
        <v>2.14</v>
      </c>
      <c r="AA1157">
        <v>10450</v>
      </c>
      <c r="AB1157">
        <v>0.7</v>
      </c>
      <c r="AC1157" s="2">
        <v>0.12</v>
      </c>
      <c r="AD1157">
        <v>50</v>
      </c>
      <c r="AE1157">
        <f t="shared" si="242"/>
        <v>0.12041666349853393</v>
      </c>
      <c r="AF1157">
        <v>0.96604999999999996</v>
      </c>
      <c r="AG1157">
        <v>350000</v>
      </c>
      <c r="AH1157">
        <v>10.6</v>
      </c>
      <c r="AI1157">
        <v>0</v>
      </c>
      <c r="AJ1157">
        <v>175000</v>
      </c>
      <c r="AK1157" s="1">
        <f t="shared" si="236"/>
        <v>0.1391003871908266</v>
      </c>
      <c r="AL1157" s="1">
        <f t="shared" si="243"/>
        <v>0.14367864451260887</v>
      </c>
      <c r="AM1157">
        <f t="shared" si="244"/>
        <v>0.14085429166200669</v>
      </c>
      <c r="AN1157">
        <f t="shared" si="245"/>
        <v>0.14549510744132177</v>
      </c>
      <c r="AO1157">
        <f t="shared" si="246"/>
        <v>11.840753725983438</v>
      </c>
      <c r="AP1157">
        <f t="shared" si="247"/>
        <v>8.4578631876129032E-2</v>
      </c>
      <c r="AQ1157">
        <f t="shared" si="248"/>
        <v>5.946112650562508E-2</v>
      </c>
    </row>
    <row r="1158" spans="1:43" x14ac:dyDescent="0.2">
      <c r="A1158">
        <v>5</v>
      </c>
      <c r="B1158">
        <v>23027</v>
      </c>
      <c r="C1158" t="s">
        <v>631</v>
      </c>
      <c r="D1158">
        <v>23</v>
      </c>
      <c r="E1158">
        <v>27</v>
      </c>
      <c r="F1158" t="s">
        <v>593</v>
      </c>
      <c r="G1158">
        <v>71</v>
      </c>
      <c r="H1158">
        <v>25</v>
      </c>
      <c r="I1158">
        <v>98</v>
      </c>
      <c r="J1158">
        <v>43</v>
      </c>
      <c r="K1158">
        <v>14</v>
      </c>
      <c r="L1158">
        <v>65</v>
      </c>
      <c r="M1158">
        <v>99</v>
      </c>
      <c r="N1158">
        <v>44</v>
      </c>
      <c r="O1158">
        <v>129</v>
      </c>
      <c r="P1158">
        <v>8000</v>
      </c>
      <c r="Q1158">
        <v>4000</v>
      </c>
      <c r="R1158">
        <v>2300</v>
      </c>
      <c r="S1158">
        <v>1.04277563095093</v>
      </c>
      <c r="T1158">
        <f t="shared" si="237"/>
        <v>1</v>
      </c>
      <c r="U1158">
        <f t="shared" si="238"/>
        <v>8342.2050476074401</v>
      </c>
      <c r="V1158">
        <f t="shared" si="239"/>
        <v>4171.10252380372</v>
      </c>
      <c r="W1158">
        <f t="shared" si="240"/>
        <v>2398.3839511871388</v>
      </c>
      <c r="X1158">
        <v>93.28</v>
      </c>
      <c r="Y1158">
        <f t="shared" si="241"/>
        <v>97.270110855102743</v>
      </c>
      <c r="Z1158">
        <v>2.14</v>
      </c>
      <c r="AA1158">
        <v>10450</v>
      </c>
      <c r="AB1158">
        <v>0.7</v>
      </c>
      <c r="AC1158" s="2">
        <v>0.12</v>
      </c>
      <c r="AD1158">
        <v>50</v>
      </c>
      <c r="AE1158">
        <f t="shared" si="242"/>
        <v>0.12041666349853393</v>
      </c>
      <c r="AF1158">
        <v>0.96604999999999996</v>
      </c>
      <c r="AG1158">
        <v>350000</v>
      </c>
      <c r="AH1158">
        <v>10.6</v>
      </c>
      <c r="AI1158">
        <v>0</v>
      </c>
      <c r="AJ1158">
        <v>175000</v>
      </c>
      <c r="AK1158" s="1">
        <f t="shared" si="236"/>
        <v>0.13965267793632866</v>
      </c>
      <c r="AL1158" s="1">
        <f t="shared" si="243"/>
        <v>0.14423093525811093</v>
      </c>
      <c r="AM1158">
        <f t="shared" si="244"/>
        <v>0.14140658240750875</v>
      </c>
      <c r="AN1158">
        <f t="shared" si="245"/>
        <v>0.14604739818682383</v>
      </c>
      <c r="AO1158">
        <f t="shared" si="246"/>
        <v>11.840753725983438</v>
      </c>
      <c r="AP1158">
        <f t="shared" si="247"/>
        <v>8.4879155931389047E-2</v>
      </c>
      <c r="AQ1158">
        <f t="shared" si="248"/>
        <v>5.9654649717532218E-2</v>
      </c>
    </row>
    <row r="1159" spans="1:43" x14ac:dyDescent="0.2">
      <c r="A1159">
        <v>5</v>
      </c>
      <c r="B1159">
        <v>23029</v>
      </c>
      <c r="C1159" t="s">
        <v>320</v>
      </c>
      <c r="D1159">
        <v>23</v>
      </c>
      <c r="E1159">
        <v>29</v>
      </c>
      <c r="F1159" t="s">
        <v>593</v>
      </c>
      <c r="G1159">
        <v>71</v>
      </c>
      <c r="H1159">
        <v>25</v>
      </c>
      <c r="I1159">
        <v>98</v>
      </c>
      <c r="J1159">
        <v>43</v>
      </c>
      <c r="K1159">
        <v>14</v>
      </c>
      <c r="L1159">
        <v>65</v>
      </c>
      <c r="M1159">
        <v>99</v>
      </c>
      <c r="N1159">
        <v>44</v>
      </c>
      <c r="O1159">
        <v>129</v>
      </c>
      <c r="P1159">
        <v>8000</v>
      </c>
      <c r="Q1159">
        <v>4000</v>
      </c>
      <c r="R1159">
        <v>2300</v>
      </c>
      <c r="S1159">
        <v>1.0419729012477299</v>
      </c>
      <c r="T1159">
        <f t="shared" si="237"/>
        <v>1</v>
      </c>
      <c r="U1159">
        <f t="shared" si="238"/>
        <v>8335.7832099818388</v>
      </c>
      <c r="V1159">
        <f t="shared" si="239"/>
        <v>4167.8916049909194</v>
      </c>
      <c r="W1159">
        <f t="shared" si="240"/>
        <v>2396.5376728697788</v>
      </c>
      <c r="X1159">
        <v>93.28</v>
      </c>
      <c r="Y1159">
        <f t="shared" si="241"/>
        <v>97.195232228388249</v>
      </c>
      <c r="Z1159">
        <v>2.14</v>
      </c>
      <c r="AA1159">
        <v>10450</v>
      </c>
      <c r="AB1159">
        <v>0.7</v>
      </c>
      <c r="AC1159" s="2">
        <v>0.12</v>
      </c>
      <c r="AD1159">
        <v>50</v>
      </c>
      <c r="AE1159">
        <f t="shared" si="242"/>
        <v>0.12041666349853393</v>
      </c>
      <c r="AF1159">
        <v>0.96604999999999996</v>
      </c>
      <c r="AG1159">
        <v>350000</v>
      </c>
      <c r="AH1159">
        <v>10.6</v>
      </c>
      <c r="AI1159">
        <v>0</v>
      </c>
      <c r="AJ1159">
        <v>175000</v>
      </c>
      <c r="AK1159" s="1">
        <f t="shared" si="236"/>
        <v>0.1395524516361879</v>
      </c>
      <c r="AL1159" s="1">
        <f t="shared" si="243"/>
        <v>0.14413070895797017</v>
      </c>
      <c r="AM1159">
        <f t="shared" si="244"/>
        <v>0.141306356107368</v>
      </c>
      <c r="AN1159">
        <f t="shared" si="245"/>
        <v>0.14594717188668307</v>
      </c>
      <c r="AO1159">
        <f t="shared" si="246"/>
        <v>11.840753725983438</v>
      </c>
      <c r="AP1159">
        <f t="shared" si="247"/>
        <v>8.4824618689171405E-2</v>
      </c>
      <c r="AQ1159">
        <f t="shared" si="248"/>
        <v>5.9619530324931898E-2</v>
      </c>
    </row>
    <row r="1160" spans="1:43" x14ac:dyDescent="0.2">
      <c r="A1160">
        <v>5</v>
      </c>
      <c r="B1160">
        <v>23031</v>
      </c>
      <c r="C1160" t="s">
        <v>572</v>
      </c>
      <c r="D1160">
        <v>23</v>
      </c>
      <c r="E1160">
        <v>31</v>
      </c>
      <c r="F1160" t="s">
        <v>593</v>
      </c>
      <c r="G1160">
        <v>71</v>
      </c>
      <c r="H1160">
        <v>25</v>
      </c>
      <c r="I1160">
        <v>98</v>
      </c>
      <c r="J1160">
        <v>43</v>
      </c>
      <c r="K1160">
        <v>14</v>
      </c>
      <c r="L1160">
        <v>65</v>
      </c>
      <c r="M1160">
        <v>99</v>
      </c>
      <c r="N1160">
        <v>44</v>
      </c>
      <c r="O1160">
        <v>129</v>
      </c>
      <c r="P1160">
        <v>8000</v>
      </c>
      <c r="Q1160">
        <v>4000</v>
      </c>
      <c r="R1160">
        <v>2300</v>
      </c>
      <c r="S1160">
        <v>1.0479446331659901</v>
      </c>
      <c r="T1160">
        <f t="shared" si="237"/>
        <v>1</v>
      </c>
      <c r="U1160">
        <f t="shared" si="238"/>
        <v>8383.557065327921</v>
      </c>
      <c r="V1160">
        <f t="shared" si="239"/>
        <v>4191.7785326639605</v>
      </c>
      <c r="W1160">
        <f t="shared" si="240"/>
        <v>2410.272656281777</v>
      </c>
      <c r="X1160">
        <v>93.28</v>
      </c>
      <c r="Y1160">
        <f t="shared" si="241"/>
        <v>97.75227538172355</v>
      </c>
      <c r="Z1160">
        <v>2.14</v>
      </c>
      <c r="AA1160">
        <v>10450</v>
      </c>
      <c r="AB1160">
        <v>0.7</v>
      </c>
      <c r="AC1160" s="2">
        <v>0.12</v>
      </c>
      <c r="AD1160">
        <v>50</v>
      </c>
      <c r="AE1160">
        <f t="shared" si="242"/>
        <v>0.12041666349853393</v>
      </c>
      <c r="AF1160">
        <v>0.96604999999999996</v>
      </c>
      <c r="AG1160">
        <v>350000</v>
      </c>
      <c r="AH1160">
        <v>10.6</v>
      </c>
      <c r="AI1160">
        <v>0</v>
      </c>
      <c r="AJ1160">
        <v>175000</v>
      </c>
      <c r="AK1160" s="1">
        <f t="shared" si="236"/>
        <v>0.14029806325765121</v>
      </c>
      <c r="AL1160" s="1">
        <f t="shared" si="243"/>
        <v>0.14487632057943348</v>
      </c>
      <c r="AM1160">
        <f t="shared" si="244"/>
        <v>0.1420519677288313</v>
      </c>
      <c r="AN1160">
        <f t="shared" si="245"/>
        <v>0.14669278350814638</v>
      </c>
      <c r="AO1160">
        <f t="shared" si="246"/>
        <v>11.840753725983438</v>
      </c>
      <c r="AP1160">
        <f t="shared" si="247"/>
        <v>8.523033656504754E-2</v>
      </c>
      <c r="AQ1160">
        <f t="shared" si="248"/>
        <v>5.9880793358933496E-2</v>
      </c>
    </row>
    <row r="1161" spans="1:43" x14ac:dyDescent="0.2">
      <c r="A1161">
        <v>11</v>
      </c>
      <c r="B1161">
        <v>24001</v>
      </c>
      <c r="C1161" t="s">
        <v>655</v>
      </c>
      <c r="D1161">
        <v>24</v>
      </c>
      <c r="E1161">
        <v>1</v>
      </c>
      <c r="F1161" t="s">
        <v>796</v>
      </c>
      <c r="G1161">
        <v>71</v>
      </c>
      <c r="H1161">
        <v>25</v>
      </c>
      <c r="I1161">
        <v>98</v>
      </c>
      <c r="J1161">
        <v>43</v>
      </c>
      <c r="K1161">
        <v>14</v>
      </c>
      <c r="L1161">
        <v>65</v>
      </c>
      <c r="M1161">
        <v>99</v>
      </c>
      <c r="N1161">
        <v>44</v>
      </c>
      <c r="O1161">
        <v>129</v>
      </c>
      <c r="P1161">
        <v>8000</v>
      </c>
      <c r="Q1161">
        <v>4000</v>
      </c>
      <c r="R1161">
        <v>2300</v>
      </c>
      <c r="S1161">
        <v>1.0441702802976001</v>
      </c>
      <c r="T1161">
        <f t="shared" si="237"/>
        <v>1</v>
      </c>
      <c r="U1161">
        <f t="shared" si="238"/>
        <v>8353.362242380801</v>
      </c>
      <c r="V1161">
        <f t="shared" si="239"/>
        <v>4176.6811211904005</v>
      </c>
      <c r="W1161">
        <f t="shared" si="240"/>
        <v>2401.5916446844803</v>
      </c>
      <c r="X1161">
        <v>93.28</v>
      </c>
      <c r="Y1161">
        <f t="shared" si="241"/>
        <v>97.40020374616013</v>
      </c>
      <c r="Z1161">
        <v>2.14</v>
      </c>
      <c r="AA1161">
        <v>10450</v>
      </c>
      <c r="AB1161">
        <v>0.7</v>
      </c>
      <c r="AC1161" s="2">
        <v>0.12</v>
      </c>
      <c r="AD1161">
        <v>50</v>
      </c>
      <c r="AE1161">
        <f t="shared" si="242"/>
        <v>0.12041666349853393</v>
      </c>
      <c r="AF1161">
        <v>0.85421111111111103</v>
      </c>
      <c r="AG1161">
        <v>350000</v>
      </c>
      <c r="AH1161">
        <v>10.6</v>
      </c>
      <c r="AI1161">
        <v>0</v>
      </c>
      <c r="AJ1161">
        <v>175000</v>
      </c>
      <c r="AK1161" s="1">
        <f t="shared" si="236"/>
        <v>0.15689593689232981</v>
      </c>
      <c r="AL1161" s="1">
        <f t="shared" si="243"/>
        <v>0.16197507421739513</v>
      </c>
      <c r="AM1161">
        <f t="shared" si="244"/>
        <v>0.15884477844586872</v>
      </c>
      <c r="AN1161">
        <f t="shared" si="245"/>
        <v>0.1639918891474213</v>
      </c>
      <c r="AO1161">
        <f t="shared" si="246"/>
        <v>12.003201294615787</v>
      </c>
      <c r="AP1161">
        <f t="shared" si="247"/>
        <v>9.476280062801376E-2</v>
      </c>
      <c r="AQ1161">
        <f t="shared" si="248"/>
        <v>6.6197584352526664E-2</v>
      </c>
    </row>
    <row r="1162" spans="1:43" x14ac:dyDescent="0.2">
      <c r="A1162">
        <v>9</v>
      </c>
      <c r="B1162">
        <v>24003</v>
      </c>
      <c r="C1162" t="s">
        <v>686</v>
      </c>
      <c r="D1162">
        <v>24</v>
      </c>
      <c r="E1162">
        <v>3</v>
      </c>
      <c r="F1162" t="s">
        <v>685</v>
      </c>
      <c r="G1162">
        <v>71</v>
      </c>
      <c r="H1162">
        <v>25</v>
      </c>
      <c r="I1162">
        <v>98</v>
      </c>
      <c r="J1162">
        <v>43</v>
      </c>
      <c r="K1162">
        <v>14</v>
      </c>
      <c r="L1162">
        <v>65</v>
      </c>
      <c r="M1162">
        <v>99</v>
      </c>
      <c r="N1162">
        <v>44</v>
      </c>
      <c r="O1162">
        <v>129</v>
      </c>
      <c r="P1162">
        <v>8000</v>
      </c>
      <c r="Q1162">
        <v>4000</v>
      </c>
      <c r="R1162">
        <v>2300</v>
      </c>
      <c r="S1162">
        <v>1.0655976732571899</v>
      </c>
      <c r="T1162">
        <f t="shared" si="237"/>
        <v>1</v>
      </c>
      <c r="U1162">
        <f t="shared" si="238"/>
        <v>8524.7813860575188</v>
      </c>
      <c r="V1162">
        <f t="shared" si="239"/>
        <v>4262.3906930287594</v>
      </c>
      <c r="W1162">
        <f t="shared" si="240"/>
        <v>2450.8746484915368</v>
      </c>
      <c r="X1162">
        <v>93.28</v>
      </c>
      <c r="Y1162">
        <f t="shared" si="241"/>
        <v>99.398950961430671</v>
      </c>
      <c r="Z1162">
        <v>2.14</v>
      </c>
      <c r="AA1162">
        <v>10450</v>
      </c>
      <c r="AB1162">
        <v>0.7</v>
      </c>
      <c r="AC1162" s="2">
        <v>0.12</v>
      </c>
      <c r="AD1162">
        <v>50</v>
      </c>
      <c r="AE1162">
        <f t="shared" si="242"/>
        <v>0.12041666349853393</v>
      </c>
      <c r="AF1162">
        <v>0.88742857142857101</v>
      </c>
      <c r="AG1162">
        <v>350000</v>
      </c>
      <c r="AH1162">
        <v>10.6</v>
      </c>
      <c r="AI1162">
        <v>0</v>
      </c>
      <c r="AJ1162">
        <v>175000</v>
      </c>
      <c r="AK1162" s="1">
        <f t="shared" si="236"/>
        <v>0.15428943404711964</v>
      </c>
      <c r="AL1162" s="1">
        <f t="shared" si="243"/>
        <v>0.15920662416140718</v>
      </c>
      <c r="AM1162">
        <f t="shared" si="244"/>
        <v>0.15617524749700451</v>
      </c>
      <c r="AN1162">
        <f t="shared" si="245"/>
        <v>0.16115866020712225</v>
      </c>
      <c r="AO1162">
        <f t="shared" si="246"/>
        <v>11.950677874904073</v>
      </c>
      <c r="AP1162">
        <f t="shared" si="247"/>
        <v>9.3182548273670243E-2</v>
      </c>
      <c r="AQ1162">
        <f t="shared" si="248"/>
        <v>6.5122316021382021E-2</v>
      </c>
    </row>
    <row r="1163" spans="1:43" x14ac:dyDescent="0.2">
      <c r="A1163">
        <v>9</v>
      </c>
      <c r="B1163">
        <v>24005</v>
      </c>
      <c r="C1163" t="s">
        <v>741</v>
      </c>
      <c r="D1163">
        <v>24</v>
      </c>
      <c r="E1163">
        <v>5</v>
      </c>
      <c r="F1163" t="s">
        <v>685</v>
      </c>
      <c r="G1163">
        <v>71</v>
      </c>
      <c r="H1163">
        <v>25</v>
      </c>
      <c r="I1163">
        <v>98</v>
      </c>
      <c r="J1163">
        <v>43</v>
      </c>
      <c r="K1163">
        <v>14</v>
      </c>
      <c r="L1163">
        <v>65</v>
      </c>
      <c r="M1163">
        <v>99</v>
      </c>
      <c r="N1163">
        <v>44</v>
      </c>
      <c r="O1163">
        <v>129</v>
      </c>
      <c r="P1163">
        <v>8000</v>
      </c>
      <c r="Q1163">
        <v>4000</v>
      </c>
      <c r="R1163">
        <v>2300</v>
      </c>
      <c r="S1163">
        <v>1.06291914731264</v>
      </c>
      <c r="T1163">
        <f t="shared" si="237"/>
        <v>1</v>
      </c>
      <c r="U1163">
        <f t="shared" si="238"/>
        <v>8503.3531785011201</v>
      </c>
      <c r="V1163">
        <f t="shared" si="239"/>
        <v>4251.67658925056</v>
      </c>
      <c r="W1163">
        <f t="shared" si="240"/>
        <v>2444.7140388190719</v>
      </c>
      <c r="X1163">
        <v>93.28</v>
      </c>
      <c r="Y1163">
        <f t="shared" si="241"/>
        <v>99.149098061323059</v>
      </c>
      <c r="Z1163">
        <v>2.14</v>
      </c>
      <c r="AA1163">
        <v>10450</v>
      </c>
      <c r="AB1163">
        <v>0.7</v>
      </c>
      <c r="AC1163" s="2">
        <v>0.12</v>
      </c>
      <c r="AD1163">
        <v>50</v>
      </c>
      <c r="AE1163">
        <f t="shared" si="242"/>
        <v>0.12041666349853393</v>
      </c>
      <c r="AF1163">
        <v>0.88742857142857101</v>
      </c>
      <c r="AG1163">
        <v>350000</v>
      </c>
      <c r="AH1163">
        <v>10.6</v>
      </c>
      <c r="AI1163">
        <v>0</v>
      </c>
      <c r="AJ1163">
        <v>175000</v>
      </c>
      <c r="AK1163" s="1">
        <f t="shared" si="236"/>
        <v>0.15392537282683413</v>
      </c>
      <c r="AL1163" s="1">
        <f t="shared" si="243"/>
        <v>0.15884256294112167</v>
      </c>
      <c r="AM1163">
        <f t="shared" si="244"/>
        <v>0.155811186276719</v>
      </c>
      <c r="AN1163">
        <f t="shared" si="245"/>
        <v>0.16079459898683673</v>
      </c>
      <c r="AO1163">
        <f t="shared" si="246"/>
        <v>11.950677874904073</v>
      </c>
      <c r="AP1163">
        <f t="shared" si="247"/>
        <v>9.2984447626186711E-2</v>
      </c>
      <c r="AQ1163">
        <f t="shared" si="248"/>
        <v>6.4994748617339351E-2</v>
      </c>
    </row>
    <row r="1164" spans="1:43" x14ac:dyDescent="0.2">
      <c r="A1164">
        <v>9</v>
      </c>
      <c r="B1164">
        <v>24009</v>
      </c>
      <c r="C1164" t="s">
        <v>716</v>
      </c>
      <c r="D1164">
        <v>24</v>
      </c>
      <c r="E1164">
        <v>9</v>
      </c>
      <c r="F1164" t="s">
        <v>685</v>
      </c>
      <c r="G1164">
        <v>71</v>
      </c>
      <c r="H1164">
        <v>25</v>
      </c>
      <c r="I1164">
        <v>98</v>
      </c>
      <c r="J1164">
        <v>43</v>
      </c>
      <c r="K1164">
        <v>14</v>
      </c>
      <c r="L1164">
        <v>65</v>
      </c>
      <c r="M1164">
        <v>99</v>
      </c>
      <c r="N1164">
        <v>44</v>
      </c>
      <c r="O1164">
        <v>129</v>
      </c>
      <c r="P1164">
        <v>8000</v>
      </c>
      <c r="Q1164">
        <v>4000</v>
      </c>
      <c r="R1164">
        <v>2300</v>
      </c>
      <c r="S1164">
        <v>1.0631159842014299</v>
      </c>
      <c r="T1164">
        <f t="shared" si="237"/>
        <v>1</v>
      </c>
      <c r="U1164">
        <f t="shared" si="238"/>
        <v>8504.9278736114393</v>
      </c>
      <c r="V1164">
        <f t="shared" si="239"/>
        <v>4252.4639368057196</v>
      </c>
      <c r="W1164">
        <f t="shared" si="240"/>
        <v>2445.1667636632887</v>
      </c>
      <c r="X1164">
        <v>93.28</v>
      </c>
      <c r="Y1164">
        <f t="shared" si="241"/>
        <v>99.167459006309386</v>
      </c>
      <c r="Z1164">
        <v>2.14</v>
      </c>
      <c r="AA1164">
        <v>10450</v>
      </c>
      <c r="AB1164">
        <v>0.7</v>
      </c>
      <c r="AC1164" s="2">
        <v>0.12</v>
      </c>
      <c r="AD1164">
        <v>50</v>
      </c>
      <c r="AE1164">
        <f t="shared" si="242"/>
        <v>0.12041666349853393</v>
      </c>
      <c r="AF1164">
        <v>0.88742857142857101</v>
      </c>
      <c r="AG1164">
        <v>350000</v>
      </c>
      <c r="AH1164">
        <v>10.6</v>
      </c>
      <c r="AI1164">
        <v>0</v>
      </c>
      <c r="AJ1164">
        <v>175000</v>
      </c>
      <c r="AK1164" s="1">
        <f t="shared" si="236"/>
        <v>0.15395212660089255</v>
      </c>
      <c r="AL1164" s="1">
        <f t="shared" si="243"/>
        <v>0.15886931671518009</v>
      </c>
      <c r="AM1164">
        <f t="shared" si="244"/>
        <v>0.15583794005077742</v>
      </c>
      <c r="AN1164">
        <f t="shared" si="245"/>
        <v>0.16082135276089515</v>
      </c>
      <c r="AO1164">
        <f t="shared" si="246"/>
        <v>11.950677874904073</v>
      </c>
      <c r="AP1164">
        <f t="shared" si="247"/>
        <v>9.2999005452366182E-2</v>
      </c>
      <c r="AQ1164">
        <f t="shared" si="248"/>
        <v>6.5004123165670252E-2</v>
      </c>
    </row>
    <row r="1165" spans="1:43" x14ac:dyDescent="0.2">
      <c r="A1165">
        <v>9</v>
      </c>
      <c r="B1165">
        <v>24011</v>
      </c>
      <c r="C1165" t="s">
        <v>732</v>
      </c>
      <c r="D1165">
        <v>24</v>
      </c>
      <c r="E1165">
        <v>11</v>
      </c>
      <c r="F1165" t="s">
        <v>685</v>
      </c>
      <c r="G1165">
        <v>71</v>
      </c>
      <c r="H1165">
        <v>25</v>
      </c>
      <c r="I1165">
        <v>98</v>
      </c>
      <c r="J1165">
        <v>43</v>
      </c>
      <c r="K1165">
        <v>14</v>
      </c>
      <c r="L1165">
        <v>65</v>
      </c>
      <c r="M1165">
        <v>99</v>
      </c>
      <c r="N1165">
        <v>44</v>
      </c>
      <c r="O1165">
        <v>129</v>
      </c>
      <c r="P1165">
        <v>8000</v>
      </c>
      <c r="Q1165">
        <v>4000</v>
      </c>
      <c r="R1165">
        <v>2300</v>
      </c>
      <c r="S1165">
        <v>1.07480492856767</v>
      </c>
      <c r="T1165">
        <f t="shared" si="237"/>
        <v>1</v>
      </c>
      <c r="U1165">
        <f t="shared" si="238"/>
        <v>8598.43942854136</v>
      </c>
      <c r="V1165">
        <f t="shared" si="239"/>
        <v>4299.21971427068</v>
      </c>
      <c r="W1165">
        <f t="shared" si="240"/>
        <v>2472.0513357056411</v>
      </c>
      <c r="X1165">
        <v>93.28</v>
      </c>
      <c r="Y1165">
        <f t="shared" si="241"/>
        <v>100.25780373679225</v>
      </c>
      <c r="Z1165">
        <v>2.14</v>
      </c>
      <c r="AA1165">
        <v>10450</v>
      </c>
      <c r="AB1165">
        <v>0.7</v>
      </c>
      <c r="AC1165" s="2">
        <v>0.12</v>
      </c>
      <c r="AD1165">
        <v>50</v>
      </c>
      <c r="AE1165">
        <f t="shared" si="242"/>
        <v>0.12041666349853393</v>
      </c>
      <c r="AF1165">
        <v>0.88742857142857101</v>
      </c>
      <c r="AG1165">
        <v>350000</v>
      </c>
      <c r="AH1165">
        <v>10.6</v>
      </c>
      <c r="AI1165">
        <v>0</v>
      </c>
      <c r="AJ1165">
        <v>175000</v>
      </c>
      <c r="AK1165" s="1">
        <f t="shared" si="236"/>
        <v>0.1555408703494762</v>
      </c>
      <c r="AL1165" s="1">
        <f t="shared" si="243"/>
        <v>0.16045806046376374</v>
      </c>
      <c r="AM1165">
        <f t="shared" si="244"/>
        <v>0.15742668379936106</v>
      </c>
      <c r="AN1165">
        <f t="shared" si="245"/>
        <v>0.1624100965094788</v>
      </c>
      <c r="AO1165">
        <f t="shared" si="246"/>
        <v>11.950677874904073</v>
      </c>
      <c r="AP1165">
        <f t="shared" si="247"/>
        <v>9.3863506112538075E-2</v>
      </c>
      <c r="AQ1165">
        <f t="shared" si="248"/>
        <v>6.5560820513267157E-2</v>
      </c>
    </row>
    <row r="1166" spans="1:43" x14ac:dyDescent="0.2">
      <c r="A1166">
        <v>9</v>
      </c>
      <c r="B1166">
        <v>24013</v>
      </c>
      <c r="C1166" t="s">
        <v>565</v>
      </c>
      <c r="D1166">
        <v>24</v>
      </c>
      <c r="E1166">
        <v>13</v>
      </c>
      <c r="F1166" t="s">
        <v>685</v>
      </c>
      <c r="G1166">
        <v>71</v>
      </c>
      <c r="H1166">
        <v>25</v>
      </c>
      <c r="I1166">
        <v>98</v>
      </c>
      <c r="J1166">
        <v>43</v>
      </c>
      <c r="K1166">
        <v>14</v>
      </c>
      <c r="L1166">
        <v>65</v>
      </c>
      <c r="M1166">
        <v>99</v>
      </c>
      <c r="N1166">
        <v>44</v>
      </c>
      <c r="O1166">
        <v>129</v>
      </c>
      <c r="P1166">
        <v>8000</v>
      </c>
      <c r="Q1166">
        <v>4000</v>
      </c>
      <c r="R1166">
        <v>2300</v>
      </c>
      <c r="S1166">
        <v>1.0608422431078799</v>
      </c>
      <c r="T1166">
        <f t="shared" si="237"/>
        <v>1</v>
      </c>
      <c r="U1166">
        <f t="shared" si="238"/>
        <v>8486.73794486304</v>
      </c>
      <c r="V1166">
        <f t="shared" si="239"/>
        <v>4243.36897243152</v>
      </c>
      <c r="W1166">
        <f t="shared" si="240"/>
        <v>2439.9371591481236</v>
      </c>
      <c r="X1166">
        <v>93.28</v>
      </c>
      <c r="Y1166">
        <f t="shared" si="241"/>
        <v>98.955364437103043</v>
      </c>
      <c r="Z1166">
        <v>2.14</v>
      </c>
      <c r="AA1166">
        <v>10450</v>
      </c>
      <c r="AB1166">
        <v>0.7</v>
      </c>
      <c r="AC1166" s="2">
        <v>0.12</v>
      </c>
      <c r="AD1166">
        <v>50</v>
      </c>
      <c r="AE1166">
        <f t="shared" si="242"/>
        <v>0.12041666349853393</v>
      </c>
      <c r="AF1166">
        <v>0.88742857142857101</v>
      </c>
      <c r="AG1166">
        <v>350000</v>
      </c>
      <c r="AH1166">
        <v>10.6</v>
      </c>
      <c r="AI1166">
        <v>0</v>
      </c>
      <c r="AJ1166">
        <v>175000</v>
      </c>
      <c r="AK1166" s="1">
        <f t="shared" si="236"/>
        <v>0.15364308312912203</v>
      </c>
      <c r="AL1166" s="1">
        <f t="shared" si="243"/>
        <v>0.15856027324340957</v>
      </c>
      <c r="AM1166">
        <f t="shared" si="244"/>
        <v>0.1555288965790069</v>
      </c>
      <c r="AN1166">
        <f t="shared" si="245"/>
        <v>0.16051230928912463</v>
      </c>
      <c r="AO1166">
        <f t="shared" si="246"/>
        <v>11.950677874904073</v>
      </c>
      <c r="AP1166">
        <f t="shared" si="247"/>
        <v>9.2830842219242149E-2</v>
      </c>
      <c r="AQ1166">
        <f t="shared" si="248"/>
        <v>6.4895834033970964E-2</v>
      </c>
    </row>
    <row r="1167" spans="1:43" x14ac:dyDescent="0.2">
      <c r="A1167">
        <v>9</v>
      </c>
      <c r="B1167">
        <v>24015</v>
      </c>
      <c r="C1167" t="s">
        <v>711</v>
      </c>
      <c r="D1167">
        <v>24</v>
      </c>
      <c r="E1167">
        <v>15</v>
      </c>
      <c r="F1167" t="s">
        <v>685</v>
      </c>
      <c r="G1167">
        <v>71</v>
      </c>
      <c r="H1167">
        <v>25</v>
      </c>
      <c r="I1167">
        <v>98</v>
      </c>
      <c r="J1167">
        <v>43</v>
      </c>
      <c r="K1167">
        <v>14</v>
      </c>
      <c r="L1167">
        <v>65</v>
      </c>
      <c r="M1167">
        <v>99</v>
      </c>
      <c r="N1167">
        <v>44</v>
      </c>
      <c r="O1167">
        <v>129</v>
      </c>
      <c r="P1167">
        <v>8000</v>
      </c>
      <c r="Q1167">
        <v>4000</v>
      </c>
      <c r="R1167">
        <v>2300</v>
      </c>
      <c r="S1167">
        <v>1.0731641650199899</v>
      </c>
      <c r="T1167">
        <f t="shared" si="237"/>
        <v>1</v>
      </c>
      <c r="U1167">
        <f t="shared" si="238"/>
        <v>8585.3133201599194</v>
      </c>
      <c r="V1167">
        <f t="shared" si="239"/>
        <v>4292.6566600799597</v>
      </c>
      <c r="W1167">
        <f t="shared" si="240"/>
        <v>2468.2775795459766</v>
      </c>
      <c r="X1167">
        <v>93.28</v>
      </c>
      <c r="Y1167">
        <f t="shared" si="241"/>
        <v>100.10475331306466</v>
      </c>
      <c r="Z1167">
        <v>2.14</v>
      </c>
      <c r="AA1167">
        <v>10450</v>
      </c>
      <c r="AB1167">
        <v>0.7</v>
      </c>
      <c r="AC1167" s="2">
        <v>0.12</v>
      </c>
      <c r="AD1167">
        <v>50</v>
      </c>
      <c r="AE1167">
        <f t="shared" si="242"/>
        <v>0.12041666349853393</v>
      </c>
      <c r="AF1167">
        <v>0.88742857142857101</v>
      </c>
      <c r="AG1167">
        <v>350000</v>
      </c>
      <c r="AH1167">
        <v>10.6</v>
      </c>
      <c r="AI1167">
        <v>0</v>
      </c>
      <c r="AJ1167">
        <v>175000</v>
      </c>
      <c r="AK1167" s="1">
        <f t="shared" si="236"/>
        <v>0.15531786023431052</v>
      </c>
      <c r="AL1167" s="1">
        <f t="shared" si="243"/>
        <v>0.16023505034859806</v>
      </c>
      <c r="AM1167">
        <f t="shared" si="244"/>
        <v>0.15720367368419538</v>
      </c>
      <c r="AN1167">
        <f t="shared" si="245"/>
        <v>0.16218708639431312</v>
      </c>
      <c r="AO1167">
        <f t="shared" si="246"/>
        <v>11.950677874904073</v>
      </c>
      <c r="AP1167">
        <f t="shared" si="247"/>
        <v>9.3742157158713618E-2</v>
      </c>
      <c r="AQ1167">
        <f t="shared" si="248"/>
        <v>6.5482677553012736E-2</v>
      </c>
    </row>
    <row r="1168" spans="1:43" x14ac:dyDescent="0.2">
      <c r="A1168">
        <v>9</v>
      </c>
      <c r="B1168">
        <v>24017</v>
      </c>
      <c r="C1168" t="s">
        <v>695</v>
      </c>
      <c r="D1168">
        <v>24</v>
      </c>
      <c r="E1168">
        <v>17</v>
      </c>
      <c r="F1168" t="s">
        <v>685</v>
      </c>
      <c r="G1168">
        <v>71</v>
      </c>
      <c r="H1168">
        <v>25</v>
      </c>
      <c r="I1168">
        <v>98</v>
      </c>
      <c r="J1168">
        <v>43</v>
      </c>
      <c r="K1168">
        <v>14</v>
      </c>
      <c r="L1168">
        <v>65</v>
      </c>
      <c r="M1168">
        <v>99</v>
      </c>
      <c r="N1168">
        <v>44</v>
      </c>
      <c r="O1168">
        <v>129</v>
      </c>
      <c r="P1168">
        <v>8000</v>
      </c>
      <c r="Q1168">
        <v>4000</v>
      </c>
      <c r="R1168">
        <v>2300</v>
      </c>
      <c r="S1168">
        <v>1.06059483381418</v>
      </c>
      <c r="T1168">
        <f t="shared" si="237"/>
        <v>1</v>
      </c>
      <c r="U1168">
        <f t="shared" si="238"/>
        <v>8484.7586705134399</v>
      </c>
      <c r="V1168">
        <f t="shared" si="239"/>
        <v>4242.37933525672</v>
      </c>
      <c r="W1168">
        <f t="shared" si="240"/>
        <v>2439.3681177726139</v>
      </c>
      <c r="X1168">
        <v>93.28</v>
      </c>
      <c r="Y1168">
        <f t="shared" si="241"/>
        <v>98.932286098186708</v>
      </c>
      <c r="Z1168">
        <v>2.14</v>
      </c>
      <c r="AA1168">
        <v>10450</v>
      </c>
      <c r="AB1168">
        <v>0.7</v>
      </c>
      <c r="AC1168" s="2">
        <v>0.12</v>
      </c>
      <c r="AD1168">
        <v>50</v>
      </c>
      <c r="AE1168">
        <f t="shared" si="242"/>
        <v>0.12041666349853393</v>
      </c>
      <c r="AF1168">
        <v>0.88742857142857101</v>
      </c>
      <c r="AG1168">
        <v>350000</v>
      </c>
      <c r="AH1168">
        <v>10.6</v>
      </c>
      <c r="AI1168">
        <v>0</v>
      </c>
      <c r="AJ1168">
        <v>175000</v>
      </c>
      <c r="AK1168" s="1">
        <f t="shared" si="236"/>
        <v>0.15360945562980374</v>
      </c>
      <c r="AL1168" s="1">
        <f t="shared" si="243"/>
        <v>0.15852664574409128</v>
      </c>
      <c r="AM1168">
        <f t="shared" si="244"/>
        <v>0.15549526907968861</v>
      </c>
      <c r="AN1168">
        <f t="shared" si="245"/>
        <v>0.16047868178980634</v>
      </c>
      <c r="AO1168">
        <f t="shared" si="246"/>
        <v>11.950677874904073</v>
      </c>
      <c r="AP1168">
        <f t="shared" si="247"/>
        <v>9.2812544117118048E-2</v>
      </c>
      <c r="AQ1168">
        <f t="shared" si="248"/>
        <v>6.4884050925654413E-2</v>
      </c>
    </row>
    <row r="1169" spans="1:43" x14ac:dyDescent="0.2">
      <c r="A1169">
        <v>9</v>
      </c>
      <c r="B1169">
        <v>24019</v>
      </c>
      <c r="C1169" t="s">
        <v>698</v>
      </c>
      <c r="D1169">
        <v>24</v>
      </c>
      <c r="E1169">
        <v>19</v>
      </c>
      <c r="F1169" t="s">
        <v>685</v>
      </c>
      <c r="G1169">
        <v>71</v>
      </c>
      <c r="H1169">
        <v>25</v>
      </c>
      <c r="I1169">
        <v>98</v>
      </c>
      <c r="J1169">
        <v>43</v>
      </c>
      <c r="K1169">
        <v>14</v>
      </c>
      <c r="L1169">
        <v>65</v>
      </c>
      <c r="M1169">
        <v>99</v>
      </c>
      <c r="N1169">
        <v>44</v>
      </c>
      <c r="O1169">
        <v>129</v>
      </c>
      <c r="P1169">
        <v>8000</v>
      </c>
      <c r="Q1169">
        <v>4000</v>
      </c>
      <c r="R1169">
        <v>2300</v>
      </c>
      <c r="S1169">
        <v>1.0715339034795801</v>
      </c>
      <c r="T1169">
        <f t="shared" si="237"/>
        <v>1</v>
      </c>
      <c r="U1169">
        <f t="shared" si="238"/>
        <v>8572.2712278366416</v>
      </c>
      <c r="V1169">
        <f t="shared" si="239"/>
        <v>4286.1356139183208</v>
      </c>
      <c r="W1169">
        <f t="shared" si="240"/>
        <v>2464.5279780030341</v>
      </c>
      <c r="X1169">
        <v>93.28</v>
      </c>
      <c r="Y1169">
        <f t="shared" si="241"/>
        <v>99.952682516575237</v>
      </c>
      <c r="Z1169">
        <v>2.14</v>
      </c>
      <c r="AA1169">
        <v>10450</v>
      </c>
      <c r="AB1169">
        <v>0.7</v>
      </c>
      <c r="AC1169" s="2">
        <v>0.12</v>
      </c>
      <c r="AD1169">
        <v>50</v>
      </c>
      <c r="AE1169">
        <f t="shared" si="242"/>
        <v>0.12041666349853393</v>
      </c>
      <c r="AF1169">
        <v>0.88742857142857101</v>
      </c>
      <c r="AG1169">
        <v>350000</v>
      </c>
      <c r="AH1169">
        <v>10.6</v>
      </c>
      <c r="AI1169">
        <v>0</v>
      </c>
      <c r="AJ1169">
        <v>175000</v>
      </c>
      <c r="AK1169" s="1">
        <f t="shared" si="236"/>
        <v>0.15509627753618738</v>
      </c>
      <c r="AL1169" s="1">
        <f t="shared" si="243"/>
        <v>0.16001346765047492</v>
      </c>
      <c r="AM1169">
        <f t="shared" si="244"/>
        <v>0.15698209098607224</v>
      </c>
      <c r="AN1169">
        <f t="shared" si="245"/>
        <v>0.16196550369618998</v>
      </c>
      <c r="AO1169">
        <f t="shared" si="246"/>
        <v>11.950677874904073</v>
      </c>
      <c r="AP1169">
        <f t="shared" si="247"/>
        <v>9.362158492106934E-2</v>
      </c>
      <c r="AQ1169">
        <f t="shared" si="248"/>
        <v>6.5405034761071956E-2</v>
      </c>
    </row>
    <row r="1170" spans="1:43" x14ac:dyDescent="0.2">
      <c r="A1170">
        <v>11</v>
      </c>
      <c r="B1170">
        <v>24021</v>
      </c>
      <c r="C1170" t="s">
        <v>901</v>
      </c>
      <c r="D1170">
        <v>24</v>
      </c>
      <c r="E1170">
        <v>21</v>
      </c>
      <c r="F1170" t="s">
        <v>796</v>
      </c>
      <c r="G1170">
        <v>71</v>
      </c>
      <c r="H1170">
        <v>25</v>
      </c>
      <c r="I1170">
        <v>98</v>
      </c>
      <c r="J1170">
        <v>43</v>
      </c>
      <c r="K1170">
        <v>14</v>
      </c>
      <c r="L1170">
        <v>65</v>
      </c>
      <c r="M1170">
        <v>99</v>
      </c>
      <c r="N1170">
        <v>44</v>
      </c>
      <c r="O1170">
        <v>129</v>
      </c>
      <c r="P1170">
        <v>8000</v>
      </c>
      <c r="Q1170">
        <v>4000</v>
      </c>
      <c r="R1170">
        <v>2300</v>
      </c>
      <c r="S1170">
        <v>1.0593088935403301</v>
      </c>
      <c r="T1170">
        <f t="shared" si="237"/>
        <v>1</v>
      </c>
      <c r="U1170">
        <f t="shared" si="238"/>
        <v>8474.4711483226401</v>
      </c>
      <c r="V1170">
        <f t="shared" si="239"/>
        <v>4237.2355741613201</v>
      </c>
      <c r="W1170">
        <f t="shared" si="240"/>
        <v>2436.410455142759</v>
      </c>
      <c r="X1170">
        <v>93.28</v>
      </c>
      <c r="Y1170">
        <f t="shared" si="241"/>
        <v>98.812333589441991</v>
      </c>
      <c r="Z1170">
        <v>2.14</v>
      </c>
      <c r="AA1170">
        <v>10450</v>
      </c>
      <c r="AB1170">
        <v>0.7</v>
      </c>
      <c r="AC1170" s="2">
        <v>0.12</v>
      </c>
      <c r="AD1170">
        <v>50</v>
      </c>
      <c r="AE1170">
        <f t="shared" si="242"/>
        <v>0.12041666349853393</v>
      </c>
      <c r="AF1170">
        <v>0.85421111111111103</v>
      </c>
      <c r="AG1170">
        <v>350000</v>
      </c>
      <c r="AH1170">
        <v>10.6</v>
      </c>
      <c r="AI1170">
        <v>0</v>
      </c>
      <c r="AJ1170">
        <v>175000</v>
      </c>
      <c r="AK1170" s="1">
        <f t="shared" si="236"/>
        <v>0.15903356842798563</v>
      </c>
      <c r="AL1170" s="1">
        <f t="shared" si="243"/>
        <v>0.16411270575305095</v>
      </c>
      <c r="AM1170">
        <f t="shared" si="244"/>
        <v>0.16098240998152455</v>
      </c>
      <c r="AN1170">
        <f t="shared" si="245"/>
        <v>0.16612952068307713</v>
      </c>
      <c r="AO1170">
        <f t="shared" si="246"/>
        <v>12.003201294615787</v>
      </c>
      <c r="AP1170">
        <f t="shared" si="247"/>
        <v>9.5925973654139698E-2</v>
      </c>
      <c r="AQ1170">
        <f t="shared" si="248"/>
        <v>6.6946612512102405E-2</v>
      </c>
    </row>
    <row r="1171" spans="1:43" x14ac:dyDescent="0.2">
      <c r="A1171">
        <v>11</v>
      </c>
      <c r="B1171">
        <v>24023</v>
      </c>
      <c r="C1171" t="s">
        <v>858</v>
      </c>
      <c r="D1171">
        <v>24</v>
      </c>
      <c r="E1171">
        <v>23</v>
      </c>
      <c r="F1171" t="s">
        <v>796</v>
      </c>
      <c r="G1171">
        <v>71</v>
      </c>
      <c r="H1171">
        <v>25</v>
      </c>
      <c r="I1171">
        <v>98</v>
      </c>
      <c r="J1171">
        <v>43</v>
      </c>
      <c r="K1171">
        <v>14</v>
      </c>
      <c r="L1171">
        <v>65</v>
      </c>
      <c r="M1171">
        <v>99</v>
      </c>
      <c r="N1171">
        <v>44</v>
      </c>
      <c r="O1171">
        <v>129</v>
      </c>
      <c r="P1171">
        <v>8000</v>
      </c>
      <c r="Q1171">
        <v>4000</v>
      </c>
      <c r="R1171">
        <v>2300</v>
      </c>
      <c r="S1171">
        <v>1.03722479062922</v>
      </c>
      <c r="T1171">
        <f t="shared" si="237"/>
        <v>1</v>
      </c>
      <c r="U1171">
        <f t="shared" si="238"/>
        <v>8297.7983250337602</v>
      </c>
      <c r="V1171">
        <f t="shared" si="239"/>
        <v>4148.8991625168801</v>
      </c>
      <c r="W1171">
        <f t="shared" si="240"/>
        <v>2385.6170184472062</v>
      </c>
      <c r="X1171">
        <v>93.28</v>
      </c>
      <c r="Y1171">
        <f t="shared" si="241"/>
        <v>96.752328469893641</v>
      </c>
      <c r="Z1171">
        <v>2.14</v>
      </c>
      <c r="AA1171">
        <v>10450</v>
      </c>
      <c r="AB1171">
        <v>0.7</v>
      </c>
      <c r="AC1171" s="2">
        <v>0.12</v>
      </c>
      <c r="AD1171">
        <v>50</v>
      </c>
      <c r="AE1171">
        <f t="shared" si="242"/>
        <v>0.12041666349853393</v>
      </c>
      <c r="AF1171">
        <v>0.85421111111111103</v>
      </c>
      <c r="AG1171">
        <v>350000</v>
      </c>
      <c r="AH1171">
        <v>10.6</v>
      </c>
      <c r="AI1171">
        <v>0</v>
      </c>
      <c r="AJ1171">
        <v>175000</v>
      </c>
      <c r="AK1171" s="1">
        <f t="shared" si="236"/>
        <v>0.15591520652372548</v>
      </c>
      <c r="AL1171" s="1">
        <f t="shared" si="243"/>
        <v>0.1609943438487908</v>
      </c>
      <c r="AM1171">
        <f t="shared" si="244"/>
        <v>0.1578640480772644</v>
      </c>
      <c r="AN1171">
        <f t="shared" si="245"/>
        <v>0.16301115877881697</v>
      </c>
      <c r="AO1171">
        <f t="shared" si="246"/>
        <v>12.003201294615787</v>
      </c>
      <c r="AP1171">
        <f t="shared" si="247"/>
        <v>9.4229144994835076E-2</v>
      </c>
      <c r="AQ1171">
        <f t="shared" si="248"/>
        <v>6.5853935481903894E-2</v>
      </c>
    </row>
    <row r="1172" spans="1:43" x14ac:dyDescent="0.2">
      <c r="A1172">
        <v>9</v>
      </c>
      <c r="B1172">
        <v>24025</v>
      </c>
      <c r="C1172" t="s">
        <v>729</v>
      </c>
      <c r="D1172">
        <v>24</v>
      </c>
      <c r="E1172">
        <v>25</v>
      </c>
      <c r="F1172" t="s">
        <v>685</v>
      </c>
      <c r="G1172">
        <v>71</v>
      </c>
      <c r="H1172">
        <v>25</v>
      </c>
      <c r="I1172">
        <v>98</v>
      </c>
      <c r="J1172">
        <v>43</v>
      </c>
      <c r="K1172">
        <v>14</v>
      </c>
      <c r="L1172">
        <v>65</v>
      </c>
      <c r="M1172">
        <v>99</v>
      </c>
      <c r="N1172">
        <v>44</v>
      </c>
      <c r="O1172">
        <v>129</v>
      </c>
      <c r="P1172">
        <v>8000</v>
      </c>
      <c r="Q1172">
        <v>4000</v>
      </c>
      <c r="R1172">
        <v>2300</v>
      </c>
      <c r="S1172">
        <v>1.0706694884733701</v>
      </c>
      <c r="T1172">
        <f t="shared" si="237"/>
        <v>1</v>
      </c>
      <c r="U1172">
        <f t="shared" si="238"/>
        <v>8565.3559077869613</v>
      </c>
      <c r="V1172">
        <f t="shared" si="239"/>
        <v>4282.6779538934807</v>
      </c>
      <c r="W1172">
        <f t="shared" si="240"/>
        <v>2462.5398234887512</v>
      </c>
      <c r="X1172">
        <v>93.28</v>
      </c>
      <c r="Y1172">
        <f t="shared" si="241"/>
        <v>99.872049884795956</v>
      </c>
      <c r="Z1172">
        <v>2.14</v>
      </c>
      <c r="AA1172">
        <v>10450</v>
      </c>
      <c r="AB1172">
        <v>0.7</v>
      </c>
      <c r="AC1172" s="2">
        <v>0.12</v>
      </c>
      <c r="AD1172">
        <v>50</v>
      </c>
      <c r="AE1172">
        <f t="shared" si="242"/>
        <v>0.12041666349853393</v>
      </c>
      <c r="AF1172">
        <v>0.88742857142857101</v>
      </c>
      <c r="AG1172">
        <v>350000</v>
      </c>
      <c r="AH1172">
        <v>10.6</v>
      </c>
      <c r="AI1172">
        <v>0</v>
      </c>
      <c r="AJ1172">
        <v>175000</v>
      </c>
      <c r="AK1172" s="1">
        <f t="shared" si="236"/>
        <v>0.15497878754784727</v>
      </c>
      <c r="AL1172" s="1">
        <f t="shared" si="243"/>
        <v>0.15989597766213481</v>
      </c>
      <c r="AM1172">
        <f t="shared" si="244"/>
        <v>0.15686460099773214</v>
      </c>
      <c r="AN1172">
        <f t="shared" si="245"/>
        <v>0.16184801370784987</v>
      </c>
      <c r="AO1172">
        <f t="shared" si="246"/>
        <v>11.950677874904073</v>
      </c>
      <c r="AP1172">
        <f t="shared" si="247"/>
        <v>9.3557653797768828E-2</v>
      </c>
      <c r="AQ1172">
        <f t="shared" si="248"/>
        <v>6.5363866155413258E-2</v>
      </c>
    </row>
    <row r="1173" spans="1:43" x14ac:dyDescent="0.2">
      <c r="A1173">
        <v>9</v>
      </c>
      <c r="B1173">
        <v>24027</v>
      </c>
      <c r="C1173" t="s">
        <v>185</v>
      </c>
      <c r="D1173">
        <v>24</v>
      </c>
      <c r="E1173">
        <v>27</v>
      </c>
      <c r="F1173" t="s">
        <v>685</v>
      </c>
      <c r="G1173">
        <v>71</v>
      </c>
      <c r="H1173">
        <v>25</v>
      </c>
      <c r="I1173">
        <v>98</v>
      </c>
      <c r="J1173">
        <v>43</v>
      </c>
      <c r="K1173">
        <v>14</v>
      </c>
      <c r="L1173">
        <v>65</v>
      </c>
      <c r="M1173">
        <v>99</v>
      </c>
      <c r="N1173">
        <v>44</v>
      </c>
      <c r="O1173">
        <v>129</v>
      </c>
      <c r="P1173">
        <v>8000</v>
      </c>
      <c r="Q1173">
        <v>4000</v>
      </c>
      <c r="R1173">
        <v>2300</v>
      </c>
      <c r="S1173">
        <v>1.06287169456482</v>
      </c>
      <c r="T1173">
        <f t="shared" si="237"/>
        <v>1</v>
      </c>
      <c r="U1173">
        <f t="shared" si="238"/>
        <v>8502.9735565185601</v>
      </c>
      <c r="V1173">
        <f t="shared" si="239"/>
        <v>4251.4867782592801</v>
      </c>
      <c r="W1173">
        <f t="shared" si="240"/>
        <v>2444.6048974990858</v>
      </c>
      <c r="X1173">
        <v>93.28</v>
      </c>
      <c r="Y1173">
        <f t="shared" si="241"/>
        <v>99.144671669006414</v>
      </c>
      <c r="Z1173">
        <v>2.14</v>
      </c>
      <c r="AA1173">
        <v>10450</v>
      </c>
      <c r="AB1173">
        <v>0.7</v>
      </c>
      <c r="AC1173" s="2">
        <v>0.12</v>
      </c>
      <c r="AD1173">
        <v>50</v>
      </c>
      <c r="AE1173">
        <f t="shared" si="242"/>
        <v>0.12041666349853393</v>
      </c>
      <c r="AF1173">
        <v>0.88742857142857101</v>
      </c>
      <c r="AG1173">
        <v>350000</v>
      </c>
      <c r="AH1173">
        <v>10.6</v>
      </c>
      <c r="AI1173">
        <v>0</v>
      </c>
      <c r="AJ1173">
        <v>175000</v>
      </c>
      <c r="AK1173" s="1">
        <f t="shared" si="236"/>
        <v>0.15391892312067679</v>
      </c>
      <c r="AL1173" s="1">
        <f t="shared" si="243"/>
        <v>0.15883611323496433</v>
      </c>
      <c r="AM1173">
        <f t="shared" si="244"/>
        <v>0.15580473657056165</v>
      </c>
      <c r="AN1173">
        <f t="shared" si="245"/>
        <v>0.16078814928067939</v>
      </c>
      <c r="AO1173">
        <f t="shared" si="246"/>
        <v>11.950677874904073</v>
      </c>
      <c r="AP1173">
        <f t="shared" si="247"/>
        <v>9.2980938076433386E-2</v>
      </c>
      <c r="AQ1173">
        <f t="shared" si="248"/>
        <v>6.4992488634057724E-2</v>
      </c>
    </row>
    <row r="1174" spans="1:43" x14ac:dyDescent="0.2">
      <c r="A1174">
        <v>9</v>
      </c>
      <c r="B1174">
        <v>24029</v>
      </c>
      <c r="C1174" t="s">
        <v>53</v>
      </c>
      <c r="D1174">
        <v>24</v>
      </c>
      <c r="E1174">
        <v>29</v>
      </c>
      <c r="F1174" t="s">
        <v>685</v>
      </c>
      <c r="G1174">
        <v>71</v>
      </c>
      <c r="H1174">
        <v>25</v>
      </c>
      <c r="I1174">
        <v>98</v>
      </c>
      <c r="J1174">
        <v>43</v>
      </c>
      <c r="K1174">
        <v>14</v>
      </c>
      <c r="L1174">
        <v>65</v>
      </c>
      <c r="M1174">
        <v>99</v>
      </c>
      <c r="N1174">
        <v>44</v>
      </c>
      <c r="O1174">
        <v>129</v>
      </c>
      <c r="P1174">
        <v>8000</v>
      </c>
      <c r="Q1174">
        <v>4000</v>
      </c>
      <c r="R1174">
        <v>2300</v>
      </c>
      <c r="S1174">
        <v>1.07382294109889</v>
      </c>
      <c r="T1174">
        <f t="shared" si="237"/>
        <v>1</v>
      </c>
      <c r="U1174">
        <f t="shared" si="238"/>
        <v>8590.5835287911195</v>
      </c>
      <c r="V1174">
        <f t="shared" si="239"/>
        <v>4295.2917643955598</v>
      </c>
      <c r="W1174">
        <f t="shared" si="240"/>
        <v>2469.7927645274472</v>
      </c>
      <c r="X1174">
        <v>93.28</v>
      </c>
      <c r="Y1174">
        <f t="shared" si="241"/>
        <v>100.16620394570445</v>
      </c>
      <c r="Z1174">
        <v>2.14</v>
      </c>
      <c r="AA1174">
        <v>10450</v>
      </c>
      <c r="AB1174">
        <v>0.7</v>
      </c>
      <c r="AC1174" s="2">
        <v>0.12</v>
      </c>
      <c r="AD1174">
        <v>50</v>
      </c>
      <c r="AE1174">
        <f t="shared" si="242"/>
        <v>0.12041666349853393</v>
      </c>
      <c r="AF1174">
        <v>0.88742857142857101</v>
      </c>
      <c r="AG1174">
        <v>350000</v>
      </c>
      <c r="AH1174">
        <v>10.6</v>
      </c>
      <c r="AI1174">
        <v>0</v>
      </c>
      <c r="AJ1174">
        <v>175000</v>
      </c>
      <c r="AK1174" s="1">
        <f t="shared" si="236"/>
        <v>0.15540740008874693</v>
      </c>
      <c r="AL1174" s="1">
        <f t="shared" si="243"/>
        <v>0.16032459020303447</v>
      </c>
      <c r="AM1174">
        <f t="shared" si="244"/>
        <v>0.15729321353863179</v>
      </c>
      <c r="AN1174">
        <f t="shared" si="245"/>
        <v>0.16227662624874953</v>
      </c>
      <c r="AO1174">
        <f t="shared" si="246"/>
        <v>11.950677874904073</v>
      </c>
      <c r="AP1174">
        <f t="shared" si="247"/>
        <v>9.3790879467355912E-2</v>
      </c>
      <c r="AQ1174">
        <f t="shared" si="248"/>
        <v>6.5514052404692519E-2</v>
      </c>
    </row>
    <row r="1175" spans="1:43" x14ac:dyDescent="0.2">
      <c r="A1175">
        <v>11</v>
      </c>
      <c r="B1175">
        <v>24031</v>
      </c>
      <c r="C1175" t="s">
        <v>449</v>
      </c>
      <c r="D1175">
        <v>24</v>
      </c>
      <c r="E1175">
        <v>31</v>
      </c>
      <c r="F1175" t="s">
        <v>796</v>
      </c>
      <c r="G1175">
        <v>71</v>
      </c>
      <c r="H1175">
        <v>25</v>
      </c>
      <c r="I1175">
        <v>98</v>
      </c>
      <c r="J1175">
        <v>43</v>
      </c>
      <c r="K1175">
        <v>14</v>
      </c>
      <c r="L1175">
        <v>65</v>
      </c>
      <c r="M1175">
        <v>99</v>
      </c>
      <c r="N1175">
        <v>44</v>
      </c>
      <c r="O1175">
        <v>129</v>
      </c>
      <c r="P1175">
        <v>8000</v>
      </c>
      <c r="Q1175">
        <v>4000</v>
      </c>
      <c r="R1175">
        <v>2300</v>
      </c>
      <c r="S1175">
        <v>1.0609615743160301</v>
      </c>
      <c r="T1175">
        <f t="shared" si="237"/>
        <v>1</v>
      </c>
      <c r="U1175">
        <f t="shared" si="238"/>
        <v>8487.6925945282401</v>
      </c>
      <c r="V1175">
        <f t="shared" si="239"/>
        <v>4243.84629726412</v>
      </c>
      <c r="W1175">
        <f t="shared" si="240"/>
        <v>2440.2116209268693</v>
      </c>
      <c r="X1175">
        <v>93.28</v>
      </c>
      <c r="Y1175">
        <f t="shared" si="241"/>
        <v>98.966495652199285</v>
      </c>
      <c r="Z1175">
        <v>2.14</v>
      </c>
      <c r="AA1175">
        <v>10450</v>
      </c>
      <c r="AB1175">
        <v>0.7</v>
      </c>
      <c r="AC1175" s="2">
        <v>0.12</v>
      </c>
      <c r="AD1175">
        <v>50</v>
      </c>
      <c r="AE1175">
        <f t="shared" si="242"/>
        <v>0.12041666349853393</v>
      </c>
      <c r="AF1175">
        <v>0.85421111111111103</v>
      </c>
      <c r="AG1175">
        <v>350000</v>
      </c>
      <c r="AH1175">
        <v>10.6</v>
      </c>
      <c r="AI1175">
        <v>0</v>
      </c>
      <c r="AJ1175">
        <v>175000</v>
      </c>
      <c r="AK1175" s="1">
        <f t="shared" si="236"/>
        <v>0.15926693343228715</v>
      </c>
      <c r="AL1175" s="1">
        <f t="shared" si="243"/>
        <v>0.16434607075735247</v>
      </c>
      <c r="AM1175">
        <f t="shared" si="244"/>
        <v>0.16121577498582607</v>
      </c>
      <c r="AN1175">
        <f t="shared" si="245"/>
        <v>0.16636288568737864</v>
      </c>
      <c r="AO1175">
        <f t="shared" si="246"/>
        <v>12.003201294615787</v>
      </c>
      <c r="AP1175">
        <f t="shared" si="247"/>
        <v>9.6052957128006725E-2</v>
      </c>
      <c r="AQ1175">
        <f t="shared" si="248"/>
        <v>6.7028383835534777E-2</v>
      </c>
    </row>
    <row r="1176" spans="1:43" x14ac:dyDescent="0.2">
      <c r="A1176">
        <v>9</v>
      </c>
      <c r="B1176">
        <v>24033</v>
      </c>
      <c r="C1176" t="s">
        <v>747</v>
      </c>
      <c r="D1176">
        <v>24</v>
      </c>
      <c r="E1176">
        <v>33</v>
      </c>
      <c r="F1176" t="s">
        <v>685</v>
      </c>
      <c r="G1176">
        <v>71</v>
      </c>
      <c r="H1176">
        <v>25</v>
      </c>
      <c r="I1176">
        <v>98</v>
      </c>
      <c r="J1176">
        <v>43</v>
      </c>
      <c r="K1176">
        <v>14</v>
      </c>
      <c r="L1176">
        <v>65</v>
      </c>
      <c r="M1176">
        <v>99</v>
      </c>
      <c r="N1176">
        <v>44</v>
      </c>
      <c r="O1176">
        <v>129</v>
      </c>
      <c r="P1176">
        <v>8000</v>
      </c>
      <c r="Q1176">
        <v>4000</v>
      </c>
      <c r="R1176">
        <v>2300</v>
      </c>
      <c r="S1176">
        <v>1.06327372789383</v>
      </c>
      <c r="T1176">
        <f t="shared" si="237"/>
        <v>1</v>
      </c>
      <c r="U1176">
        <f t="shared" si="238"/>
        <v>8506.1898231506402</v>
      </c>
      <c r="V1176">
        <f t="shared" si="239"/>
        <v>4253.0949115753201</v>
      </c>
      <c r="W1176">
        <f t="shared" si="240"/>
        <v>2445.5295741558089</v>
      </c>
      <c r="X1176">
        <v>93.28</v>
      </c>
      <c r="Y1176">
        <f t="shared" si="241"/>
        <v>99.182173337936462</v>
      </c>
      <c r="Z1176">
        <v>2.14</v>
      </c>
      <c r="AA1176">
        <v>10450</v>
      </c>
      <c r="AB1176">
        <v>0.7</v>
      </c>
      <c r="AC1176" s="2">
        <v>0.12</v>
      </c>
      <c r="AD1176">
        <v>50</v>
      </c>
      <c r="AE1176">
        <f t="shared" si="242"/>
        <v>0.12041666349853393</v>
      </c>
      <c r="AF1176">
        <v>0.88742857142857101</v>
      </c>
      <c r="AG1176">
        <v>350000</v>
      </c>
      <c r="AH1176">
        <v>10.6</v>
      </c>
      <c r="AI1176">
        <v>0</v>
      </c>
      <c r="AJ1176">
        <v>175000</v>
      </c>
      <c r="AK1176" s="1">
        <f t="shared" si="236"/>
        <v>0.15397356688645869</v>
      </c>
      <c r="AL1176" s="1">
        <f t="shared" si="243"/>
        <v>0.15889075700074623</v>
      </c>
      <c r="AM1176">
        <f t="shared" si="244"/>
        <v>0.15585938033634356</v>
      </c>
      <c r="AN1176">
        <f t="shared" si="245"/>
        <v>0.16084279304646129</v>
      </c>
      <c r="AO1176">
        <f t="shared" si="246"/>
        <v>11.950677874904073</v>
      </c>
      <c r="AP1176">
        <f t="shared" si="247"/>
        <v>9.3010671991443181E-2</v>
      </c>
      <c r="AQ1176">
        <f t="shared" si="248"/>
        <v>6.5011635862489384E-2</v>
      </c>
    </row>
    <row r="1177" spans="1:43" x14ac:dyDescent="0.2">
      <c r="A1177">
        <v>9</v>
      </c>
      <c r="B1177">
        <v>24035</v>
      </c>
      <c r="C1177" t="s">
        <v>724</v>
      </c>
      <c r="D1177">
        <v>24</v>
      </c>
      <c r="E1177">
        <v>35</v>
      </c>
      <c r="F1177" t="s">
        <v>685</v>
      </c>
      <c r="G1177">
        <v>71</v>
      </c>
      <c r="H1177">
        <v>25</v>
      </c>
      <c r="I1177">
        <v>98</v>
      </c>
      <c r="J1177">
        <v>43</v>
      </c>
      <c r="K1177">
        <v>14</v>
      </c>
      <c r="L1177">
        <v>65</v>
      </c>
      <c r="M1177">
        <v>99</v>
      </c>
      <c r="N1177">
        <v>44</v>
      </c>
      <c r="O1177">
        <v>129</v>
      </c>
      <c r="P1177">
        <v>8000</v>
      </c>
      <c r="Q1177">
        <v>4000</v>
      </c>
      <c r="R1177">
        <v>2300</v>
      </c>
      <c r="S1177">
        <v>1.0732083817323099</v>
      </c>
      <c r="T1177">
        <f t="shared" si="237"/>
        <v>1</v>
      </c>
      <c r="U1177">
        <f t="shared" si="238"/>
        <v>8585.6670538584785</v>
      </c>
      <c r="V1177">
        <f t="shared" si="239"/>
        <v>4292.8335269292393</v>
      </c>
      <c r="W1177">
        <f t="shared" si="240"/>
        <v>2468.3792779843129</v>
      </c>
      <c r="X1177">
        <v>93.28</v>
      </c>
      <c r="Y1177">
        <f t="shared" si="241"/>
        <v>100.10887784798987</v>
      </c>
      <c r="Z1177">
        <v>2.14</v>
      </c>
      <c r="AA1177">
        <v>10450</v>
      </c>
      <c r="AB1177">
        <v>0.7</v>
      </c>
      <c r="AC1177" s="2">
        <v>0.12</v>
      </c>
      <c r="AD1177">
        <v>50</v>
      </c>
      <c r="AE1177">
        <f t="shared" si="242"/>
        <v>0.12041666349853393</v>
      </c>
      <c r="AF1177">
        <v>0.88742857142857101</v>
      </c>
      <c r="AG1177">
        <v>350000</v>
      </c>
      <c r="AH1177">
        <v>10.6</v>
      </c>
      <c r="AI1177">
        <v>0</v>
      </c>
      <c r="AJ1177">
        <v>175000</v>
      </c>
      <c r="AK1177" s="1">
        <f t="shared" si="236"/>
        <v>0.15532387010338677</v>
      </c>
      <c r="AL1177" s="1">
        <f t="shared" si="243"/>
        <v>0.16024106021767431</v>
      </c>
      <c r="AM1177">
        <f t="shared" si="244"/>
        <v>0.15720968355327164</v>
      </c>
      <c r="AN1177">
        <f t="shared" si="245"/>
        <v>0.16219309626338937</v>
      </c>
      <c r="AO1177">
        <f t="shared" si="246"/>
        <v>11.950677874904073</v>
      </c>
      <c r="AP1177">
        <f t="shared" si="247"/>
        <v>9.3745427375064527E-2</v>
      </c>
      <c r="AQ1177">
        <f t="shared" si="248"/>
        <v>6.5484783416955336E-2</v>
      </c>
    </row>
    <row r="1178" spans="1:43" x14ac:dyDescent="0.2">
      <c r="A1178">
        <v>9</v>
      </c>
      <c r="B1178">
        <v>24037</v>
      </c>
      <c r="C1178" t="s">
        <v>739</v>
      </c>
      <c r="D1178">
        <v>24</v>
      </c>
      <c r="E1178">
        <v>37</v>
      </c>
      <c r="F1178" t="s">
        <v>685</v>
      </c>
      <c r="G1178">
        <v>71</v>
      </c>
      <c r="H1178">
        <v>25</v>
      </c>
      <c r="I1178">
        <v>98</v>
      </c>
      <c r="J1178">
        <v>43</v>
      </c>
      <c r="K1178">
        <v>14</v>
      </c>
      <c r="L1178">
        <v>65</v>
      </c>
      <c r="M1178">
        <v>99</v>
      </c>
      <c r="N1178">
        <v>44</v>
      </c>
      <c r="O1178">
        <v>129</v>
      </c>
      <c r="P1178">
        <v>8000</v>
      </c>
      <c r="Q1178">
        <v>4000</v>
      </c>
      <c r="R1178">
        <v>2300</v>
      </c>
      <c r="S1178">
        <v>1.0614832964810501</v>
      </c>
      <c r="T1178">
        <f t="shared" si="237"/>
        <v>1</v>
      </c>
      <c r="U1178">
        <f t="shared" si="238"/>
        <v>8491.8663718484004</v>
      </c>
      <c r="V1178">
        <f t="shared" si="239"/>
        <v>4245.9331859242002</v>
      </c>
      <c r="W1178">
        <f t="shared" si="240"/>
        <v>2441.4115819064154</v>
      </c>
      <c r="X1178">
        <v>93.28</v>
      </c>
      <c r="Y1178">
        <f t="shared" si="241"/>
        <v>99.015161895752357</v>
      </c>
      <c r="Z1178">
        <v>2.14</v>
      </c>
      <c r="AA1178">
        <v>10450</v>
      </c>
      <c r="AB1178">
        <v>0.7</v>
      </c>
      <c r="AC1178" s="2">
        <v>0.12</v>
      </c>
      <c r="AD1178">
        <v>50</v>
      </c>
      <c r="AE1178">
        <f t="shared" si="242"/>
        <v>0.12041666349853393</v>
      </c>
      <c r="AF1178">
        <v>0.88742857142857101</v>
      </c>
      <c r="AG1178">
        <v>350000</v>
      </c>
      <c r="AH1178">
        <v>10.6</v>
      </c>
      <c r="AI1178">
        <v>0</v>
      </c>
      <c r="AJ1178">
        <v>175000</v>
      </c>
      <c r="AK1178" s="1">
        <f t="shared" si="236"/>
        <v>0.15373021414003468</v>
      </c>
      <c r="AL1178" s="1">
        <f t="shared" si="243"/>
        <v>0.15864740425432222</v>
      </c>
      <c r="AM1178">
        <f t="shared" si="244"/>
        <v>0.15561602758991955</v>
      </c>
      <c r="AN1178">
        <f t="shared" si="245"/>
        <v>0.16059944030003728</v>
      </c>
      <c r="AO1178">
        <f t="shared" si="246"/>
        <v>11.950677874904073</v>
      </c>
      <c r="AP1178">
        <f t="shared" si="247"/>
        <v>9.2878253777287673E-2</v>
      </c>
      <c r="AQ1178">
        <f t="shared" si="248"/>
        <v>6.4926364824547986E-2</v>
      </c>
    </row>
    <row r="1179" spans="1:43" x14ac:dyDescent="0.2">
      <c r="A1179">
        <v>9</v>
      </c>
      <c r="B1179">
        <v>24039</v>
      </c>
      <c r="C1179" t="s">
        <v>640</v>
      </c>
      <c r="D1179">
        <v>24</v>
      </c>
      <c r="E1179">
        <v>39</v>
      </c>
      <c r="F1179" t="s">
        <v>685</v>
      </c>
      <c r="G1179">
        <v>71</v>
      </c>
      <c r="H1179">
        <v>25</v>
      </c>
      <c r="I1179">
        <v>98</v>
      </c>
      <c r="J1179">
        <v>43</v>
      </c>
      <c r="K1179">
        <v>14</v>
      </c>
      <c r="L1179">
        <v>65</v>
      </c>
      <c r="M1179">
        <v>99</v>
      </c>
      <c r="N1179">
        <v>44</v>
      </c>
      <c r="O1179">
        <v>129</v>
      </c>
      <c r="P1179">
        <v>8000</v>
      </c>
      <c r="Q1179">
        <v>4000</v>
      </c>
      <c r="R1179">
        <v>2300</v>
      </c>
      <c r="S1179">
        <v>1.07154711655208</v>
      </c>
      <c r="T1179">
        <f t="shared" si="237"/>
        <v>1</v>
      </c>
      <c r="U1179">
        <f t="shared" si="238"/>
        <v>8572.3769324166406</v>
      </c>
      <c r="V1179">
        <f t="shared" si="239"/>
        <v>4286.1884662083203</v>
      </c>
      <c r="W1179">
        <f t="shared" si="240"/>
        <v>2464.5583680697841</v>
      </c>
      <c r="X1179">
        <v>93.28</v>
      </c>
      <c r="Y1179">
        <f t="shared" si="241"/>
        <v>99.953915031978028</v>
      </c>
      <c r="Z1179">
        <v>2.14</v>
      </c>
      <c r="AA1179">
        <v>10450</v>
      </c>
      <c r="AB1179">
        <v>0.7</v>
      </c>
      <c r="AC1179" s="2">
        <v>0.12</v>
      </c>
      <c r="AD1179">
        <v>50</v>
      </c>
      <c r="AE1179">
        <f t="shared" si="242"/>
        <v>0.12041666349853393</v>
      </c>
      <c r="AF1179">
        <v>0.88742857142857101</v>
      </c>
      <c r="AG1179">
        <v>350000</v>
      </c>
      <c r="AH1179">
        <v>10.6</v>
      </c>
      <c r="AI1179">
        <v>0</v>
      </c>
      <c r="AJ1179">
        <v>175000</v>
      </c>
      <c r="AK1179" s="1">
        <f t="shared" si="236"/>
        <v>0.15509807343714099</v>
      </c>
      <c r="AL1179" s="1">
        <f t="shared" si="243"/>
        <v>0.16001526355142853</v>
      </c>
      <c r="AM1179">
        <f t="shared" si="244"/>
        <v>0.15698388688702586</v>
      </c>
      <c r="AN1179">
        <f t="shared" si="245"/>
        <v>0.16196729959714359</v>
      </c>
      <c r="AO1179">
        <f t="shared" si="246"/>
        <v>11.950677874904073</v>
      </c>
      <c r="AP1179">
        <f t="shared" si="247"/>
        <v>9.3622562144464475E-2</v>
      </c>
      <c r="AQ1179">
        <f t="shared" si="248"/>
        <v>6.5405664046504747E-2</v>
      </c>
    </row>
    <row r="1180" spans="1:43" x14ac:dyDescent="0.2">
      <c r="A1180">
        <v>9</v>
      </c>
      <c r="B1180">
        <v>24041</v>
      </c>
      <c r="C1180" t="s">
        <v>707</v>
      </c>
      <c r="D1180">
        <v>24</v>
      </c>
      <c r="E1180">
        <v>41</v>
      </c>
      <c r="F1180" t="s">
        <v>685</v>
      </c>
      <c r="G1180">
        <v>71</v>
      </c>
      <c r="H1180">
        <v>25</v>
      </c>
      <c r="I1180">
        <v>98</v>
      </c>
      <c r="J1180">
        <v>43</v>
      </c>
      <c r="K1180">
        <v>14</v>
      </c>
      <c r="L1180">
        <v>65</v>
      </c>
      <c r="M1180">
        <v>99</v>
      </c>
      <c r="N1180">
        <v>44</v>
      </c>
      <c r="O1180">
        <v>129</v>
      </c>
      <c r="P1180">
        <v>8000</v>
      </c>
      <c r="Q1180">
        <v>4000</v>
      </c>
      <c r="R1180">
        <v>2300</v>
      </c>
      <c r="S1180">
        <v>1.0718391656875601</v>
      </c>
      <c r="T1180">
        <f t="shared" si="237"/>
        <v>1</v>
      </c>
      <c r="U1180">
        <f t="shared" si="238"/>
        <v>8574.713325500481</v>
      </c>
      <c r="V1180">
        <f t="shared" si="239"/>
        <v>4287.3566627502405</v>
      </c>
      <c r="W1180">
        <f t="shared" si="240"/>
        <v>2465.2300810813881</v>
      </c>
      <c r="X1180">
        <v>93.28</v>
      </c>
      <c r="Y1180">
        <f t="shared" si="241"/>
        <v>99.981157375335613</v>
      </c>
      <c r="Z1180">
        <v>2.14</v>
      </c>
      <c r="AA1180">
        <v>10450</v>
      </c>
      <c r="AB1180">
        <v>0.7</v>
      </c>
      <c r="AC1180" s="2">
        <v>0.12</v>
      </c>
      <c r="AD1180">
        <v>50</v>
      </c>
      <c r="AE1180">
        <f t="shared" si="242"/>
        <v>0.12041666349853393</v>
      </c>
      <c r="AF1180">
        <v>0.88742857142857101</v>
      </c>
      <c r="AG1180">
        <v>350000</v>
      </c>
      <c r="AH1180">
        <v>10.6</v>
      </c>
      <c r="AI1180">
        <v>0</v>
      </c>
      <c r="AJ1180">
        <v>175000</v>
      </c>
      <c r="AK1180" s="1">
        <f t="shared" si="236"/>
        <v>0.15513776831665579</v>
      </c>
      <c r="AL1180" s="1">
        <f t="shared" si="243"/>
        <v>0.16005495843094333</v>
      </c>
      <c r="AM1180">
        <f t="shared" si="244"/>
        <v>0.15702358176654066</v>
      </c>
      <c r="AN1180">
        <f t="shared" si="245"/>
        <v>0.16200699447665839</v>
      </c>
      <c r="AO1180">
        <f t="shared" si="246"/>
        <v>11.950677874904073</v>
      </c>
      <c r="AP1180">
        <f t="shared" si="247"/>
        <v>9.3644161757099664E-2</v>
      </c>
      <c r="AQ1180">
        <f t="shared" si="248"/>
        <v>6.5419573170716103E-2</v>
      </c>
    </row>
    <row r="1181" spans="1:43" x14ac:dyDescent="0.2">
      <c r="A1181">
        <v>11</v>
      </c>
      <c r="B1181">
        <v>24043</v>
      </c>
      <c r="C1181" t="s">
        <v>320</v>
      </c>
      <c r="D1181">
        <v>24</v>
      </c>
      <c r="E1181">
        <v>43</v>
      </c>
      <c r="F1181" t="s">
        <v>796</v>
      </c>
      <c r="G1181">
        <v>71</v>
      </c>
      <c r="H1181">
        <v>25</v>
      </c>
      <c r="I1181">
        <v>98</v>
      </c>
      <c r="J1181">
        <v>43</v>
      </c>
      <c r="K1181">
        <v>14</v>
      </c>
      <c r="L1181">
        <v>65</v>
      </c>
      <c r="M1181">
        <v>99</v>
      </c>
      <c r="N1181">
        <v>44</v>
      </c>
      <c r="O1181">
        <v>129</v>
      </c>
      <c r="P1181">
        <v>8000</v>
      </c>
      <c r="Q1181">
        <v>4000</v>
      </c>
      <c r="R1181">
        <v>2300</v>
      </c>
      <c r="S1181">
        <v>1.05506270130475</v>
      </c>
      <c r="T1181">
        <f t="shared" si="237"/>
        <v>1</v>
      </c>
      <c r="U1181">
        <f t="shared" si="238"/>
        <v>8440.5016104379993</v>
      </c>
      <c r="V1181">
        <f t="shared" si="239"/>
        <v>4220.2508052189996</v>
      </c>
      <c r="W1181">
        <f t="shared" si="240"/>
        <v>2426.644213000925</v>
      </c>
      <c r="X1181">
        <v>93.28</v>
      </c>
      <c r="Y1181">
        <f t="shared" si="241"/>
        <v>98.416248777707082</v>
      </c>
      <c r="Z1181">
        <v>2.14</v>
      </c>
      <c r="AA1181">
        <v>10450</v>
      </c>
      <c r="AB1181">
        <v>0.7</v>
      </c>
      <c r="AC1181" s="2">
        <v>0.12</v>
      </c>
      <c r="AD1181">
        <v>50</v>
      </c>
      <c r="AE1181">
        <f t="shared" si="242"/>
        <v>0.12041666349853393</v>
      </c>
      <c r="AF1181">
        <v>0.85421111111111103</v>
      </c>
      <c r="AG1181">
        <v>350000</v>
      </c>
      <c r="AH1181">
        <v>10.6</v>
      </c>
      <c r="AI1181">
        <v>0</v>
      </c>
      <c r="AJ1181">
        <v>175000</v>
      </c>
      <c r="AK1181" s="1">
        <f t="shared" si="236"/>
        <v>0.15843398943856982</v>
      </c>
      <c r="AL1181" s="1">
        <f t="shared" si="243"/>
        <v>0.16351312676363514</v>
      </c>
      <c r="AM1181">
        <f t="shared" si="244"/>
        <v>0.16038283099210873</v>
      </c>
      <c r="AN1181">
        <f t="shared" si="245"/>
        <v>0.16552994169366131</v>
      </c>
      <c r="AO1181">
        <f t="shared" si="246"/>
        <v>12.003201294615787</v>
      </c>
      <c r="AP1181">
        <f t="shared" si="247"/>
        <v>9.5599718125117319E-2</v>
      </c>
      <c r="AQ1181">
        <f t="shared" si="248"/>
        <v>6.6736519453747228E-2</v>
      </c>
    </row>
    <row r="1182" spans="1:43" x14ac:dyDescent="0.2">
      <c r="A1182">
        <v>9</v>
      </c>
      <c r="B1182">
        <v>24045</v>
      </c>
      <c r="C1182" t="s">
        <v>725</v>
      </c>
      <c r="D1182">
        <v>24</v>
      </c>
      <c r="E1182">
        <v>45</v>
      </c>
      <c r="F1182" t="s">
        <v>685</v>
      </c>
      <c r="G1182">
        <v>71</v>
      </c>
      <c r="H1182">
        <v>25</v>
      </c>
      <c r="I1182">
        <v>98</v>
      </c>
      <c r="J1182">
        <v>43</v>
      </c>
      <c r="K1182">
        <v>14</v>
      </c>
      <c r="L1182">
        <v>65</v>
      </c>
      <c r="M1182">
        <v>99</v>
      </c>
      <c r="N1182">
        <v>44</v>
      </c>
      <c r="O1182">
        <v>129</v>
      </c>
      <c r="P1182">
        <v>8000</v>
      </c>
      <c r="Q1182">
        <v>4000</v>
      </c>
      <c r="R1182">
        <v>2300</v>
      </c>
      <c r="S1182">
        <v>1.0737928152084399</v>
      </c>
      <c r="T1182">
        <f t="shared" si="237"/>
        <v>1</v>
      </c>
      <c r="U1182">
        <f t="shared" si="238"/>
        <v>8590.3425216675187</v>
      </c>
      <c r="V1182">
        <f t="shared" si="239"/>
        <v>4295.1712608337593</v>
      </c>
      <c r="W1182">
        <f t="shared" si="240"/>
        <v>2469.723474979412</v>
      </c>
      <c r="X1182">
        <v>93.28</v>
      </c>
      <c r="Y1182">
        <f t="shared" si="241"/>
        <v>100.16339380264328</v>
      </c>
      <c r="Z1182">
        <v>2.14</v>
      </c>
      <c r="AA1182">
        <v>10450</v>
      </c>
      <c r="AB1182">
        <v>0.7</v>
      </c>
      <c r="AC1182" s="2">
        <v>0.12</v>
      </c>
      <c r="AD1182">
        <v>50</v>
      </c>
      <c r="AE1182">
        <f t="shared" si="242"/>
        <v>0.12041666349853393</v>
      </c>
      <c r="AF1182">
        <v>0.88742857142857101</v>
      </c>
      <c r="AG1182">
        <v>350000</v>
      </c>
      <c r="AH1182">
        <v>10.6</v>
      </c>
      <c r="AI1182">
        <v>0</v>
      </c>
      <c r="AJ1182">
        <v>175000</v>
      </c>
      <c r="AK1182" s="1">
        <f t="shared" si="236"/>
        <v>0.15540330542299924</v>
      </c>
      <c r="AL1182" s="1">
        <f t="shared" si="243"/>
        <v>0.16032049553728678</v>
      </c>
      <c r="AM1182">
        <f t="shared" si="244"/>
        <v>0.1572891188728841</v>
      </c>
      <c r="AN1182">
        <f t="shared" si="245"/>
        <v>0.16227253158300184</v>
      </c>
      <c r="AO1182">
        <f t="shared" si="246"/>
        <v>11.950677874904073</v>
      </c>
      <c r="AP1182">
        <f t="shared" si="247"/>
        <v>9.3788651391717409E-2</v>
      </c>
      <c r="AQ1182">
        <f t="shared" si="248"/>
        <v>6.5512617629850403E-2</v>
      </c>
    </row>
    <row r="1183" spans="1:43" x14ac:dyDescent="0.2">
      <c r="A1183">
        <v>9</v>
      </c>
      <c r="B1183">
        <v>24047</v>
      </c>
      <c r="C1183" t="s">
        <v>611</v>
      </c>
      <c r="D1183">
        <v>24</v>
      </c>
      <c r="E1183">
        <v>47</v>
      </c>
      <c r="F1183" t="s">
        <v>685</v>
      </c>
      <c r="G1183">
        <v>71</v>
      </c>
      <c r="H1183">
        <v>25</v>
      </c>
      <c r="I1183">
        <v>98</v>
      </c>
      <c r="J1183">
        <v>43</v>
      </c>
      <c r="K1183">
        <v>14</v>
      </c>
      <c r="L1183">
        <v>65</v>
      </c>
      <c r="M1183">
        <v>99</v>
      </c>
      <c r="N1183">
        <v>44</v>
      </c>
      <c r="O1183">
        <v>129</v>
      </c>
      <c r="P1183">
        <v>8000</v>
      </c>
      <c r="Q1183">
        <v>4000</v>
      </c>
      <c r="R1183">
        <v>2300</v>
      </c>
      <c r="S1183">
        <v>1.0741157333056099</v>
      </c>
      <c r="T1183">
        <f t="shared" si="237"/>
        <v>1</v>
      </c>
      <c r="U1183">
        <f t="shared" si="238"/>
        <v>8592.9258664448789</v>
      </c>
      <c r="V1183">
        <f t="shared" si="239"/>
        <v>4296.4629332224395</v>
      </c>
      <c r="W1183">
        <f t="shared" si="240"/>
        <v>2470.4661866029028</v>
      </c>
      <c r="X1183">
        <v>93.28</v>
      </c>
      <c r="Y1183">
        <f t="shared" si="241"/>
        <v>100.1935156027473</v>
      </c>
      <c r="Z1183">
        <v>2.14</v>
      </c>
      <c r="AA1183">
        <v>10450</v>
      </c>
      <c r="AB1183">
        <v>0.7</v>
      </c>
      <c r="AC1183" s="2">
        <v>0.12</v>
      </c>
      <c r="AD1183">
        <v>50</v>
      </c>
      <c r="AE1183">
        <f t="shared" si="242"/>
        <v>0.12041666349853393</v>
      </c>
      <c r="AF1183">
        <v>0.88742857142857101</v>
      </c>
      <c r="AG1183">
        <v>350000</v>
      </c>
      <c r="AH1183">
        <v>10.6</v>
      </c>
      <c r="AI1183">
        <v>0</v>
      </c>
      <c r="AJ1183">
        <v>175000</v>
      </c>
      <c r="AK1183" s="1">
        <f t="shared" si="236"/>
        <v>0.15544719596538775</v>
      </c>
      <c r="AL1183" s="1">
        <f t="shared" si="243"/>
        <v>0.16036438607967529</v>
      </c>
      <c r="AM1183">
        <f t="shared" si="244"/>
        <v>0.15733300941527262</v>
      </c>
      <c r="AN1183">
        <f t="shared" si="245"/>
        <v>0.16231642212539035</v>
      </c>
      <c r="AO1183">
        <f t="shared" si="246"/>
        <v>11.950677874904073</v>
      </c>
      <c r="AP1183">
        <f t="shared" si="247"/>
        <v>9.3812534036671308E-2</v>
      </c>
      <c r="AQ1183">
        <f t="shared" si="248"/>
        <v>6.5527996918394601E-2</v>
      </c>
    </row>
    <row r="1184" spans="1:43" x14ac:dyDescent="0.2">
      <c r="A1184">
        <v>9</v>
      </c>
      <c r="B1184">
        <v>24510</v>
      </c>
      <c r="C1184" t="s">
        <v>718</v>
      </c>
      <c r="D1184">
        <v>24</v>
      </c>
      <c r="E1184">
        <v>510</v>
      </c>
      <c r="F1184" t="s">
        <v>685</v>
      </c>
      <c r="G1184">
        <v>71</v>
      </c>
      <c r="H1184">
        <v>25</v>
      </c>
      <c r="I1184">
        <v>98</v>
      </c>
      <c r="J1184">
        <v>43</v>
      </c>
      <c r="K1184">
        <v>14</v>
      </c>
      <c r="L1184">
        <v>65</v>
      </c>
      <c r="M1184">
        <v>99</v>
      </c>
      <c r="N1184">
        <v>44</v>
      </c>
      <c r="O1184">
        <v>129</v>
      </c>
      <c r="P1184">
        <v>8000</v>
      </c>
      <c r="Q1184">
        <v>4000</v>
      </c>
      <c r="R1184">
        <v>2300</v>
      </c>
      <c r="S1184">
        <v>1.0637470483779901</v>
      </c>
      <c r="T1184">
        <f t="shared" si="237"/>
        <v>1</v>
      </c>
      <c r="U1184">
        <f t="shared" si="238"/>
        <v>8509.9763870239203</v>
      </c>
      <c r="V1184">
        <f t="shared" si="239"/>
        <v>4254.9881935119602</v>
      </c>
      <c r="W1184">
        <f t="shared" si="240"/>
        <v>2446.6182112693773</v>
      </c>
      <c r="X1184">
        <v>93.28</v>
      </c>
      <c r="Y1184">
        <f t="shared" si="241"/>
        <v>99.226324672698908</v>
      </c>
      <c r="Z1184">
        <v>2.14</v>
      </c>
      <c r="AA1184">
        <v>10450</v>
      </c>
      <c r="AB1184">
        <v>0.7</v>
      </c>
      <c r="AC1184" s="2">
        <v>0.12</v>
      </c>
      <c r="AD1184">
        <v>50</v>
      </c>
      <c r="AE1184">
        <f t="shared" si="242"/>
        <v>0.12041666349853393</v>
      </c>
      <c r="AF1184">
        <v>0.88742857142857101</v>
      </c>
      <c r="AG1184">
        <v>350000</v>
      </c>
      <c r="AH1184">
        <v>10.6</v>
      </c>
      <c r="AI1184">
        <v>0</v>
      </c>
      <c r="AJ1184">
        <v>175000</v>
      </c>
      <c r="AK1184" s="1">
        <f t="shared" si="236"/>
        <v>0.15403789989521674</v>
      </c>
      <c r="AL1184" s="1">
        <f t="shared" si="243"/>
        <v>0.15895509000950428</v>
      </c>
      <c r="AM1184">
        <f t="shared" si="244"/>
        <v>0.15592371334510161</v>
      </c>
      <c r="AN1184">
        <f t="shared" si="245"/>
        <v>0.16090712605521934</v>
      </c>
      <c r="AO1184">
        <f t="shared" si="246"/>
        <v>11.950677874904073</v>
      </c>
      <c r="AP1184">
        <f t="shared" si="247"/>
        <v>9.3045678221108458E-2</v>
      </c>
      <c r="AQ1184">
        <f t="shared" si="248"/>
        <v>6.5034178211040225E-2</v>
      </c>
    </row>
    <row r="1185" spans="1:43" x14ac:dyDescent="0.2">
      <c r="A1185">
        <v>5</v>
      </c>
      <c r="B1185">
        <v>25001</v>
      </c>
      <c r="C1185" t="s">
        <v>592</v>
      </c>
      <c r="D1185">
        <v>25</v>
      </c>
      <c r="E1185">
        <v>1</v>
      </c>
      <c r="F1185" t="s">
        <v>593</v>
      </c>
      <c r="G1185">
        <v>71</v>
      </c>
      <c r="H1185">
        <v>25</v>
      </c>
      <c r="I1185">
        <v>98</v>
      </c>
      <c r="J1185">
        <v>43</v>
      </c>
      <c r="K1185">
        <v>14</v>
      </c>
      <c r="L1185">
        <v>65</v>
      </c>
      <c r="M1185">
        <v>99</v>
      </c>
      <c r="N1185">
        <v>44</v>
      </c>
      <c r="O1185">
        <v>129</v>
      </c>
      <c r="P1185">
        <v>8000</v>
      </c>
      <c r="Q1185">
        <v>4000</v>
      </c>
      <c r="R1185">
        <v>2300</v>
      </c>
      <c r="S1185">
        <v>1.06201715652759</v>
      </c>
      <c r="T1185">
        <f t="shared" si="237"/>
        <v>1</v>
      </c>
      <c r="U1185">
        <f t="shared" si="238"/>
        <v>8496.1372522207203</v>
      </c>
      <c r="V1185">
        <f t="shared" si="239"/>
        <v>4248.0686261103601</v>
      </c>
      <c r="W1185">
        <f t="shared" si="240"/>
        <v>2442.6394600134568</v>
      </c>
      <c r="X1185">
        <v>93.28</v>
      </c>
      <c r="Y1185">
        <f t="shared" si="241"/>
        <v>99.064960360893593</v>
      </c>
      <c r="Z1185">
        <v>2.14</v>
      </c>
      <c r="AA1185">
        <v>10450</v>
      </c>
      <c r="AB1185">
        <v>0.7</v>
      </c>
      <c r="AC1185" s="2">
        <v>0.12</v>
      </c>
      <c r="AD1185">
        <v>50</v>
      </c>
      <c r="AE1185">
        <f t="shared" si="242"/>
        <v>0.12041666349853393</v>
      </c>
      <c r="AF1185">
        <v>0.96604999999999996</v>
      </c>
      <c r="AG1185">
        <v>350000</v>
      </c>
      <c r="AH1185">
        <v>10.6</v>
      </c>
      <c r="AI1185">
        <v>0</v>
      </c>
      <c r="AJ1185">
        <v>175000</v>
      </c>
      <c r="AK1185" s="1">
        <f t="shared" si="236"/>
        <v>0.14205511416103125</v>
      </c>
      <c r="AL1185" s="1">
        <f t="shared" si="243"/>
        <v>0.14663337148281352</v>
      </c>
      <c r="AM1185">
        <f t="shared" si="244"/>
        <v>0.14380901863221135</v>
      </c>
      <c r="AN1185">
        <f t="shared" si="245"/>
        <v>0.14844983441152643</v>
      </c>
      <c r="AO1185">
        <f t="shared" si="246"/>
        <v>11.840753725983438</v>
      </c>
      <c r="AP1185">
        <f t="shared" si="247"/>
        <v>8.6186420053830315E-2</v>
      </c>
      <c r="AQ1185">
        <f t="shared" si="248"/>
        <v>6.049646569651243E-2</v>
      </c>
    </row>
    <row r="1186" spans="1:43" x14ac:dyDescent="0.2">
      <c r="A1186">
        <v>5</v>
      </c>
      <c r="B1186">
        <v>25003</v>
      </c>
      <c r="C1186" t="s">
        <v>633</v>
      </c>
      <c r="D1186">
        <v>25</v>
      </c>
      <c r="E1186">
        <v>3</v>
      </c>
      <c r="F1186" t="s">
        <v>593</v>
      </c>
      <c r="G1186">
        <v>71</v>
      </c>
      <c r="H1186">
        <v>25</v>
      </c>
      <c r="I1186">
        <v>98</v>
      </c>
      <c r="J1186">
        <v>43</v>
      </c>
      <c r="K1186">
        <v>14</v>
      </c>
      <c r="L1186">
        <v>65</v>
      </c>
      <c r="M1186">
        <v>99</v>
      </c>
      <c r="N1186">
        <v>44</v>
      </c>
      <c r="O1186">
        <v>129</v>
      </c>
      <c r="P1186">
        <v>8000</v>
      </c>
      <c r="Q1186">
        <v>4000</v>
      </c>
      <c r="R1186">
        <v>2300</v>
      </c>
      <c r="S1186">
        <v>1.0615233536119799</v>
      </c>
      <c r="T1186">
        <f t="shared" si="237"/>
        <v>1</v>
      </c>
      <c r="U1186">
        <f t="shared" si="238"/>
        <v>8492.1868288958394</v>
      </c>
      <c r="V1186">
        <f t="shared" si="239"/>
        <v>4246.0934144479197</v>
      </c>
      <c r="W1186">
        <f t="shared" si="240"/>
        <v>2441.5037133075539</v>
      </c>
      <c r="X1186">
        <v>93.28</v>
      </c>
      <c r="Y1186">
        <f t="shared" si="241"/>
        <v>99.018898424925482</v>
      </c>
      <c r="Z1186">
        <v>2.14</v>
      </c>
      <c r="AA1186">
        <v>10450</v>
      </c>
      <c r="AB1186">
        <v>0.7</v>
      </c>
      <c r="AC1186" s="2">
        <v>0.12</v>
      </c>
      <c r="AD1186">
        <v>50</v>
      </c>
      <c r="AE1186">
        <f t="shared" si="242"/>
        <v>0.12041666349853393</v>
      </c>
      <c r="AF1186">
        <v>0.96604999999999996</v>
      </c>
      <c r="AG1186">
        <v>350000</v>
      </c>
      <c r="AH1186">
        <v>10.6</v>
      </c>
      <c r="AI1186">
        <v>0</v>
      </c>
      <c r="AJ1186">
        <v>175000</v>
      </c>
      <c r="AK1186" s="1">
        <f t="shared" si="236"/>
        <v>0.14199345948569903</v>
      </c>
      <c r="AL1186" s="1">
        <f t="shared" si="243"/>
        <v>0.14657171680748129</v>
      </c>
      <c r="AM1186">
        <f t="shared" si="244"/>
        <v>0.14374736395687912</v>
      </c>
      <c r="AN1186">
        <f t="shared" si="245"/>
        <v>0.1483881797361942</v>
      </c>
      <c r="AO1186">
        <f t="shared" si="246"/>
        <v>11.840753725983438</v>
      </c>
      <c r="AP1186">
        <f t="shared" si="247"/>
        <v>8.6152871215274762E-2</v>
      </c>
      <c r="AQ1186">
        <f t="shared" si="248"/>
        <v>6.0474861838586955E-2</v>
      </c>
    </row>
    <row r="1187" spans="1:43" x14ac:dyDescent="0.2">
      <c r="A1187">
        <v>5</v>
      </c>
      <c r="B1187">
        <v>25005</v>
      </c>
      <c r="C1187" t="s">
        <v>608</v>
      </c>
      <c r="D1187">
        <v>25</v>
      </c>
      <c r="E1187">
        <v>5</v>
      </c>
      <c r="F1187" t="s">
        <v>593</v>
      </c>
      <c r="G1187">
        <v>71</v>
      </c>
      <c r="H1187">
        <v>25</v>
      </c>
      <c r="I1187">
        <v>98</v>
      </c>
      <c r="J1187">
        <v>43</v>
      </c>
      <c r="K1187">
        <v>14</v>
      </c>
      <c r="L1187">
        <v>65</v>
      </c>
      <c r="M1187">
        <v>99</v>
      </c>
      <c r="N1187">
        <v>44</v>
      </c>
      <c r="O1187">
        <v>129</v>
      </c>
      <c r="P1187">
        <v>8000</v>
      </c>
      <c r="Q1187">
        <v>4000</v>
      </c>
      <c r="R1187">
        <v>2300</v>
      </c>
      <c r="S1187">
        <v>1.0632813051343</v>
      </c>
      <c r="T1187">
        <f t="shared" si="237"/>
        <v>1</v>
      </c>
      <c r="U1187">
        <f t="shared" si="238"/>
        <v>8506.2504410744004</v>
      </c>
      <c r="V1187">
        <f t="shared" si="239"/>
        <v>4253.1252205372002</v>
      </c>
      <c r="W1187">
        <f t="shared" si="240"/>
        <v>2445.5470018088899</v>
      </c>
      <c r="X1187">
        <v>93.28</v>
      </c>
      <c r="Y1187">
        <f t="shared" si="241"/>
        <v>99.182880142927502</v>
      </c>
      <c r="Z1187">
        <v>2.14</v>
      </c>
      <c r="AA1187">
        <v>10450</v>
      </c>
      <c r="AB1187">
        <v>0.7</v>
      </c>
      <c r="AC1187" s="2">
        <v>0.12</v>
      </c>
      <c r="AD1187">
        <v>50</v>
      </c>
      <c r="AE1187">
        <f t="shared" si="242"/>
        <v>0.12041666349853393</v>
      </c>
      <c r="AF1187">
        <v>0.96604999999999996</v>
      </c>
      <c r="AG1187">
        <v>350000</v>
      </c>
      <c r="AH1187">
        <v>10.6</v>
      </c>
      <c r="AI1187">
        <v>0</v>
      </c>
      <c r="AJ1187">
        <v>175000</v>
      </c>
      <c r="AK1187" s="1">
        <f t="shared" si="236"/>
        <v>0.14221295177084378</v>
      </c>
      <c r="AL1187" s="1">
        <f t="shared" si="243"/>
        <v>0.14679120909262605</v>
      </c>
      <c r="AM1187">
        <f t="shared" si="244"/>
        <v>0.14396685624202388</v>
      </c>
      <c r="AN1187">
        <f t="shared" si="245"/>
        <v>0.14860767202133895</v>
      </c>
      <c r="AO1187">
        <f t="shared" si="246"/>
        <v>11.840753725983438</v>
      </c>
      <c r="AP1187">
        <f t="shared" si="247"/>
        <v>8.6272305973447344E-2</v>
      </c>
      <c r="AQ1187">
        <f t="shared" si="248"/>
        <v>6.0551772147796362E-2</v>
      </c>
    </row>
    <row r="1188" spans="1:43" x14ac:dyDescent="0.2">
      <c r="A1188">
        <v>5</v>
      </c>
      <c r="B1188">
        <v>25007</v>
      </c>
      <c r="C1188" t="s">
        <v>632</v>
      </c>
      <c r="D1188">
        <v>25</v>
      </c>
      <c r="E1188">
        <v>7</v>
      </c>
      <c r="F1188" t="s">
        <v>593</v>
      </c>
      <c r="G1188">
        <v>71</v>
      </c>
      <c r="H1188">
        <v>25</v>
      </c>
      <c r="I1188">
        <v>98</v>
      </c>
      <c r="J1188">
        <v>43</v>
      </c>
      <c r="K1188">
        <v>14</v>
      </c>
      <c r="L1188">
        <v>65</v>
      </c>
      <c r="M1188">
        <v>99</v>
      </c>
      <c r="N1188">
        <v>44</v>
      </c>
      <c r="O1188">
        <v>129</v>
      </c>
      <c r="P1188">
        <v>8000</v>
      </c>
      <c r="Q1188">
        <v>4000</v>
      </c>
      <c r="R1188">
        <v>2300</v>
      </c>
      <c r="S1188">
        <v>1.06503090262413</v>
      </c>
      <c r="T1188">
        <f t="shared" si="237"/>
        <v>1</v>
      </c>
      <c r="U1188">
        <f t="shared" si="238"/>
        <v>8520.2472209930402</v>
      </c>
      <c r="V1188">
        <f t="shared" si="239"/>
        <v>4260.1236104965201</v>
      </c>
      <c r="W1188">
        <f t="shared" si="240"/>
        <v>2449.5710760354991</v>
      </c>
      <c r="X1188">
        <v>93.28</v>
      </c>
      <c r="Y1188">
        <f t="shared" si="241"/>
        <v>99.346082596778857</v>
      </c>
      <c r="Z1188">
        <v>2.14</v>
      </c>
      <c r="AA1188">
        <v>10450</v>
      </c>
      <c r="AB1188">
        <v>0.7</v>
      </c>
      <c r="AC1188" s="2">
        <v>0.12</v>
      </c>
      <c r="AD1188">
        <v>50</v>
      </c>
      <c r="AE1188">
        <f t="shared" si="242"/>
        <v>0.12041666349853393</v>
      </c>
      <c r="AF1188">
        <v>0.96604999999999996</v>
      </c>
      <c r="AG1188">
        <v>350000</v>
      </c>
      <c r="AH1188">
        <v>10.6</v>
      </c>
      <c r="AI1188">
        <v>0</v>
      </c>
      <c r="AJ1188">
        <v>175000</v>
      </c>
      <c r="AK1188" s="1">
        <f t="shared" si="236"/>
        <v>0.14243140099782792</v>
      </c>
      <c r="AL1188" s="1">
        <f t="shared" si="243"/>
        <v>0.14700965831961019</v>
      </c>
      <c r="AM1188">
        <f t="shared" si="244"/>
        <v>0.14418530546900801</v>
      </c>
      <c r="AN1188">
        <f t="shared" si="245"/>
        <v>0.14882612124832309</v>
      </c>
      <c r="AO1188">
        <f t="shared" si="246"/>
        <v>11.840753725983438</v>
      </c>
      <c r="AP1188">
        <f t="shared" si="247"/>
        <v>8.6391173160877771E-2</v>
      </c>
      <c r="AQ1188">
        <f t="shared" si="248"/>
        <v>6.0628316968416467E-2</v>
      </c>
    </row>
    <row r="1189" spans="1:43" x14ac:dyDescent="0.2">
      <c r="A1189">
        <v>5</v>
      </c>
      <c r="B1189">
        <v>25009</v>
      </c>
      <c r="C1189" t="s">
        <v>599</v>
      </c>
      <c r="D1189">
        <v>25</v>
      </c>
      <c r="E1189">
        <v>9</v>
      </c>
      <c r="F1189" t="s">
        <v>593</v>
      </c>
      <c r="G1189">
        <v>71</v>
      </c>
      <c r="H1189">
        <v>25</v>
      </c>
      <c r="I1189">
        <v>98</v>
      </c>
      <c r="J1189">
        <v>43</v>
      </c>
      <c r="K1189">
        <v>14</v>
      </c>
      <c r="L1189">
        <v>65</v>
      </c>
      <c r="M1189">
        <v>99</v>
      </c>
      <c r="N1189">
        <v>44</v>
      </c>
      <c r="O1189">
        <v>129</v>
      </c>
      <c r="P1189">
        <v>8000</v>
      </c>
      <c r="Q1189">
        <v>4000</v>
      </c>
      <c r="R1189">
        <v>2300</v>
      </c>
      <c r="S1189">
        <v>1.0567543296252999</v>
      </c>
      <c r="T1189">
        <f t="shared" si="237"/>
        <v>1</v>
      </c>
      <c r="U1189">
        <f t="shared" si="238"/>
        <v>8454.0346370023999</v>
      </c>
      <c r="V1189">
        <f t="shared" si="239"/>
        <v>4227.0173185012</v>
      </c>
      <c r="W1189">
        <f t="shared" si="240"/>
        <v>2430.5349581381897</v>
      </c>
      <c r="X1189">
        <v>93.28</v>
      </c>
      <c r="Y1189">
        <f t="shared" si="241"/>
        <v>98.574043867447983</v>
      </c>
      <c r="Z1189">
        <v>2.14</v>
      </c>
      <c r="AA1189">
        <v>10450</v>
      </c>
      <c r="AB1189">
        <v>0.7</v>
      </c>
      <c r="AC1189" s="2">
        <v>0.12</v>
      </c>
      <c r="AD1189">
        <v>50</v>
      </c>
      <c r="AE1189">
        <f t="shared" si="242"/>
        <v>0.12041666349853393</v>
      </c>
      <c r="AF1189">
        <v>0.96604999999999996</v>
      </c>
      <c r="AG1189">
        <v>350000</v>
      </c>
      <c r="AH1189">
        <v>10.6</v>
      </c>
      <c r="AI1189">
        <v>0</v>
      </c>
      <c r="AJ1189">
        <v>175000</v>
      </c>
      <c r="AK1189" s="1">
        <f t="shared" si="236"/>
        <v>0.141398014185043</v>
      </c>
      <c r="AL1189" s="1">
        <f t="shared" si="243"/>
        <v>0.14597627150682527</v>
      </c>
      <c r="AM1189">
        <f t="shared" si="244"/>
        <v>0.14315191865622309</v>
      </c>
      <c r="AN1189">
        <f t="shared" si="245"/>
        <v>0.14779273443553817</v>
      </c>
      <c r="AO1189">
        <f t="shared" si="246"/>
        <v>11.840753725983438</v>
      </c>
      <c r="AP1189">
        <f t="shared" si="247"/>
        <v>8.5828864995912885E-2</v>
      </c>
      <c r="AQ1189">
        <f t="shared" si="248"/>
        <v>6.02662172287751E-2</v>
      </c>
    </row>
    <row r="1190" spans="1:43" x14ac:dyDescent="0.2">
      <c r="A1190">
        <v>5</v>
      </c>
      <c r="B1190">
        <v>25011</v>
      </c>
      <c r="C1190" t="s">
        <v>229</v>
      </c>
      <c r="D1190">
        <v>25</v>
      </c>
      <c r="E1190">
        <v>11</v>
      </c>
      <c r="F1190" t="s">
        <v>593</v>
      </c>
      <c r="G1190">
        <v>71</v>
      </c>
      <c r="H1190">
        <v>25</v>
      </c>
      <c r="I1190">
        <v>98</v>
      </c>
      <c r="J1190">
        <v>43</v>
      </c>
      <c r="K1190">
        <v>14</v>
      </c>
      <c r="L1190">
        <v>65</v>
      </c>
      <c r="M1190">
        <v>99</v>
      </c>
      <c r="N1190">
        <v>44</v>
      </c>
      <c r="O1190">
        <v>129</v>
      </c>
      <c r="P1190">
        <v>8000</v>
      </c>
      <c r="Q1190">
        <v>4000</v>
      </c>
      <c r="R1190">
        <v>2300</v>
      </c>
      <c r="S1190">
        <v>1.0589270717219299</v>
      </c>
      <c r="T1190">
        <f t="shared" si="237"/>
        <v>1</v>
      </c>
      <c r="U1190">
        <f t="shared" si="238"/>
        <v>8471.4165737754392</v>
      </c>
      <c r="V1190">
        <f t="shared" si="239"/>
        <v>4235.7082868877196</v>
      </c>
      <c r="W1190">
        <f t="shared" si="240"/>
        <v>2435.5322649604386</v>
      </c>
      <c r="X1190">
        <v>93.28</v>
      </c>
      <c r="Y1190">
        <f t="shared" si="241"/>
        <v>98.776717250221623</v>
      </c>
      <c r="Z1190">
        <v>2.14</v>
      </c>
      <c r="AA1190">
        <v>10450</v>
      </c>
      <c r="AB1190">
        <v>0.7</v>
      </c>
      <c r="AC1190" s="2">
        <v>0.12</v>
      </c>
      <c r="AD1190">
        <v>50</v>
      </c>
      <c r="AE1190">
        <f t="shared" si="242"/>
        <v>0.12041666349853393</v>
      </c>
      <c r="AF1190">
        <v>0.96604999999999996</v>
      </c>
      <c r="AG1190">
        <v>350000</v>
      </c>
      <c r="AH1190">
        <v>10.6</v>
      </c>
      <c r="AI1190">
        <v>0</v>
      </c>
      <c r="AJ1190">
        <v>175000</v>
      </c>
      <c r="AK1190" s="1">
        <f t="shared" si="236"/>
        <v>0.14166929591367119</v>
      </c>
      <c r="AL1190" s="1">
        <f t="shared" si="243"/>
        <v>0.14624755323545346</v>
      </c>
      <c r="AM1190">
        <f t="shared" si="244"/>
        <v>0.14342320038485129</v>
      </c>
      <c r="AN1190">
        <f t="shared" si="245"/>
        <v>0.14806401616416637</v>
      </c>
      <c r="AO1190">
        <f t="shared" si="246"/>
        <v>11.840753725983438</v>
      </c>
      <c r="AP1190">
        <f t="shared" si="247"/>
        <v>8.5976480515219084E-2</v>
      </c>
      <c r="AQ1190">
        <f t="shared" si="248"/>
        <v>6.0361274609119442E-2</v>
      </c>
    </row>
    <row r="1191" spans="1:43" x14ac:dyDescent="0.2">
      <c r="A1191">
        <v>5</v>
      </c>
      <c r="B1191">
        <v>25013</v>
      </c>
      <c r="C1191" t="s">
        <v>607</v>
      </c>
      <c r="D1191">
        <v>25</v>
      </c>
      <c r="E1191">
        <v>13</v>
      </c>
      <c r="F1191" t="s">
        <v>593</v>
      </c>
      <c r="G1191">
        <v>71</v>
      </c>
      <c r="H1191">
        <v>25</v>
      </c>
      <c r="I1191">
        <v>98</v>
      </c>
      <c r="J1191">
        <v>43</v>
      </c>
      <c r="K1191">
        <v>14</v>
      </c>
      <c r="L1191">
        <v>65</v>
      </c>
      <c r="M1191">
        <v>99</v>
      </c>
      <c r="N1191">
        <v>44</v>
      </c>
      <c r="O1191">
        <v>129</v>
      </c>
      <c r="P1191">
        <v>8000</v>
      </c>
      <c r="Q1191">
        <v>4000</v>
      </c>
      <c r="R1191">
        <v>2300</v>
      </c>
      <c r="S1191">
        <v>1.0635928392410301</v>
      </c>
      <c r="T1191">
        <f t="shared" si="237"/>
        <v>1</v>
      </c>
      <c r="U1191">
        <f t="shared" si="238"/>
        <v>8508.7427139282408</v>
      </c>
      <c r="V1191">
        <f t="shared" si="239"/>
        <v>4254.3713569641204</v>
      </c>
      <c r="W1191">
        <f t="shared" si="240"/>
        <v>2446.263530254369</v>
      </c>
      <c r="X1191">
        <v>93.28</v>
      </c>
      <c r="Y1191">
        <f t="shared" si="241"/>
        <v>99.211940044403292</v>
      </c>
      <c r="Z1191">
        <v>2.14</v>
      </c>
      <c r="AA1191">
        <v>10450</v>
      </c>
      <c r="AB1191">
        <v>0.7</v>
      </c>
      <c r="AC1191" s="2">
        <v>0.12</v>
      </c>
      <c r="AD1191">
        <v>50</v>
      </c>
      <c r="AE1191">
        <f t="shared" si="242"/>
        <v>0.12041666349853393</v>
      </c>
      <c r="AF1191">
        <v>0.96604999999999996</v>
      </c>
      <c r="AG1191">
        <v>350000</v>
      </c>
      <c r="AH1191">
        <v>10.6</v>
      </c>
      <c r="AI1191">
        <v>0</v>
      </c>
      <c r="AJ1191">
        <v>175000</v>
      </c>
      <c r="AK1191" s="1">
        <f t="shared" si="236"/>
        <v>0.14225184893730064</v>
      </c>
      <c r="AL1191" s="1">
        <f t="shared" si="243"/>
        <v>0.14683010625908291</v>
      </c>
      <c r="AM1191">
        <f t="shared" si="244"/>
        <v>0.14400575340848074</v>
      </c>
      <c r="AN1191">
        <f t="shared" si="245"/>
        <v>0.14864656918779581</v>
      </c>
      <c r="AO1191">
        <f t="shared" si="246"/>
        <v>11.840753725983438</v>
      </c>
      <c r="AP1191">
        <f t="shared" si="247"/>
        <v>8.6293471517677314E-2</v>
      </c>
      <c r="AQ1191">
        <f t="shared" si="248"/>
        <v>6.0565401752579927E-2</v>
      </c>
    </row>
    <row r="1192" spans="1:43" x14ac:dyDescent="0.2">
      <c r="A1192">
        <v>5</v>
      </c>
      <c r="B1192">
        <v>25015</v>
      </c>
      <c r="C1192" t="s">
        <v>606</v>
      </c>
      <c r="D1192">
        <v>25</v>
      </c>
      <c r="E1192">
        <v>15</v>
      </c>
      <c r="F1192" t="s">
        <v>593</v>
      </c>
      <c r="G1192">
        <v>71</v>
      </c>
      <c r="H1192">
        <v>25</v>
      </c>
      <c r="I1192">
        <v>98</v>
      </c>
      <c r="J1192">
        <v>43</v>
      </c>
      <c r="K1192">
        <v>14</v>
      </c>
      <c r="L1192">
        <v>65</v>
      </c>
      <c r="M1192">
        <v>99</v>
      </c>
      <c r="N1192">
        <v>44</v>
      </c>
      <c r="O1192">
        <v>129</v>
      </c>
      <c r="P1192">
        <v>8000</v>
      </c>
      <c r="Q1192">
        <v>4000</v>
      </c>
      <c r="R1192">
        <v>2300</v>
      </c>
      <c r="S1192">
        <v>1.0613959957571599</v>
      </c>
      <c r="T1192">
        <f t="shared" si="237"/>
        <v>1</v>
      </c>
      <c r="U1192">
        <f t="shared" si="238"/>
        <v>8491.167966057279</v>
      </c>
      <c r="V1192">
        <f t="shared" si="239"/>
        <v>4245.5839830286395</v>
      </c>
      <c r="W1192">
        <f t="shared" si="240"/>
        <v>2441.2107902414677</v>
      </c>
      <c r="X1192">
        <v>93.28</v>
      </c>
      <c r="Y1192">
        <f t="shared" si="241"/>
        <v>99.007018484227885</v>
      </c>
      <c r="Z1192">
        <v>2.14</v>
      </c>
      <c r="AA1192">
        <v>10450</v>
      </c>
      <c r="AB1192">
        <v>0.7</v>
      </c>
      <c r="AC1192" s="2">
        <v>0.12</v>
      </c>
      <c r="AD1192">
        <v>50</v>
      </c>
      <c r="AE1192">
        <f t="shared" si="242"/>
        <v>0.12041666349853393</v>
      </c>
      <c r="AF1192">
        <v>0.96604999999999996</v>
      </c>
      <c r="AG1192">
        <v>350000</v>
      </c>
      <c r="AH1192">
        <v>10.6</v>
      </c>
      <c r="AI1192">
        <v>0</v>
      </c>
      <c r="AJ1192">
        <v>175000</v>
      </c>
      <c r="AK1192" s="1">
        <f t="shared" si="236"/>
        <v>0.14197755798544112</v>
      </c>
      <c r="AL1192" s="1">
        <f t="shared" si="243"/>
        <v>0.14655581530722339</v>
      </c>
      <c r="AM1192">
        <f t="shared" si="244"/>
        <v>0.14373146245662122</v>
      </c>
      <c r="AN1192">
        <f t="shared" si="245"/>
        <v>0.14837227823593629</v>
      </c>
      <c r="AO1192">
        <f t="shared" si="246"/>
        <v>11.840753725983438</v>
      </c>
      <c r="AP1192">
        <f t="shared" si="247"/>
        <v>8.6144218556541738E-2</v>
      </c>
      <c r="AQ1192">
        <f t="shared" si="248"/>
        <v>6.0469289937502037E-2</v>
      </c>
    </row>
    <row r="1193" spans="1:43" x14ac:dyDescent="0.2">
      <c r="A1193">
        <v>5</v>
      </c>
      <c r="B1193">
        <v>25017</v>
      </c>
      <c r="C1193" t="s">
        <v>601</v>
      </c>
      <c r="D1193">
        <v>25</v>
      </c>
      <c r="E1193">
        <v>17</v>
      </c>
      <c r="F1193" t="s">
        <v>593</v>
      </c>
      <c r="G1193">
        <v>71</v>
      </c>
      <c r="H1193">
        <v>25</v>
      </c>
      <c r="I1193">
        <v>98</v>
      </c>
      <c r="J1193">
        <v>43</v>
      </c>
      <c r="K1193">
        <v>14</v>
      </c>
      <c r="L1193">
        <v>65</v>
      </c>
      <c r="M1193">
        <v>99</v>
      </c>
      <c r="N1193">
        <v>44</v>
      </c>
      <c r="O1193">
        <v>129</v>
      </c>
      <c r="P1193">
        <v>8000</v>
      </c>
      <c r="Q1193">
        <v>4000</v>
      </c>
      <c r="R1193">
        <v>2300</v>
      </c>
      <c r="S1193">
        <v>1.05874787807465</v>
      </c>
      <c r="T1193">
        <f t="shared" si="237"/>
        <v>1</v>
      </c>
      <c r="U1193">
        <f t="shared" si="238"/>
        <v>8469.9830245972007</v>
      </c>
      <c r="V1193">
        <f t="shared" si="239"/>
        <v>4234.9915122986004</v>
      </c>
      <c r="W1193">
        <f t="shared" si="240"/>
        <v>2435.1201195716949</v>
      </c>
      <c r="X1193">
        <v>93.28</v>
      </c>
      <c r="Y1193">
        <f t="shared" si="241"/>
        <v>98.760002066803352</v>
      </c>
      <c r="Z1193">
        <v>2.14</v>
      </c>
      <c r="AA1193">
        <v>10450</v>
      </c>
      <c r="AB1193">
        <v>0.7</v>
      </c>
      <c r="AC1193" s="2">
        <v>0.12</v>
      </c>
      <c r="AD1193">
        <v>50</v>
      </c>
      <c r="AE1193">
        <f t="shared" si="242"/>
        <v>0.12041666349853393</v>
      </c>
      <c r="AF1193">
        <v>0.96604999999999996</v>
      </c>
      <c r="AG1193">
        <v>350000</v>
      </c>
      <c r="AH1193">
        <v>10.6</v>
      </c>
      <c r="AI1193">
        <v>0</v>
      </c>
      <c r="AJ1193">
        <v>175000</v>
      </c>
      <c r="AK1193" s="1">
        <f t="shared" si="236"/>
        <v>0.14164692235977874</v>
      </c>
      <c r="AL1193" s="1">
        <f t="shared" si="243"/>
        <v>0.14622517968156101</v>
      </c>
      <c r="AM1193">
        <f t="shared" si="244"/>
        <v>0.14340082683095884</v>
      </c>
      <c r="AN1193">
        <f t="shared" si="245"/>
        <v>0.14804164261027392</v>
      </c>
      <c r="AO1193">
        <f t="shared" si="246"/>
        <v>11.840753725983438</v>
      </c>
      <c r="AP1193">
        <f t="shared" si="247"/>
        <v>8.596430614655351E-2</v>
      </c>
      <c r="AQ1193">
        <f t="shared" si="248"/>
        <v>6.0353434894175266E-2</v>
      </c>
    </row>
    <row r="1194" spans="1:43" x14ac:dyDescent="0.2">
      <c r="A1194">
        <v>5</v>
      </c>
      <c r="B1194">
        <v>25019</v>
      </c>
      <c r="C1194" t="s">
        <v>619</v>
      </c>
      <c r="D1194">
        <v>25</v>
      </c>
      <c r="E1194">
        <v>19</v>
      </c>
      <c r="F1194" t="s">
        <v>593</v>
      </c>
      <c r="G1194">
        <v>71</v>
      </c>
      <c r="H1194">
        <v>25</v>
      </c>
      <c r="I1194">
        <v>98</v>
      </c>
      <c r="J1194">
        <v>43</v>
      </c>
      <c r="K1194">
        <v>14</v>
      </c>
      <c r="L1194">
        <v>65</v>
      </c>
      <c r="M1194">
        <v>99</v>
      </c>
      <c r="N1194">
        <v>44</v>
      </c>
      <c r="O1194">
        <v>129</v>
      </c>
      <c r="P1194">
        <v>8000</v>
      </c>
      <c r="Q1194">
        <v>4000</v>
      </c>
      <c r="R1194">
        <v>2300</v>
      </c>
      <c r="S1194">
        <v>1.06439888477325</v>
      </c>
      <c r="T1194">
        <f t="shared" si="237"/>
        <v>1</v>
      </c>
      <c r="U1194">
        <f t="shared" si="238"/>
        <v>8515.1910781859988</v>
      </c>
      <c r="V1194">
        <f t="shared" si="239"/>
        <v>4257.5955390929994</v>
      </c>
      <c r="W1194">
        <f t="shared" si="240"/>
        <v>2448.1174349784751</v>
      </c>
      <c r="X1194">
        <v>93.28</v>
      </c>
      <c r="Y1194">
        <f t="shared" si="241"/>
        <v>99.287127971648758</v>
      </c>
      <c r="Z1194">
        <v>2.14</v>
      </c>
      <c r="AA1194">
        <v>10450</v>
      </c>
      <c r="AB1194">
        <v>0.7</v>
      </c>
      <c r="AC1194" s="2">
        <v>0.12</v>
      </c>
      <c r="AD1194">
        <v>50</v>
      </c>
      <c r="AE1194">
        <f t="shared" si="242"/>
        <v>0.12041666349853393</v>
      </c>
      <c r="AF1194">
        <v>0.96604999999999996</v>
      </c>
      <c r="AG1194">
        <v>350000</v>
      </c>
      <c r="AH1194">
        <v>10.6</v>
      </c>
      <c r="AI1194">
        <v>0</v>
      </c>
      <c r="AJ1194">
        <v>175000</v>
      </c>
      <c r="AK1194" s="1">
        <f t="shared" si="236"/>
        <v>0.14235248924139968</v>
      </c>
      <c r="AL1194" s="1">
        <f t="shared" si="243"/>
        <v>0.14693074656318195</v>
      </c>
      <c r="AM1194">
        <f t="shared" si="244"/>
        <v>0.14410639371257977</v>
      </c>
      <c r="AN1194">
        <f t="shared" si="245"/>
        <v>0.14874720949189485</v>
      </c>
      <c r="AO1194">
        <f t="shared" si="246"/>
        <v>11.840753725983438</v>
      </c>
      <c r="AP1194">
        <f t="shared" si="247"/>
        <v>8.6348234036435351E-2</v>
      </c>
      <c r="AQ1194">
        <f t="shared" si="248"/>
        <v>6.0600666212568037E-2</v>
      </c>
    </row>
    <row r="1195" spans="1:43" x14ac:dyDescent="0.2">
      <c r="A1195">
        <v>5</v>
      </c>
      <c r="B1195">
        <v>25021</v>
      </c>
      <c r="C1195" t="s">
        <v>612</v>
      </c>
      <c r="D1195">
        <v>25</v>
      </c>
      <c r="E1195">
        <v>21</v>
      </c>
      <c r="F1195" t="s">
        <v>593</v>
      </c>
      <c r="G1195">
        <v>71</v>
      </c>
      <c r="H1195">
        <v>25</v>
      </c>
      <c r="I1195">
        <v>98</v>
      </c>
      <c r="J1195">
        <v>43</v>
      </c>
      <c r="K1195">
        <v>14</v>
      </c>
      <c r="L1195">
        <v>65</v>
      </c>
      <c r="M1195">
        <v>99</v>
      </c>
      <c r="N1195">
        <v>44</v>
      </c>
      <c r="O1195">
        <v>129</v>
      </c>
      <c r="P1195">
        <v>8000</v>
      </c>
      <c r="Q1195">
        <v>4000</v>
      </c>
      <c r="R1195">
        <v>2300</v>
      </c>
      <c r="S1195">
        <v>1.0616369247436499</v>
      </c>
      <c r="T1195">
        <f t="shared" si="237"/>
        <v>1</v>
      </c>
      <c r="U1195">
        <f t="shared" si="238"/>
        <v>8493.0953979491987</v>
      </c>
      <c r="V1195">
        <f t="shared" si="239"/>
        <v>4246.5476989745994</v>
      </c>
      <c r="W1195">
        <f t="shared" si="240"/>
        <v>2441.7649269103949</v>
      </c>
      <c r="X1195">
        <v>93.28</v>
      </c>
      <c r="Y1195">
        <f t="shared" si="241"/>
        <v>99.029492340087657</v>
      </c>
      <c r="Z1195">
        <v>2.14</v>
      </c>
      <c r="AA1195">
        <v>10450</v>
      </c>
      <c r="AB1195">
        <v>0.7</v>
      </c>
      <c r="AC1195" s="2">
        <v>0.12</v>
      </c>
      <c r="AD1195">
        <v>50</v>
      </c>
      <c r="AE1195">
        <f t="shared" si="242"/>
        <v>0.12041666349853393</v>
      </c>
      <c r="AF1195">
        <v>0.96604999999999996</v>
      </c>
      <c r="AG1195">
        <v>350000</v>
      </c>
      <c r="AH1195">
        <v>10.6</v>
      </c>
      <c r="AI1195">
        <v>0</v>
      </c>
      <c r="AJ1195">
        <v>175000</v>
      </c>
      <c r="AK1195" s="1">
        <f t="shared" si="236"/>
        <v>0.14200763961916699</v>
      </c>
      <c r="AL1195" s="1">
        <f t="shared" si="243"/>
        <v>0.14658589694094926</v>
      </c>
      <c r="AM1195">
        <f t="shared" si="244"/>
        <v>0.14376154409034708</v>
      </c>
      <c r="AN1195">
        <f t="shared" si="245"/>
        <v>0.14840235986966216</v>
      </c>
      <c r="AO1195">
        <f t="shared" si="246"/>
        <v>11.840753725983438</v>
      </c>
      <c r="AP1195">
        <f t="shared" si="247"/>
        <v>8.6160587207709222E-2</v>
      </c>
      <c r="AQ1195">
        <f t="shared" si="248"/>
        <v>6.0479830571082194E-2</v>
      </c>
    </row>
    <row r="1196" spans="1:43" x14ac:dyDescent="0.2">
      <c r="A1196">
        <v>5</v>
      </c>
      <c r="B1196">
        <v>25023</v>
      </c>
      <c r="C1196" t="s">
        <v>459</v>
      </c>
      <c r="D1196">
        <v>25</v>
      </c>
      <c r="E1196">
        <v>23</v>
      </c>
      <c r="F1196" t="s">
        <v>593</v>
      </c>
      <c r="G1196">
        <v>71</v>
      </c>
      <c r="H1196">
        <v>25</v>
      </c>
      <c r="I1196">
        <v>98</v>
      </c>
      <c r="J1196">
        <v>43</v>
      </c>
      <c r="K1196">
        <v>14</v>
      </c>
      <c r="L1196">
        <v>65</v>
      </c>
      <c r="M1196">
        <v>99</v>
      </c>
      <c r="N1196">
        <v>44</v>
      </c>
      <c r="O1196">
        <v>129</v>
      </c>
      <c r="P1196">
        <v>8000</v>
      </c>
      <c r="Q1196">
        <v>4000</v>
      </c>
      <c r="R1196">
        <v>2300</v>
      </c>
      <c r="S1196">
        <v>1.06210346221924</v>
      </c>
      <c r="T1196">
        <f t="shared" si="237"/>
        <v>1</v>
      </c>
      <c r="U1196">
        <f t="shared" si="238"/>
        <v>8496.8276977539208</v>
      </c>
      <c r="V1196">
        <f t="shared" si="239"/>
        <v>4248.4138488769604</v>
      </c>
      <c r="W1196">
        <f t="shared" si="240"/>
        <v>2442.8379631042521</v>
      </c>
      <c r="X1196">
        <v>93.28</v>
      </c>
      <c r="Y1196">
        <f t="shared" si="241"/>
        <v>99.073010955810716</v>
      </c>
      <c r="Z1196">
        <v>2.14</v>
      </c>
      <c r="AA1196">
        <v>10450</v>
      </c>
      <c r="AB1196">
        <v>0.7</v>
      </c>
      <c r="AC1196" s="2">
        <v>0.12</v>
      </c>
      <c r="AD1196">
        <v>50</v>
      </c>
      <c r="AE1196">
        <f t="shared" si="242"/>
        <v>0.12041666349853393</v>
      </c>
      <c r="AF1196">
        <v>0.96604999999999996</v>
      </c>
      <c r="AG1196">
        <v>350000</v>
      </c>
      <c r="AH1196">
        <v>10.6</v>
      </c>
      <c r="AI1196">
        <v>0</v>
      </c>
      <c r="AJ1196">
        <v>175000</v>
      </c>
      <c r="AK1196" s="1">
        <f t="shared" si="236"/>
        <v>0.14206589001761247</v>
      </c>
      <c r="AL1196" s="1">
        <f t="shared" si="243"/>
        <v>0.14664414733939474</v>
      </c>
      <c r="AM1196">
        <f t="shared" si="244"/>
        <v>0.14381979448879256</v>
      </c>
      <c r="AN1196">
        <f t="shared" si="245"/>
        <v>0.14846061026810764</v>
      </c>
      <c r="AO1196">
        <f t="shared" si="246"/>
        <v>11.840753725983438</v>
      </c>
      <c r="AP1196">
        <f t="shared" si="247"/>
        <v>8.6192283639532352E-2</v>
      </c>
      <c r="AQ1196">
        <f t="shared" si="248"/>
        <v>6.0500241567090808E-2</v>
      </c>
    </row>
    <row r="1197" spans="1:43" x14ac:dyDescent="0.2">
      <c r="A1197">
        <v>5</v>
      </c>
      <c r="B1197">
        <v>25025</v>
      </c>
      <c r="C1197" t="s">
        <v>623</v>
      </c>
      <c r="D1197">
        <v>25</v>
      </c>
      <c r="E1197">
        <v>25</v>
      </c>
      <c r="F1197" t="s">
        <v>593</v>
      </c>
      <c r="G1197">
        <v>71</v>
      </c>
      <c r="H1197">
        <v>25</v>
      </c>
      <c r="I1197">
        <v>98</v>
      </c>
      <c r="J1197">
        <v>43</v>
      </c>
      <c r="K1197">
        <v>14</v>
      </c>
      <c r="L1197">
        <v>65</v>
      </c>
      <c r="M1197">
        <v>99</v>
      </c>
      <c r="N1197">
        <v>44</v>
      </c>
      <c r="O1197">
        <v>129</v>
      </c>
      <c r="P1197">
        <v>8000</v>
      </c>
      <c r="Q1197">
        <v>4000</v>
      </c>
      <c r="R1197">
        <v>2300</v>
      </c>
      <c r="S1197">
        <v>1.0610006650288899</v>
      </c>
      <c r="T1197">
        <f t="shared" si="237"/>
        <v>1</v>
      </c>
      <c r="U1197">
        <f t="shared" si="238"/>
        <v>8488.0053202311192</v>
      </c>
      <c r="V1197">
        <f t="shared" si="239"/>
        <v>4244.0026601155596</v>
      </c>
      <c r="W1197">
        <f t="shared" si="240"/>
        <v>2440.3015295664468</v>
      </c>
      <c r="X1197">
        <v>93.28</v>
      </c>
      <c r="Y1197">
        <f t="shared" si="241"/>
        <v>98.970142033894845</v>
      </c>
      <c r="Z1197">
        <v>2.14</v>
      </c>
      <c r="AA1197">
        <v>10450</v>
      </c>
      <c r="AB1197">
        <v>0.7</v>
      </c>
      <c r="AC1197" s="2">
        <v>0.12</v>
      </c>
      <c r="AD1197">
        <v>50</v>
      </c>
      <c r="AE1197">
        <f t="shared" si="242"/>
        <v>0.12041666349853393</v>
      </c>
      <c r="AF1197">
        <v>0.96604999999999996</v>
      </c>
      <c r="AG1197">
        <v>350000</v>
      </c>
      <c r="AH1197">
        <v>10.6</v>
      </c>
      <c r="AI1197">
        <v>0</v>
      </c>
      <c r="AJ1197">
        <v>175000</v>
      </c>
      <c r="AK1197" s="1">
        <f t="shared" si="236"/>
        <v>0.14192819823698719</v>
      </c>
      <c r="AL1197" s="1">
        <f t="shared" si="243"/>
        <v>0.14650645555876946</v>
      </c>
      <c r="AM1197">
        <f t="shared" si="244"/>
        <v>0.14368210270816728</v>
      </c>
      <c r="AN1197">
        <f t="shared" si="245"/>
        <v>0.14832291848748236</v>
      </c>
      <c r="AO1197">
        <f t="shared" si="246"/>
        <v>11.840753725983438</v>
      </c>
      <c r="AP1197">
        <f t="shared" si="247"/>
        <v>8.6117359892164694E-2</v>
      </c>
      <c r="AQ1197">
        <f t="shared" si="248"/>
        <v>6.0451994233857657E-2</v>
      </c>
    </row>
    <row r="1198" spans="1:43" x14ac:dyDescent="0.2">
      <c r="A1198">
        <v>5</v>
      </c>
      <c r="B1198">
        <v>25027</v>
      </c>
      <c r="C1198" t="s">
        <v>611</v>
      </c>
      <c r="D1198">
        <v>25</v>
      </c>
      <c r="E1198">
        <v>27</v>
      </c>
      <c r="F1198" t="s">
        <v>593</v>
      </c>
      <c r="G1198">
        <v>71</v>
      </c>
      <c r="H1198">
        <v>25</v>
      </c>
      <c r="I1198">
        <v>98</v>
      </c>
      <c r="J1198">
        <v>43</v>
      </c>
      <c r="K1198">
        <v>14</v>
      </c>
      <c r="L1198">
        <v>65</v>
      </c>
      <c r="M1198">
        <v>99</v>
      </c>
      <c r="N1198">
        <v>44</v>
      </c>
      <c r="O1198">
        <v>129</v>
      </c>
      <c r="P1198">
        <v>8000</v>
      </c>
      <c r="Q1198">
        <v>4000</v>
      </c>
      <c r="R1198">
        <v>2300</v>
      </c>
      <c r="S1198">
        <v>1.06018441479381</v>
      </c>
      <c r="T1198">
        <f t="shared" si="237"/>
        <v>1</v>
      </c>
      <c r="U1198">
        <f t="shared" si="238"/>
        <v>8481.4753183504799</v>
      </c>
      <c r="V1198">
        <f t="shared" si="239"/>
        <v>4240.73765917524</v>
      </c>
      <c r="W1198">
        <f t="shared" si="240"/>
        <v>2438.4241540257631</v>
      </c>
      <c r="X1198">
        <v>93.28</v>
      </c>
      <c r="Y1198">
        <f t="shared" si="241"/>
        <v>98.894002211966594</v>
      </c>
      <c r="Z1198">
        <v>2.14</v>
      </c>
      <c r="AA1198">
        <v>10450</v>
      </c>
      <c r="AB1198">
        <v>0.7</v>
      </c>
      <c r="AC1198" s="2">
        <v>0.12</v>
      </c>
      <c r="AD1198">
        <v>50</v>
      </c>
      <c r="AE1198">
        <f t="shared" si="242"/>
        <v>0.12041666349853393</v>
      </c>
      <c r="AF1198">
        <v>0.96604999999999996</v>
      </c>
      <c r="AG1198">
        <v>350000</v>
      </c>
      <c r="AH1198">
        <v>10.6</v>
      </c>
      <c r="AI1198">
        <v>0</v>
      </c>
      <c r="AJ1198">
        <v>175000</v>
      </c>
      <c r="AK1198" s="1">
        <f t="shared" si="236"/>
        <v>0.14182628380585929</v>
      </c>
      <c r="AL1198" s="1">
        <f t="shared" si="243"/>
        <v>0.14640454112764156</v>
      </c>
      <c r="AM1198">
        <f t="shared" si="244"/>
        <v>0.14358018827703939</v>
      </c>
      <c r="AN1198">
        <f t="shared" si="245"/>
        <v>0.14822100405635447</v>
      </c>
      <c r="AO1198">
        <f t="shared" si="246"/>
        <v>11.840753725983438</v>
      </c>
      <c r="AP1198">
        <f t="shared" si="247"/>
        <v>8.6061904068612513E-2</v>
      </c>
      <c r="AQ1198">
        <f t="shared" si="248"/>
        <v>6.0416283318525145E-2</v>
      </c>
    </row>
    <row r="1199" spans="1:43" x14ac:dyDescent="0.2">
      <c r="A1199">
        <v>10</v>
      </c>
      <c r="B1199">
        <v>26001</v>
      </c>
      <c r="C1199" t="s">
        <v>795</v>
      </c>
      <c r="D1199">
        <v>26</v>
      </c>
      <c r="E1199">
        <v>1</v>
      </c>
      <c r="F1199" t="s">
        <v>748</v>
      </c>
      <c r="G1199">
        <v>71</v>
      </c>
      <c r="H1199">
        <v>25</v>
      </c>
      <c r="I1199">
        <v>98</v>
      </c>
      <c r="J1199">
        <v>43</v>
      </c>
      <c r="K1199">
        <v>14</v>
      </c>
      <c r="L1199">
        <v>65</v>
      </c>
      <c r="M1199">
        <v>99</v>
      </c>
      <c r="N1199">
        <v>44</v>
      </c>
      <c r="O1199">
        <v>129</v>
      </c>
      <c r="P1199">
        <v>8000</v>
      </c>
      <c r="Q1199">
        <v>4000</v>
      </c>
      <c r="R1199">
        <v>2300</v>
      </c>
      <c r="S1199">
        <v>1.02190052469571</v>
      </c>
      <c r="T1199">
        <f t="shared" si="237"/>
        <v>1</v>
      </c>
      <c r="U1199">
        <f t="shared" si="238"/>
        <v>8175.2041975656803</v>
      </c>
      <c r="V1199">
        <f t="shared" si="239"/>
        <v>4087.6020987828401</v>
      </c>
      <c r="W1199">
        <f t="shared" si="240"/>
        <v>2350.3712068001332</v>
      </c>
      <c r="X1199">
        <v>93.28</v>
      </c>
      <c r="Y1199">
        <f t="shared" si="241"/>
        <v>95.322880943615829</v>
      </c>
      <c r="Z1199">
        <v>2.14</v>
      </c>
      <c r="AA1199">
        <v>10450</v>
      </c>
      <c r="AB1199">
        <v>0.7</v>
      </c>
      <c r="AC1199" s="2">
        <v>0.12</v>
      </c>
      <c r="AD1199">
        <v>50</v>
      </c>
      <c r="AE1199">
        <f t="shared" si="242"/>
        <v>0.12041666349853393</v>
      </c>
      <c r="AF1199">
        <v>0.87760000000000005</v>
      </c>
      <c r="AG1199">
        <v>350000</v>
      </c>
      <c r="AH1199">
        <v>10.6</v>
      </c>
      <c r="AI1199">
        <v>0</v>
      </c>
      <c r="AJ1199">
        <v>175000</v>
      </c>
      <c r="AK1199" s="1">
        <f t="shared" si="236"/>
        <v>0.14990572252803469</v>
      </c>
      <c r="AL1199" s="1">
        <f t="shared" si="243"/>
        <v>0.15486955344839448</v>
      </c>
      <c r="AM1199">
        <f t="shared" si="244"/>
        <v>0.15180968807541795</v>
      </c>
      <c r="AN1199">
        <f t="shared" si="245"/>
        <v>0.15684024581653844</v>
      </c>
      <c r="AO1199">
        <f t="shared" si="246"/>
        <v>11.965804622819395</v>
      </c>
      <c r="AP1199">
        <f t="shared" si="247"/>
        <v>9.0843831777389222E-2</v>
      </c>
      <c r="AQ1199">
        <f t="shared" si="248"/>
        <v>6.3632900067211964E-2</v>
      </c>
    </row>
    <row r="1200" spans="1:43" x14ac:dyDescent="0.2">
      <c r="A1200">
        <v>3</v>
      </c>
      <c r="B1200">
        <v>26003</v>
      </c>
      <c r="C1200" t="s">
        <v>264</v>
      </c>
      <c r="D1200">
        <v>26</v>
      </c>
      <c r="E1200">
        <v>3</v>
      </c>
      <c r="F1200" t="s">
        <v>242</v>
      </c>
      <c r="G1200">
        <v>71</v>
      </c>
      <c r="H1200">
        <v>25</v>
      </c>
      <c r="I1200">
        <v>98</v>
      </c>
      <c r="J1200">
        <v>43</v>
      </c>
      <c r="K1200">
        <v>14</v>
      </c>
      <c r="L1200">
        <v>65</v>
      </c>
      <c r="M1200">
        <v>99</v>
      </c>
      <c r="N1200">
        <v>44</v>
      </c>
      <c r="O1200">
        <v>129</v>
      </c>
      <c r="P1200">
        <v>8000</v>
      </c>
      <c r="Q1200">
        <v>4000</v>
      </c>
      <c r="R1200">
        <v>2300</v>
      </c>
      <c r="S1200">
        <v>1.0165554549958999</v>
      </c>
      <c r="T1200">
        <f t="shared" si="237"/>
        <v>1</v>
      </c>
      <c r="U1200">
        <f t="shared" si="238"/>
        <v>8132.4436399671995</v>
      </c>
      <c r="V1200">
        <f t="shared" si="239"/>
        <v>4066.2218199835997</v>
      </c>
      <c r="W1200">
        <f t="shared" si="240"/>
        <v>2338.0775464905701</v>
      </c>
      <c r="X1200">
        <v>93.28</v>
      </c>
      <c r="Y1200">
        <f t="shared" si="241"/>
        <v>94.824292842017542</v>
      </c>
      <c r="Z1200">
        <v>2.14</v>
      </c>
      <c r="AA1200">
        <v>10450</v>
      </c>
      <c r="AB1200">
        <v>0.7</v>
      </c>
      <c r="AC1200" s="2">
        <v>0.12</v>
      </c>
      <c r="AD1200">
        <v>50</v>
      </c>
      <c r="AE1200">
        <f t="shared" si="242"/>
        <v>0.12041666349853393</v>
      </c>
      <c r="AF1200">
        <v>1.0170999999999999</v>
      </c>
      <c r="AG1200">
        <v>350000</v>
      </c>
      <c r="AH1200">
        <v>10.6</v>
      </c>
      <c r="AI1200">
        <v>0</v>
      </c>
      <c r="AJ1200">
        <v>175000</v>
      </c>
      <c r="AK1200" s="1">
        <f t="shared" si="236"/>
        <v>0.13000837990417966</v>
      </c>
      <c r="AL1200" s="1">
        <f t="shared" si="243"/>
        <v>0.13439462089887808</v>
      </c>
      <c r="AM1200">
        <f t="shared" si="244"/>
        <v>0.13168755369671092</v>
      </c>
      <c r="AN1200">
        <f t="shared" si="245"/>
        <v>0.13613427729675745</v>
      </c>
      <c r="AO1200">
        <f t="shared" si="246"/>
        <v>11.778478160442731</v>
      </c>
      <c r="AP1200">
        <f t="shared" si="247"/>
        <v>7.9439281336966552E-2</v>
      </c>
      <c r="AQ1200">
        <f t="shared" si="248"/>
        <v>5.6083262023154119E-2</v>
      </c>
    </row>
    <row r="1201" spans="1:43" x14ac:dyDescent="0.2">
      <c r="A1201">
        <v>11</v>
      </c>
      <c r="B1201">
        <v>26005</v>
      </c>
      <c r="C1201" t="s">
        <v>820</v>
      </c>
      <c r="D1201">
        <v>26</v>
      </c>
      <c r="E1201">
        <v>5</v>
      </c>
      <c r="F1201" t="s">
        <v>796</v>
      </c>
      <c r="G1201">
        <v>71</v>
      </c>
      <c r="H1201">
        <v>25</v>
      </c>
      <c r="I1201">
        <v>98</v>
      </c>
      <c r="J1201">
        <v>43</v>
      </c>
      <c r="K1201">
        <v>14</v>
      </c>
      <c r="L1201">
        <v>65</v>
      </c>
      <c r="M1201">
        <v>99</v>
      </c>
      <c r="N1201">
        <v>44</v>
      </c>
      <c r="O1201">
        <v>129</v>
      </c>
      <c r="P1201">
        <v>8000</v>
      </c>
      <c r="Q1201">
        <v>4000</v>
      </c>
      <c r="R1201">
        <v>2300</v>
      </c>
      <c r="S1201">
        <v>1.00921627680461</v>
      </c>
      <c r="T1201">
        <f t="shared" si="237"/>
        <v>1</v>
      </c>
      <c r="U1201">
        <f t="shared" si="238"/>
        <v>8073.7302144368805</v>
      </c>
      <c r="V1201">
        <f t="shared" si="239"/>
        <v>4036.8651072184402</v>
      </c>
      <c r="W1201">
        <f t="shared" si="240"/>
        <v>2321.1974366506029</v>
      </c>
      <c r="X1201">
        <v>93.28</v>
      </c>
      <c r="Y1201">
        <f t="shared" si="241"/>
        <v>94.139694300334028</v>
      </c>
      <c r="Z1201">
        <v>2.14</v>
      </c>
      <c r="AA1201">
        <v>10450</v>
      </c>
      <c r="AB1201">
        <v>0.7</v>
      </c>
      <c r="AC1201" s="2">
        <v>0.12</v>
      </c>
      <c r="AD1201">
        <v>50</v>
      </c>
      <c r="AE1201">
        <f t="shared" si="242"/>
        <v>0.12041666349853393</v>
      </c>
      <c r="AF1201">
        <v>0.85421111111111103</v>
      </c>
      <c r="AG1201">
        <v>350000</v>
      </c>
      <c r="AH1201">
        <v>10.6</v>
      </c>
      <c r="AI1201">
        <v>0</v>
      </c>
      <c r="AJ1201">
        <v>175000</v>
      </c>
      <c r="AK1201" s="1">
        <f t="shared" si="236"/>
        <v>0.15196029457384191</v>
      </c>
      <c r="AL1201" s="1">
        <f t="shared" si="243"/>
        <v>0.15703943189890723</v>
      </c>
      <c r="AM1201">
        <f t="shared" si="244"/>
        <v>0.15390913612738083</v>
      </c>
      <c r="AN1201">
        <f t="shared" si="245"/>
        <v>0.15905624682893341</v>
      </c>
      <c r="AO1201">
        <f t="shared" si="246"/>
        <v>12.003201294615787</v>
      </c>
      <c r="AP1201">
        <f t="shared" si="247"/>
        <v>9.2077115131841691E-2</v>
      </c>
      <c r="AQ1201">
        <f t="shared" si="248"/>
        <v>6.4468130505838828E-2</v>
      </c>
    </row>
    <row r="1202" spans="1:43" x14ac:dyDescent="0.2">
      <c r="A1202">
        <v>10</v>
      </c>
      <c r="B1202">
        <v>26007</v>
      </c>
      <c r="C1202" t="s">
        <v>775</v>
      </c>
      <c r="D1202">
        <v>26</v>
      </c>
      <c r="E1202">
        <v>7</v>
      </c>
      <c r="F1202" t="s">
        <v>748</v>
      </c>
      <c r="G1202">
        <v>71</v>
      </c>
      <c r="H1202">
        <v>25</v>
      </c>
      <c r="I1202">
        <v>98</v>
      </c>
      <c r="J1202">
        <v>43</v>
      </c>
      <c r="K1202">
        <v>14</v>
      </c>
      <c r="L1202">
        <v>65</v>
      </c>
      <c r="M1202">
        <v>99</v>
      </c>
      <c r="N1202">
        <v>44</v>
      </c>
      <c r="O1202">
        <v>129</v>
      </c>
      <c r="P1202">
        <v>8000</v>
      </c>
      <c r="Q1202">
        <v>4000</v>
      </c>
      <c r="R1202">
        <v>2300</v>
      </c>
      <c r="S1202">
        <v>1.02044861316681</v>
      </c>
      <c r="T1202">
        <f t="shared" si="237"/>
        <v>1</v>
      </c>
      <c r="U1202">
        <f t="shared" si="238"/>
        <v>8163.5889053344799</v>
      </c>
      <c r="V1202">
        <f t="shared" si="239"/>
        <v>4081.79445266724</v>
      </c>
      <c r="W1202">
        <f t="shared" si="240"/>
        <v>2347.0318102836632</v>
      </c>
      <c r="X1202">
        <v>93.28</v>
      </c>
      <c r="Y1202">
        <f t="shared" si="241"/>
        <v>95.187446636200036</v>
      </c>
      <c r="Z1202">
        <v>2.14</v>
      </c>
      <c r="AA1202">
        <v>10450</v>
      </c>
      <c r="AB1202">
        <v>0.7</v>
      </c>
      <c r="AC1202" s="2">
        <v>0.12</v>
      </c>
      <c r="AD1202">
        <v>50</v>
      </c>
      <c r="AE1202">
        <f t="shared" si="242"/>
        <v>0.12041666349853393</v>
      </c>
      <c r="AF1202">
        <v>0.87760000000000005</v>
      </c>
      <c r="AG1202">
        <v>350000</v>
      </c>
      <c r="AH1202">
        <v>10.6</v>
      </c>
      <c r="AI1202">
        <v>0</v>
      </c>
      <c r="AJ1202">
        <v>175000</v>
      </c>
      <c r="AK1202" s="1">
        <f t="shared" si="236"/>
        <v>0.14970617079246676</v>
      </c>
      <c r="AL1202" s="1">
        <f t="shared" si="243"/>
        <v>0.15467000171282655</v>
      </c>
      <c r="AM1202">
        <f t="shared" si="244"/>
        <v>0.15161013633985002</v>
      </c>
      <c r="AN1202">
        <f t="shared" si="245"/>
        <v>0.15664069408097051</v>
      </c>
      <c r="AO1202">
        <f t="shared" si="246"/>
        <v>11.965804622819395</v>
      </c>
      <c r="AP1202">
        <f t="shared" si="247"/>
        <v>9.0735247490407331E-2</v>
      </c>
      <c r="AQ1202">
        <f t="shared" si="248"/>
        <v>6.3562976945879118E-2</v>
      </c>
    </row>
    <row r="1203" spans="1:43" x14ac:dyDescent="0.2">
      <c r="A1203">
        <v>10</v>
      </c>
      <c r="B1203">
        <v>26009</v>
      </c>
      <c r="C1203" t="s">
        <v>749</v>
      </c>
      <c r="D1203">
        <v>26</v>
      </c>
      <c r="E1203">
        <v>9</v>
      </c>
      <c r="F1203" t="s">
        <v>748</v>
      </c>
      <c r="G1203">
        <v>71</v>
      </c>
      <c r="H1203">
        <v>25</v>
      </c>
      <c r="I1203">
        <v>98</v>
      </c>
      <c r="J1203">
        <v>43</v>
      </c>
      <c r="K1203">
        <v>14</v>
      </c>
      <c r="L1203">
        <v>65</v>
      </c>
      <c r="M1203">
        <v>99</v>
      </c>
      <c r="N1203">
        <v>44</v>
      </c>
      <c r="O1203">
        <v>129</v>
      </c>
      <c r="P1203">
        <v>8000</v>
      </c>
      <c r="Q1203">
        <v>4000</v>
      </c>
      <c r="R1203">
        <v>2300</v>
      </c>
      <c r="S1203">
        <v>1.01869162229391</v>
      </c>
      <c r="T1203">
        <f t="shared" si="237"/>
        <v>1</v>
      </c>
      <c r="U1203">
        <f t="shared" si="238"/>
        <v>8149.5329783512798</v>
      </c>
      <c r="V1203">
        <f t="shared" si="239"/>
        <v>4074.7664891756399</v>
      </c>
      <c r="W1203">
        <f t="shared" si="240"/>
        <v>2342.9907312759929</v>
      </c>
      <c r="X1203">
        <v>93.28</v>
      </c>
      <c r="Y1203">
        <f t="shared" si="241"/>
        <v>95.023554527575925</v>
      </c>
      <c r="Z1203">
        <v>2.14</v>
      </c>
      <c r="AA1203">
        <v>10450</v>
      </c>
      <c r="AB1203">
        <v>0.7</v>
      </c>
      <c r="AC1203" s="2">
        <v>0.12</v>
      </c>
      <c r="AD1203">
        <v>50</v>
      </c>
      <c r="AE1203">
        <f t="shared" si="242"/>
        <v>0.12041666349853393</v>
      </c>
      <c r="AF1203">
        <v>0.87760000000000005</v>
      </c>
      <c r="AG1203">
        <v>350000</v>
      </c>
      <c r="AH1203">
        <v>10.6</v>
      </c>
      <c r="AI1203">
        <v>0</v>
      </c>
      <c r="AJ1203">
        <v>175000</v>
      </c>
      <c r="AK1203" s="1">
        <f t="shared" si="236"/>
        <v>0.14946468873857754</v>
      </c>
      <c r="AL1203" s="1">
        <f t="shared" si="243"/>
        <v>0.15442851965893734</v>
      </c>
      <c r="AM1203">
        <f t="shared" si="244"/>
        <v>0.1513686542859608</v>
      </c>
      <c r="AN1203">
        <f t="shared" si="245"/>
        <v>0.15639921202708129</v>
      </c>
      <c r="AO1203">
        <f t="shared" si="246"/>
        <v>11.965804622819395</v>
      </c>
      <c r="AP1203">
        <f t="shared" si="247"/>
        <v>9.0603847196814982E-2</v>
      </c>
      <c r="AQ1203">
        <f t="shared" si="248"/>
        <v>6.347836140041295E-2</v>
      </c>
    </row>
    <row r="1204" spans="1:43" x14ac:dyDescent="0.2">
      <c r="A1204">
        <v>10</v>
      </c>
      <c r="B1204">
        <v>26011</v>
      </c>
      <c r="C1204" t="s">
        <v>754</v>
      </c>
      <c r="D1204">
        <v>26</v>
      </c>
      <c r="E1204">
        <v>11</v>
      </c>
      <c r="F1204" t="s">
        <v>748</v>
      </c>
      <c r="G1204">
        <v>71</v>
      </c>
      <c r="H1204">
        <v>25</v>
      </c>
      <c r="I1204">
        <v>98</v>
      </c>
      <c r="J1204">
        <v>43</v>
      </c>
      <c r="K1204">
        <v>14</v>
      </c>
      <c r="L1204">
        <v>65</v>
      </c>
      <c r="M1204">
        <v>99</v>
      </c>
      <c r="N1204">
        <v>44</v>
      </c>
      <c r="O1204">
        <v>129</v>
      </c>
      <c r="P1204">
        <v>8000</v>
      </c>
      <c r="Q1204">
        <v>4000</v>
      </c>
      <c r="R1204">
        <v>2300</v>
      </c>
      <c r="S1204">
        <v>1.0178356904249899</v>
      </c>
      <c r="T1204">
        <f t="shared" si="237"/>
        <v>1</v>
      </c>
      <c r="U1204">
        <f t="shared" si="238"/>
        <v>8142.6855233999195</v>
      </c>
      <c r="V1204">
        <f t="shared" si="239"/>
        <v>4071.3427616999597</v>
      </c>
      <c r="W1204">
        <f t="shared" si="240"/>
        <v>2341.0220879774765</v>
      </c>
      <c r="X1204">
        <v>93.28</v>
      </c>
      <c r="Y1204">
        <f t="shared" si="241"/>
        <v>94.943713202843057</v>
      </c>
      <c r="Z1204">
        <v>2.14</v>
      </c>
      <c r="AA1204">
        <v>10450</v>
      </c>
      <c r="AB1204">
        <v>0.7</v>
      </c>
      <c r="AC1204" s="2">
        <v>0.12</v>
      </c>
      <c r="AD1204">
        <v>50</v>
      </c>
      <c r="AE1204">
        <f t="shared" si="242"/>
        <v>0.12041666349853393</v>
      </c>
      <c r="AF1204">
        <v>0.87760000000000005</v>
      </c>
      <c r="AG1204">
        <v>350000</v>
      </c>
      <c r="AH1204">
        <v>10.6</v>
      </c>
      <c r="AI1204">
        <v>0</v>
      </c>
      <c r="AJ1204">
        <v>175000</v>
      </c>
      <c r="AK1204" s="1">
        <f t="shared" si="236"/>
        <v>0.14934704886412853</v>
      </c>
      <c r="AL1204" s="1">
        <f t="shared" si="243"/>
        <v>0.15431087978448832</v>
      </c>
      <c r="AM1204">
        <f t="shared" si="244"/>
        <v>0.15125101441151179</v>
      </c>
      <c r="AN1204">
        <f t="shared" si="245"/>
        <v>0.15628157215263228</v>
      </c>
      <c r="AO1204">
        <f t="shared" si="246"/>
        <v>11.965804622819395</v>
      </c>
      <c r="AP1204">
        <f t="shared" si="247"/>
        <v>9.0539834514332743E-2</v>
      </c>
      <c r="AQ1204">
        <f t="shared" si="248"/>
        <v>6.3437140274516607E-2</v>
      </c>
    </row>
    <row r="1205" spans="1:43" x14ac:dyDescent="0.2">
      <c r="A1205">
        <v>3</v>
      </c>
      <c r="B1205">
        <v>26013</v>
      </c>
      <c r="C1205" t="s">
        <v>262</v>
      </c>
      <c r="D1205">
        <v>26</v>
      </c>
      <c r="E1205">
        <v>13</v>
      </c>
      <c r="F1205" t="s">
        <v>242</v>
      </c>
      <c r="G1205">
        <v>71</v>
      </c>
      <c r="H1205">
        <v>25</v>
      </c>
      <c r="I1205">
        <v>98</v>
      </c>
      <c r="J1205">
        <v>43</v>
      </c>
      <c r="K1205">
        <v>14</v>
      </c>
      <c r="L1205">
        <v>65</v>
      </c>
      <c r="M1205">
        <v>99</v>
      </c>
      <c r="N1205">
        <v>44</v>
      </c>
      <c r="O1205">
        <v>129</v>
      </c>
      <c r="P1205">
        <v>8000</v>
      </c>
      <c r="Q1205">
        <v>4000</v>
      </c>
      <c r="R1205">
        <v>2300</v>
      </c>
      <c r="S1205">
        <v>1.01410830789997</v>
      </c>
      <c r="T1205">
        <f t="shared" si="237"/>
        <v>1</v>
      </c>
      <c r="U1205">
        <f t="shared" si="238"/>
        <v>8112.8664631997599</v>
      </c>
      <c r="V1205">
        <f t="shared" si="239"/>
        <v>4056.4332315998799</v>
      </c>
      <c r="W1205">
        <f t="shared" si="240"/>
        <v>2332.4491081699312</v>
      </c>
      <c r="X1205">
        <v>93.28</v>
      </c>
      <c r="Y1205">
        <f t="shared" si="241"/>
        <v>94.596022960909195</v>
      </c>
      <c r="Z1205">
        <v>2.14</v>
      </c>
      <c r="AA1205">
        <v>10450</v>
      </c>
      <c r="AB1205">
        <v>0.7</v>
      </c>
      <c r="AC1205" s="2">
        <v>0.12</v>
      </c>
      <c r="AD1205">
        <v>50</v>
      </c>
      <c r="AE1205">
        <f t="shared" si="242"/>
        <v>0.12041666349853393</v>
      </c>
      <c r="AF1205">
        <v>1.0170999999999999</v>
      </c>
      <c r="AG1205">
        <v>350000</v>
      </c>
      <c r="AH1205">
        <v>10.6</v>
      </c>
      <c r="AI1205">
        <v>0</v>
      </c>
      <c r="AJ1205">
        <v>175000</v>
      </c>
      <c r="AK1205" s="1">
        <f t="shared" si="236"/>
        <v>0.12971817256518287</v>
      </c>
      <c r="AL1205" s="1">
        <f t="shared" si="243"/>
        <v>0.13410441355988129</v>
      </c>
      <c r="AM1205">
        <f t="shared" si="244"/>
        <v>0.13139734635771413</v>
      </c>
      <c r="AN1205">
        <f t="shared" si="245"/>
        <v>0.13584406995776066</v>
      </c>
      <c r="AO1205">
        <f t="shared" si="246"/>
        <v>11.778478160442731</v>
      </c>
      <c r="AP1205">
        <f t="shared" si="247"/>
        <v>7.9281367616536091E-2</v>
      </c>
      <c r="AQ1205">
        <f t="shared" si="248"/>
        <v>5.5981573090614356E-2</v>
      </c>
    </row>
    <row r="1206" spans="1:43" x14ac:dyDescent="0.2">
      <c r="A1206">
        <v>10</v>
      </c>
      <c r="B1206">
        <v>26015</v>
      </c>
      <c r="C1206" t="s">
        <v>765</v>
      </c>
      <c r="D1206">
        <v>26</v>
      </c>
      <c r="E1206">
        <v>15</v>
      </c>
      <c r="F1206" t="s">
        <v>748</v>
      </c>
      <c r="G1206">
        <v>71</v>
      </c>
      <c r="H1206">
        <v>25</v>
      </c>
      <c r="I1206">
        <v>98</v>
      </c>
      <c r="J1206">
        <v>43</v>
      </c>
      <c r="K1206">
        <v>14</v>
      </c>
      <c r="L1206">
        <v>65</v>
      </c>
      <c r="M1206">
        <v>99</v>
      </c>
      <c r="N1206">
        <v>44</v>
      </c>
      <c r="O1206">
        <v>129</v>
      </c>
      <c r="P1206">
        <v>8000</v>
      </c>
      <c r="Q1206">
        <v>4000</v>
      </c>
      <c r="R1206">
        <v>2300</v>
      </c>
      <c r="S1206">
        <v>1.0079270452261</v>
      </c>
      <c r="T1206">
        <f t="shared" si="237"/>
        <v>1</v>
      </c>
      <c r="U1206">
        <f t="shared" si="238"/>
        <v>8063.4163618087996</v>
      </c>
      <c r="V1206">
        <f t="shared" si="239"/>
        <v>4031.7081809043998</v>
      </c>
      <c r="W1206">
        <f t="shared" si="240"/>
        <v>2318.2322040200302</v>
      </c>
      <c r="X1206">
        <v>93.28</v>
      </c>
      <c r="Y1206">
        <f t="shared" si="241"/>
        <v>94.019434778690609</v>
      </c>
      <c r="Z1206">
        <v>2.14</v>
      </c>
      <c r="AA1206">
        <v>10450</v>
      </c>
      <c r="AB1206">
        <v>0.7</v>
      </c>
      <c r="AC1206" s="2">
        <v>0.12</v>
      </c>
      <c r="AD1206">
        <v>50</v>
      </c>
      <c r="AE1206">
        <f t="shared" si="242"/>
        <v>0.12041666349853393</v>
      </c>
      <c r="AF1206">
        <v>0.87760000000000005</v>
      </c>
      <c r="AG1206">
        <v>350000</v>
      </c>
      <c r="AH1206">
        <v>10.6</v>
      </c>
      <c r="AI1206">
        <v>0</v>
      </c>
      <c r="AJ1206">
        <v>175000</v>
      </c>
      <c r="AK1206" s="1">
        <f t="shared" si="236"/>
        <v>0.14798519774082822</v>
      </c>
      <c r="AL1206" s="1">
        <f t="shared" si="243"/>
        <v>0.15294902866118801</v>
      </c>
      <c r="AM1206">
        <f t="shared" si="244"/>
        <v>0.14988916328821147</v>
      </c>
      <c r="AN1206">
        <f t="shared" si="245"/>
        <v>0.15491972102933196</v>
      </c>
      <c r="AO1206">
        <f t="shared" si="246"/>
        <v>11.965804622819395</v>
      </c>
      <c r="AP1206">
        <f t="shared" si="247"/>
        <v>8.9798795441040705E-2</v>
      </c>
      <c r="AQ1206">
        <f t="shared" si="248"/>
        <v>6.2959946322478075E-2</v>
      </c>
    </row>
    <row r="1207" spans="1:43" x14ac:dyDescent="0.2">
      <c r="A1207">
        <v>10</v>
      </c>
      <c r="B1207">
        <v>26017</v>
      </c>
      <c r="C1207" t="s">
        <v>751</v>
      </c>
      <c r="D1207">
        <v>26</v>
      </c>
      <c r="E1207">
        <v>17</v>
      </c>
      <c r="F1207" t="s">
        <v>748</v>
      </c>
      <c r="G1207">
        <v>71</v>
      </c>
      <c r="H1207">
        <v>25</v>
      </c>
      <c r="I1207">
        <v>98</v>
      </c>
      <c r="J1207">
        <v>43</v>
      </c>
      <c r="K1207">
        <v>14</v>
      </c>
      <c r="L1207">
        <v>65</v>
      </c>
      <c r="M1207">
        <v>99</v>
      </c>
      <c r="N1207">
        <v>44</v>
      </c>
      <c r="O1207">
        <v>129</v>
      </c>
      <c r="P1207">
        <v>8000</v>
      </c>
      <c r="Q1207">
        <v>4000</v>
      </c>
      <c r="R1207">
        <v>2300</v>
      </c>
      <c r="S1207">
        <v>1.02019379933675</v>
      </c>
      <c r="T1207">
        <f t="shared" si="237"/>
        <v>1</v>
      </c>
      <c r="U1207">
        <f t="shared" si="238"/>
        <v>8161.5503946939998</v>
      </c>
      <c r="V1207">
        <f t="shared" si="239"/>
        <v>4080.7751973469999</v>
      </c>
      <c r="W1207">
        <f t="shared" si="240"/>
        <v>2346.4457384745251</v>
      </c>
      <c r="X1207">
        <v>93.28</v>
      </c>
      <c r="Y1207">
        <f t="shared" si="241"/>
        <v>95.16367760213204</v>
      </c>
      <c r="Z1207">
        <v>2.14</v>
      </c>
      <c r="AA1207">
        <v>10450</v>
      </c>
      <c r="AB1207">
        <v>0.7</v>
      </c>
      <c r="AC1207" s="2">
        <v>0.12</v>
      </c>
      <c r="AD1207">
        <v>50</v>
      </c>
      <c r="AE1207">
        <f t="shared" si="242"/>
        <v>0.12041666349853393</v>
      </c>
      <c r="AF1207">
        <v>0.87760000000000005</v>
      </c>
      <c r="AG1207">
        <v>350000</v>
      </c>
      <c r="AH1207">
        <v>10.6</v>
      </c>
      <c r="AI1207">
        <v>0</v>
      </c>
      <c r="AJ1207">
        <v>175000</v>
      </c>
      <c r="AK1207" s="1">
        <f t="shared" si="236"/>
        <v>0.14967114900152217</v>
      </c>
      <c r="AL1207" s="1">
        <f t="shared" si="243"/>
        <v>0.15463497992188197</v>
      </c>
      <c r="AM1207">
        <f t="shared" si="244"/>
        <v>0.15157511454890543</v>
      </c>
      <c r="AN1207">
        <f t="shared" si="245"/>
        <v>0.15660567229002592</v>
      </c>
      <c r="AO1207">
        <f t="shared" si="246"/>
        <v>11.965804622819395</v>
      </c>
      <c r="AP1207">
        <f t="shared" si="247"/>
        <v>9.0716190697001209E-2</v>
      </c>
      <c r="AQ1207">
        <f t="shared" si="248"/>
        <v>6.355070527642688E-2</v>
      </c>
    </row>
    <row r="1208" spans="1:43" x14ac:dyDescent="0.2">
      <c r="A1208">
        <v>10</v>
      </c>
      <c r="B1208">
        <v>26019</v>
      </c>
      <c r="C1208" t="s">
        <v>750</v>
      </c>
      <c r="D1208">
        <v>26</v>
      </c>
      <c r="E1208">
        <v>19</v>
      </c>
      <c r="F1208" t="s">
        <v>748</v>
      </c>
      <c r="G1208">
        <v>71</v>
      </c>
      <c r="H1208">
        <v>25</v>
      </c>
      <c r="I1208">
        <v>98</v>
      </c>
      <c r="J1208">
        <v>43</v>
      </c>
      <c r="K1208">
        <v>14</v>
      </c>
      <c r="L1208">
        <v>65</v>
      </c>
      <c r="M1208">
        <v>99</v>
      </c>
      <c r="N1208">
        <v>44</v>
      </c>
      <c r="O1208">
        <v>129</v>
      </c>
      <c r="P1208">
        <v>8000</v>
      </c>
      <c r="Q1208">
        <v>4000</v>
      </c>
      <c r="R1208">
        <v>2300</v>
      </c>
      <c r="S1208">
        <v>1.01526053746541</v>
      </c>
      <c r="T1208">
        <f t="shared" si="237"/>
        <v>1</v>
      </c>
      <c r="U1208">
        <f t="shared" si="238"/>
        <v>8122.0842997232803</v>
      </c>
      <c r="V1208">
        <f t="shared" si="239"/>
        <v>4061.0421498616402</v>
      </c>
      <c r="W1208">
        <f t="shared" si="240"/>
        <v>2335.099236170443</v>
      </c>
      <c r="X1208">
        <v>93.28</v>
      </c>
      <c r="Y1208">
        <f t="shared" si="241"/>
        <v>94.703502934773454</v>
      </c>
      <c r="Z1208">
        <v>2.14</v>
      </c>
      <c r="AA1208">
        <v>10450</v>
      </c>
      <c r="AB1208">
        <v>0.7</v>
      </c>
      <c r="AC1208" s="2">
        <v>0.12</v>
      </c>
      <c r="AD1208">
        <v>50</v>
      </c>
      <c r="AE1208">
        <f t="shared" si="242"/>
        <v>0.12041666349853393</v>
      </c>
      <c r="AF1208">
        <v>0.87760000000000005</v>
      </c>
      <c r="AG1208">
        <v>350000</v>
      </c>
      <c r="AH1208">
        <v>10.6</v>
      </c>
      <c r="AI1208">
        <v>0</v>
      </c>
      <c r="AJ1208">
        <v>175000</v>
      </c>
      <c r="AK1208" s="1">
        <f t="shared" si="236"/>
        <v>0.14899311804106638</v>
      </c>
      <c r="AL1208" s="1">
        <f t="shared" si="243"/>
        <v>0.15395694896142617</v>
      </c>
      <c r="AM1208">
        <f t="shared" si="244"/>
        <v>0.15089708358844964</v>
      </c>
      <c r="AN1208">
        <f t="shared" si="245"/>
        <v>0.15592764132957013</v>
      </c>
      <c r="AO1208">
        <f t="shared" si="246"/>
        <v>11.965804622819395</v>
      </c>
      <c r="AP1208">
        <f t="shared" si="247"/>
        <v>9.0347246231631304E-2</v>
      </c>
      <c r="AQ1208">
        <f t="shared" si="248"/>
        <v>6.3313122571468428E-2</v>
      </c>
    </row>
    <row r="1209" spans="1:43" x14ac:dyDescent="0.2">
      <c r="A1209">
        <v>11</v>
      </c>
      <c r="B1209">
        <v>26021</v>
      </c>
      <c r="C1209" t="s">
        <v>834</v>
      </c>
      <c r="D1209">
        <v>26</v>
      </c>
      <c r="E1209">
        <v>21</v>
      </c>
      <c r="F1209" t="s">
        <v>796</v>
      </c>
      <c r="G1209">
        <v>71</v>
      </c>
      <c r="H1209">
        <v>25</v>
      </c>
      <c r="I1209">
        <v>98</v>
      </c>
      <c r="J1209">
        <v>43</v>
      </c>
      <c r="K1209">
        <v>14</v>
      </c>
      <c r="L1209">
        <v>65</v>
      </c>
      <c r="M1209">
        <v>99</v>
      </c>
      <c r="N1209">
        <v>44</v>
      </c>
      <c r="O1209">
        <v>129</v>
      </c>
      <c r="P1209">
        <v>8000</v>
      </c>
      <c r="Q1209">
        <v>4000</v>
      </c>
      <c r="R1209">
        <v>2300</v>
      </c>
      <c r="S1209">
        <v>1.0089839220047001</v>
      </c>
      <c r="T1209">
        <f t="shared" si="237"/>
        <v>1</v>
      </c>
      <c r="U1209">
        <f t="shared" si="238"/>
        <v>8071.8713760376013</v>
      </c>
      <c r="V1209">
        <f t="shared" si="239"/>
        <v>4035.9356880188006</v>
      </c>
      <c r="W1209">
        <f t="shared" si="240"/>
        <v>2320.6630206108102</v>
      </c>
      <c r="X1209">
        <v>93.28</v>
      </c>
      <c r="Y1209">
        <f t="shared" si="241"/>
        <v>94.118020244598426</v>
      </c>
      <c r="Z1209">
        <v>2.14</v>
      </c>
      <c r="AA1209">
        <v>10450</v>
      </c>
      <c r="AB1209">
        <v>0.7</v>
      </c>
      <c r="AC1209" s="2">
        <v>0.12</v>
      </c>
      <c r="AD1209">
        <v>50</v>
      </c>
      <c r="AE1209">
        <f t="shared" si="242"/>
        <v>0.12041666349853393</v>
      </c>
      <c r="AF1209">
        <v>0.85421111111111103</v>
      </c>
      <c r="AG1209">
        <v>350000</v>
      </c>
      <c r="AH1209">
        <v>10.6</v>
      </c>
      <c r="AI1209">
        <v>0</v>
      </c>
      <c r="AJ1209">
        <v>175000</v>
      </c>
      <c r="AK1209" s="1">
        <f t="shared" si="236"/>
        <v>0.15192748516522669</v>
      </c>
      <c r="AL1209" s="1">
        <f t="shared" si="243"/>
        <v>0.15700662249029201</v>
      </c>
      <c r="AM1209">
        <f t="shared" si="244"/>
        <v>0.15387632671876561</v>
      </c>
      <c r="AN1209">
        <f t="shared" si="245"/>
        <v>0.15902343742031819</v>
      </c>
      <c r="AO1209">
        <f t="shared" si="246"/>
        <v>12.003201294615787</v>
      </c>
      <c r="AP1209">
        <f t="shared" si="247"/>
        <v>9.205926218643562E-2</v>
      </c>
      <c r="AQ1209">
        <f t="shared" si="248"/>
        <v>6.4456634057296638E-2</v>
      </c>
    </row>
    <row r="1210" spans="1:43" x14ac:dyDescent="0.2">
      <c r="A1210">
        <v>10</v>
      </c>
      <c r="B1210">
        <v>26023</v>
      </c>
      <c r="C1210" t="s">
        <v>781</v>
      </c>
      <c r="D1210">
        <v>26</v>
      </c>
      <c r="E1210">
        <v>23</v>
      </c>
      <c r="F1210" t="s">
        <v>748</v>
      </c>
      <c r="G1210">
        <v>71</v>
      </c>
      <c r="H1210">
        <v>25</v>
      </c>
      <c r="I1210">
        <v>98</v>
      </c>
      <c r="J1210">
        <v>43</v>
      </c>
      <c r="K1210">
        <v>14</v>
      </c>
      <c r="L1210">
        <v>65</v>
      </c>
      <c r="M1210">
        <v>99</v>
      </c>
      <c r="N1210">
        <v>44</v>
      </c>
      <c r="O1210">
        <v>129</v>
      </c>
      <c r="P1210">
        <v>8000</v>
      </c>
      <c r="Q1210">
        <v>4000</v>
      </c>
      <c r="R1210">
        <v>2300</v>
      </c>
      <c r="S1210">
        <v>1.0052658796310401</v>
      </c>
      <c r="T1210">
        <f t="shared" si="237"/>
        <v>1</v>
      </c>
      <c r="U1210">
        <f t="shared" si="238"/>
        <v>8042.1270370483207</v>
      </c>
      <c r="V1210">
        <f t="shared" si="239"/>
        <v>4021.0635185241604</v>
      </c>
      <c r="W1210">
        <f t="shared" si="240"/>
        <v>2312.1115231513922</v>
      </c>
      <c r="X1210">
        <v>93.28</v>
      </c>
      <c r="Y1210">
        <f t="shared" si="241"/>
        <v>93.771201251983413</v>
      </c>
      <c r="Z1210">
        <v>2.14</v>
      </c>
      <c r="AA1210">
        <v>10450</v>
      </c>
      <c r="AB1210">
        <v>0.7</v>
      </c>
      <c r="AC1210" s="2">
        <v>0.12</v>
      </c>
      <c r="AD1210">
        <v>50</v>
      </c>
      <c r="AE1210">
        <f t="shared" si="242"/>
        <v>0.12041666349853393</v>
      </c>
      <c r="AF1210">
        <v>0.87760000000000005</v>
      </c>
      <c r="AG1210">
        <v>350000</v>
      </c>
      <c r="AH1210">
        <v>10.6</v>
      </c>
      <c r="AI1210">
        <v>0</v>
      </c>
      <c r="AJ1210">
        <v>175000</v>
      </c>
      <c r="AK1210" s="1">
        <f t="shared" si="236"/>
        <v>0.14761944528101398</v>
      </c>
      <c r="AL1210" s="1">
        <f t="shared" si="243"/>
        <v>0.15258327620137377</v>
      </c>
      <c r="AM1210">
        <f t="shared" si="244"/>
        <v>0.14952341082839724</v>
      </c>
      <c r="AN1210">
        <f t="shared" si="245"/>
        <v>0.15455396856951772</v>
      </c>
      <c r="AO1210">
        <f t="shared" si="246"/>
        <v>11.965804622819395</v>
      </c>
      <c r="AP1210">
        <f t="shared" si="247"/>
        <v>8.9599774520737627E-2</v>
      </c>
      <c r="AQ1210">
        <f t="shared" si="248"/>
        <v>6.2831786306467227E-2</v>
      </c>
    </row>
    <row r="1211" spans="1:43" x14ac:dyDescent="0.2">
      <c r="A1211">
        <v>10</v>
      </c>
      <c r="B1211">
        <v>26025</v>
      </c>
      <c r="C1211" t="s">
        <v>43</v>
      </c>
      <c r="D1211">
        <v>26</v>
      </c>
      <c r="E1211">
        <v>25</v>
      </c>
      <c r="F1211" t="s">
        <v>748</v>
      </c>
      <c r="G1211">
        <v>71</v>
      </c>
      <c r="H1211">
        <v>25</v>
      </c>
      <c r="I1211">
        <v>98</v>
      </c>
      <c r="J1211">
        <v>43</v>
      </c>
      <c r="K1211">
        <v>14</v>
      </c>
      <c r="L1211">
        <v>65</v>
      </c>
      <c r="M1211">
        <v>99</v>
      </c>
      <c r="N1211">
        <v>44</v>
      </c>
      <c r="O1211">
        <v>129</v>
      </c>
      <c r="P1211">
        <v>8000</v>
      </c>
      <c r="Q1211">
        <v>4000</v>
      </c>
      <c r="R1211">
        <v>2300</v>
      </c>
      <c r="S1211">
        <v>1.00572735733456</v>
      </c>
      <c r="T1211">
        <f t="shared" si="237"/>
        <v>1</v>
      </c>
      <c r="U1211">
        <f t="shared" si="238"/>
        <v>8045.81885867648</v>
      </c>
      <c r="V1211">
        <f t="shared" si="239"/>
        <v>4022.90942933824</v>
      </c>
      <c r="W1211">
        <f t="shared" si="240"/>
        <v>2313.1729218694882</v>
      </c>
      <c r="X1211">
        <v>93.28</v>
      </c>
      <c r="Y1211">
        <f t="shared" si="241"/>
        <v>93.814247892167757</v>
      </c>
      <c r="Z1211">
        <v>2.14</v>
      </c>
      <c r="AA1211">
        <v>10450</v>
      </c>
      <c r="AB1211">
        <v>0.7</v>
      </c>
      <c r="AC1211" s="2">
        <v>0.12</v>
      </c>
      <c r="AD1211">
        <v>50</v>
      </c>
      <c r="AE1211">
        <f t="shared" si="242"/>
        <v>0.12041666349853393</v>
      </c>
      <c r="AF1211">
        <v>0.87760000000000005</v>
      </c>
      <c r="AG1211">
        <v>350000</v>
      </c>
      <c r="AH1211">
        <v>10.6</v>
      </c>
      <c r="AI1211">
        <v>0</v>
      </c>
      <c r="AJ1211">
        <v>175000</v>
      </c>
      <c r="AK1211" s="1">
        <f t="shared" si="236"/>
        <v>0.14768287109920628</v>
      </c>
      <c r="AL1211" s="1">
        <f t="shared" si="243"/>
        <v>0.15264670201956607</v>
      </c>
      <c r="AM1211">
        <f t="shared" si="244"/>
        <v>0.14958683664658953</v>
      </c>
      <c r="AN1211">
        <f t="shared" si="245"/>
        <v>0.15461739438771002</v>
      </c>
      <c r="AO1211">
        <f t="shared" si="246"/>
        <v>11.965804622819395</v>
      </c>
      <c r="AP1211">
        <f t="shared" si="247"/>
        <v>8.9634287110793784E-2</v>
      </c>
      <c r="AQ1211">
        <f t="shared" si="248"/>
        <v>6.2854010774565552E-2</v>
      </c>
    </row>
    <row r="1212" spans="1:43" x14ac:dyDescent="0.2">
      <c r="A1212">
        <v>11</v>
      </c>
      <c r="B1212">
        <v>26027</v>
      </c>
      <c r="C1212" t="s">
        <v>418</v>
      </c>
      <c r="D1212">
        <v>26</v>
      </c>
      <c r="E1212">
        <v>27</v>
      </c>
      <c r="F1212" t="s">
        <v>796</v>
      </c>
      <c r="G1212">
        <v>71</v>
      </c>
      <c r="H1212">
        <v>25</v>
      </c>
      <c r="I1212">
        <v>98</v>
      </c>
      <c r="J1212">
        <v>43</v>
      </c>
      <c r="K1212">
        <v>14</v>
      </c>
      <c r="L1212">
        <v>65</v>
      </c>
      <c r="M1212">
        <v>99</v>
      </c>
      <c r="N1212">
        <v>44</v>
      </c>
      <c r="O1212">
        <v>129</v>
      </c>
      <c r="P1212">
        <v>8000</v>
      </c>
      <c r="Q1212">
        <v>4000</v>
      </c>
      <c r="R1212">
        <v>2300</v>
      </c>
      <c r="S1212">
        <v>1.00778402884801</v>
      </c>
      <c r="T1212">
        <f t="shared" si="237"/>
        <v>1</v>
      </c>
      <c r="U1212">
        <f t="shared" si="238"/>
        <v>8062.2722307840795</v>
      </c>
      <c r="V1212">
        <f t="shared" si="239"/>
        <v>4031.1361153920398</v>
      </c>
      <c r="W1212">
        <f t="shared" si="240"/>
        <v>2317.9032663504231</v>
      </c>
      <c r="X1212">
        <v>93.28</v>
      </c>
      <c r="Y1212">
        <f t="shared" si="241"/>
        <v>94.006094210942379</v>
      </c>
      <c r="Z1212">
        <v>2.14</v>
      </c>
      <c r="AA1212">
        <v>10450</v>
      </c>
      <c r="AB1212">
        <v>0.7</v>
      </c>
      <c r="AC1212" s="2">
        <v>0.12</v>
      </c>
      <c r="AD1212">
        <v>50</v>
      </c>
      <c r="AE1212">
        <f t="shared" si="242"/>
        <v>0.12041666349853393</v>
      </c>
      <c r="AF1212">
        <v>0.85421111111111103</v>
      </c>
      <c r="AG1212">
        <v>350000</v>
      </c>
      <c r="AH1212">
        <v>10.6</v>
      </c>
      <c r="AI1212">
        <v>0</v>
      </c>
      <c r="AJ1212">
        <v>175000</v>
      </c>
      <c r="AK1212" s="1">
        <f t="shared" si="236"/>
        <v>0.15175805554772917</v>
      </c>
      <c r="AL1212" s="1">
        <f t="shared" si="243"/>
        <v>0.15683719287279449</v>
      </c>
      <c r="AM1212">
        <f t="shared" si="244"/>
        <v>0.15370689710126809</v>
      </c>
      <c r="AN1212">
        <f t="shared" si="245"/>
        <v>0.15885400780282066</v>
      </c>
      <c r="AO1212">
        <f t="shared" si="246"/>
        <v>12.003201294615787</v>
      </c>
      <c r="AP1212">
        <f t="shared" si="247"/>
        <v>9.196706857981414E-2</v>
      </c>
      <c r="AQ1212">
        <f t="shared" si="248"/>
        <v>6.4397265755297459E-2</v>
      </c>
    </row>
    <row r="1213" spans="1:43" x14ac:dyDescent="0.2">
      <c r="A1213">
        <v>10</v>
      </c>
      <c r="B1213">
        <v>26029</v>
      </c>
      <c r="C1213" t="s">
        <v>767</v>
      </c>
      <c r="D1213">
        <v>26</v>
      </c>
      <c r="E1213">
        <v>29</v>
      </c>
      <c r="F1213" t="s">
        <v>748</v>
      </c>
      <c r="G1213">
        <v>71</v>
      </c>
      <c r="H1213">
        <v>25</v>
      </c>
      <c r="I1213">
        <v>98</v>
      </c>
      <c r="J1213">
        <v>43</v>
      </c>
      <c r="K1213">
        <v>14</v>
      </c>
      <c r="L1213">
        <v>65</v>
      </c>
      <c r="M1213">
        <v>99</v>
      </c>
      <c r="N1213">
        <v>44</v>
      </c>
      <c r="O1213">
        <v>129</v>
      </c>
      <c r="P1213">
        <v>8000</v>
      </c>
      <c r="Q1213">
        <v>4000</v>
      </c>
      <c r="R1213">
        <v>2300</v>
      </c>
      <c r="S1213">
        <v>1.0192439922919601</v>
      </c>
      <c r="T1213">
        <f t="shared" si="237"/>
        <v>1</v>
      </c>
      <c r="U1213">
        <f t="shared" si="238"/>
        <v>8153.9519383356801</v>
      </c>
      <c r="V1213">
        <f t="shared" si="239"/>
        <v>4076.97596916784</v>
      </c>
      <c r="W1213">
        <f t="shared" si="240"/>
        <v>2344.261182271508</v>
      </c>
      <c r="X1213">
        <v>93.28</v>
      </c>
      <c r="Y1213">
        <f t="shared" si="241"/>
        <v>95.07507960099403</v>
      </c>
      <c r="Z1213">
        <v>2.14</v>
      </c>
      <c r="AA1213">
        <v>10450</v>
      </c>
      <c r="AB1213">
        <v>0.7</v>
      </c>
      <c r="AC1213" s="2">
        <v>0.12</v>
      </c>
      <c r="AD1213">
        <v>50</v>
      </c>
      <c r="AE1213">
        <f t="shared" si="242"/>
        <v>0.12041666349853393</v>
      </c>
      <c r="AF1213">
        <v>0.87760000000000005</v>
      </c>
      <c r="AG1213">
        <v>350000</v>
      </c>
      <c r="AH1213">
        <v>10.6</v>
      </c>
      <c r="AI1213">
        <v>0</v>
      </c>
      <c r="AJ1213">
        <v>175000</v>
      </c>
      <c r="AK1213" s="1">
        <f t="shared" si="236"/>
        <v>0.14954060685727316</v>
      </c>
      <c r="AL1213" s="1">
        <f t="shared" si="243"/>
        <v>0.15450443777763295</v>
      </c>
      <c r="AM1213">
        <f t="shared" si="244"/>
        <v>0.15144457240465642</v>
      </c>
      <c r="AN1213">
        <f t="shared" si="245"/>
        <v>0.15647513014577691</v>
      </c>
      <c r="AO1213">
        <f t="shared" si="246"/>
        <v>11.965804622819395</v>
      </c>
      <c r="AP1213">
        <f t="shared" si="247"/>
        <v>9.0645157360137341E-2</v>
      </c>
      <c r="AQ1213">
        <f t="shared" si="248"/>
        <v>6.3504963182701671E-2</v>
      </c>
    </row>
    <row r="1214" spans="1:43" x14ac:dyDescent="0.2">
      <c r="A1214">
        <v>10</v>
      </c>
      <c r="B1214">
        <v>26031</v>
      </c>
      <c r="C1214" t="s">
        <v>762</v>
      </c>
      <c r="D1214">
        <v>26</v>
      </c>
      <c r="E1214">
        <v>31</v>
      </c>
      <c r="F1214" t="s">
        <v>748</v>
      </c>
      <c r="G1214">
        <v>71</v>
      </c>
      <c r="H1214">
        <v>25</v>
      </c>
      <c r="I1214">
        <v>98</v>
      </c>
      <c r="J1214">
        <v>43</v>
      </c>
      <c r="K1214">
        <v>14</v>
      </c>
      <c r="L1214">
        <v>65</v>
      </c>
      <c r="M1214">
        <v>99</v>
      </c>
      <c r="N1214">
        <v>44</v>
      </c>
      <c r="O1214">
        <v>129</v>
      </c>
      <c r="P1214">
        <v>8000</v>
      </c>
      <c r="Q1214">
        <v>4000</v>
      </c>
      <c r="R1214">
        <v>2300</v>
      </c>
      <c r="S1214">
        <v>1.0180254528919901</v>
      </c>
      <c r="T1214">
        <f t="shared" si="237"/>
        <v>1</v>
      </c>
      <c r="U1214">
        <f t="shared" si="238"/>
        <v>8144.2036231359207</v>
      </c>
      <c r="V1214">
        <f t="shared" si="239"/>
        <v>4072.1018115679603</v>
      </c>
      <c r="W1214">
        <f t="shared" si="240"/>
        <v>2341.4585416515774</v>
      </c>
      <c r="X1214">
        <v>93.28</v>
      </c>
      <c r="Y1214">
        <f t="shared" si="241"/>
        <v>94.961414245764843</v>
      </c>
      <c r="Z1214">
        <v>2.14</v>
      </c>
      <c r="AA1214">
        <v>10450</v>
      </c>
      <c r="AB1214">
        <v>0.7</v>
      </c>
      <c r="AC1214" s="2">
        <v>0.12</v>
      </c>
      <c r="AD1214">
        <v>50</v>
      </c>
      <c r="AE1214">
        <f t="shared" si="242"/>
        <v>0.12041666349853393</v>
      </c>
      <c r="AF1214">
        <v>0.87760000000000005</v>
      </c>
      <c r="AG1214">
        <v>350000</v>
      </c>
      <c r="AH1214">
        <v>10.6</v>
      </c>
      <c r="AI1214">
        <v>0</v>
      </c>
      <c r="AJ1214">
        <v>175000</v>
      </c>
      <c r="AK1214" s="1">
        <f t="shared" si="236"/>
        <v>0.14937312995025656</v>
      </c>
      <c r="AL1214" s="1">
        <f t="shared" si="243"/>
        <v>0.15433696087061635</v>
      </c>
      <c r="AM1214">
        <f t="shared" si="244"/>
        <v>0.15127709549763982</v>
      </c>
      <c r="AN1214">
        <f t="shared" si="245"/>
        <v>0.15630765323876031</v>
      </c>
      <c r="AO1214">
        <f t="shared" si="246"/>
        <v>11.965804622819395</v>
      </c>
      <c r="AP1214">
        <f t="shared" si="247"/>
        <v>9.0554026303408738E-2</v>
      </c>
      <c r="AQ1214">
        <f t="shared" si="248"/>
        <v>6.3446279112345474E-2</v>
      </c>
    </row>
    <row r="1215" spans="1:43" x14ac:dyDescent="0.2">
      <c r="A1215">
        <v>11</v>
      </c>
      <c r="B1215">
        <v>26033</v>
      </c>
      <c r="C1215" t="s">
        <v>419</v>
      </c>
      <c r="D1215">
        <v>26</v>
      </c>
      <c r="E1215">
        <v>33</v>
      </c>
      <c r="F1215" t="s">
        <v>796</v>
      </c>
      <c r="G1215">
        <v>71</v>
      </c>
      <c r="H1215">
        <v>25</v>
      </c>
      <c r="I1215">
        <v>98</v>
      </c>
      <c r="J1215">
        <v>43</v>
      </c>
      <c r="K1215">
        <v>14</v>
      </c>
      <c r="L1215">
        <v>65</v>
      </c>
      <c r="M1215">
        <v>99</v>
      </c>
      <c r="N1215">
        <v>44</v>
      </c>
      <c r="O1215">
        <v>129</v>
      </c>
      <c r="P1215">
        <v>8000</v>
      </c>
      <c r="Q1215">
        <v>4000</v>
      </c>
      <c r="R1215">
        <v>2300</v>
      </c>
      <c r="S1215">
        <v>1.01945884454818</v>
      </c>
      <c r="T1215">
        <f t="shared" si="237"/>
        <v>1</v>
      </c>
      <c r="U1215">
        <f t="shared" si="238"/>
        <v>8155.6707563854407</v>
      </c>
      <c r="V1215">
        <f t="shared" si="239"/>
        <v>4077.8353781927203</v>
      </c>
      <c r="W1215">
        <f t="shared" si="240"/>
        <v>2344.7553424608141</v>
      </c>
      <c r="X1215">
        <v>93.28</v>
      </c>
      <c r="Y1215">
        <f t="shared" si="241"/>
        <v>95.09512101945424</v>
      </c>
      <c r="Z1215">
        <v>2.14</v>
      </c>
      <c r="AA1215">
        <v>10450</v>
      </c>
      <c r="AB1215">
        <v>0.7</v>
      </c>
      <c r="AC1215" s="2">
        <v>0.12</v>
      </c>
      <c r="AD1215">
        <v>50</v>
      </c>
      <c r="AE1215">
        <f t="shared" si="242"/>
        <v>0.12041666349853393</v>
      </c>
      <c r="AF1215">
        <v>0.85421111111111103</v>
      </c>
      <c r="AG1215">
        <v>350000</v>
      </c>
      <c r="AH1215">
        <v>10.6</v>
      </c>
      <c r="AI1215">
        <v>0</v>
      </c>
      <c r="AJ1215">
        <v>175000</v>
      </c>
      <c r="AK1215" s="1">
        <f t="shared" si="236"/>
        <v>0.15340658529173584</v>
      </c>
      <c r="AL1215" s="1">
        <f t="shared" si="243"/>
        <v>0.15848572261680116</v>
      </c>
      <c r="AM1215">
        <f t="shared" si="244"/>
        <v>0.15535542684527476</v>
      </c>
      <c r="AN1215">
        <f t="shared" si="245"/>
        <v>0.16050253754682733</v>
      </c>
      <c r="AO1215">
        <f t="shared" si="246"/>
        <v>12.003201294615787</v>
      </c>
      <c r="AP1215">
        <f t="shared" si="247"/>
        <v>9.2864101253130563E-2</v>
      </c>
      <c r="AQ1215">
        <f t="shared" si="248"/>
        <v>6.4974912173570543E-2</v>
      </c>
    </row>
    <row r="1216" spans="1:43" x14ac:dyDescent="0.2">
      <c r="A1216">
        <v>10</v>
      </c>
      <c r="B1216">
        <v>26035</v>
      </c>
      <c r="C1216" t="s">
        <v>753</v>
      </c>
      <c r="D1216">
        <v>26</v>
      </c>
      <c r="E1216">
        <v>35</v>
      </c>
      <c r="F1216" t="s">
        <v>748</v>
      </c>
      <c r="G1216">
        <v>71</v>
      </c>
      <c r="H1216">
        <v>25</v>
      </c>
      <c r="I1216">
        <v>98</v>
      </c>
      <c r="J1216">
        <v>43</v>
      </c>
      <c r="K1216">
        <v>14</v>
      </c>
      <c r="L1216">
        <v>65</v>
      </c>
      <c r="M1216">
        <v>99</v>
      </c>
      <c r="N1216">
        <v>44</v>
      </c>
      <c r="O1216">
        <v>129</v>
      </c>
      <c r="P1216">
        <v>8000</v>
      </c>
      <c r="Q1216">
        <v>4000</v>
      </c>
      <c r="R1216">
        <v>2300</v>
      </c>
      <c r="S1216">
        <v>1.01628361940384</v>
      </c>
      <c r="T1216">
        <f t="shared" si="237"/>
        <v>1</v>
      </c>
      <c r="U1216">
        <f t="shared" si="238"/>
        <v>8130.2689552307202</v>
      </c>
      <c r="V1216">
        <f t="shared" si="239"/>
        <v>4065.1344776153601</v>
      </c>
      <c r="W1216">
        <f t="shared" si="240"/>
        <v>2337.4523246288322</v>
      </c>
      <c r="X1216">
        <v>93.28</v>
      </c>
      <c r="Y1216">
        <f t="shared" si="241"/>
        <v>94.798936017990201</v>
      </c>
      <c r="Z1216">
        <v>2.14</v>
      </c>
      <c r="AA1216">
        <v>10450</v>
      </c>
      <c r="AB1216">
        <v>0.7</v>
      </c>
      <c r="AC1216" s="2">
        <v>0.12</v>
      </c>
      <c r="AD1216">
        <v>50</v>
      </c>
      <c r="AE1216">
        <f t="shared" si="242"/>
        <v>0.12041666349853393</v>
      </c>
      <c r="AF1216">
        <v>0.87760000000000005</v>
      </c>
      <c r="AG1216">
        <v>350000</v>
      </c>
      <c r="AH1216">
        <v>10.6</v>
      </c>
      <c r="AI1216">
        <v>0</v>
      </c>
      <c r="AJ1216">
        <v>175000</v>
      </c>
      <c r="AK1216" s="1">
        <f t="shared" si="236"/>
        <v>0.149133731137924</v>
      </c>
      <c r="AL1216" s="1">
        <f t="shared" si="243"/>
        <v>0.15409756205828379</v>
      </c>
      <c r="AM1216">
        <f t="shared" si="244"/>
        <v>0.15103769668530725</v>
      </c>
      <c r="AN1216">
        <f t="shared" si="245"/>
        <v>0.15606825442642774</v>
      </c>
      <c r="AO1216">
        <f t="shared" si="246"/>
        <v>11.965804622819395</v>
      </c>
      <c r="AP1216">
        <f t="shared" si="247"/>
        <v>9.0423759587023311E-2</v>
      </c>
      <c r="AQ1216">
        <f t="shared" si="248"/>
        <v>6.3362393536737574E-2</v>
      </c>
    </row>
    <row r="1217" spans="1:43" x14ac:dyDescent="0.2">
      <c r="A1217">
        <v>10</v>
      </c>
      <c r="B1217">
        <v>26037</v>
      </c>
      <c r="C1217" t="s">
        <v>335</v>
      </c>
      <c r="D1217">
        <v>26</v>
      </c>
      <c r="E1217">
        <v>37</v>
      </c>
      <c r="F1217" t="s">
        <v>748</v>
      </c>
      <c r="G1217">
        <v>71</v>
      </c>
      <c r="H1217">
        <v>25</v>
      </c>
      <c r="I1217">
        <v>98</v>
      </c>
      <c r="J1217">
        <v>43</v>
      </c>
      <c r="K1217">
        <v>14</v>
      </c>
      <c r="L1217">
        <v>65</v>
      </c>
      <c r="M1217">
        <v>99</v>
      </c>
      <c r="N1217">
        <v>44</v>
      </c>
      <c r="O1217">
        <v>129</v>
      </c>
      <c r="P1217">
        <v>8000</v>
      </c>
      <c r="Q1217">
        <v>4000</v>
      </c>
      <c r="R1217">
        <v>2300</v>
      </c>
      <c r="S1217">
        <v>1.0095775723457301</v>
      </c>
      <c r="T1217">
        <f t="shared" si="237"/>
        <v>1</v>
      </c>
      <c r="U1217">
        <f t="shared" si="238"/>
        <v>8076.6205787658409</v>
      </c>
      <c r="V1217">
        <f t="shared" si="239"/>
        <v>4038.3102893829205</v>
      </c>
      <c r="W1217">
        <f t="shared" si="240"/>
        <v>2322.0284163951792</v>
      </c>
      <c r="X1217">
        <v>93.28</v>
      </c>
      <c r="Y1217">
        <f t="shared" si="241"/>
        <v>94.173395948409706</v>
      </c>
      <c r="Z1217">
        <v>2.14</v>
      </c>
      <c r="AA1217">
        <v>10450</v>
      </c>
      <c r="AB1217">
        <v>0.7</v>
      </c>
      <c r="AC1217" s="2">
        <v>0.12</v>
      </c>
      <c r="AD1217">
        <v>50</v>
      </c>
      <c r="AE1217">
        <f t="shared" si="242"/>
        <v>0.12041666349853393</v>
      </c>
      <c r="AF1217">
        <v>0.87760000000000005</v>
      </c>
      <c r="AG1217">
        <v>350000</v>
      </c>
      <c r="AH1217">
        <v>10.6</v>
      </c>
      <c r="AI1217">
        <v>0</v>
      </c>
      <c r="AJ1217">
        <v>175000</v>
      </c>
      <c r="AK1217" s="1">
        <f t="shared" si="236"/>
        <v>0.14821204734203886</v>
      </c>
      <c r="AL1217" s="1">
        <f t="shared" si="243"/>
        <v>0.15317587826239865</v>
      </c>
      <c r="AM1217">
        <f t="shared" si="244"/>
        <v>0.15011601288942211</v>
      </c>
      <c r="AN1217">
        <f t="shared" si="245"/>
        <v>0.1551465706305426</v>
      </c>
      <c r="AO1217">
        <f t="shared" si="246"/>
        <v>11.965804622819395</v>
      </c>
      <c r="AP1217">
        <f t="shared" si="247"/>
        <v>8.992223361675733E-2</v>
      </c>
      <c r="AQ1217">
        <f t="shared" si="248"/>
        <v>6.3039434642359712E-2</v>
      </c>
    </row>
    <row r="1218" spans="1:43" x14ac:dyDescent="0.2">
      <c r="A1218">
        <v>10</v>
      </c>
      <c r="B1218">
        <v>26039</v>
      </c>
      <c r="C1218" t="s">
        <v>263</v>
      </c>
      <c r="D1218">
        <v>26</v>
      </c>
      <c r="E1218">
        <v>39</v>
      </c>
      <c r="F1218" t="s">
        <v>748</v>
      </c>
      <c r="G1218">
        <v>71</v>
      </c>
      <c r="H1218">
        <v>25</v>
      </c>
      <c r="I1218">
        <v>98</v>
      </c>
      <c r="J1218">
        <v>43</v>
      </c>
      <c r="K1218">
        <v>14</v>
      </c>
      <c r="L1218">
        <v>65</v>
      </c>
      <c r="M1218">
        <v>99</v>
      </c>
      <c r="N1218">
        <v>44</v>
      </c>
      <c r="O1218">
        <v>129</v>
      </c>
      <c r="P1218">
        <v>8000</v>
      </c>
      <c r="Q1218">
        <v>4000</v>
      </c>
      <c r="R1218">
        <v>2300</v>
      </c>
      <c r="S1218">
        <v>1.0181975901126901</v>
      </c>
      <c r="T1218">
        <f t="shared" si="237"/>
        <v>1</v>
      </c>
      <c r="U1218">
        <f t="shared" si="238"/>
        <v>8145.5807209015202</v>
      </c>
      <c r="V1218">
        <f t="shared" si="239"/>
        <v>4072.7903604507601</v>
      </c>
      <c r="W1218">
        <f t="shared" si="240"/>
        <v>2341.8544572591873</v>
      </c>
      <c r="X1218">
        <v>93.28</v>
      </c>
      <c r="Y1218">
        <f t="shared" si="241"/>
        <v>94.977471205711737</v>
      </c>
      <c r="Z1218">
        <v>2.14</v>
      </c>
      <c r="AA1218">
        <v>10450</v>
      </c>
      <c r="AB1218">
        <v>0.7</v>
      </c>
      <c r="AC1218" s="2">
        <v>0.12</v>
      </c>
      <c r="AD1218">
        <v>50</v>
      </c>
      <c r="AE1218">
        <f t="shared" si="242"/>
        <v>0.12041666349853393</v>
      </c>
      <c r="AF1218">
        <v>0.87760000000000005</v>
      </c>
      <c r="AG1218">
        <v>350000</v>
      </c>
      <c r="AH1218">
        <v>10.6</v>
      </c>
      <c r="AI1218">
        <v>0</v>
      </c>
      <c r="AJ1218">
        <v>175000</v>
      </c>
      <c r="AK1218" s="1">
        <f t="shared" ref="AK1218:AK1281" si="249">(((U1218*AE1218+Y1218)/(8760*AF1218))+AA1218*AB1218/1000000+Z1218/1000)*T1218</f>
        <v>0.14939678861021125</v>
      </c>
      <c r="AL1218" s="1">
        <f t="shared" si="243"/>
        <v>0.15436061953057104</v>
      </c>
      <c r="AM1218">
        <f t="shared" si="244"/>
        <v>0.1513007541575945</v>
      </c>
      <c r="AN1218">
        <f t="shared" si="245"/>
        <v>0.15633131189871499</v>
      </c>
      <c r="AO1218">
        <f t="shared" si="246"/>
        <v>11.965804622819395</v>
      </c>
      <c r="AP1218">
        <f t="shared" si="247"/>
        <v>9.0566899951011026E-2</v>
      </c>
      <c r="AQ1218">
        <f t="shared" si="248"/>
        <v>6.3454569129697977E-2</v>
      </c>
    </row>
    <row r="1219" spans="1:43" x14ac:dyDescent="0.2">
      <c r="A1219">
        <v>3</v>
      </c>
      <c r="B1219">
        <v>26041</v>
      </c>
      <c r="C1219" t="s">
        <v>21</v>
      </c>
      <c r="D1219">
        <v>26</v>
      </c>
      <c r="E1219">
        <v>41</v>
      </c>
      <c r="F1219" t="s">
        <v>242</v>
      </c>
      <c r="G1219">
        <v>71</v>
      </c>
      <c r="H1219">
        <v>25</v>
      </c>
      <c r="I1219">
        <v>98</v>
      </c>
      <c r="J1219">
        <v>43</v>
      </c>
      <c r="K1219">
        <v>14</v>
      </c>
      <c r="L1219">
        <v>65</v>
      </c>
      <c r="M1219">
        <v>99</v>
      </c>
      <c r="N1219">
        <v>44</v>
      </c>
      <c r="O1219">
        <v>129</v>
      </c>
      <c r="P1219">
        <v>8000</v>
      </c>
      <c r="Q1219">
        <v>4000</v>
      </c>
      <c r="R1219">
        <v>2300</v>
      </c>
      <c r="S1219">
        <v>1.0134446840537199</v>
      </c>
      <c r="T1219">
        <f t="shared" ref="T1219:T1282" si="250">IF(S1219="NA",0,1)</f>
        <v>1</v>
      </c>
      <c r="U1219">
        <f t="shared" ref="U1219:U1282" si="251">P1219*IF(S1219="NA",0,S1219)</f>
        <v>8107.5574724297594</v>
      </c>
      <c r="V1219">
        <f t="shared" ref="V1219:V1282" si="252">Q1219*S1219</f>
        <v>4053.7787362148797</v>
      </c>
      <c r="W1219">
        <f t="shared" ref="W1219:W1282" si="253">R1219*S1219</f>
        <v>2330.9227733235557</v>
      </c>
      <c r="X1219">
        <v>93.28</v>
      </c>
      <c r="Y1219">
        <f t="shared" ref="Y1219:Y1282" si="254">X1219*S1219</f>
        <v>94.534120128531001</v>
      </c>
      <c r="Z1219">
        <v>2.14</v>
      </c>
      <c r="AA1219">
        <v>10450</v>
      </c>
      <c r="AB1219">
        <v>0.7</v>
      </c>
      <c r="AC1219" s="2">
        <v>0.12</v>
      </c>
      <c r="AD1219">
        <v>50</v>
      </c>
      <c r="AE1219">
        <f t="shared" ref="AE1219:AE1282" si="255">(AC1219*(1+AC1219)^AD1219)/((1+AC1219)^AD1219-1)</f>
        <v>0.12041666349853393</v>
      </c>
      <c r="AF1219">
        <v>1.0170999999999999</v>
      </c>
      <c r="AG1219">
        <v>350000</v>
      </c>
      <c r="AH1219">
        <v>10.6</v>
      </c>
      <c r="AI1219">
        <v>0</v>
      </c>
      <c r="AJ1219">
        <v>175000</v>
      </c>
      <c r="AK1219" s="1">
        <f t="shared" si="249"/>
        <v>0.12963947336854065</v>
      </c>
      <c r="AL1219" s="1">
        <f t="shared" ref="AL1219:AL1282" si="256">(((U1219*AE1219+Y1219)/(8760*AF1219))+AA1219*AB1219/1000000+Z1219/1000)*T1219 + (AG1219*J1219)/(1000000*8760*AF1219) + ((AH1219+AI1219)*G1219)/1000000 + (AJ1219*M1219)/(1000000*8760*AF1219)</f>
        <v>0.13402571436323907</v>
      </c>
      <c r="AM1219">
        <f t="shared" ref="AM1219:AM1282" si="257">(((U1219*AE1219+Y1219)/(8760*AF1219))+AA1219*AB1219/1000000+Z1219/1000)*T1219 + (AG1219*K1219)/(1000000*8760*AF1219) + ((AH1219+AI1219)*H1219)/1000000 + (AJ1219*N1219)/(1000000*8760*AF1219)</f>
        <v>0.13131864716107192</v>
      </c>
      <c r="AN1219">
        <f t="shared" ref="AN1219:AN1282" si="258">(((U1219*AE1219+Y1219)/(8760*AF1219))+AA1219*AB1219/1000000+Z1219/1000)*T1219 + (AG1219*L1219)/(1000000*8760*AF1219) + ((AH1219+AI1219)*I1219)/1000000 + (AJ1219*O1219)/(1000000*8760*AF1219)</f>
        <v>0.13576537076111844</v>
      </c>
      <c r="AO1219">
        <f t="shared" ref="AO1219:AO1282" si="259">(AG1219)/(AD1219*8760*AF1219) + ((AH1219+AI1219)) + (AJ1219)/(AD1219*8760*AF1219)</f>
        <v>11.778478160442731</v>
      </c>
      <c r="AP1219">
        <f t="shared" ref="AP1219:AP1282" si="260">(((V1219*AE1219+Y1219)/(8760*AF1219))+AA1219*AB1219/1000000+Z1219/1000)*T1219 + (AG1219*J1219)/(1000000*8760*AF1219) + ((AH1219+AI1219)*G1219)/1000000 + (AJ1219*M1219)/(1000000*8760*AF1219)</f>
        <v>7.9238544154594637E-2</v>
      </c>
      <c r="AQ1219">
        <f t="shared" ref="AQ1219:AQ1282" si="261">(((W1219*AE1219+Y1219)/(8760*AF1219))+AA1219*AB1219/1000000+Z1219/1000)*T1219 + (AG1219*J1219)/(1000000*8760*AF1219) + ((AH1219+AI1219)*G1219)/1000000 + (AJ1219*M1219)/(1000000*8760*AF1219)</f>
        <v>5.5953996815920726E-2</v>
      </c>
    </row>
    <row r="1220" spans="1:43" x14ac:dyDescent="0.2">
      <c r="A1220">
        <v>3</v>
      </c>
      <c r="B1220">
        <v>26043</v>
      </c>
      <c r="C1220" t="s">
        <v>270</v>
      </c>
      <c r="D1220">
        <v>26</v>
      </c>
      <c r="E1220">
        <v>43</v>
      </c>
      <c r="F1220" t="s">
        <v>242</v>
      </c>
      <c r="G1220">
        <v>71</v>
      </c>
      <c r="H1220">
        <v>25</v>
      </c>
      <c r="I1220">
        <v>98</v>
      </c>
      <c r="J1220">
        <v>43</v>
      </c>
      <c r="K1220">
        <v>14</v>
      </c>
      <c r="L1220">
        <v>65</v>
      </c>
      <c r="M1220">
        <v>99</v>
      </c>
      <c r="N1220">
        <v>44</v>
      </c>
      <c r="O1220">
        <v>129</v>
      </c>
      <c r="P1220">
        <v>8000</v>
      </c>
      <c r="Q1220">
        <v>4000</v>
      </c>
      <c r="R1220">
        <v>2300</v>
      </c>
      <c r="S1220">
        <v>1.01391524927957</v>
      </c>
      <c r="T1220">
        <f t="shared" si="250"/>
        <v>1</v>
      </c>
      <c r="U1220">
        <f t="shared" si="251"/>
        <v>8111.3219942365604</v>
      </c>
      <c r="V1220">
        <f t="shared" si="252"/>
        <v>4055.6609971182802</v>
      </c>
      <c r="W1220">
        <f t="shared" si="253"/>
        <v>2332.0050733430112</v>
      </c>
      <c r="X1220">
        <v>93.28</v>
      </c>
      <c r="Y1220">
        <f t="shared" si="254"/>
        <v>94.578014452798286</v>
      </c>
      <c r="Z1220">
        <v>2.14</v>
      </c>
      <c r="AA1220">
        <v>10450</v>
      </c>
      <c r="AB1220">
        <v>0.7</v>
      </c>
      <c r="AC1220" s="2">
        <v>0.12</v>
      </c>
      <c r="AD1220">
        <v>50</v>
      </c>
      <c r="AE1220">
        <f t="shared" si="255"/>
        <v>0.12041666349853393</v>
      </c>
      <c r="AF1220">
        <v>1.0170999999999999</v>
      </c>
      <c r="AG1220">
        <v>350000</v>
      </c>
      <c r="AH1220">
        <v>10.6</v>
      </c>
      <c r="AI1220">
        <v>0</v>
      </c>
      <c r="AJ1220">
        <v>175000</v>
      </c>
      <c r="AK1220" s="1">
        <f t="shared" si="249"/>
        <v>0.1296952777303812</v>
      </c>
      <c r="AL1220" s="1">
        <f t="shared" si="256"/>
        <v>0.13408151872507962</v>
      </c>
      <c r="AM1220">
        <f t="shared" si="257"/>
        <v>0.13137445152291247</v>
      </c>
      <c r="AN1220">
        <f t="shared" si="258"/>
        <v>0.13582117512295899</v>
      </c>
      <c r="AO1220">
        <f t="shared" si="259"/>
        <v>11.778478160442731</v>
      </c>
      <c r="AP1220">
        <f t="shared" si="260"/>
        <v>7.9268909597539502E-2</v>
      </c>
      <c r="AQ1220">
        <f t="shared" si="261"/>
        <v>5.5973550718334937E-2</v>
      </c>
    </row>
    <row r="1221" spans="1:43" x14ac:dyDescent="0.2">
      <c r="A1221">
        <v>10</v>
      </c>
      <c r="B1221">
        <v>26045</v>
      </c>
      <c r="C1221" t="s">
        <v>793</v>
      </c>
      <c r="D1221">
        <v>26</v>
      </c>
      <c r="E1221">
        <v>45</v>
      </c>
      <c r="F1221" t="s">
        <v>748</v>
      </c>
      <c r="G1221">
        <v>71</v>
      </c>
      <c r="H1221">
        <v>25</v>
      </c>
      <c r="I1221">
        <v>98</v>
      </c>
      <c r="J1221">
        <v>43</v>
      </c>
      <c r="K1221">
        <v>14</v>
      </c>
      <c r="L1221">
        <v>65</v>
      </c>
      <c r="M1221">
        <v>99</v>
      </c>
      <c r="N1221">
        <v>44</v>
      </c>
      <c r="O1221">
        <v>129</v>
      </c>
      <c r="P1221">
        <v>8000</v>
      </c>
      <c r="Q1221">
        <v>4000</v>
      </c>
      <c r="R1221">
        <v>2300</v>
      </c>
      <c r="S1221">
        <v>1.0061800420284299</v>
      </c>
      <c r="T1221">
        <f t="shared" si="250"/>
        <v>1</v>
      </c>
      <c r="U1221">
        <f t="shared" si="251"/>
        <v>8049.4403362274397</v>
      </c>
      <c r="V1221">
        <f t="shared" si="252"/>
        <v>4024.7201681137199</v>
      </c>
      <c r="W1221">
        <f t="shared" si="253"/>
        <v>2314.2140966653888</v>
      </c>
      <c r="X1221">
        <v>93.28</v>
      </c>
      <c r="Y1221">
        <f t="shared" si="254"/>
        <v>93.856474320411948</v>
      </c>
      <c r="Z1221">
        <v>2.14</v>
      </c>
      <c r="AA1221">
        <v>10450</v>
      </c>
      <c r="AB1221">
        <v>0.7</v>
      </c>
      <c r="AC1221" s="2">
        <v>0.12</v>
      </c>
      <c r="AD1221">
        <v>50</v>
      </c>
      <c r="AE1221">
        <f t="shared" si="255"/>
        <v>0.12041666349853393</v>
      </c>
      <c r="AF1221">
        <v>0.87760000000000005</v>
      </c>
      <c r="AG1221">
        <v>350000</v>
      </c>
      <c r="AH1221">
        <v>10.6</v>
      </c>
      <c r="AI1221">
        <v>0</v>
      </c>
      <c r="AJ1221">
        <v>175000</v>
      </c>
      <c r="AK1221" s="1">
        <f t="shared" si="249"/>
        <v>0.14774508840000503</v>
      </c>
      <c r="AL1221" s="1">
        <f t="shared" si="256"/>
        <v>0.15270891932036482</v>
      </c>
      <c r="AM1221">
        <f t="shared" si="257"/>
        <v>0.14964905394738828</v>
      </c>
      <c r="AN1221">
        <f t="shared" si="258"/>
        <v>0.15467961168850877</v>
      </c>
      <c r="AO1221">
        <f t="shared" si="259"/>
        <v>11.965804622819395</v>
      </c>
      <c r="AP1221">
        <f t="shared" si="260"/>
        <v>8.9668142096950371E-2</v>
      </c>
      <c r="AQ1221">
        <f t="shared" si="261"/>
        <v>6.2875811776999191E-2</v>
      </c>
    </row>
    <row r="1222" spans="1:43" x14ac:dyDescent="0.2">
      <c r="A1222">
        <v>10</v>
      </c>
      <c r="B1222">
        <v>26047</v>
      </c>
      <c r="C1222" t="s">
        <v>374</v>
      </c>
      <c r="D1222">
        <v>26</v>
      </c>
      <c r="E1222">
        <v>47</v>
      </c>
      <c r="F1222" t="s">
        <v>748</v>
      </c>
      <c r="G1222">
        <v>71</v>
      </c>
      <c r="H1222">
        <v>25</v>
      </c>
      <c r="I1222">
        <v>98</v>
      </c>
      <c r="J1222">
        <v>43</v>
      </c>
      <c r="K1222">
        <v>14</v>
      </c>
      <c r="L1222">
        <v>65</v>
      </c>
      <c r="M1222">
        <v>99</v>
      </c>
      <c r="N1222">
        <v>44</v>
      </c>
      <c r="O1222">
        <v>129</v>
      </c>
      <c r="P1222">
        <v>8000</v>
      </c>
      <c r="Q1222">
        <v>4000</v>
      </c>
      <c r="R1222">
        <v>2300</v>
      </c>
      <c r="S1222">
        <v>1.0192719101905801</v>
      </c>
      <c r="T1222">
        <f t="shared" si="250"/>
        <v>1</v>
      </c>
      <c r="U1222">
        <f t="shared" si="251"/>
        <v>8154.17528152464</v>
      </c>
      <c r="V1222">
        <f t="shared" si="252"/>
        <v>4077.08764076232</v>
      </c>
      <c r="W1222">
        <f t="shared" si="253"/>
        <v>2344.3253934383342</v>
      </c>
      <c r="X1222">
        <v>93.28</v>
      </c>
      <c r="Y1222">
        <f t="shared" si="254"/>
        <v>95.07768378257731</v>
      </c>
      <c r="Z1222">
        <v>2.14</v>
      </c>
      <c r="AA1222">
        <v>10450</v>
      </c>
      <c r="AB1222">
        <v>0.7</v>
      </c>
      <c r="AC1222" s="2">
        <v>0.12</v>
      </c>
      <c r="AD1222">
        <v>50</v>
      </c>
      <c r="AE1222">
        <f t="shared" si="255"/>
        <v>0.12041666349853393</v>
      </c>
      <c r="AF1222">
        <v>0.87760000000000005</v>
      </c>
      <c r="AG1222">
        <v>350000</v>
      </c>
      <c r="AH1222">
        <v>10.6</v>
      </c>
      <c r="AI1222">
        <v>0</v>
      </c>
      <c r="AJ1222">
        <v>175000</v>
      </c>
      <c r="AK1222" s="1">
        <f t="shared" si="249"/>
        <v>0.14954444391277699</v>
      </c>
      <c r="AL1222" s="1">
        <f t="shared" si="256"/>
        <v>0.15450827483313678</v>
      </c>
      <c r="AM1222">
        <f t="shared" si="257"/>
        <v>0.15144840946016025</v>
      </c>
      <c r="AN1222">
        <f t="shared" si="258"/>
        <v>0.15647896720128074</v>
      </c>
      <c r="AO1222">
        <f t="shared" si="259"/>
        <v>11.965804622819395</v>
      </c>
      <c r="AP1222">
        <f t="shared" si="260"/>
        <v>9.0647245259472348E-2</v>
      </c>
      <c r="AQ1222">
        <f t="shared" si="261"/>
        <v>6.350630769066494E-2</v>
      </c>
    </row>
    <row r="1223" spans="1:43" x14ac:dyDescent="0.2">
      <c r="A1223">
        <v>10</v>
      </c>
      <c r="B1223">
        <v>26049</v>
      </c>
      <c r="C1223" t="s">
        <v>671</v>
      </c>
      <c r="D1223">
        <v>26</v>
      </c>
      <c r="E1223">
        <v>49</v>
      </c>
      <c r="F1223" t="s">
        <v>748</v>
      </c>
      <c r="G1223">
        <v>71</v>
      </c>
      <c r="H1223">
        <v>25</v>
      </c>
      <c r="I1223">
        <v>98</v>
      </c>
      <c r="J1223">
        <v>43</v>
      </c>
      <c r="K1223">
        <v>14</v>
      </c>
      <c r="L1223">
        <v>65</v>
      </c>
      <c r="M1223">
        <v>99</v>
      </c>
      <c r="N1223">
        <v>44</v>
      </c>
      <c r="O1223">
        <v>129</v>
      </c>
      <c r="P1223">
        <v>8000</v>
      </c>
      <c r="Q1223">
        <v>4000</v>
      </c>
      <c r="R1223">
        <v>2300</v>
      </c>
      <c r="S1223">
        <v>1.02450268609183</v>
      </c>
      <c r="T1223">
        <f t="shared" si="250"/>
        <v>1</v>
      </c>
      <c r="U1223">
        <f t="shared" si="251"/>
        <v>8196.021488734641</v>
      </c>
      <c r="V1223">
        <f t="shared" si="252"/>
        <v>4098.0107443673205</v>
      </c>
      <c r="W1223">
        <f t="shared" si="253"/>
        <v>2356.3561780112091</v>
      </c>
      <c r="X1223">
        <v>93.28</v>
      </c>
      <c r="Y1223">
        <f t="shared" si="254"/>
        <v>95.565610558645901</v>
      </c>
      <c r="Z1223">
        <v>2.14</v>
      </c>
      <c r="AA1223">
        <v>10450</v>
      </c>
      <c r="AB1223">
        <v>0.7</v>
      </c>
      <c r="AC1223" s="2">
        <v>0.12</v>
      </c>
      <c r="AD1223">
        <v>50</v>
      </c>
      <c r="AE1223">
        <f t="shared" si="255"/>
        <v>0.12041666349853393</v>
      </c>
      <c r="AF1223">
        <v>0.87760000000000005</v>
      </c>
      <c r="AG1223">
        <v>350000</v>
      </c>
      <c r="AH1223">
        <v>10.6</v>
      </c>
      <c r="AI1223">
        <v>0</v>
      </c>
      <c r="AJ1223">
        <v>175000</v>
      </c>
      <c r="AK1223" s="1">
        <f t="shared" si="249"/>
        <v>0.15026336540949659</v>
      </c>
      <c r="AL1223" s="1">
        <f t="shared" si="256"/>
        <v>0.15522719632985638</v>
      </c>
      <c r="AM1223">
        <f t="shared" si="257"/>
        <v>0.15216733095687984</v>
      </c>
      <c r="AN1223">
        <f t="shared" si="258"/>
        <v>0.15719788869800033</v>
      </c>
      <c r="AO1223">
        <f t="shared" si="259"/>
        <v>11.965804622819395</v>
      </c>
      <c r="AP1223">
        <f t="shared" si="260"/>
        <v>9.1038439943372726E-2</v>
      </c>
      <c r="AQ1223">
        <f t="shared" si="261"/>
        <v>6.3758218479117126E-2</v>
      </c>
    </row>
    <row r="1224" spans="1:43" x14ac:dyDescent="0.2">
      <c r="A1224">
        <v>10</v>
      </c>
      <c r="B1224">
        <v>26051</v>
      </c>
      <c r="C1224" t="s">
        <v>791</v>
      </c>
      <c r="D1224">
        <v>26</v>
      </c>
      <c r="E1224">
        <v>51</v>
      </c>
      <c r="F1224" t="s">
        <v>748</v>
      </c>
      <c r="G1224">
        <v>71</v>
      </c>
      <c r="H1224">
        <v>25</v>
      </c>
      <c r="I1224">
        <v>98</v>
      </c>
      <c r="J1224">
        <v>43</v>
      </c>
      <c r="K1224">
        <v>14</v>
      </c>
      <c r="L1224">
        <v>65</v>
      </c>
      <c r="M1224">
        <v>99</v>
      </c>
      <c r="N1224">
        <v>44</v>
      </c>
      <c r="O1224">
        <v>129</v>
      </c>
      <c r="P1224">
        <v>8000</v>
      </c>
      <c r="Q1224">
        <v>4000</v>
      </c>
      <c r="R1224">
        <v>2300</v>
      </c>
      <c r="S1224">
        <v>1.01639308035374</v>
      </c>
      <c r="T1224">
        <f t="shared" si="250"/>
        <v>1</v>
      </c>
      <c r="U1224">
        <f t="shared" si="251"/>
        <v>8131.1446428299196</v>
      </c>
      <c r="V1224">
        <f t="shared" si="252"/>
        <v>4065.5723214149598</v>
      </c>
      <c r="W1224">
        <f t="shared" si="253"/>
        <v>2337.7040848136021</v>
      </c>
      <c r="X1224">
        <v>93.28</v>
      </c>
      <c r="Y1224">
        <f t="shared" si="254"/>
        <v>94.809146535396863</v>
      </c>
      <c r="Z1224">
        <v>2.14</v>
      </c>
      <c r="AA1224">
        <v>10450</v>
      </c>
      <c r="AB1224">
        <v>0.7</v>
      </c>
      <c r="AC1224" s="2">
        <v>0.12</v>
      </c>
      <c r="AD1224">
        <v>50</v>
      </c>
      <c r="AE1224">
        <f t="shared" si="255"/>
        <v>0.12041666349853393</v>
      </c>
      <c r="AF1224">
        <v>0.87760000000000005</v>
      </c>
      <c r="AG1224">
        <v>350000</v>
      </c>
      <c r="AH1224">
        <v>10.6</v>
      </c>
      <c r="AI1224">
        <v>0</v>
      </c>
      <c r="AJ1224">
        <v>175000</v>
      </c>
      <c r="AK1224" s="1">
        <f t="shared" si="249"/>
        <v>0.14914877552740272</v>
      </c>
      <c r="AL1224" s="1">
        <f t="shared" si="256"/>
        <v>0.15411260644776251</v>
      </c>
      <c r="AM1224">
        <f t="shared" si="257"/>
        <v>0.15105274107478597</v>
      </c>
      <c r="AN1224">
        <f t="shared" si="258"/>
        <v>0.15608329881590646</v>
      </c>
      <c r="AO1224">
        <f t="shared" si="259"/>
        <v>11.965804622819395</v>
      </c>
      <c r="AP1224">
        <f t="shared" si="260"/>
        <v>9.0431945856613877E-2</v>
      </c>
      <c r="AQ1224">
        <f t="shared" si="261"/>
        <v>6.3367665105375684E-2</v>
      </c>
    </row>
    <row r="1225" spans="1:43" x14ac:dyDescent="0.2">
      <c r="A1225">
        <v>3</v>
      </c>
      <c r="B1225">
        <v>26053</v>
      </c>
      <c r="C1225" t="s">
        <v>250</v>
      </c>
      <c r="D1225">
        <v>26</v>
      </c>
      <c r="E1225">
        <v>53</v>
      </c>
      <c r="F1225" t="s">
        <v>242</v>
      </c>
      <c r="G1225">
        <v>71</v>
      </c>
      <c r="H1225">
        <v>25</v>
      </c>
      <c r="I1225">
        <v>98</v>
      </c>
      <c r="J1225">
        <v>43</v>
      </c>
      <c r="K1225">
        <v>14</v>
      </c>
      <c r="L1225">
        <v>65</v>
      </c>
      <c r="M1225">
        <v>99</v>
      </c>
      <c r="N1225">
        <v>44</v>
      </c>
      <c r="O1225">
        <v>129</v>
      </c>
      <c r="P1225">
        <v>8000</v>
      </c>
      <c r="Q1225">
        <v>4000</v>
      </c>
      <c r="R1225">
        <v>2300</v>
      </c>
      <c r="S1225">
        <v>1.0093851589387499</v>
      </c>
      <c r="T1225">
        <f t="shared" si="250"/>
        <v>1</v>
      </c>
      <c r="U1225">
        <f t="shared" si="251"/>
        <v>8075.0812715099992</v>
      </c>
      <c r="V1225">
        <f t="shared" si="252"/>
        <v>4037.5406357549996</v>
      </c>
      <c r="W1225">
        <f t="shared" si="253"/>
        <v>2321.5858655591246</v>
      </c>
      <c r="X1225">
        <v>93.28</v>
      </c>
      <c r="Y1225">
        <f t="shared" si="254"/>
        <v>94.155447625806588</v>
      </c>
      <c r="Z1225">
        <v>2.14</v>
      </c>
      <c r="AA1225">
        <v>10450</v>
      </c>
      <c r="AB1225">
        <v>0.7</v>
      </c>
      <c r="AC1225" s="2">
        <v>0.12</v>
      </c>
      <c r="AD1225">
        <v>50</v>
      </c>
      <c r="AE1225">
        <f t="shared" si="255"/>
        <v>0.12041666349853393</v>
      </c>
      <c r="AF1225">
        <v>1.0170999999999999</v>
      </c>
      <c r="AG1225">
        <v>350000</v>
      </c>
      <c r="AH1225">
        <v>10.6</v>
      </c>
      <c r="AI1225">
        <v>0</v>
      </c>
      <c r="AJ1225">
        <v>175000</v>
      </c>
      <c r="AK1225" s="1">
        <f t="shared" si="249"/>
        <v>0.1291580540116227</v>
      </c>
      <c r="AL1225" s="1">
        <f t="shared" si="256"/>
        <v>0.13354429500632112</v>
      </c>
      <c r="AM1225">
        <f t="shared" si="257"/>
        <v>0.13083722780415397</v>
      </c>
      <c r="AN1225">
        <f t="shared" si="258"/>
        <v>0.13528395140420049</v>
      </c>
      <c r="AO1225">
        <f t="shared" si="259"/>
        <v>11.778478160442731</v>
      </c>
      <c r="AP1225">
        <f t="shared" si="260"/>
        <v>7.897658412973467E-2</v>
      </c>
      <c r="AQ1225">
        <f t="shared" si="261"/>
        <v>5.5785307007185397E-2</v>
      </c>
    </row>
    <row r="1226" spans="1:43" x14ac:dyDescent="0.2">
      <c r="A1226">
        <v>10</v>
      </c>
      <c r="B1226">
        <v>26055</v>
      </c>
      <c r="C1226" t="s">
        <v>778</v>
      </c>
      <c r="D1226">
        <v>26</v>
      </c>
      <c r="E1226">
        <v>55</v>
      </c>
      <c r="F1226" t="s">
        <v>748</v>
      </c>
      <c r="G1226">
        <v>71</v>
      </c>
      <c r="H1226">
        <v>25</v>
      </c>
      <c r="I1226">
        <v>98</v>
      </c>
      <c r="J1226">
        <v>43</v>
      </c>
      <c r="K1226">
        <v>14</v>
      </c>
      <c r="L1226">
        <v>65</v>
      </c>
      <c r="M1226">
        <v>99</v>
      </c>
      <c r="N1226">
        <v>44</v>
      </c>
      <c r="O1226">
        <v>129</v>
      </c>
      <c r="P1226">
        <v>8000</v>
      </c>
      <c r="Q1226">
        <v>4000</v>
      </c>
      <c r="R1226">
        <v>2300</v>
      </c>
      <c r="S1226">
        <v>1.0177766755223301</v>
      </c>
      <c r="T1226">
        <f t="shared" si="250"/>
        <v>1</v>
      </c>
      <c r="U1226">
        <f t="shared" si="251"/>
        <v>8142.2134041786403</v>
      </c>
      <c r="V1226">
        <f t="shared" si="252"/>
        <v>4071.1067020893202</v>
      </c>
      <c r="W1226">
        <f t="shared" si="253"/>
        <v>2340.886353701359</v>
      </c>
      <c r="X1226">
        <v>93.28</v>
      </c>
      <c r="Y1226">
        <f t="shared" si="254"/>
        <v>94.938208292722948</v>
      </c>
      <c r="Z1226">
        <v>2.14</v>
      </c>
      <c r="AA1226">
        <v>10450</v>
      </c>
      <c r="AB1226">
        <v>0.7</v>
      </c>
      <c r="AC1226" s="2">
        <v>0.12</v>
      </c>
      <c r="AD1226">
        <v>50</v>
      </c>
      <c r="AE1226">
        <f t="shared" si="255"/>
        <v>0.12041666349853393</v>
      </c>
      <c r="AF1226">
        <v>0.87760000000000005</v>
      </c>
      <c r="AG1226">
        <v>350000</v>
      </c>
      <c r="AH1226">
        <v>10.6</v>
      </c>
      <c r="AI1226">
        <v>0</v>
      </c>
      <c r="AJ1226">
        <v>175000</v>
      </c>
      <c r="AK1226" s="1">
        <f t="shared" si="249"/>
        <v>0.14933893781464944</v>
      </c>
      <c r="AL1226" s="1">
        <f t="shared" si="256"/>
        <v>0.15430276873500923</v>
      </c>
      <c r="AM1226">
        <f t="shared" si="257"/>
        <v>0.15124290336203269</v>
      </c>
      <c r="AN1226">
        <f t="shared" si="258"/>
        <v>0.15627346110315318</v>
      </c>
      <c r="AO1226">
        <f t="shared" si="259"/>
        <v>11.965804622819395</v>
      </c>
      <c r="AP1226">
        <f t="shared" si="260"/>
        <v>9.0535420959512738E-2</v>
      </c>
      <c r="AQ1226">
        <f t="shared" si="261"/>
        <v>6.3434298154926669E-2</v>
      </c>
    </row>
    <row r="1227" spans="1:43" x14ac:dyDescent="0.2">
      <c r="A1227">
        <v>10</v>
      </c>
      <c r="B1227">
        <v>26057</v>
      </c>
      <c r="C1227" t="s">
        <v>773</v>
      </c>
      <c r="D1227">
        <v>26</v>
      </c>
      <c r="E1227">
        <v>57</v>
      </c>
      <c r="F1227" t="s">
        <v>748</v>
      </c>
      <c r="G1227">
        <v>71</v>
      </c>
      <c r="H1227">
        <v>25</v>
      </c>
      <c r="I1227">
        <v>98</v>
      </c>
      <c r="J1227">
        <v>43</v>
      </c>
      <c r="K1227">
        <v>14</v>
      </c>
      <c r="L1227">
        <v>65</v>
      </c>
      <c r="M1227">
        <v>99</v>
      </c>
      <c r="N1227">
        <v>44</v>
      </c>
      <c r="O1227">
        <v>129</v>
      </c>
      <c r="P1227">
        <v>8000</v>
      </c>
      <c r="Q1227">
        <v>4000</v>
      </c>
      <c r="R1227">
        <v>2300</v>
      </c>
      <c r="S1227">
        <v>1.0168267711997001</v>
      </c>
      <c r="T1227">
        <f t="shared" si="250"/>
        <v>1</v>
      </c>
      <c r="U1227">
        <f t="shared" si="251"/>
        <v>8134.6141695976012</v>
      </c>
      <c r="V1227">
        <f t="shared" si="252"/>
        <v>4067.3070847988006</v>
      </c>
      <c r="W1227">
        <f t="shared" si="253"/>
        <v>2338.7015737593101</v>
      </c>
      <c r="X1227">
        <v>93.28</v>
      </c>
      <c r="Y1227">
        <f t="shared" si="254"/>
        <v>94.849601217508024</v>
      </c>
      <c r="Z1227">
        <v>2.14</v>
      </c>
      <c r="AA1227">
        <v>10450</v>
      </c>
      <c r="AB1227">
        <v>0.7</v>
      </c>
      <c r="AC1227" s="2">
        <v>0.12</v>
      </c>
      <c r="AD1227">
        <v>50</v>
      </c>
      <c r="AE1227">
        <f t="shared" si="255"/>
        <v>0.12041666349853393</v>
      </c>
      <c r="AF1227">
        <v>0.87760000000000005</v>
      </c>
      <c r="AG1227">
        <v>350000</v>
      </c>
      <c r="AH1227">
        <v>10.6</v>
      </c>
      <c r="AI1227">
        <v>0</v>
      </c>
      <c r="AJ1227">
        <v>175000</v>
      </c>
      <c r="AK1227" s="1">
        <f t="shared" si="249"/>
        <v>0.14920838230046612</v>
      </c>
      <c r="AL1227" s="1">
        <f t="shared" si="256"/>
        <v>0.15417221322082592</v>
      </c>
      <c r="AM1227">
        <f t="shared" si="257"/>
        <v>0.15111234784784938</v>
      </c>
      <c r="AN1227">
        <f t="shared" si="258"/>
        <v>0.15614290558896987</v>
      </c>
      <c r="AO1227">
        <f t="shared" si="259"/>
        <v>11.965804622819395</v>
      </c>
      <c r="AP1227">
        <f t="shared" si="260"/>
        <v>9.0464380347519011E-2</v>
      </c>
      <c r="AQ1227">
        <f t="shared" si="261"/>
        <v>6.3388551376363539E-2</v>
      </c>
    </row>
    <row r="1228" spans="1:43" x14ac:dyDescent="0.2">
      <c r="A1228">
        <v>10</v>
      </c>
      <c r="B1228">
        <v>26059</v>
      </c>
      <c r="C1228" t="s">
        <v>758</v>
      </c>
      <c r="D1228">
        <v>26</v>
      </c>
      <c r="E1228">
        <v>59</v>
      </c>
      <c r="F1228" t="s">
        <v>748</v>
      </c>
      <c r="G1228">
        <v>71</v>
      </c>
      <c r="H1228">
        <v>25</v>
      </c>
      <c r="I1228">
        <v>98</v>
      </c>
      <c r="J1228">
        <v>43</v>
      </c>
      <c r="K1228">
        <v>14</v>
      </c>
      <c r="L1228">
        <v>65</v>
      </c>
      <c r="M1228">
        <v>99</v>
      </c>
      <c r="N1228">
        <v>44</v>
      </c>
      <c r="O1228">
        <v>129</v>
      </c>
      <c r="P1228">
        <v>8000</v>
      </c>
      <c r="Q1228">
        <v>4000</v>
      </c>
      <c r="R1228">
        <v>2300</v>
      </c>
      <c r="S1228">
        <v>1.00501399487257</v>
      </c>
      <c r="T1228">
        <f t="shared" si="250"/>
        <v>1</v>
      </c>
      <c r="U1228">
        <f t="shared" si="251"/>
        <v>8040.1119589805603</v>
      </c>
      <c r="V1228">
        <f t="shared" si="252"/>
        <v>4020.0559794902802</v>
      </c>
      <c r="W1228">
        <f t="shared" si="253"/>
        <v>2311.5321882069111</v>
      </c>
      <c r="X1228">
        <v>93.28</v>
      </c>
      <c r="Y1228">
        <f t="shared" si="254"/>
        <v>93.747705441713336</v>
      </c>
      <c r="Z1228">
        <v>2.14</v>
      </c>
      <c r="AA1228">
        <v>10450</v>
      </c>
      <c r="AB1228">
        <v>0.7</v>
      </c>
      <c r="AC1228" s="2">
        <v>0.12</v>
      </c>
      <c r="AD1228">
        <v>50</v>
      </c>
      <c r="AE1228">
        <f t="shared" si="255"/>
        <v>0.12041666349853393</v>
      </c>
      <c r="AF1228">
        <v>0.87760000000000005</v>
      </c>
      <c r="AG1228">
        <v>350000</v>
      </c>
      <c r="AH1228">
        <v>10.6</v>
      </c>
      <c r="AI1228">
        <v>0</v>
      </c>
      <c r="AJ1228">
        <v>175000</v>
      </c>
      <c r="AK1228" s="1">
        <f t="shared" si="249"/>
        <v>0.14758482606371645</v>
      </c>
      <c r="AL1228" s="1">
        <f t="shared" si="256"/>
        <v>0.15254865698407624</v>
      </c>
      <c r="AM1228">
        <f t="shared" si="257"/>
        <v>0.14948879161109971</v>
      </c>
      <c r="AN1228">
        <f t="shared" si="258"/>
        <v>0.1545193493522202</v>
      </c>
      <c r="AO1228">
        <f t="shared" si="259"/>
        <v>11.965804622819395</v>
      </c>
      <c r="AP1228">
        <f t="shared" si="260"/>
        <v>8.9580936784170576E-2</v>
      </c>
      <c r="AQ1228">
        <f t="shared" si="261"/>
        <v>6.2819655699210636E-2</v>
      </c>
    </row>
    <row r="1229" spans="1:43" x14ac:dyDescent="0.2">
      <c r="A1229">
        <v>3</v>
      </c>
      <c r="B1229">
        <v>26061</v>
      </c>
      <c r="C1229" t="s">
        <v>249</v>
      </c>
      <c r="D1229">
        <v>26</v>
      </c>
      <c r="E1229">
        <v>61</v>
      </c>
      <c r="F1229" t="s">
        <v>242</v>
      </c>
      <c r="G1229">
        <v>71</v>
      </c>
      <c r="H1229">
        <v>25</v>
      </c>
      <c r="I1229">
        <v>98</v>
      </c>
      <c r="J1229">
        <v>43</v>
      </c>
      <c r="K1229">
        <v>14</v>
      </c>
      <c r="L1229">
        <v>65</v>
      </c>
      <c r="M1229">
        <v>99</v>
      </c>
      <c r="N1229">
        <v>44</v>
      </c>
      <c r="O1229">
        <v>129</v>
      </c>
      <c r="P1229">
        <v>8000</v>
      </c>
      <c r="Q1229">
        <v>4000</v>
      </c>
      <c r="R1229">
        <v>2300</v>
      </c>
      <c r="S1229">
        <v>1.01333947579066</v>
      </c>
      <c r="T1229">
        <f t="shared" si="250"/>
        <v>1</v>
      </c>
      <c r="U1229">
        <f t="shared" si="251"/>
        <v>8106.71580632528</v>
      </c>
      <c r="V1229">
        <f t="shared" si="252"/>
        <v>4053.35790316264</v>
      </c>
      <c r="W1229">
        <f t="shared" si="253"/>
        <v>2330.6807943185181</v>
      </c>
      <c r="X1229">
        <v>93.28</v>
      </c>
      <c r="Y1229">
        <f t="shared" si="254"/>
        <v>94.524306301752759</v>
      </c>
      <c r="Z1229">
        <v>2.14</v>
      </c>
      <c r="AA1229">
        <v>10450</v>
      </c>
      <c r="AB1229">
        <v>0.7</v>
      </c>
      <c r="AC1229" s="2">
        <v>0.12</v>
      </c>
      <c r="AD1229">
        <v>50</v>
      </c>
      <c r="AE1229">
        <f t="shared" si="255"/>
        <v>0.12041666349853393</v>
      </c>
      <c r="AF1229">
        <v>1.0170999999999999</v>
      </c>
      <c r="AG1229">
        <v>350000</v>
      </c>
      <c r="AH1229">
        <v>10.6</v>
      </c>
      <c r="AI1229">
        <v>0</v>
      </c>
      <c r="AJ1229">
        <v>175000</v>
      </c>
      <c r="AK1229" s="1">
        <f t="shared" si="249"/>
        <v>0.12962699671353536</v>
      </c>
      <c r="AL1229" s="1">
        <f t="shared" si="256"/>
        <v>0.13401323770823378</v>
      </c>
      <c r="AM1229">
        <f t="shared" si="257"/>
        <v>0.13130617050606663</v>
      </c>
      <c r="AN1229">
        <f t="shared" si="258"/>
        <v>0.13575289410611316</v>
      </c>
      <c r="AO1229">
        <f t="shared" si="259"/>
        <v>11.778478160442731</v>
      </c>
      <c r="AP1229">
        <f t="shared" si="260"/>
        <v>7.9231755094685871E-2</v>
      </c>
      <c r="AQ1229">
        <f t="shared" si="261"/>
        <v>5.5949624983927984E-2</v>
      </c>
    </row>
    <row r="1230" spans="1:43" x14ac:dyDescent="0.2">
      <c r="A1230">
        <v>10</v>
      </c>
      <c r="B1230">
        <v>26063</v>
      </c>
      <c r="C1230" t="s">
        <v>792</v>
      </c>
      <c r="D1230">
        <v>26</v>
      </c>
      <c r="E1230">
        <v>63</v>
      </c>
      <c r="F1230" t="s">
        <v>748</v>
      </c>
      <c r="G1230">
        <v>71</v>
      </c>
      <c r="H1230">
        <v>25</v>
      </c>
      <c r="I1230">
        <v>98</v>
      </c>
      <c r="J1230">
        <v>43</v>
      </c>
      <c r="K1230">
        <v>14</v>
      </c>
      <c r="L1230">
        <v>65</v>
      </c>
      <c r="M1230">
        <v>99</v>
      </c>
      <c r="N1230">
        <v>44</v>
      </c>
      <c r="O1230">
        <v>129</v>
      </c>
      <c r="P1230">
        <v>8000</v>
      </c>
      <c r="Q1230">
        <v>4000</v>
      </c>
      <c r="R1230">
        <v>2300</v>
      </c>
      <c r="S1230">
        <v>1.0244996133058</v>
      </c>
      <c r="T1230">
        <f t="shared" si="250"/>
        <v>1</v>
      </c>
      <c r="U1230">
        <f t="shared" si="251"/>
        <v>8195.9969064464003</v>
      </c>
      <c r="V1230">
        <f t="shared" si="252"/>
        <v>4097.9984532232002</v>
      </c>
      <c r="W1230">
        <f t="shared" si="253"/>
        <v>2356.3491106033398</v>
      </c>
      <c r="X1230">
        <v>93.28</v>
      </c>
      <c r="Y1230">
        <f t="shared" si="254"/>
        <v>95.565323929165018</v>
      </c>
      <c r="Z1230">
        <v>2.14</v>
      </c>
      <c r="AA1230">
        <v>10450</v>
      </c>
      <c r="AB1230">
        <v>0.7</v>
      </c>
      <c r="AC1230" s="2">
        <v>0.12</v>
      </c>
      <c r="AD1230">
        <v>50</v>
      </c>
      <c r="AE1230">
        <f t="shared" si="255"/>
        <v>0.12041666349853393</v>
      </c>
      <c r="AF1230">
        <v>0.87760000000000005</v>
      </c>
      <c r="AG1230">
        <v>350000</v>
      </c>
      <c r="AH1230">
        <v>10.6</v>
      </c>
      <c r="AI1230">
        <v>0</v>
      </c>
      <c r="AJ1230">
        <v>175000</v>
      </c>
      <c r="AK1230" s="1">
        <f t="shared" si="249"/>
        <v>0.15026294308363644</v>
      </c>
      <c r="AL1230" s="1">
        <f t="shared" si="256"/>
        <v>0.15522677400399623</v>
      </c>
      <c r="AM1230">
        <f t="shared" si="257"/>
        <v>0.1521669086310197</v>
      </c>
      <c r="AN1230">
        <f t="shared" si="258"/>
        <v>0.15719746637214019</v>
      </c>
      <c r="AO1230">
        <f t="shared" si="259"/>
        <v>11.965804622819395</v>
      </c>
      <c r="AP1230">
        <f t="shared" si="260"/>
        <v>9.1038210138544073E-2</v>
      </c>
      <c r="AQ1230">
        <f t="shared" si="261"/>
        <v>6.3758070495726862E-2</v>
      </c>
    </row>
    <row r="1231" spans="1:43" x14ac:dyDescent="0.2">
      <c r="A1231">
        <v>10</v>
      </c>
      <c r="B1231">
        <v>26065</v>
      </c>
      <c r="C1231" t="s">
        <v>788</v>
      </c>
      <c r="D1231">
        <v>26</v>
      </c>
      <c r="E1231">
        <v>65</v>
      </c>
      <c r="F1231" t="s">
        <v>748</v>
      </c>
      <c r="G1231">
        <v>71</v>
      </c>
      <c r="H1231">
        <v>25</v>
      </c>
      <c r="I1231">
        <v>98</v>
      </c>
      <c r="J1231">
        <v>43</v>
      </c>
      <c r="K1231">
        <v>14</v>
      </c>
      <c r="L1231">
        <v>65</v>
      </c>
      <c r="M1231">
        <v>99</v>
      </c>
      <c r="N1231">
        <v>44</v>
      </c>
      <c r="O1231">
        <v>129</v>
      </c>
      <c r="P1231">
        <v>8000</v>
      </c>
      <c r="Q1231">
        <v>4000</v>
      </c>
      <c r="R1231">
        <v>2300</v>
      </c>
      <c r="S1231">
        <v>1.0099439370004799</v>
      </c>
      <c r="T1231">
        <f t="shared" si="250"/>
        <v>1</v>
      </c>
      <c r="U1231">
        <f t="shared" si="251"/>
        <v>8079.551496003839</v>
      </c>
      <c r="V1231">
        <f t="shared" si="252"/>
        <v>4039.7757480019195</v>
      </c>
      <c r="W1231">
        <f t="shared" si="253"/>
        <v>2322.8710551011036</v>
      </c>
      <c r="X1231">
        <v>93.28</v>
      </c>
      <c r="Y1231">
        <f t="shared" si="254"/>
        <v>94.207570443404762</v>
      </c>
      <c r="Z1231">
        <v>2.14</v>
      </c>
      <c r="AA1231">
        <v>10450</v>
      </c>
      <c r="AB1231">
        <v>0.7</v>
      </c>
      <c r="AC1231" s="2">
        <v>0.12</v>
      </c>
      <c r="AD1231">
        <v>50</v>
      </c>
      <c r="AE1231">
        <f t="shared" si="255"/>
        <v>0.12041666349853393</v>
      </c>
      <c r="AF1231">
        <v>0.87760000000000005</v>
      </c>
      <c r="AG1231">
        <v>350000</v>
      </c>
      <c r="AH1231">
        <v>10.6</v>
      </c>
      <c r="AI1231">
        <v>0</v>
      </c>
      <c r="AJ1231">
        <v>175000</v>
      </c>
      <c r="AK1231" s="1">
        <f t="shared" si="249"/>
        <v>0.14826240075631436</v>
      </c>
      <c r="AL1231" s="1">
        <f t="shared" si="256"/>
        <v>0.15322623167667415</v>
      </c>
      <c r="AM1231">
        <f t="shared" si="257"/>
        <v>0.15016636630369762</v>
      </c>
      <c r="AN1231">
        <f t="shared" si="258"/>
        <v>0.15519692404481811</v>
      </c>
      <c r="AO1231">
        <f t="shared" si="259"/>
        <v>11.965804622819395</v>
      </c>
      <c r="AP1231">
        <f t="shared" si="260"/>
        <v>8.9949632975478241E-2</v>
      </c>
      <c r="AQ1231">
        <f t="shared" si="261"/>
        <v>6.3057078527469945E-2</v>
      </c>
    </row>
    <row r="1232" spans="1:43" x14ac:dyDescent="0.2">
      <c r="A1232">
        <v>10</v>
      </c>
      <c r="B1232">
        <v>26067</v>
      </c>
      <c r="C1232" t="s">
        <v>777</v>
      </c>
      <c r="D1232">
        <v>26</v>
      </c>
      <c r="E1232">
        <v>67</v>
      </c>
      <c r="F1232" t="s">
        <v>748</v>
      </c>
      <c r="G1232">
        <v>71</v>
      </c>
      <c r="H1232">
        <v>25</v>
      </c>
      <c r="I1232">
        <v>98</v>
      </c>
      <c r="J1232">
        <v>43</v>
      </c>
      <c r="K1232">
        <v>14</v>
      </c>
      <c r="L1232">
        <v>65</v>
      </c>
      <c r="M1232">
        <v>99</v>
      </c>
      <c r="N1232">
        <v>44</v>
      </c>
      <c r="O1232">
        <v>129</v>
      </c>
      <c r="P1232">
        <v>8000</v>
      </c>
      <c r="Q1232">
        <v>4000</v>
      </c>
      <c r="R1232">
        <v>2300</v>
      </c>
      <c r="S1232">
        <v>1.00836484432221</v>
      </c>
      <c r="T1232">
        <f t="shared" si="250"/>
        <v>1</v>
      </c>
      <c r="U1232">
        <f t="shared" si="251"/>
        <v>8066.9187545776795</v>
      </c>
      <c r="V1232">
        <f t="shared" si="252"/>
        <v>4033.4593772888397</v>
      </c>
      <c r="W1232">
        <f t="shared" si="253"/>
        <v>2319.2391419410828</v>
      </c>
      <c r="X1232">
        <v>93.28</v>
      </c>
      <c r="Y1232">
        <f t="shared" si="254"/>
        <v>94.060272678375753</v>
      </c>
      <c r="Z1232">
        <v>2.14</v>
      </c>
      <c r="AA1232">
        <v>10450</v>
      </c>
      <c r="AB1232">
        <v>0.7</v>
      </c>
      <c r="AC1232" s="2">
        <v>0.12</v>
      </c>
      <c r="AD1232">
        <v>50</v>
      </c>
      <c r="AE1232">
        <f t="shared" si="255"/>
        <v>0.12041666349853393</v>
      </c>
      <c r="AF1232">
        <v>0.87760000000000005</v>
      </c>
      <c r="AG1232">
        <v>350000</v>
      </c>
      <c r="AH1232">
        <v>10.6</v>
      </c>
      <c r="AI1232">
        <v>0</v>
      </c>
      <c r="AJ1232">
        <v>175000</v>
      </c>
      <c r="AK1232" s="1">
        <f t="shared" si="249"/>
        <v>0.14804536915466426</v>
      </c>
      <c r="AL1232" s="1">
        <f t="shared" si="256"/>
        <v>0.15300920007502405</v>
      </c>
      <c r="AM1232">
        <f t="shared" si="257"/>
        <v>0.14994933470204752</v>
      </c>
      <c r="AN1232">
        <f t="shared" si="258"/>
        <v>0.15497989244316801</v>
      </c>
      <c r="AO1232">
        <f t="shared" si="259"/>
        <v>11.965804622819395</v>
      </c>
      <c r="AP1232">
        <f t="shared" si="260"/>
        <v>8.9831537176157619E-2</v>
      </c>
      <c r="AQ1232">
        <f t="shared" si="261"/>
        <v>6.298103044413933E-2</v>
      </c>
    </row>
    <row r="1233" spans="1:43" x14ac:dyDescent="0.2">
      <c r="A1233">
        <v>10</v>
      </c>
      <c r="B1233">
        <v>26069</v>
      </c>
      <c r="C1233" t="s">
        <v>768</v>
      </c>
      <c r="D1233">
        <v>26</v>
      </c>
      <c r="E1233">
        <v>69</v>
      </c>
      <c r="F1233" t="s">
        <v>748</v>
      </c>
      <c r="G1233">
        <v>71</v>
      </c>
      <c r="H1233">
        <v>25</v>
      </c>
      <c r="I1233">
        <v>98</v>
      </c>
      <c r="J1233">
        <v>43</v>
      </c>
      <c r="K1233">
        <v>14</v>
      </c>
      <c r="L1233">
        <v>65</v>
      </c>
      <c r="M1233">
        <v>99</v>
      </c>
      <c r="N1233">
        <v>44</v>
      </c>
      <c r="O1233">
        <v>129</v>
      </c>
      <c r="P1233">
        <v>8000</v>
      </c>
      <c r="Q1233">
        <v>4000</v>
      </c>
      <c r="R1233">
        <v>2300</v>
      </c>
      <c r="S1233">
        <v>1.02257568836212</v>
      </c>
      <c r="T1233">
        <f t="shared" si="250"/>
        <v>1</v>
      </c>
      <c r="U1233">
        <f t="shared" si="251"/>
        <v>8180.6055068969599</v>
      </c>
      <c r="V1233">
        <f t="shared" si="252"/>
        <v>4090.30275344848</v>
      </c>
      <c r="W1233">
        <f t="shared" si="253"/>
        <v>2351.924083232876</v>
      </c>
      <c r="X1233">
        <v>93.28</v>
      </c>
      <c r="Y1233">
        <f t="shared" si="254"/>
        <v>95.385860210418556</v>
      </c>
      <c r="Z1233">
        <v>2.14</v>
      </c>
      <c r="AA1233">
        <v>10450</v>
      </c>
      <c r="AB1233">
        <v>0.7</v>
      </c>
      <c r="AC1233" s="2">
        <v>0.12</v>
      </c>
      <c r="AD1233">
        <v>50</v>
      </c>
      <c r="AE1233">
        <f t="shared" si="255"/>
        <v>0.12041666349853393</v>
      </c>
      <c r="AF1233">
        <v>0.87760000000000005</v>
      </c>
      <c r="AG1233">
        <v>350000</v>
      </c>
      <c r="AH1233">
        <v>10.6</v>
      </c>
      <c r="AI1233">
        <v>0</v>
      </c>
      <c r="AJ1233">
        <v>175000</v>
      </c>
      <c r="AK1233" s="1">
        <f t="shared" si="249"/>
        <v>0.14999851749435511</v>
      </c>
      <c r="AL1233" s="1">
        <f t="shared" si="256"/>
        <v>0.1549623484147149</v>
      </c>
      <c r="AM1233">
        <f t="shared" si="257"/>
        <v>0.15190248304173837</v>
      </c>
      <c r="AN1233">
        <f t="shared" si="258"/>
        <v>0.15693304078285886</v>
      </c>
      <c r="AO1233">
        <f t="shared" si="259"/>
        <v>11.965804622819395</v>
      </c>
      <c r="AP1233">
        <f t="shared" si="260"/>
        <v>9.0894325325965669E-2</v>
      </c>
      <c r="AQ1233">
        <f t="shared" si="261"/>
        <v>6.3665415513247225E-2</v>
      </c>
    </row>
    <row r="1234" spans="1:43" x14ac:dyDescent="0.2">
      <c r="A1234">
        <v>3</v>
      </c>
      <c r="B1234">
        <v>26071</v>
      </c>
      <c r="C1234" t="s">
        <v>251</v>
      </c>
      <c r="D1234">
        <v>26</v>
      </c>
      <c r="E1234">
        <v>71</v>
      </c>
      <c r="F1234" t="s">
        <v>242</v>
      </c>
      <c r="G1234">
        <v>71</v>
      </c>
      <c r="H1234">
        <v>25</v>
      </c>
      <c r="I1234">
        <v>98</v>
      </c>
      <c r="J1234">
        <v>43</v>
      </c>
      <c r="K1234">
        <v>14</v>
      </c>
      <c r="L1234">
        <v>65</v>
      </c>
      <c r="M1234">
        <v>99</v>
      </c>
      <c r="N1234">
        <v>44</v>
      </c>
      <c r="O1234">
        <v>129</v>
      </c>
      <c r="P1234">
        <v>8000</v>
      </c>
      <c r="Q1234">
        <v>4000</v>
      </c>
      <c r="R1234">
        <v>2300</v>
      </c>
      <c r="S1234">
        <v>1.01397985219955</v>
      </c>
      <c r="T1234">
        <f t="shared" si="250"/>
        <v>1</v>
      </c>
      <c r="U1234">
        <f t="shared" si="251"/>
        <v>8111.8388175964001</v>
      </c>
      <c r="V1234">
        <f t="shared" si="252"/>
        <v>4055.9194087982</v>
      </c>
      <c r="W1234">
        <f t="shared" si="253"/>
        <v>2332.1536600589652</v>
      </c>
      <c r="X1234">
        <v>93.28</v>
      </c>
      <c r="Y1234">
        <f t="shared" si="254"/>
        <v>94.584040613174025</v>
      </c>
      <c r="Z1234">
        <v>2.14</v>
      </c>
      <c r="AA1234">
        <v>10450</v>
      </c>
      <c r="AB1234">
        <v>0.7</v>
      </c>
      <c r="AC1234" s="2">
        <v>0.12</v>
      </c>
      <c r="AD1234">
        <v>50</v>
      </c>
      <c r="AE1234">
        <f t="shared" si="255"/>
        <v>0.12041666349853393</v>
      </c>
      <c r="AF1234">
        <v>1.0170999999999999</v>
      </c>
      <c r="AG1234">
        <v>350000</v>
      </c>
      <c r="AH1234">
        <v>10.6</v>
      </c>
      <c r="AI1234">
        <v>0</v>
      </c>
      <c r="AJ1234">
        <v>175000</v>
      </c>
      <c r="AK1234" s="1">
        <f t="shared" si="249"/>
        <v>0.12970293899501462</v>
      </c>
      <c r="AL1234" s="1">
        <f t="shared" si="256"/>
        <v>0.13408917998971304</v>
      </c>
      <c r="AM1234">
        <f t="shared" si="257"/>
        <v>0.13138211278754588</v>
      </c>
      <c r="AN1234">
        <f t="shared" si="258"/>
        <v>0.13582883638759241</v>
      </c>
      <c r="AO1234">
        <f t="shared" si="259"/>
        <v>11.778478160442731</v>
      </c>
      <c r="AP1234">
        <f t="shared" si="260"/>
        <v>7.9273078405970226E-2</v>
      </c>
      <c r="AQ1234">
        <f t="shared" si="261"/>
        <v>5.59762352328795E-2</v>
      </c>
    </row>
    <row r="1235" spans="1:43" x14ac:dyDescent="0.2">
      <c r="A1235">
        <v>10</v>
      </c>
      <c r="B1235">
        <v>26073</v>
      </c>
      <c r="C1235" t="s">
        <v>776</v>
      </c>
      <c r="D1235">
        <v>26</v>
      </c>
      <c r="E1235">
        <v>73</v>
      </c>
      <c r="F1235" t="s">
        <v>748</v>
      </c>
      <c r="G1235">
        <v>71</v>
      </c>
      <c r="H1235">
        <v>25</v>
      </c>
      <c r="I1235">
        <v>98</v>
      </c>
      <c r="J1235">
        <v>43</v>
      </c>
      <c r="K1235">
        <v>14</v>
      </c>
      <c r="L1235">
        <v>65</v>
      </c>
      <c r="M1235">
        <v>99</v>
      </c>
      <c r="N1235">
        <v>44</v>
      </c>
      <c r="O1235">
        <v>129</v>
      </c>
      <c r="P1235">
        <v>8000</v>
      </c>
      <c r="Q1235">
        <v>4000</v>
      </c>
      <c r="R1235">
        <v>2300</v>
      </c>
      <c r="S1235">
        <v>1.0153332312901799</v>
      </c>
      <c r="T1235">
        <f t="shared" si="250"/>
        <v>1</v>
      </c>
      <c r="U1235">
        <f t="shared" si="251"/>
        <v>8122.6658503214394</v>
      </c>
      <c r="V1235">
        <f t="shared" si="252"/>
        <v>4061.3329251607197</v>
      </c>
      <c r="W1235">
        <f t="shared" si="253"/>
        <v>2335.2664319674141</v>
      </c>
      <c r="X1235">
        <v>93.28</v>
      </c>
      <c r="Y1235">
        <f t="shared" si="254"/>
        <v>94.710283814747982</v>
      </c>
      <c r="Z1235">
        <v>2.14</v>
      </c>
      <c r="AA1235">
        <v>10450</v>
      </c>
      <c r="AB1235">
        <v>0.7</v>
      </c>
      <c r="AC1235" s="2">
        <v>0.12</v>
      </c>
      <c r="AD1235">
        <v>50</v>
      </c>
      <c r="AE1235">
        <f t="shared" si="255"/>
        <v>0.12041666349853393</v>
      </c>
      <c r="AF1235">
        <v>0.87760000000000005</v>
      </c>
      <c r="AG1235">
        <v>350000</v>
      </c>
      <c r="AH1235">
        <v>10.6</v>
      </c>
      <c r="AI1235">
        <v>0</v>
      </c>
      <c r="AJ1235">
        <v>175000</v>
      </c>
      <c r="AK1235" s="1">
        <f t="shared" si="249"/>
        <v>0.14900310913116324</v>
      </c>
      <c r="AL1235" s="1">
        <f t="shared" si="256"/>
        <v>0.15396694005152303</v>
      </c>
      <c r="AM1235">
        <f t="shared" si="257"/>
        <v>0.1509070746785465</v>
      </c>
      <c r="AN1235">
        <f t="shared" si="258"/>
        <v>0.15593763241966699</v>
      </c>
      <c r="AO1235">
        <f t="shared" si="259"/>
        <v>11.965804622819395</v>
      </c>
      <c r="AP1235">
        <f t="shared" si="260"/>
        <v>9.0352682793690006E-2</v>
      </c>
      <c r="AQ1235">
        <f t="shared" si="261"/>
        <v>6.3316623459110932E-2</v>
      </c>
    </row>
    <row r="1236" spans="1:43" x14ac:dyDescent="0.2">
      <c r="A1236">
        <v>10</v>
      </c>
      <c r="B1236">
        <v>26075</v>
      </c>
      <c r="C1236" t="s">
        <v>41</v>
      </c>
      <c r="D1236">
        <v>26</v>
      </c>
      <c r="E1236">
        <v>75</v>
      </c>
      <c r="F1236" t="s">
        <v>748</v>
      </c>
      <c r="G1236">
        <v>71</v>
      </c>
      <c r="H1236">
        <v>25</v>
      </c>
      <c r="I1236">
        <v>98</v>
      </c>
      <c r="J1236">
        <v>43</v>
      </c>
      <c r="K1236">
        <v>14</v>
      </c>
      <c r="L1236">
        <v>65</v>
      </c>
      <c r="M1236">
        <v>99</v>
      </c>
      <c r="N1236">
        <v>44</v>
      </c>
      <c r="O1236">
        <v>129</v>
      </c>
      <c r="P1236">
        <v>8000</v>
      </c>
      <c r="Q1236">
        <v>4000</v>
      </c>
      <c r="R1236">
        <v>2300</v>
      </c>
      <c r="S1236">
        <v>1.00714525911543</v>
      </c>
      <c r="T1236">
        <f t="shared" si="250"/>
        <v>1</v>
      </c>
      <c r="U1236">
        <f t="shared" si="251"/>
        <v>8057.1620729234401</v>
      </c>
      <c r="V1236">
        <f t="shared" si="252"/>
        <v>4028.58103646172</v>
      </c>
      <c r="W1236">
        <f t="shared" si="253"/>
        <v>2316.4340959654887</v>
      </c>
      <c r="X1236">
        <v>93.28</v>
      </c>
      <c r="Y1236">
        <f t="shared" si="254"/>
        <v>93.946509770287307</v>
      </c>
      <c r="Z1236">
        <v>2.14</v>
      </c>
      <c r="AA1236">
        <v>10450</v>
      </c>
      <c r="AB1236">
        <v>0.7</v>
      </c>
      <c r="AC1236" s="2">
        <v>0.12</v>
      </c>
      <c r="AD1236">
        <v>50</v>
      </c>
      <c r="AE1236">
        <f t="shared" si="255"/>
        <v>0.12041666349853393</v>
      </c>
      <c r="AF1236">
        <v>0.87760000000000005</v>
      </c>
      <c r="AG1236">
        <v>350000</v>
      </c>
      <c r="AH1236">
        <v>10.6</v>
      </c>
      <c r="AI1236">
        <v>0</v>
      </c>
      <c r="AJ1236">
        <v>175000</v>
      </c>
      <c r="AK1236" s="1">
        <f t="shared" si="249"/>
        <v>0.14787774851122862</v>
      </c>
      <c r="AL1236" s="1">
        <f t="shared" si="256"/>
        <v>0.15284157943158841</v>
      </c>
      <c r="AM1236">
        <f t="shared" si="257"/>
        <v>0.14978171405861188</v>
      </c>
      <c r="AN1236">
        <f t="shared" si="258"/>
        <v>0.15481227179973236</v>
      </c>
      <c r="AO1236">
        <f t="shared" si="259"/>
        <v>11.965804622819395</v>
      </c>
      <c r="AP1236">
        <f t="shared" si="260"/>
        <v>8.9740327906545847E-2</v>
      </c>
      <c r="AQ1236">
        <f t="shared" si="261"/>
        <v>6.2922296008402712E-2</v>
      </c>
    </row>
    <row r="1237" spans="1:43" x14ac:dyDescent="0.2">
      <c r="A1237">
        <v>11</v>
      </c>
      <c r="B1237">
        <v>26077</v>
      </c>
      <c r="C1237" t="s">
        <v>852</v>
      </c>
      <c r="D1237">
        <v>26</v>
      </c>
      <c r="E1237">
        <v>77</v>
      </c>
      <c r="F1237" t="s">
        <v>796</v>
      </c>
      <c r="G1237">
        <v>71</v>
      </c>
      <c r="H1237">
        <v>25</v>
      </c>
      <c r="I1237">
        <v>98</v>
      </c>
      <c r="J1237">
        <v>43</v>
      </c>
      <c r="K1237">
        <v>14</v>
      </c>
      <c r="L1237">
        <v>65</v>
      </c>
      <c r="M1237">
        <v>99</v>
      </c>
      <c r="N1237">
        <v>44</v>
      </c>
      <c r="O1237">
        <v>129</v>
      </c>
      <c r="P1237">
        <v>8000</v>
      </c>
      <c r="Q1237">
        <v>4000</v>
      </c>
      <c r="R1237">
        <v>2300</v>
      </c>
      <c r="S1237">
        <v>1.0077801783879601</v>
      </c>
      <c r="T1237">
        <f t="shared" si="250"/>
        <v>1</v>
      </c>
      <c r="U1237">
        <f t="shared" si="251"/>
        <v>8062.2414271036805</v>
      </c>
      <c r="V1237">
        <f t="shared" si="252"/>
        <v>4031.1207135518403</v>
      </c>
      <c r="W1237">
        <f t="shared" si="253"/>
        <v>2317.8944102923083</v>
      </c>
      <c r="X1237">
        <v>93.28</v>
      </c>
      <c r="Y1237">
        <f t="shared" si="254"/>
        <v>94.005735040028924</v>
      </c>
      <c r="Z1237">
        <v>2.14</v>
      </c>
      <c r="AA1237">
        <v>10450</v>
      </c>
      <c r="AB1237">
        <v>0.7</v>
      </c>
      <c r="AC1237" s="2">
        <v>0.12</v>
      </c>
      <c r="AD1237">
        <v>50</v>
      </c>
      <c r="AE1237">
        <f t="shared" si="255"/>
        <v>0.12041666349853393</v>
      </c>
      <c r="AF1237">
        <v>0.85421111111111103</v>
      </c>
      <c r="AG1237">
        <v>350000</v>
      </c>
      <c r="AH1237">
        <v>10.6</v>
      </c>
      <c r="AI1237">
        <v>0</v>
      </c>
      <c r="AJ1237">
        <v>175000</v>
      </c>
      <c r="AK1237" s="1">
        <f t="shared" si="249"/>
        <v>0.15175751184767572</v>
      </c>
      <c r="AL1237" s="1">
        <f t="shared" si="256"/>
        <v>0.15683664917274104</v>
      </c>
      <c r="AM1237">
        <f t="shared" si="257"/>
        <v>0.15370635340121463</v>
      </c>
      <c r="AN1237">
        <f t="shared" si="258"/>
        <v>0.15885346410276721</v>
      </c>
      <c r="AO1237">
        <f t="shared" si="259"/>
        <v>12.003201294615787</v>
      </c>
      <c r="AP1237">
        <f t="shared" si="260"/>
        <v>9.1966772730306887E-2</v>
      </c>
      <c r="AQ1237">
        <f t="shared" si="261"/>
        <v>6.4397075242272367E-2</v>
      </c>
    </row>
    <row r="1238" spans="1:43" x14ac:dyDescent="0.2">
      <c r="A1238">
        <v>10</v>
      </c>
      <c r="B1238">
        <v>26079</v>
      </c>
      <c r="C1238" t="s">
        <v>755</v>
      </c>
      <c r="D1238">
        <v>26</v>
      </c>
      <c r="E1238">
        <v>79</v>
      </c>
      <c r="F1238" t="s">
        <v>748</v>
      </c>
      <c r="G1238">
        <v>71</v>
      </c>
      <c r="H1238">
        <v>25</v>
      </c>
      <c r="I1238">
        <v>98</v>
      </c>
      <c r="J1238">
        <v>43</v>
      </c>
      <c r="K1238">
        <v>14</v>
      </c>
      <c r="L1238">
        <v>65</v>
      </c>
      <c r="M1238">
        <v>99</v>
      </c>
      <c r="N1238">
        <v>44</v>
      </c>
      <c r="O1238">
        <v>129</v>
      </c>
      <c r="P1238">
        <v>8000</v>
      </c>
      <c r="Q1238">
        <v>4000</v>
      </c>
      <c r="R1238">
        <v>2300</v>
      </c>
      <c r="S1238">
        <v>1.0179819762706801</v>
      </c>
      <c r="T1238">
        <f t="shared" si="250"/>
        <v>1</v>
      </c>
      <c r="U1238">
        <f t="shared" si="251"/>
        <v>8143.8558101654407</v>
      </c>
      <c r="V1238">
        <f t="shared" si="252"/>
        <v>4071.9279050827204</v>
      </c>
      <c r="W1238">
        <f t="shared" si="253"/>
        <v>2341.358545422564</v>
      </c>
      <c r="X1238">
        <v>93.28</v>
      </c>
      <c r="Y1238">
        <f t="shared" si="254"/>
        <v>94.957358746529039</v>
      </c>
      <c r="Z1238">
        <v>2.14</v>
      </c>
      <c r="AA1238">
        <v>10450</v>
      </c>
      <c r="AB1238">
        <v>0.7</v>
      </c>
      <c r="AC1238" s="2">
        <v>0.12</v>
      </c>
      <c r="AD1238">
        <v>50</v>
      </c>
      <c r="AE1238">
        <f t="shared" si="255"/>
        <v>0.12041666349853393</v>
      </c>
      <c r="AF1238">
        <v>0.87760000000000005</v>
      </c>
      <c r="AG1238">
        <v>350000</v>
      </c>
      <c r="AH1238">
        <v>10.6</v>
      </c>
      <c r="AI1238">
        <v>0</v>
      </c>
      <c r="AJ1238">
        <v>175000</v>
      </c>
      <c r="AK1238" s="1">
        <f t="shared" si="249"/>
        <v>0.14936715449302906</v>
      </c>
      <c r="AL1238" s="1">
        <f t="shared" si="256"/>
        <v>0.15433098541338885</v>
      </c>
      <c r="AM1238">
        <f t="shared" si="257"/>
        <v>0.15127112004041232</v>
      </c>
      <c r="AN1238">
        <f t="shared" si="258"/>
        <v>0.15630167778153281</v>
      </c>
      <c r="AO1238">
        <f t="shared" si="259"/>
        <v>11.965804622819395</v>
      </c>
      <c r="AP1238">
        <f t="shared" si="260"/>
        <v>9.0550774811956697E-2</v>
      </c>
      <c r="AQ1238">
        <f t="shared" si="261"/>
        <v>6.3444185306348003E-2</v>
      </c>
    </row>
    <row r="1239" spans="1:43" x14ac:dyDescent="0.2">
      <c r="A1239">
        <v>10</v>
      </c>
      <c r="B1239">
        <v>26081</v>
      </c>
      <c r="C1239" t="s">
        <v>53</v>
      </c>
      <c r="D1239">
        <v>26</v>
      </c>
      <c r="E1239">
        <v>81</v>
      </c>
      <c r="F1239" t="s">
        <v>748</v>
      </c>
      <c r="G1239">
        <v>71</v>
      </c>
      <c r="H1239">
        <v>25</v>
      </c>
      <c r="I1239">
        <v>98</v>
      </c>
      <c r="J1239">
        <v>43</v>
      </c>
      <c r="K1239">
        <v>14</v>
      </c>
      <c r="L1239">
        <v>65</v>
      </c>
      <c r="M1239">
        <v>99</v>
      </c>
      <c r="N1239">
        <v>44</v>
      </c>
      <c r="O1239">
        <v>129</v>
      </c>
      <c r="P1239">
        <v>8000</v>
      </c>
      <c r="Q1239">
        <v>4000</v>
      </c>
      <c r="R1239">
        <v>2300</v>
      </c>
      <c r="S1239">
        <v>1.00915317058563</v>
      </c>
      <c r="T1239">
        <f t="shared" si="250"/>
        <v>1</v>
      </c>
      <c r="U1239">
        <f t="shared" si="251"/>
        <v>8073.2253646850404</v>
      </c>
      <c r="V1239">
        <f t="shared" si="252"/>
        <v>4036.6126823425202</v>
      </c>
      <c r="W1239">
        <f t="shared" si="253"/>
        <v>2321.0522923469489</v>
      </c>
      <c r="X1239">
        <v>93.28</v>
      </c>
      <c r="Y1239">
        <f t="shared" si="254"/>
        <v>94.133807752227568</v>
      </c>
      <c r="Z1239">
        <v>2.14</v>
      </c>
      <c r="AA1239">
        <v>10450</v>
      </c>
      <c r="AB1239">
        <v>0.7</v>
      </c>
      <c r="AC1239" s="2">
        <v>0.12</v>
      </c>
      <c r="AD1239">
        <v>50</v>
      </c>
      <c r="AE1239">
        <f t="shared" si="255"/>
        <v>0.12041666349853393</v>
      </c>
      <c r="AF1239">
        <v>0.87760000000000005</v>
      </c>
      <c r="AG1239">
        <v>350000</v>
      </c>
      <c r="AH1239">
        <v>10.6</v>
      </c>
      <c r="AI1239">
        <v>0</v>
      </c>
      <c r="AJ1239">
        <v>175000</v>
      </c>
      <c r="AK1239" s="1">
        <f t="shared" si="249"/>
        <v>0.14815371726743012</v>
      </c>
      <c r="AL1239" s="1">
        <f t="shared" si="256"/>
        <v>0.15311754818778991</v>
      </c>
      <c r="AM1239">
        <f t="shared" si="257"/>
        <v>0.15005768281481338</v>
      </c>
      <c r="AN1239">
        <f t="shared" si="258"/>
        <v>0.15508824055593387</v>
      </c>
      <c r="AO1239">
        <f t="shared" si="259"/>
        <v>11.965804622819395</v>
      </c>
      <c r="AP1239">
        <f t="shared" si="260"/>
        <v>8.9890493829864637E-2</v>
      </c>
      <c r="AQ1239">
        <f t="shared" si="261"/>
        <v>6.3018995727746344E-2</v>
      </c>
    </row>
    <row r="1240" spans="1:43" x14ac:dyDescent="0.2">
      <c r="A1240">
        <v>3</v>
      </c>
      <c r="B1240">
        <v>26083</v>
      </c>
      <c r="C1240" t="s">
        <v>272</v>
      </c>
      <c r="D1240">
        <v>26</v>
      </c>
      <c r="E1240">
        <v>83</v>
      </c>
      <c r="F1240" t="s">
        <v>242</v>
      </c>
      <c r="G1240">
        <v>71</v>
      </c>
      <c r="H1240">
        <v>25</v>
      </c>
      <c r="I1240">
        <v>98</v>
      </c>
      <c r="J1240">
        <v>43</v>
      </c>
      <c r="K1240">
        <v>14</v>
      </c>
      <c r="L1240">
        <v>65</v>
      </c>
      <c r="M1240">
        <v>99</v>
      </c>
      <c r="N1240">
        <v>44</v>
      </c>
      <c r="O1240">
        <v>129</v>
      </c>
      <c r="P1240">
        <v>8000</v>
      </c>
      <c r="Q1240">
        <v>4000</v>
      </c>
      <c r="R1240">
        <v>2300</v>
      </c>
      <c r="S1240">
        <v>1.01204852263133</v>
      </c>
      <c r="T1240">
        <f t="shared" si="250"/>
        <v>1</v>
      </c>
      <c r="U1240">
        <f t="shared" si="251"/>
        <v>8096.38818105064</v>
      </c>
      <c r="V1240">
        <f t="shared" si="252"/>
        <v>4048.19409052532</v>
      </c>
      <c r="W1240">
        <f t="shared" si="253"/>
        <v>2327.7116020520593</v>
      </c>
      <c r="X1240">
        <v>93.28</v>
      </c>
      <c r="Y1240">
        <f t="shared" si="254"/>
        <v>94.403886191050475</v>
      </c>
      <c r="Z1240">
        <v>2.14</v>
      </c>
      <c r="AA1240">
        <v>10450</v>
      </c>
      <c r="AB1240">
        <v>0.7</v>
      </c>
      <c r="AC1240" s="2">
        <v>0.12</v>
      </c>
      <c r="AD1240">
        <v>50</v>
      </c>
      <c r="AE1240">
        <f t="shared" si="255"/>
        <v>0.12041666349853393</v>
      </c>
      <c r="AF1240">
        <v>1.0170999999999999</v>
      </c>
      <c r="AG1240">
        <v>350000</v>
      </c>
      <c r="AH1240">
        <v>10.6</v>
      </c>
      <c r="AI1240">
        <v>0</v>
      </c>
      <c r="AJ1240">
        <v>175000</v>
      </c>
      <c r="AK1240" s="1">
        <f t="shared" si="249"/>
        <v>0.12947390249138507</v>
      </c>
      <c r="AL1240" s="1">
        <f t="shared" si="256"/>
        <v>0.13386014348608349</v>
      </c>
      <c r="AM1240">
        <f t="shared" si="257"/>
        <v>0.13115307628391634</v>
      </c>
      <c r="AN1240">
        <f t="shared" si="258"/>
        <v>0.13559979988396287</v>
      </c>
      <c r="AO1240">
        <f t="shared" si="259"/>
        <v>11.778478160442731</v>
      </c>
      <c r="AP1240">
        <f t="shared" si="260"/>
        <v>7.9148450246918314E-2</v>
      </c>
      <c r="AQ1240">
        <f t="shared" si="261"/>
        <v>5.5895980620273102E-2</v>
      </c>
    </row>
    <row r="1241" spans="1:43" x14ac:dyDescent="0.2">
      <c r="A1241">
        <v>10</v>
      </c>
      <c r="B1241">
        <v>26085</v>
      </c>
      <c r="C1241" t="s">
        <v>192</v>
      </c>
      <c r="D1241">
        <v>26</v>
      </c>
      <c r="E1241">
        <v>85</v>
      </c>
      <c r="F1241" t="s">
        <v>748</v>
      </c>
      <c r="G1241">
        <v>71</v>
      </c>
      <c r="H1241">
        <v>25</v>
      </c>
      <c r="I1241">
        <v>98</v>
      </c>
      <c r="J1241">
        <v>43</v>
      </c>
      <c r="K1241">
        <v>14</v>
      </c>
      <c r="L1241">
        <v>65</v>
      </c>
      <c r="M1241">
        <v>99</v>
      </c>
      <c r="N1241">
        <v>44</v>
      </c>
      <c r="O1241">
        <v>129</v>
      </c>
      <c r="P1241">
        <v>8000</v>
      </c>
      <c r="Q1241">
        <v>4000</v>
      </c>
      <c r="R1241">
        <v>2300</v>
      </c>
      <c r="S1241">
        <v>1.01136818528175</v>
      </c>
      <c r="T1241">
        <f t="shared" si="250"/>
        <v>1</v>
      </c>
      <c r="U1241">
        <f t="shared" si="251"/>
        <v>8090.9454822540001</v>
      </c>
      <c r="V1241">
        <f t="shared" si="252"/>
        <v>4045.4727411270001</v>
      </c>
      <c r="W1241">
        <f t="shared" si="253"/>
        <v>2326.146826148025</v>
      </c>
      <c r="X1241">
        <v>93.28</v>
      </c>
      <c r="Y1241">
        <f t="shared" si="254"/>
        <v>94.340424323081635</v>
      </c>
      <c r="Z1241">
        <v>2.14</v>
      </c>
      <c r="AA1241">
        <v>10450</v>
      </c>
      <c r="AB1241">
        <v>0.7</v>
      </c>
      <c r="AC1241" s="2">
        <v>0.12</v>
      </c>
      <c r="AD1241">
        <v>50</v>
      </c>
      <c r="AE1241">
        <f t="shared" si="255"/>
        <v>0.12041666349853393</v>
      </c>
      <c r="AF1241">
        <v>0.87760000000000005</v>
      </c>
      <c r="AG1241">
        <v>350000</v>
      </c>
      <c r="AH1241">
        <v>10.6</v>
      </c>
      <c r="AI1241">
        <v>0</v>
      </c>
      <c r="AJ1241">
        <v>175000</v>
      </c>
      <c r="AK1241" s="1">
        <f t="shared" si="249"/>
        <v>0.14845815043578856</v>
      </c>
      <c r="AL1241" s="1">
        <f t="shared" si="256"/>
        <v>0.15342198135614835</v>
      </c>
      <c r="AM1241">
        <f t="shared" si="257"/>
        <v>0.15036211598317181</v>
      </c>
      <c r="AN1241">
        <f t="shared" si="258"/>
        <v>0.1553926737242923</v>
      </c>
      <c r="AO1241">
        <f t="shared" si="259"/>
        <v>11.965804622819395</v>
      </c>
      <c r="AP1241">
        <f t="shared" si="260"/>
        <v>9.0056148407740205E-2</v>
      </c>
      <c r="AQ1241">
        <f t="shared" si="261"/>
        <v>6.3125669404666712E-2</v>
      </c>
    </row>
    <row r="1242" spans="1:43" x14ac:dyDescent="0.2">
      <c r="A1242">
        <v>10</v>
      </c>
      <c r="B1242">
        <v>26087</v>
      </c>
      <c r="C1242" t="s">
        <v>770</v>
      </c>
      <c r="D1242">
        <v>26</v>
      </c>
      <c r="E1242">
        <v>87</v>
      </c>
      <c r="F1242" t="s">
        <v>748</v>
      </c>
      <c r="G1242">
        <v>71</v>
      </c>
      <c r="H1242">
        <v>25</v>
      </c>
      <c r="I1242">
        <v>98</v>
      </c>
      <c r="J1242">
        <v>43</v>
      </c>
      <c r="K1242">
        <v>14</v>
      </c>
      <c r="L1242">
        <v>65</v>
      </c>
      <c r="M1242">
        <v>99</v>
      </c>
      <c r="N1242">
        <v>44</v>
      </c>
      <c r="O1242">
        <v>129</v>
      </c>
      <c r="P1242">
        <v>8000</v>
      </c>
      <c r="Q1242">
        <v>4000</v>
      </c>
      <c r="R1242">
        <v>2300</v>
      </c>
      <c r="S1242">
        <v>1.02262850811607</v>
      </c>
      <c r="T1242">
        <f t="shared" si="250"/>
        <v>1</v>
      </c>
      <c r="U1242">
        <f t="shared" si="251"/>
        <v>8181.0280649285596</v>
      </c>
      <c r="V1242">
        <f t="shared" si="252"/>
        <v>4090.5140324642798</v>
      </c>
      <c r="W1242">
        <f t="shared" si="253"/>
        <v>2352.0455686669611</v>
      </c>
      <c r="X1242">
        <v>93.28</v>
      </c>
      <c r="Y1242">
        <f t="shared" si="254"/>
        <v>95.390787237067002</v>
      </c>
      <c r="Z1242">
        <v>2.14</v>
      </c>
      <c r="AA1242">
        <v>10450</v>
      </c>
      <c r="AB1242">
        <v>0.7</v>
      </c>
      <c r="AC1242" s="2">
        <v>0.12</v>
      </c>
      <c r="AD1242">
        <v>50</v>
      </c>
      <c r="AE1242">
        <f t="shared" si="255"/>
        <v>0.12041666349853393</v>
      </c>
      <c r="AF1242">
        <v>0.87760000000000005</v>
      </c>
      <c r="AG1242">
        <v>350000</v>
      </c>
      <c r="AH1242">
        <v>10.6</v>
      </c>
      <c r="AI1242">
        <v>0</v>
      </c>
      <c r="AJ1242">
        <v>175000</v>
      </c>
      <c r="AK1242" s="1">
        <f t="shared" si="249"/>
        <v>0.15000577707826443</v>
      </c>
      <c r="AL1242" s="1">
        <f t="shared" si="256"/>
        <v>0.15496960799862422</v>
      </c>
      <c r="AM1242">
        <f t="shared" si="257"/>
        <v>0.15190974262564769</v>
      </c>
      <c r="AN1242">
        <f t="shared" si="258"/>
        <v>0.15694030036676818</v>
      </c>
      <c r="AO1242">
        <f t="shared" si="259"/>
        <v>11.965804622819395</v>
      </c>
      <c r="AP1242">
        <f t="shared" si="260"/>
        <v>9.0898275563433342E-2</v>
      </c>
      <c r="AQ1242">
        <f t="shared" si="261"/>
        <v>6.3667959278477196E-2</v>
      </c>
    </row>
    <row r="1243" spans="1:43" x14ac:dyDescent="0.2">
      <c r="A1243">
        <v>10</v>
      </c>
      <c r="B1243">
        <v>26089</v>
      </c>
      <c r="C1243" t="s">
        <v>794</v>
      </c>
      <c r="D1243">
        <v>26</v>
      </c>
      <c r="E1243">
        <v>89</v>
      </c>
      <c r="F1243" t="s">
        <v>748</v>
      </c>
      <c r="G1243">
        <v>71</v>
      </c>
      <c r="H1243">
        <v>25</v>
      </c>
      <c r="I1243">
        <v>98</v>
      </c>
      <c r="J1243">
        <v>43</v>
      </c>
      <c r="K1243">
        <v>14</v>
      </c>
      <c r="L1243">
        <v>65</v>
      </c>
      <c r="M1243">
        <v>99</v>
      </c>
      <c r="N1243">
        <v>44</v>
      </c>
      <c r="O1243">
        <v>129</v>
      </c>
      <c r="P1243">
        <v>8000</v>
      </c>
      <c r="Q1243">
        <v>4000</v>
      </c>
      <c r="R1243">
        <v>2300</v>
      </c>
      <c r="S1243">
        <v>1.0184019141727001</v>
      </c>
      <c r="T1243">
        <f t="shared" si="250"/>
        <v>1</v>
      </c>
      <c r="U1243">
        <f t="shared" si="251"/>
        <v>8147.2153133816009</v>
      </c>
      <c r="V1243">
        <f t="shared" si="252"/>
        <v>4073.6076566908005</v>
      </c>
      <c r="W1243">
        <f t="shared" si="253"/>
        <v>2342.3244025972103</v>
      </c>
      <c r="X1243">
        <v>93.28</v>
      </c>
      <c r="Y1243">
        <f t="shared" si="254"/>
        <v>94.996530554029462</v>
      </c>
      <c r="Z1243">
        <v>2.14</v>
      </c>
      <c r="AA1243">
        <v>10450</v>
      </c>
      <c r="AB1243">
        <v>0.7</v>
      </c>
      <c r="AC1243" s="2">
        <v>0.12</v>
      </c>
      <c r="AD1243">
        <v>50</v>
      </c>
      <c r="AE1243">
        <f t="shared" si="255"/>
        <v>0.12041666349853393</v>
      </c>
      <c r="AF1243">
        <v>0.87760000000000005</v>
      </c>
      <c r="AG1243">
        <v>350000</v>
      </c>
      <c r="AH1243">
        <v>10.6</v>
      </c>
      <c r="AI1243">
        <v>0</v>
      </c>
      <c r="AJ1243">
        <v>175000</v>
      </c>
      <c r="AK1243" s="1">
        <f t="shared" si="249"/>
        <v>0.14942487105186261</v>
      </c>
      <c r="AL1243" s="1">
        <f t="shared" si="256"/>
        <v>0.1543887019722224</v>
      </c>
      <c r="AM1243">
        <f t="shared" si="257"/>
        <v>0.15132883659924587</v>
      </c>
      <c r="AN1243">
        <f t="shared" si="258"/>
        <v>0.15635939434036636</v>
      </c>
      <c r="AO1243">
        <f t="shared" si="259"/>
        <v>11.965804622819395</v>
      </c>
      <c r="AP1243">
        <f t="shared" si="260"/>
        <v>9.0582180759743391E-2</v>
      </c>
      <c r="AQ1243">
        <f t="shared" si="261"/>
        <v>6.3464409244439773E-2</v>
      </c>
    </row>
    <row r="1244" spans="1:43" x14ac:dyDescent="0.2">
      <c r="A1244">
        <v>10</v>
      </c>
      <c r="B1244">
        <v>26091</v>
      </c>
      <c r="C1244" t="s">
        <v>771</v>
      </c>
      <c r="D1244">
        <v>26</v>
      </c>
      <c r="E1244">
        <v>91</v>
      </c>
      <c r="F1244" t="s">
        <v>748</v>
      </c>
      <c r="G1244">
        <v>71</v>
      </c>
      <c r="H1244">
        <v>25</v>
      </c>
      <c r="I1244">
        <v>98</v>
      </c>
      <c r="J1244">
        <v>43</v>
      </c>
      <c r="K1244">
        <v>14</v>
      </c>
      <c r="L1244">
        <v>65</v>
      </c>
      <c r="M1244">
        <v>99</v>
      </c>
      <c r="N1244">
        <v>44</v>
      </c>
      <c r="O1244">
        <v>129</v>
      </c>
      <c r="P1244">
        <v>8000</v>
      </c>
      <c r="Q1244">
        <v>4000</v>
      </c>
      <c r="R1244">
        <v>2300</v>
      </c>
      <c r="S1244">
        <v>1.01045043269793</v>
      </c>
      <c r="T1244">
        <f t="shared" si="250"/>
        <v>1</v>
      </c>
      <c r="U1244">
        <f t="shared" si="251"/>
        <v>8083.6034615834396</v>
      </c>
      <c r="V1244">
        <f t="shared" si="252"/>
        <v>4041.8017307917198</v>
      </c>
      <c r="W1244">
        <f t="shared" si="253"/>
        <v>2324.035995205239</v>
      </c>
      <c r="X1244">
        <v>93.28</v>
      </c>
      <c r="Y1244">
        <f t="shared" si="254"/>
        <v>94.254816362062911</v>
      </c>
      <c r="Z1244">
        <v>2.14</v>
      </c>
      <c r="AA1244">
        <v>10450</v>
      </c>
      <c r="AB1244">
        <v>0.7</v>
      </c>
      <c r="AC1244" s="2">
        <v>0.12</v>
      </c>
      <c r="AD1244">
        <v>50</v>
      </c>
      <c r="AE1244">
        <f t="shared" si="255"/>
        <v>0.12041666349853393</v>
      </c>
      <c r="AF1244">
        <v>0.87760000000000005</v>
      </c>
      <c r="AG1244">
        <v>350000</v>
      </c>
      <c r="AH1244">
        <v>10.6</v>
      </c>
      <c r="AI1244">
        <v>0</v>
      </c>
      <c r="AJ1244">
        <v>175000</v>
      </c>
      <c r="AK1244" s="1">
        <f t="shared" si="249"/>
        <v>0.14833201387906461</v>
      </c>
      <c r="AL1244" s="1">
        <f t="shared" si="256"/>
        <v>0.1532958447994244</v>
      </c>
      <c r="AM1244">
        <f t="shared" si="257"/>
        <v>0.15023597942644787</v>
      </c>
      <c r="AN1244">
        <f t="shared" si="258"/>
        <v>0.15526653716756836</v>
      </c>
      <c r="AO1244">
        <f t="shared" si="259"/>
        <v>11.965804622819395</v>
      </c>
      <c r="AP1244">
        <f t="shared" si="260"/>
        <v>8.9987512331811112E-2</v>
      </c>
      <c r="AQ1244">
        <f t="shared" si="261"/>
        <v>6.3081471033075445E-2</v>
      </c>
    </row>
    <row r="1245" spans="1:43" x14ac:dyDescent="0.2">
      <c r="A1245">
        <v>10</v>
      </c>
      <c r="B1245">
        <v>26093</v>
      </c>
      <c r="C1245" t="s">
        <v>674</v>
      </c>
      <c r="D1245">
        <v>26</v>
      </c>
      <c r="E1245">
        <v>93</v>
      </c>
      <c r="F1245" t="s">
        <v>748</v>
      </c>
      <c r="G1245">
        <v>71</v>
      </c>
      <c r="H1245">
        <v>25</v>
      </c>
      <c r="I1245">
        <v>98</v>
      </c>
      <c r="J1245">
        <v>43</v>
      </c>
      <c r="K1245">
        <v>14</v>
      </c>
      <c r="L1245">
        <v>65</v>
      </c>
      <c r="M1245">
        <v>99</v>
      </c>
      <c r="N1245">
        <v>44</v>
      </c>
      <c r="O1245">
        <v>129</v>
      </c>
      <c r="P1245">
        <v>8000</v>
      </c>
      <c r="Q1245">
        <v>4000</v>
      </c>
      <c r="R1245">
        <v>2300</v>
      </c>
      <c r="S1245">
        <v>1.0233223648632299</v>
      </c>
      <c r="T1245">
        <f t="shared" si="250"/>
        <v>1</v>
      </c>
      <c r="U1245">
        <f t="shared" si="251"/>
        <v>8186.5789189058396</v>
      </c>
      <c r="V1245">
        <f t="shared" si="252"/>
        <v>4093.2894594529198</v>
      </c>
      <c r="W1245">
        <f t="shared" si="253"/>
        <v>2353.6414391854287</v>
      </c>
      <c r="X1245">
        <v>93.28</v>
      </c>
      <c r="Y1245">
        <f t="shared" si="254"/>
        <v>95.455510194442084</v>
      </c>
      <c r="Z1245">
        <v>2.14</v>
      </c>
      <c r="AA1245">
        <v>10450</v>
      </c>
      <c r="AB1245">
        <v>0.7</v>
      </c>
      <c r="AC1245" s="2">
        <v>0.12</v>
      </c>
      <c r="AD1245">
        <v>50</v>
      </c>
      <c r="AE1245">
        <f t="shared" si="255"/>
        <v>0.12041666349853393</v>
      </c>
      <c r="AF1245">
        <v>0.87760000000000005</v>
      </c>
      <c r="AG1245">
        <v>350000</v>
      </c>
      <c r="AH1245">
        <v>10.6</v>
      </c>
      <c r="AI1245">
        <v>0</v>
      </c>
      <c r="AJ1245">
        <v>175000</v>
      </c>
      <c r="AK1245" s="1">
        <f t="shared" si="249"/>
        <v>0.1501011412346715</v>
      </c>
      <c r="AL1245" s="1">
        <f t="shared" si="256"/>
        <v>0.15506497215503129</v>
      </c>
      <c r="AM1245">
        <f t="shared" si="257"/>
        <v>0.15200510678205476</v>
      </c>
      <c r="AN1245">
        <f t="shared" si="258"/>
        <v>0.15703566452317524</v>
      </c>
      <c r="AO1245">
        <f t="shared" si="259"/>
        <v>11.965804622819395</v>
      </c>
      <c r="AP1245">
        <f t="shared" si="260"/>
        <v>9.0950167113750494E-2</v>
      </c>
      <c r="AQ1245">
        <f t="shared" si="261"/>
        <v>6.3701374971206107E-2</v>
      </c>
    </row>
    <row r="1246" spans="1:43" x14ac:dyDescent="0.2">
      <c r="A1246">
        <v>11</v>
      </c>
      <c r="B1246">
        <v>26095</v>
      </c>
      <c r="C1246" t="s">
        <v>899</v>
      </c>
      <c r="D1246">
        <v>26</v>
      </c>
      <c r="E1246">
        <v>95</v>
      </c>
      <c r="F1246" t="s">
        <v>796</v>
      </c>
      <c r="G1246">
        <v>71</v>
      </c>
      <c r="H1246">
        <v>25</v>
      </c>
      <c r="I1246">
        <v>98</v>
      </c>
      <c r="J1246">
        <v>43</v>
      </c>
      <c r="K1246">
        <v>14</v>
      </c>
      <c r="L1246">
        <v>65</v>
      </c>
      <c r="M1246">
        <v>99</v>
      </c>
      <c r="N1246">
        <v>44</v>
      </c>
      <c r="O1246">
        <v>129</v>
      </c>
      <c r="P1246">
        <v>8000</v>
      </c>
      <c r="Q1246">
        <v>4000</v>
      </c>
      <c r="R1246">
        <v>2300</v>
      </c>
      <c r="S1246">
        <v>1.0196304255061699</v>
      </c>
      <c r="T1246">
        <f t="shared" si="250"/>
        <v>1</v>
      </c>
      <c r="U1246">
        <f t="shared" si="251"/>
        <v>8157.0434040493592</v>
      </c>
      <c r="V1246">
        <f t="shared" si="252"/>
        <v>4078.5217020246796</v>
      </c>
      <c r="W1246">
        <f t="shared" si="253"/>
        <v>2345.1499786641907</v>
      </c>
      <c r="X1246">
        <v>93.28</v>
      </c>
      <c r="Y1246">
        <f t="shared" si="254"/>
        <v>95.111126091215525</v>
      </c>
      <c r="Z1246">
        <v>2.14</v>
      </c>
      <c r="AA1246">
        <v>10450</v>
      </c>
      <c r="AB1246">
        <v>0.7</v>
      </c>
      <c r="AC1246" s="2">
        <v>0.12</v>
      </c>
      <c r="AD1246">
        <v>50</v>
      </c>
      <c r="AE1246">
        <f t="shared" si="255"/>
        <v>0.12041666349853393</v>
      </c>
      <c r="AF1246">
        <v>0.85421111111111103</v>
      </c>
      <c r="AG1246">
        <v>350000</v>
      </c>
      <c r="AH1246">
        <v>10.6</v>
      </c>
      <c r="AI1246">
        <v>0</v>
      </c>
      <c r="AJ1246">
        <v>175000</v>
      </c>
      <c r="AK1246" s="1">
        <f t="shared" si="249"/>
        <v>0.15343081319562876</v>
      </c>
      <c r="AL1246" s="1">
        <f t="shared" si="256"/>
        <v>0.15850995052069408</v>
      </c>
      <c r="AM1246">
        <f t="shared" si="257"/>
        <v>0.15537965474916768</v>
      </c>
      <c r="AN1246">
        <f t="shared" si="258"/>
        <v>0.16052676545072025</v>
      </c>
      <c r="AO1246">
        <f t="shared" si="259"/>
        <v>12.003201294615787</v>
      </c>
      <c r="AP1246">
        <f t="shared" si="260"/>
        <v>9.2877284649715883E-2</v>
      </c>
      <c r="AQ1246">
        <f t="shared" si="261"/>
        <v>6.4983401654550133E-2</v>
      </c>
    </row>
    <row r="1247" spans="1:43" x14ac:dyDescent="0.2">
      <c r="A1247">
        <v>11</v>
      </c>
      <c r="B1247">
        <v>26097</v>
      </c>
      <c r="C1247" t="s">
        <v>800</v>
      </c>
      <c r="D1247">
        <v>26</v>
      </c>
      <c r="E1247">
        <v>97</v>
      </c>
      <c r="F1247" t="s">
        <v>796</v>
      </c>
      <c r="G1247">
        <v>71</v>
      </c>
      <c r="H1247">
        <v>25</v>
      </c>
      <c r="I1247">
        <v>98</v>
      </c>
      <c r="J1247">
        <v>43</v>
      </c>
      <c r="K1247">
        <v>14</v>
      </c>
      <c r="L1247">
        <v>65</v>
      </c>
      <c r="M1247">
        <v>99</v>
      </c>
      <c r="N1247">
        <v>44</v>
      </c>
      <c r="O1247">
        <v>129</v>
      </c>
      <c r="P1247">
        <v>8000</v>
      </c>
      <c r="Q1247">
        <v>4000</v>
      </c>
      <c r="R1247">
        <v>2300</v>
      </c>
      <c r="S1247">
        <v>1.0191849470138501</v>
      </c>
      <c r="T1247">
        <f t="shared" si="250"/>
        <v>1</v>
      </c>
      <c r="U1247">
        <f t="shared" si="251"/>
        <v>8153.4795761108007</v>
      </c>
      <c r="V1247">
        <f t="shared" si="252"/>
        <v>4076.7397880554004</v>
      </c>
      <c r="W1247">
        <f t="shared" si="253"/>
        <v>2344.1253781318551</v>
      </c>
      <c r="X1247">
        <v>93.28</v>
      </c>
      <c r="Y1247">
        <f t="shared" si="254"/>
        <v>95.069571857451933</v>
      </c>
      <c r="Z1247">
        <v>2.14</v>
      </c>
      <c r="AA1247">
        <v>10450</v>
      </c>
      <c r="AB1247">
        <v>0.7</v>
      </c>
      <c r="AC1247" s="2">
        <v>0.12</v>
      </c>
      <c r="AD1247">
        <v>50</v>
      </c>
      <c r="AE1247">
        <f t="shared" si="255"/>
        <v>0.12041666349853393</v>
      </c>
      <c r="AF1247">
        <v>0.85421111111111103</v>
      </c>
      <c r="AG1247">
        <v>350000</v>
      </c>
      <c r="AH1247">
        <v>10.6</v>
      </c>
      <c r="AI1247">
        <v>0</v>
      </c>
      <c r="AJ1247">
        <v>175000</v>
      </c>
      <c r="AK1247" s="1">
        <f t="shared" si="249"/>
        <v>0.15336790988616636</v>
      </c>
      <c r="AL1247" s="1">
        <f t="shared" si="256"/>
        <v>0.15844704721123168</v>
      </c>
      <c r="AM1247">
        <f t="shared" si="257"/>
        <v>0.15531675143970528</v>
      </c>
      <c r="AN1247">
        <f t="shared" si="258"/>
        <v>0.16046386214125785</v>
      </c>
      <c r="AO1247">
        <f t="shared" si="259"/>
        <v>12.003201294615787</v>
      </c>
      <c r="AP1247">
        <f t="shared" si="260"/>
        <v>9.2843056378098296E-2</v>
      </c>
      <c r="AQ1247">
        <f t="shared" si="261"/>
        <v>6.4961360274016597E-2</v>
      </c>
    </row>
    <row r="1248" spans="1:43" x14ac:dyDescent="0.2">
      <c r="A1248">
        <v>10</v>
      </c>
      <c r="B1248">
        <v>26099</v>
      </c>
      <c r="C1248" t="s">
        <v>780</v>
      </c>
      <c r="D1248">
        <v>26</v>
      </c>
      <c r="E1248">
        <v>99</v>
      </c>
      <c r="F1248" t="s">
        <v>748</v>
      </c>
      <c r="G1248">
        <v>71</v>
      </c>
      <c r="H1248">
        <v>25</v>
      </c>
      <c r="I1248">
        <v>98</v>
      </c>
      <c r="J1248">
        <v>43</v>
      </c>
      <c r="K1248">
        <v>14</v>
      </c>
      <c r="L1248">
        <v>65</v>
      </c>
      <c r="M1248">
        <v>99</v>
      </c>
      <c r="N1248">
        <v>44</v>
      </c>
      <c r="O1248">
        <v>129</v>
      </c>
      <c r="P1248">
        <v>8000</v>
      </c>
      <c r="Q1248">
        <v>4000</v>
      </c>
      <c r="R1248">
        <v>2300</v>
      </c>
      <c r="S1248">
        <v>1.02258727380208</v>
      </c>
      <c r="T1248">
        <f t="shared" si="250"/>
        <v>1</v>
      </c>
      <c r="U1248">
        <f t="shared" si="251"/>
        <v>8180.6981904166405</v>
      </c>
      <c r="V1248">
        <f t="shared" si="252"/>
        <v>4090.3490952083203</v>
      </c>
      <c r="W1248">
        <f t="shared" si="253"/>
        <v>2351.950729744784</v>
      </c>
      <c r="X1248">
        <v>93.28</v>
      </c>
      <c r="Y1248">
        <f t="shared" si="254"/>
        <v>95.386940900258026</v>
      </c>
      <c r="Z1248">
        <v>2.14</v>
      </c>
      <c r="AA1248">
        <v>10450</v>
      </c>
      <c r="AB1248">
        <v>0.7</v>
      </c>
      <c r="AC1248" s="2">
        <v>0.12</v>
      </c>
      <c r="AD1248">
        <v>50</v>
      </c>
      <c r="AE1248">
        <f t="shared" si="255"/>
        <v>0.12041666349853393</v>
      </c>
      <c r="AF1248">
        <v>0.87760000000000005</v>
      </c>
      <c r="AG1248">
        <v>350000</v>
      </c>
      <c r="AH1248">
        <v>10.6</v>
      </c>
      <c r="AI1248">
        <v>0</v>
      </c>
      <c r="AJ1248">
        <v>175000</v>
      </c>
      <c r="AK1248" s="1">
        <f t="shared" si="249"/>
        <v>0.15000010980532263</v>
      </c>
      <c r="AL1248" s="1">
        <f t="shared" si="256"/>
        <v>0.15496394072568243</v>
      </c>
      <c r="AM1248">
        <f t="shared" si="257"/>
        <v>0.15190407535270589</v>
      </c>
      <c r="AN1248">
        <f t="shared" si="258"/>
        <v>0.15693463309382638</v>
      </c>
      <c r="AO1248">
        <f t="shared" si="259"/>
        <v>11.965804622819395</v>
      </c>
      <c r="AP1248">
        <f t="shared" si="260"/>
        <v>9.0895191767696032E-2</v>
      </c>
      <c r="AQ1248">
        <f t="shared" si="261"/>
        <v>6.3665973460551792E-2</v>
      </c>
    </row>
    <row r="1249" spans="1:43" x14ac:dyDescent="0.2">
      <c r="A1249">
        <v>10</v>
      </c>
      <c r="B1249">
        <v>26101</v>
      </c>
      <c r="C1249" t="s">
        <v>786</v>
      </c>
      <c r="D1249">
        <v>26</v>
      </c>
      <c r="E1249">
        <v>101</v>
      </c>
      <c r="F1249" t="s">
        <v>748</v>
      </c>
      <c r="G1249">
        <v>71</v>
      </c>
      <c r="H1249">
        <v>25</v>
      </c>
      <c r="I1249">
        <v>98</v>
      </c>
      <c r="J1249">
        <v>43</v>
      </c>
      <c r="K1249">
        <v>14</v>
      </c>
      <c r="L1249">
        <v>65</v>
      </c>
      <c r="M1249">
        <v>99</v>
      </c>
      <c r="N1249">
        <v>44</v>
      </c>
      <c r="O1249">
        <v>129</v>
      </c>
      <c r="P1249">
        <v>8000</v>
      </c>
      <c r="Q1249">
        <v>4000</v>
      </c>
      <c r="R1249">
        <v>2300</v>
      </c>
      <c r="S1249">
        <v>1.0122497558593799</v>
      </c>
      <c r="T1249">
        <f t="shared" si="250"/>
        <v>1</v>
      </c>
      <c r="U1249">
        <f t="shared" si="251"/>
        <v>8097.9980468750391</v>
      </c>
      <c r="V1249">
        <f t="shared" si="252"/>
        <v>4048.9990234375196</v>
      </c>
      <c r="W1249">
        <f t="shared" si="253"/>
        <v>2328.1744384765739</v>
      </c>
      <c r="X1249">
        <v>93.28</v>
      </c>
      <c r="Y1249">
        <f t="shared" si="254"/>
        <v>94.422657226562961</v>
      </c>
      <c r="Z1249">
        <v>2.14</v>
      </c>
      <c r="AA1249">
        <v>10450</v>
      </c>
      <c r="AB1249">
        <v>0.7</v>
      </c>
      <c r="AC1249" s="2">
        <v>0.12</v>
      </c>
      <c r="AD1249">
        <v>50</v>
      </c>
      <c r="AE1249">
        <f t="shared" si="255"/>
        <v>0.12041666349853393</v>
      </c>
      <c r="AF1249">
        <v>0.87760000000000005</v>
      </c>
      <c r="AG1249">
        <v>350000</v>
      </c>
      <c r="AH1249">
        <v>10.6</v>
      </c>
      <c r="AI1249">
        <v>0</v>
      </c>
      <c r="AJ1249">
        <v>175000</v>
      </c>
      <c r="AK1249" s="1">
        <f t="shared" si="249"/>
        <v>0.14857931411228675</v>
      </c>
      <c r="AL1249" s="1">
        <f t="shared" si="256"/>
        <v>0.15354314503264654</v>
      </c>
      <c r="AM1249">
        <f t="shared" si="257"/>
        <v>0.15048327965967001</v>
      </c>
      <c r="AN1249">
        <f t="shared" si="258"/>
        <v>0.1555138374007905</v>
      </c>
      <c r="AO1249">
        <f t="shared" si="259"/>
        <v>11.965804622819395</v>
      </c>
      <c r="AP1249">
        <f t="shared" si="260"/>
        <v>9.0122078535499903E-2</v>
      </c>
      <c r="AQ1249">
        <f t="shared" si="261"/>
        <v>6.3168125274212561E-2</v>
      </c>
    </row>
    <row r="1250" spans="1:43" x14ac:dyDescent="0.2">
      <c r="A1250">
        <v>3</v>
      </c>
      <c r="B1250">
        <v>26103</v>
      </c>
      <c r="C1250" t="s">
        <v>260</v>
      </c>
      <c r="D1250">
        <v>26</v>
      </c>
      <c r="E1250">
        <v>103</v>
      </c>
      <c r="F1250" t="s">
        <v>242</v>
      </c>
      <c r="G1250">
        <v>71</v>
      </c>
      <c r="H1250">
        <v>25</v>
      </c>
      <c r="I1250">
        <v>98</v>
      </c>
      <c r="J1250">
        <v>43</v>
      </c>
      <c r="K1250">
        <v>14</v>
      </c>
      <c r="L1250">
        <v>65</v>
      </c>
      <c r="M1250">
        <v>99</v>
      </c>
      <c r="N1250">
        <v>44</v>
      </c>
      <c r="O1250">
        <v>129</v>
      </c>
      <c r="P1250">
        <v>8000</v>
      </c>
      <c r="Q1250">
        <v>4000</v>
      </c>
      <c r="R1250">
        <v>2300</v>
      </c>
      <c r="S1250">
        <v>1.0139350665026701</v>
      </c>
      <c r="T1250">
        <f t="shared" si="250"/>
        <v>1</v>
      </c>
      <c r="U1250">
        <f t="shared" si="251"/>
        <v>8111.4805320213609</v>
      </c>
      <c r="V1250">
        <f t="shared" si="252"/>
        <v>4055.7402660106804</v>
      </c>
      <c r="W1250">
        <f t="shared" si="253"/>
        <v>2332.0506529561412</v>
      </c>
      <c r="X1250">
        <v>93.28</v>
      </c>
      <c r="Y1250">
        <f t="shared" si="254"/>
        <v>94.57986300336907</v>
      </c>
      <c r="Z1250">
        <v>2.14</v>
      </c>
      <c r="AA1250">
        <v>10450</v>
      </c>
      <c r="AB1250">
        <v>0.7</v>
      </c>
      <c r="AC1250" s="2">
        <v>0.12</v>
      </c>
      <c r="AD1250">
        <v>50</v>
      </c>
      <c r="AE1250">
        <f t="shared" si="255"/>
        <v>0.12041666349853393</v>
      </c>
      <c r="AF1250">
        <v>1.0170999999999999</v>
      </c>
      <c r="AG1250">
        <v>350000</v>
      </c>
      <c r="AH1250">
        <v>10.6</v>
      </c>
      <c r="AI1250">
        <v>0</v>
      </c>
      <c r="AJ1250">
        <v>175000</v>
      </c>
      <c r="AK1250" s="1">
        <f t="shared" si="249"/>
        <v>0.12969762785620392</v>
      </c>
      <c r="AL1250" s="1">
        <f t="shared" si="256"/>
        <v>0.13408386885090234</v>
      </c>
      <c r="AM1250">
        <f t="shared" si="257"/>
        <v>0.13137680164873519</v>
      </c>
      <c r="AN1250">
        <f t="shared" si="258"/>
        <v>0.13582352524878172</v>
      </c>
      <c r="AO1250">
        <f t="shared" si="259"/>
        <v>11.778478160442731</v>
      </c>
      <c r="AP1250">
        <f t="shared" si="260"/>
        <v>7.9270188397425931E-2</v>
      </c>
      <c r="AQ1250">
        <f t="shared" si="261"/>
        <v>5.5974374204698418E-2</v>
      </c>
    </row>
    <row r="1251" spans="1:43" x14ac:dyDescent="0.2">
      <c r="A1251">
        <v>10</v>
      </c>
      <c r="B1251">
        <v>26105</v>
      </c>
      <c r="C1251" t="s">
        <v>40</v>
      </c>
      <c r="D1251">
        <v>26</v>
      </c>
      <c r="E1251">
        <v>105</v>
      </c>
      <c r="F1251" t="s">
        <v>748</v>
      </c>
      <c r="G1251">
        <v>71</v>
      </c>
      <c r="H1251">
        <v>25</v>
      </c>
      <c r="I1251">
        <v>98</v>
      </c>
      <c r="J1251">
        <v>43</v>
      </c>
      <c r="K1251">
        <v>14</v>
      </c>
      <c r="L1251">
        <v>65</v>
      </c>
      <c r="M1251">
        <v>99</v>
      </c>
      <c r="N1251">
        <v>44</v>
      </c>
      <c r="O1251">
        <v>129</v>
      </c>
      <c r="P1251">
        <v>8000</v>
      </c>
      <c r="Q1251">
        <v>4000</v>
      </c>
      <c r="R1251">
        <v>2300</v>
      </c>
      <c r="S1251">
        <v>1.01201698359321</v>
      </c>
      <c r="T1251">
        <f t="shared" si="250"/>
        <v>1</v>
      </c>
      <c r="U1251">
        <f t="shared" si="251"/>
        <v>8096.1358687456805</v>
      </c>
      <c r="V1251">
        <f t="shared" si="252"/>
        <v>4048.0679343728402</v>
      </c>
      <c r="W1251">
        <f t="shared" si="253"/>
        <v>2327.639062264383</v>
      </c>
      <c r="X1251">
        <v>93.28</v>
      </c>
      <c r="Y1251">
        <f t="shared" si="254"/>
        <v>94.400944229574634</v>
      </c>
      <c r="Z1251">
        <v>2.14</v>
      </c>
      <c r="AA1251">
        <v>10450</v>
      </c>
      <c r="AB1251">
        <v>0.7</v>
      </c>
      <c r="AC1251" s="2">
        <v>0.12</v>
      </c>
      <c r="AD1251">
        <v>50</v>
      </c>
      <c r="AE1251">
        <f t="shared" si="255"/>
        <v>0.12041666349853393</v>
      </c>
      <c r="AF1251">
        <v>0.87760000000000005</v>
      </c>
      <c r="AG1251">
        <v>350000</v>
      </c>
      <c r="AH1251">
        <v>10.6</v>
      </c>
      <c r="AI1251">
        <v>0</v>
      </c>
      <c r="AJ1251">
        <v>175000</v>
      </c>
      <c r="AK1251" s="1">
        <f t="shared" si="249"/>
        <v>0.14854732172929255</v>
      </c>
      <c r="AL1251" s="1">
        <f t="shared" si="256"/>
        <v>0.15351115264965234</v>
      </c>
      <c r="AM1251">
        <f t="shared" si="257"/>
        <v>0.15045128727667581</v>
      </c>
      <c r="AN1251">
        <f t="shared" si="258"/>
        <v>0.1554818450177963</v>
      </c>
      <c r="AO1251">
        <f t="shared" si="259"/>
        <v>11.965804622819395</v>
      </c>
      <c r="AP1251">
        <f t="shared" si="260"/>
        <v>9.0104670167257012E-2</v>
      </c>
      <c r="AQ1251">
        <f t="shared" si="261"/>
        <v>6.3156915112238948E-2</v>
      </c>
    </row>
    <row r="1252" spans="1:43" x14ac:dyDescent="0.2">
      <c r="A1252">
        <v>10</v>
      </c>
      <c r="B1252">
        <v>26107</v>
      </c>
      <c r="C1252" t="s">
        <v>761</v>
      </c>
      <c r="D1252">
        <v>26</v>
      </c>
      <c r="E1252">
        <v>107</v>
      </c>
      <c r="F1252" t="s">
        <v>748</v>
      </c>
      <c r="G1252">
        <v>71</v>
      </c>
      <c r="H1252">
        <v>25</v>
      </c>
      <c r="I1252">
        <v>98</v>
      </c>
      <c r="J1252">
        <v>43</v>
      </c>
      <c r="K1252">
        <v>14</v>
      </c>
      <c r="L1252">
        <v>65</v>
      </c>
      <c r="M1252">
        <v>99</v>
      </c>
      <c r="N1252">
        <v>44</v>
      </c>
      <c r="O1252">
        <v>129</v>
      </c>
      <c r="P1252">
        <v>8000</v>
      </c>
      <c r="Q1252">
        <v>4000</v>
      </c>
      <c r="R1252">
        <v>2300</v>
      </c>
      <c r="S1252">
        <v>1.0108198642730699</v>
      </c>
      <c r="T1252">
        <f t="shared" si="250"/>
        <v>1</v>
      </c>
      <c r="U1252">
        <f t="shared" si="251"/>
        <v>8086.5589141845594</v>
      </c>
      <c r="V1252">
        <f t="shared" si="252"/>
        <v>4043.2794570922797</v>
      </c>
      <c r="W1252">
        <f t="shared" si="253"/>
        <v>2324.8856878280608</v>
      </c>
      <c r="X1252">
        <v>93.28</v>
      </c>
      <c r="Y1252">
        <f t="shared" si="254"/>
        <v>94.289276939391968</v>
      </c>
      <c r="Z1252">
        <v>2.14</v>
      </c>
      <c r="AA1252">
        <v>10450</v>
      </c>
      <c r="AB1252">
        <v>0.7</v>
      </c>
      <c r="AC1252" s="2">
        <v>0.12</v>
      </c>
      <c r="AD1252">
        <v>50</v>
      </c>
      <c r="AE1252">
        <f t="shared" si="255"/>
        <v>0.12041666349853393</v>
      </c>
      <c r="AF1252">
        <v>0.87760000000000005</v>
      </c>
      <c r="AG1252">
        <v>350000</v>
      </c>
      <c r="AH1252">
        <v>10.6</v>
      </c>
      <c r="AI1252">
        <v>0</v>
      </c>
      <c r="AJ1252">
        <v>175000</v>
      </c>
      <c r="AK1252" s="1">
        <f t="shared" si="249"/>
        <v>0.14838278881302261</v>
      </c>
      <c r="AL1252" s="1">
        <f t="shared" si="256"/>
        <v>0.1533466197333824</v>
      </c>
      <c r="AM1252">
        <f t="shared" si="257"/>
        <v>0.15028675436040587</v>
      </c>
      <c r="AN1252">
        <f t="shared" si="258"/>
        <v>0.15531731210152636</v>
      </c>
      <c r="AO1252">
        <f t="shared" si="259"/>
        <v>11.965804622819395</v>
      </c>
      <c r="AP1252">
        <f t="shared" si="260"/>
        <v>9.0015141056686371E-2</v>
      </c>
      <c r="AQ1252">
        <f t="shared" si="261"/>
        <v>6.3099262619090504E-2</v>
      </c>
    </row>
    <row r="1253" spans="1:43" x14ac:dyDescent="0.2">
      <c r="A1253">
        <v>3</v>
      </c>
      <c r="B1253">
        <v>26109</v>
      </c>
      <c r="C1253" t="s">
        <v>271</v>
      </c>
      <c r="D1253">
        <v>26</v>
      </c>
      <c r="E1253">
        <v>109</v>
      </c>
      <c r="F1253" t="s">
        <v>242</v>
      </c>
      <c r="G1253">
        <v>71</v>
      </c>
      <c r="H1253">
        <v>25</v>
      </c>
      <c r="I1253">
        <v>98</v>
      </c>
      <c r="J1253">
        <v>43</v>
      </c>
      <c r="K1253">
        <v>14</v>
      </c>
      <c r="L1253">
        <v>65</v>
      </c>
      <c r="M1253">
        <v>99</v>
      </c>
      <c r="N1253">
        <v>44</v>
      </c>
      <c r="O1253">
        <v>129</v>
      </c>
      <c r="P1253">
        <v>8000</v>
      </c>
      <c r="Q1253">
        <v>4000</v>
      </c>
      <c r="R1253">
        <v>2300</v>
      </c>
      <c r="S1253">
        <v>1.0137399514516201</v>
      </c>
      <c r="T1253">
        <f t="shared" si="250"/>
        <v>1</v>
      </c>
      <c r="U1253">
        <f t="shared" si="251"/>
        <v>8109.9196116129606</v>
      </c>
      <c r="V1253">
        <f t="shared" si="252"/>
        <v>4054.9598058064803</v>
      </c>
      <c r="W1253">
        <f t="shared" si="253"/>
        <v>2331.6018883387264</v>
      </c>
      <c r="X1253">
        <v>93.28</v>
      </c>
      <c r="Y1253">
        <f t="shared" si="254"/>
        <v>94.56166267140712</v>
      </c>
      <c r="Z1253">
        <v>2.14</v>
      </c>
      <c r="AA1253">
        <v>10450</v>
      </c>
      <c r="AB1253">
        <v>0.7</v>
      </c>
      <c r="AC1253" s="2">
        <v>0.12</v>
      </c>
      <c r="AD1253">
        <v>50</v>
      </c>
      <c r="AE1253">
        <f t="shared" si="255"/>
        <v>0.12041666349853393</v>
      </c>
      <c r="AF1253">
        <v>1.0170999999999999</v>
      </c>
      <c r="AG1253">
        <v>350000</v>
      </c>
      <c r="AH1253">
        <v>10.6</v>
      </c>
      <c r="AI1253">
        <v>0</v>
      </c>
      <c r="AJ1253">
        <v>175000</v>
      </c>
      <c r="AK1253" s="1">
        <f t="shared" si="249"/>
        <v>0.12967448914915294</v>
      </c>
      <c r="AL1253" s="1">
        <f t="shared" si="256"/>
        <v>0.13406073014385136</v>
      </c>
      <c r="AM1253">
        <f t="shared" si="257"/>
        <v>0.13135366294168421</v>
      </c>
      <c r="AN1253">
        <f t="shared" si="258"/>
        <v>0.13580038654173074</v>
      </c>
      <c r="AO1253">
        <f t="shared" si="259"/>
        <v>11.778478160442731</v>
      </c>
      <c r="AP1253">
        <f t="shared" si="260"/>
        <v>7.9257597677532321E-2</v>
      </c>
      <c r="AQ1253">
        <f t="shared" si="261"/>
        <v>5.5966266379346728E-2</v>
      </c>
    </row>
    <row r="1254" spans="1:43" x14ac:dyDescent="0.2">
      <c r="A1254">
        <v>10</v>
      </c>
      <c r="B1254">
        <v>26111</v>
      </c>
      <c r="C1254" t="s">
        <v>18</v>
      </c>
      <c r="D1254">
        <v>26</v>
      </c>
      <c r="E1254">
        <v>111</v>
      </c>
      <c r="F1254" t="s">
        <v>748</v>
      </c>
      <c r="G1254">
        <v>71</v>
      </c>
      <c r="H1254">
        <v>25</v>
      </c>
      <c r="I1254">
        <v>98</v>
      </c>
      <c r="J1254">
        <v>43</v>
      </c>
      <c r="K1254">
        <v>14</v>
      </c>
      <c r="L1254">
        <v>65</v>
      </c>
      <c r="M1254">
        <v>99</v>
      </c>
      <c r="N1254">
        <v>44</v>
      </c>
      <c r="O1254">
        <v>129</v>
      </c>
      <c r="P1254">
        <v>8000</v>
      </c>
      <c r="Q1254">
        <v>4000</v>
      </c>
      <c r="R1254">
        <v>2300</v>
      </c>
      <c r="S1254">
        <v>1.01966358224551</v>
      </c>
      <c r="T1254">
        <f t="shared" si="250"/>
        <v>1</v>
      </c>
      <c r="U1254">
        <f t="shared" si="251"/>
        <v>8157.3086579640803</v>
      </c>
      <c r="V1254">
        <f t="shared" si="252"/>
        <v>4078.6543289820402</v>
      </c>
      <c r="W1254">
        <f t="shared" si="253"/>
        <v>2345.2262391646732</v>
      </c>
      <c r="X1254">
        <v>93.28</v>
      </c>
      <c r="Y1254">
        <f t="shared" si="254"/>
        <v>95.114218951861176</v>
      </c>
      <c r="Z1254">
        <v>2.14</v>
      </c>
      <c r="AA1254">
        <v>10450</v>
      </c>
      <c r="AB1254">
        <v>0.7</v>
      </c>
      <c r="AC1254" s="2">
        <v>0.12</v>
      </c>
      <c r="AD1254">
        <v>50</v>
      </c>
      <c r="AE1254">
        <f t="shared" si="255"/>
        <v>0.12041666349853393</v>
      </c>
      <c r="AF1254">
        <v>0.87760000000000005</v>
      </c>
      <c r="AG1254">
        <v>350000</v>
      </c>
      <c r="AH1254">
        <v>10.6</v>
      </c>
      <c r="AI1254">
        <v>0</v>
      </c>
      <c r="AJ1254">
        <v>175000</v>
      </c>
      <c r="AK1254" s="1">
        <f t="shared" si="249"/>
        <v>0.14959827559382574</v>
      </c>
      <c r="AL1254" s="1">
        <f t="shared" si="256"/>
        <v>0.15456210651418553</v>
      </c>
      <c r="AM1254">
        <f t="shared" si="257"/>
        <v>0.151502241141209</v>
      </c>
      <c r="AN1254">
        <f t="shared" si="258"/>
        <v>0.15653279888232949</v>
      </c>
      <c r="AO1254">
        <f t="shared" si="259"/>
        <v>11.965804622819395</v>
      </c>
      <c r="AP1254">
        <f t="shared" si="260"/>
        <v>9.0676537285858783E-2</v>
      </c>
      <c r="AQ1254">
        <f t="shared" si="261"/>
        <v>6.3525170363819897E-2</v>
      </c>
    </row>
    <row r="1255" spans="1:43" x14ac:dyDescent="0.2">
      <c r="A1255">
        <v>10</v>
      </c>
      <c r="B1255">
        <v>26113</v>
      </c>
      <c r="C1255" t="s">
        <v>760</v>
      </c>
      <c r="D1255">
        <v>26</v>
      </c>
      <c r="E1255">
        <v>113</v>
      </c>
      <c r="F1255" t="s">
        <v>748</v>
      </c>
      <c r="G1255">
        <v>71</v>
      </c>
      <c r="H1255">
        <v>25</v>
      </c>
      <c r="I1255">
        <v>98</v>
      </c>
      <c r="J1255">
        <v>43</v>
      </c>
      <c r="K1255">
        <v>14</v>
      </c>
      <c r="L1255">
        <v>65</v>
      </c>
      <c r="M1255">
        <v>99</v>
      </c>
      <c r="N1255">
        <v>44</v>
      </c>
      <c r="O1255">
        <v>129</v>
      </c>
      <c r="P1255">
        <v>8000</v>
      </c>
      <c r="Q1255">
        <v>4000</v>
      </c>
      <c r="R1255">
        <v>2300</v>
      </c>
      <c r="S1255">
        <v>1.0171057979265801</v>
      </c>
      <c r="T1255">
        <f t="shared" si="250"/>
        <v>1</v>
      </c>
      <c r="U1255">
        <f t="shared" si="251"/>
        <v>8136.8463834126405</v>
      </c>
      <c r="V1255">
        <f t="shared" si="252"/>
        <v>4068.4231917063203</v>
      </c>
      <c r="W1255">
        <f t="shared" si="253"/>
        <v>2339.343335231134</v>
      </c>
      <c r="X1255">
        <v>93.28</v>
      </c>
      <c r="Y1255">
        <f t="shared" si="254"/>
        <v>94.875628830591396</v>
      </c>
      <c r="Z1255">
        <v>2.14</v>
      </c>
      <c r="AA1255">
        <v>10450</v>
      </c>
      <c r="AB1255">
        <v>0.7</v>
      </c>
      <c r="AC1255" s="2">
        <v>0.12</v>
      </c>
      <c r="AD1255">
        <v>50</v>
      </c>
      <c r="AE1255">
        <f t="shared" si="255"/>
        <v>0.12041666349853393</v>
      </c>
      <c r="AF1255">
        <v>0.87760000000000005</v>
      </c>
      <c r="AG1255">
        <v>350000</v>
      </c>
      <c r="AH1255">
        <v>10.6</v>
      </c>
      <c r="AI1255">
        <v>0</v>
      </c>
      <c r="AJ1255">
        <v>175000</v>
      </c>
      <c r="AK1255" s="1">
        <f t="shared" si="249"/>
        <v>0.14924673192887697</v>
      </c>
      <c r="AL1255" s="1">
        <f t="shared" si="256"/>
        <v>0.15421056284923676</v>
      </c>
      <c r="AM1255">
        <f t="shared" si="257"/>
        <v>0.15115069747626023</v>
      </c>
      <c r="AN1255">
        <f t="shared" si="258"/>
        <v>0.15618125521738072</v>
      </c>
      <c r="AO1255">
        <f t="shared" si="259"/>
        <v>11.965804622819395</v>
      </c>
      <c r="AP1255">
        <f t="shared" si="260"/>
        <v>9.0485247953832545E-2</v>
      </c>
      <c r="AQ1255">
        <f t="shared" si="261"/>
        <v>6.3401989123285707E-2</v>
      </c>
    </row>
    <row r="1256" spans="1:43" x14ac:dyDescent="0.2">
      <c r="A1256">
        <v>10</v>
      </c>
      <c r="B1256">
        <v>26115</v>
      </c>
      <c r="C1256" t="s">
        <v>222</v>
      </c>
      <c r="D1256">
        <v>26</v>
      </c>
      <c r="E1256">
        <v>115</v>
      </c>
      <c r="F1256" t="s">
        <v>748</v>
      </c>
      <c r="G1256">
        <v>71</v>
      </c>
      <c r="H1256">
        <v>25</v>
      </c>
      <c r="I1256">
        <v>98</v>
      </c>
      <c r="J1256">
        <v>43</v>
      </c>
      <c r="K1256">
        <v>14</v>
      </c>
      <c r="L1256">
        <v>65</v>
      </c>
      <c r="M1256">
        <v>99</v>
      </c>
      <c r="N1256">
        <v>44</v>
      </c>
      <c r="O1256">
        <v>129</v>
      </c>
      <c r="P1256">
        <v>8000</v>
      </c>
      <c r="Q1256">
        <v>4000</v>
      </c>
      <c r="R1256">
        <v>2300</v>
      </c>
      <c r="S1256">
        <v>1.02128425571654</v>
      </c>
      <c r="T1256">
        <f t="shared" si="250"/>
        <v>1</v>
      </c>
      <c r="U1256">
        <f t="shared" si="251"/>
        <v>8170.2740457323198</v>
      </c>
      <c r="V1256">
        <f t="shared" si="252"/>
        <v>4085.1370228661599</v>
      </c>
      <c r="W1256">
        <f t="shared" si="253"/>
        <v>2348.9537881480419</v>
      </c>
      <c r="X1256">
        <v>93.28</v>
      </c>
      <c r="Y1256">
        <f t="shared" si="254"/>
        <v>95.26539537323886</v>
      </c>
      <c r="Z1256">
        <v>2.14</v>
      </c>
      <c r="AA1256">
        <v>10450</v>
      </c>
      <c r="AB1256">
        <v>0.7</v>
      </c>
      <c r="AC1256" s="2">
        <v>0.12</v>
      </c>
      <c r="AD1256">
        <v>50</v>
      </c>
      <c r="AE1256">
        <f t="shared" si="255"/>
        <v>0.12041666349853393</v>
      </c>
      <c r="AF1256">
        <v>0.87760000000000005</v>
      </c>
      <c r="AG1256">
        <v>350000</v>
      </c>
      <c r="AH1256">
        <v>10.6</v>
      </c>
      <c r="AI1256">
        <v>0</v>
      </c>
      <c r="AJ1256">
        <v>175000</v>
      </c>
      <c r="AK1256" s="1">
        <f t="shared" si="249"/>
        <v>0.14982102208870196</v>
      </c>
      <c r="AL1256" s="1">
        <f t="shared" si="256"/>
        <v>0.15478485300906175</v>
      </c>
      <c r="AM1256">
        <f t="shared" si="257"/>
        <v>0.15172498763608522</v>
      </c>
      <c r="AN1256">
        <f t="shared" si="258"/>
        <v>0.15675554537720571</v>
      </c>
      <c r="AO1256">
        <f t="shared" si="259"/>
        <v>11.965804622819395</v>
      </c>
      <c r="AP1256">
        <f t="shared" si="260"/>
        <v>9.0797742793067335E-2</v>
      </c>
      <c r="AQ1256">
        <f t="shared" si="261"/>
        <v>6.3603220951269676E-2</v>
      </c>
    </row>
    <row r="1257" spans="1:43" x14ac:dyDescent="0.2">
      <c r="A1257">
        <v>10</v>
      </c>
      <c r="B1257">
        <v>26117</v>
      </c>
      <c r="C1257" t="s">
        <v>783</v>
      </c>
      <c r="D1257">
        <v>26</v>
      </c>
      <c r="E1257">
        <v>117</v>
      </c>
      <c r="F1257" t="s">
        <v>748</v>
      </c>
      <c r="G1257">
        <v>71</v>
      </c>
      <c r="H1257">
        <v>25</v>
      </c>
      <c r="I1257">
        <v>98</v>
      </c>
      <c r="J1257">
        <v>43</v>
      </c>
      <c r="K1257">
        <v>14</v>
      </c>
      <c r="L1257">
        <v>65</v>
      </c>
      <c r="M1257">
        <v>99</v>
      </c>
      <c r="N1257">
        <v>44</v>
      </c>
      <c r="O1257">
        <v>129</v>
      </c>
      <c r="P1257">
        <v>8000</v>
      </c>
      <c r="Q1257">
        <v>4000</v>
      </c>
      <c r="R1257">
        <v>2300</v>
      </c>
      <c r="S1257">
        <v>1.0098788554851801</v>
      </c>
      <c r="T1257">
        <f t="shared" si="250"/>
        <v>1</v>
      </c>
      <c r="U1257">
        <f t="shared" si="251"/>
        <v>8079.0308438814409</v>
      </c>
      <c r="V1257">
        <f t="shared" si="252"/>
        <v>4039.5154219407204</v>
      </c>
      <c r="W1257">
        <f t="shared" si="253"/>
        <v>2322.721367615914</v>
      </c>
      <c r="X1257">
        <v>93.28</v>
      </c>
      <c r="Y1257">
        <f t="shared" si="254"/>
        <v>94.201499639657598</v>
      </c>
      <c r="Z1257">
        <v>2.14</v>
      </c>
      <c r="AA1257">
        <v>10450</v>
      </c>
      <c r="AB1257">
        <v>0.7</v>
      </c>
      <c r="AC1257" s="2">
        <v>0.12</v>
      </c>
      <c r="AD1257">
        <v>50</v>
      </c>
      <c r="AE1257">
        <f t="shared" si="255"/>
        <v>0.12041666349853393</v>
      </c>
      <c r="AF1257">
        <v>0.87760000000000005</v>
      </c>
      <c r="AG1257">
        <v>350000</v>
      </c>
      <c r="AH1257">
        <v>10.6</v>
      </c>
      <c r="AI1257">
        <v>0</v>
      </c>
      <c r="AJ1257">
        <v>175000</v>
      </c>
      <c r="AK1257" s="1">
        <f t="shared" si="249"/>
        <v>0.14825345590735284</v>
      </c>
      <c r="AL1257" s="1">
        <f t="shared" si="256"/>
        <v>0.15321728682771263</v>
      </c>
      <c r="AM1257">
        <f t="shared" si="257"/>
        <v>0.1501574214547361</v>
      </c>
      <c r="AN1257">
        <f t="shared" si="258"/>
        <v>0.15518797919585658</v>
      </c>
      <c r="AO1257">
        <f t="shared" si="259"/>
        <v>11.965804622819395</v>
      </c>
      <c r="AP1257">
        <f t="shared" si="260"/>
        <v>8.9944765716148817E-2</v>
      </c>
      <c r="AQ1257">
        <f t="shared" si="261"/>
        <v>6.3053944243734159E-2</v>
      </c>
    </row>
    <row r="1258" spans="1:43" x14ac:dyDescent="0.2">
      <c r="A1258">
        <v>10</v>
      </c>
      <c r="B1258">
        <v>26119</v>
      </c>
      <c r="C1258" t="s">
        <v>782</v>
      </c>
      <c r="D1258">
        <v>26</v>
      </c>
      <c r="E1258">
        <v>119</v>
      </c>
      <c r="F1258" t="s">
        <v>748</v>
      </c>
      <c r="G1258">
        <v>71</v>
      </c>
      <c r="H1258">
        <v>25</v>
      </c>
      <c r="I1258">
        <v>98</v>
      </c>
      <c r="J1258">
        <v>43</v>
      </c>
      <c r="K1258">
        <v>14</v>
      </c>
      <c r="L1258">
        <v>65</v>
      </c>
      <c r="M1258">
        <v>99</v>
      </c>
      <c r="N1258">
        <v>44</v>
      </c>
      <c r="O1258">
        <v>129</v>
      </c>
      <c r="P1258">
        <v>8000</v>
      </c>
      <c r="Q1258">
        <v>4000</v>
      </c>
      <c r="R1258">
        <v>2300</v>
      </c>
      <c r="S1258">
        <v>1.01740850607554</v>
      </c>
      <c r="T1258">
        <f t="shared" si="250"/>
        <v>1</v>
      </c>
      <c r="U1258">
        <f t="shared" si="251"/>
        <v>8139.26804860432</v>
      </c>
      <c r="V1258">
        <f t="shared" si="252"/>
        <v>4069.63402430216</v>
      </c>
      <c r="W1258">
        <f t="shared" si="253"/>
        <v>2340.0395639737421</v>
      </c>
      <c r="X1258">
        <v>93.28</v>
      </c>
      <c r="Y1258">
        <f t="shared" si="254"/>
        <v>94.903865446726371</v>
      </c>
      <c r="Z1258">
        <v>2.14</v>
      </c>
      <c r="AA1258">
        <v>10450</v>
      </c>
      <c r="AB1258">
        <v>0.7</v>
      </c>
      <c r="AC1258" s="2">
        <v>0.12</v>
      </c>
      <c r="AD1258">
        <v>50</v>
      </c>
      <c r="AE1258">
        <f t="shared" si="255"/>
        <v>0.12041666349853393</v>
      </c>
      <c r="AF1258">
        <v>0.87760000000000005</v>
      </c>
      <c r="AG1258">
        <v>350000</v>
      </c>
      <c r="AH1258">
        <v>10.6</v>
      </c>
      <c r="AI1258">
        <v>0</v>
      </c>
      <c r="AJ1258">
        <v>175000</v>
      </c>
      <c r="AK1258" s="1">
        <f t="shared" si="249"/>
        <v>0.1492883363484942</v>
      </c>
      <c r="AL1258" s="1">
        <f t="shared" si="256"/>
        <v>0.15425216726885399</v>
      </c>
      <c r="AM1258">
        <f t="shared" si="257"/>
        <v>0.15119230189587746</v>
      </c>
      <c r="AN1258">
        <f t="shared" si="258"/>
        <v>0.15622285963699795</v>
      </c>
      <c r="AO1258">
        <f t="shared" si="259"/>
        <v>11.965804622819395</v>
      </c>
      <c r="AP1258">
        <f t="shared" si="260"/>
        <v>9.0507886625586412E-2</v>
      </c>
      <c r="AQ1258">
        <f t="shared" si="261"/>
        <v>6.3416567352197639E-2</v>
      </c>
    </row>
    <row r="1259" spans="1:43" x14ac:dyDescent="0.2">
      <c r="A1259">
        <v>10</v>
      </c>
      <c r="B1259">
        <v>26121</v>
      </c>
      <c r="C1259" t="s">
        <v>769</v>
      </c>
      <c r="D1259">
        <v>26</v>
      </c>
      <c r="E1259">
        <v>121</v>
      </c>
      <c r="F1259" t="s">
        <v>748</v>
      </c>
      <c r="G1259">
        <v>71</v>
      </c>
      <c r="H1259">
        <v>25</v>
      </c>
      <c r="I1259">
        <v>98</v>
      </c>
      <c r="J1259">
        <v>43</v>
      </c>
      <c r="K1259">
        <v>14</v>
      </c>
      <c r="L1259">
        <v>65</v>
      </c>
      <c r="M1259">
        <v>99</v>
      </c>
      <c r="N1259">
        <v>44</v>
      </c>
      <c r="O1259">
        <v>129</v>
      </c>
      <c r="P1259">
        <v>8000</v>
      </c>
      <c r="Q1259">
        <v>4000</v>
      </c>
      <c r="R1259">
        <v>2300</v>
      </c>
      <c r="S1259">
        <v>1.01080903586219</v>
      </c>
      <c r="T1259">
        <f t="shared" si="250"/>
        <v>1</v>
      </c>
      <c r="U1259">
        <f t="shared" si="251"/>
        <v>8086.4722868975196</v>
      </c>
      <c r="V1259">
        <f t="shared" si="252"/>
        <v>4043.2361434487598</v>
      </c>
      <c r="W1259">
        <f t="shared" si="253"/>
        <v>2324.8607824830369</v>
      </c>
      <c r="X1259">
        <v>93.28</v>
      </c>
      <c r="Y1259">
        <f t="shared" si="254"/>
        <v>94.288266865225083</v>
      </c>
      <c r="Z1259">
        <v>2.14</v>
      </c>
      <c r="AA1259">
        <v>10450</v>
      </c>
      <c r="AB1259">
        <v>0.7</v>
      </c>
      <c r="AC1259" s="2">
        <v>0.12</v>
      </c>
      <c r="AD1259">
        <v>50</v>
      </c>
      <c r="AE1259">
        <f t="shared" si="255"/>
        <v>0.12041666349853393</v>
      </c>
      <c r="AF1259">
        <v>0.87760000000000005</v>
      </c>
      <c r="AG1259">
        <v>350000</v>
      </c>
      <c r="AH1259">
        <v>10.6</v>
      </c>
      <c r="AI1259">
        <v>0</v>
      </c>
      <c r="AJ1259">
        <v>175000</v>
      </c>
      <c r="AK1259" s="1">
        <f t="shared" si="249"/>
        <v>0.14838130054866108</v>
      </c>
      <c r="AL1259" s="1">
        <f t="shared" si="256"/>
        <v>0.15334513146902087</v>
      </c>
      <c r="AM1259">
        <f t="shared" si="257"/>
        <v>0.15028526609604434</v>
      </c>
      <c r="AN1259">
        <f t="shared" si="258"/>
        <v>0.15531582383716483</v>
      </c>
      <c r="AO1259">
        <f t="shared" si="259"/>
        <v>11.965804622819395</v>
      </c>
      <c r="AP1259">
        <f t="shared" si="260"/>
        <v>9.0014331230983388E-2</v>
      </c>
      <c r="AQ1259">
        <f t="shared" si="261"/>
        <v>6.3098741129817407E-2</v>
      </c>
    </row>
    <row r="1260" spans="1:43" x14ac:dyDescent="0.2">
      <c r="A1260">
        <v>10</v>
      </c>
      <c r="B1260">
        <v>26123</v>
      </c>
      <c r="C1260" t="s">
        <v>790</v>
      </c>
      <c r="D1260">
        <v>26</v>
      </c>
      <c r="E1260">
        <v>123</v>
      </c>
      <c r="F1260" t="s">
        <v>748</v>
      </c>
      <c r="G1260">
        <v>71</v>
      </c>
      <c r="H1260">
        <v>25</v>
      </c>
      <c r="I1260">
        <v>98</v>
      </c>
      <c r="J1260">
        <v>43</v>
      </c>
      <c r="K1260">
        <v>14</v>
      </c>
      <c r="L1260">
        <v>65</v>
      </c>
      <c r="M1260">
        <v>99</v>
      </c>
      <c r="N1260">
        <v>44</v>
      </c>
      <c r="O1260">
        <v>129</v>
      </c>
      <c r="P1260">
        <v>8000</v>
      </c>
      <c r="Q1260">
        <v>4000</v>
      </c>
      <c r="R1260">
        <v>2300</v>
      </c>
      <c r="S1260">
        <v>1.0105685710907</v>
      </c>
      <c r="T1260">
        <f t="shared" si="250"/>
        <v>1</v>
      </c>
      <c r="U1260">
        <f t="shared" si="251"/>
        <v>8084.5485687255996</v>
      </c>
      <c r="V1260">
        <f t="shared" si="252"/>
        <v>4042.2742843627998</v>
      </c>
      <c r="W1260">
        <f t="shared" si="253"/>
        <v>2324.30771350861</v>
      </c>
      <c r="X1260">
        <v>93.28</v>
      </c>
      <c r="Y1260">
        <f t="shared" si="254"/>
        <v>94.265836311340493</v>
      </c>
      <c r="Z1260">
        <v>2.14</v>
      </c>
      <c r="AA1260">
        <v>10450</v>
      </c>
      <c r="AB1260">
        <v>0.7</v>
      </c>
      <c r="AC1260" s="2">
        <v>0.12</v>
      </c>
      <c r="AD1260">
        <v>50</v>
      </c>
      <c r="AE1260">
        <f t="shared" si="255"/>
        <v>0.12041666349853393</v>
      </c>
      <c r="AF1260">
        <v>0.87760000000000005</v>
      </c>
      <c r="AG1260">
        <v>350000</v>
      </c>
      <c r="AH1260">
        <v>10.6</v>
      </c>
      <c r="AI1260">
        <v>0</v>
      </c>
      <c r="AJ1260">
        <v>175000</v>
      </c>
      <c r="AK1260" s="1">
        <f t="shared" si="249"/>
        <v>0.14834825090235784</v>
      </c>
      <c r="AL1260" s="1">
        <f t="shared" si="256"/>
        <v>0.15331208182271763</v>
      </c>
      <c r="AM1260">
        <f t="shared" si="257"/>
        <v>0.1502522164497411</v>
      </c>
      <c r="AN1260">
        <f t="shared" si="258"/>
        <v>0.15528277419086159</v>
      </c>
      <c r="AO1260">
        <f t="shared" si="259"/>
        <v>11.965804622819395</v>
      </c>
      <c r="AP1260">
        <f t="shared" si="260"/>
        <v>8.9996347562394233E-2</v>
      </c>
      <c r="AQ1260">
        <f t="shared" si="261"/>
        <v>6.308716050175675E-2</v>
      </c>
    </row>
    <row r="1261" spans="1:43" x14ac:dyDescent="0.2">
      <c r="A1261">
        <v>10</v>
      </c>
      <c r="B1261">
        <v>26125</v>
      </c>
      <c r="C1261" t="s">
        <v>764</v>
      </c>
      <c r="D1261">
        <v>26</v>
      </c>
      <c r="E1261">
        <v>125</v>
      </c>
      <c r="F1261" t="s">
        <v>748</v>
      </c>
      <c r="G1261">
        <v>71</v>
      </c>
      <c r="H1261">
        <v>25</v>
      </c>
      <c r="I1261">
        <v>98</v>
      </c>
      <c r="J1261">
        <v>43</v>
      </c>
      <c r="K1261">
        <v>14</v>
      </c>
      <c r="L1261">
        <v>65</v>
      </c>
      <c r="M1261">
        <v>99</v>
      </c>
      <c r="N1261">
        <v>44</v>
      </c>
      <c r="O1261">
        <v>129</v>
      </c>
      <c r="P1261">
        <v>8000</v>
      </c>
      <c r="Q1261">
        <v>4000</v>
      </c>
      <c r="R1261">
        <v>2300</v>
      </c>
      <c r="S1261">
        <v>1.02359791199366</v>
      </c>
      <c r="T1261">
        <f t="shared" si="250"/>
        <v>1</v>
      </c>
      <c r="U1261">
        <f t="shared" si="251"/>
        <v>8188.7832959492798</v>
      </c>
      <c r="V1261">
        <f t="shared" si="252"/>
        <v>4094.3916479746399</v>
      </c>
      <c r="W1261">
        <f t="shared" si="253"/>
        <v>2354.275197585418</v>
      </c>
      <c r="X1261">
        <v>93.28</v>
      </c>
      <c r="Y1261">
        <f t="shared" si="254"/>
        <v>95.481213230768603</v>
      </c>
      <c r="Z1261">
        <v>2.14</v>
      </c>
      <c r="AA1261">
        <v>10450</v>
      </c>
      <c r="AB1261">
        <v>0.7</v>
      </c>
      <c r="AC1261" s="2">
        <v>0.12</v>
      </c>
      <c r="AD1261">
        <v>50</v>
      </c>
      <c r="AE1261">
        <f t="shared" si="255"/>
        <v>0.12041666349853393</v>
      </c>
      <c r="AF1261">
        <v>0.87760000000000005</v>
      </c>
      <c r="AG1261">
        <v>350000</v>
      </c>
      <c r="AH1261">
        <v>10.6</v>
      </c>
      <c r="AI1261">
        <v>0</v>
      </c>
      <c r="AJ1261">
        <v>175000</v>
      </c>
      <c r="AK1261" s="1">
        <f t="shared" si="249"/>
        <v>0.15013901262491366</v>
      </c>
      <c r="AL1261" s="1">
        <f t="shared" si="256"/>
        <v>0.15510284354527346</v>
      </c>
      <c r="AM1261">
        <f t="shared" si="257"/>
        <v>0.15204297817229692</v>
      </c>
      <c r="AN1261">
        <f t="shared" si="258"/>
        <v>0.15707353591341741</v>
      </c>
      <c r="AO1261">
        <f t="shared" si="259"/>
        <v>11.965804622819395</v>
      </c>
      <c r="AP1261">
        <f t="shared" si="260"/>
        <v>9.0970774491054202E-2</v>
      </c>
      <c r="AQ1261">
        <f t="shared" si="261"/>
        <v>6.3714645143010978E-2</v>
      </c>
    </row>
    <row r="1262" spans="1:43" x14ac:dyDescent="0.2">
      <c r="A1262">
        <v>10</v>
      </c>
      <c r="B1262">
        <v>26127</v>
      </c>
      <c r="C1262" t="s">
        <v>787</v>
      </c>
      <c r="D1262">
        <v>26</v>
      </c>
      <c r="E1262">
        <v>127</v>
      </c>
      <c r="F1262" t="s">
        <v>748</v>
      </c>
      <c r="G1262">
        <v>71</v>
      </c>
      <c r="H1262">
        <v>25</v>
      </c>
      <c r="I1262">
        <v>98</v>
      </c>
      <c r="J1262">
        <v>43</v>
      </c>
      <c r="K1262">
        <v>14</v>
      </c>
      <c r="L1262">
        <v>65</v>
      </c>
      <c r="M1262">
        <v>99</v>
      </c>
      <c r="N1262">
        <v>44</v>
      </c>
      <c r="O1262">
        <v>129</v>
      </c>
      <c r="P1262">
        <v>8000</v>
      </c>
      <c r="Q1262">
        <v>4000</v>
      </c>
      <c r="R1262">
        <v>2300</v>
      </c>
      <c r="S1262">
        <v>1.0116011937459299</v>
      </c>
      <c r="T1262">
        <f t="shared" si="250"/>
        <v>1</v>
      </c>
      <c r="U1262">
        <f t="shared" si="251"/>
        <v>8092.8095499674391</v>
      </c>
      <c r="V1262">
        <f t="shared" si="252"/>
        <v>4046.4047749837196</v>
      </c>
      <c r="W1262">
        <f t="shared" si="253"/>
        <v>2326.6827456156389</v>
      </c>
      <c r="X1262">
        <v>93.28</v>
      </c>
      <c r="Y1262">
        <f t="shared" si="254"/>
        <v>94.362159352620353</v>
      </c>
      <c r="Z1262">
        <v>2.14</v>
      </c>
      <c r="AA1262">
        <v>10450</v>
      </c>
      <c r="AB1262">
        <v>0.7</v>
      </c>
      <c r="AC1262" s="2">
        <v>0.12</v>
      </c>
      <c r="AD1262">
        <v>50</v>
      </c>
      <c r="AE1262">
        <f t="shared" si="255"/>
        <v>0.12041666349853393</v>
      </c>
      <c r="AF1262">
        <v>0.87760000000000005</v>
      </c>
      <c r="AG1262">
        <v>350000</v>
      </c>
      <c r="AH1262">
        <v>10.6</v>
      </c>
      <c r="AI1262">
        <v>0</v>
      </c>
      <c r="AJ1262">
        <v>175000</v>
      </c>
      <c r="AK1262" s="1">
        <f t="shared" si="249"/>
        <v>0.14849017528200237</v>
      </c>
      <c r="AL1262" s="1">
        <f t="shared" si="256"/>
        <v>0.15345400620236216</v>
      </c>
      <c r="AM1262">
        <f t="shared" si="257"/>
        <v>0.15039414082938563</v>
      </c>
      <c r="AN1262">
        <f t="shared" si="258"/>
        <v>0.15542469857050611</v>
      </c>
      <c r="AO1262">
        <f t="shared" si="259"/>
        <v>11.965804622819395</v>
      </c>
      <c r="AP1262">
        <f t="shared" si="260"/>
        <v>9.0073574440552889E-2</v>
      </c>
      <c r="AQ1262">
        <f t="shared" si="261"/>
        <v>6.3136890941783902E-2</v>
      </c>
    </row>
    <row r="1263" spans="1:43" x14ac:dyDescent="0.2">
      <c r="A1263">
        <v>10</v>
      </c>
      <c r="B1263">
        <v>26129</v>
      </c>
      <c r="C1263" t="s">
        <v>763</v>
      </c>
      <c r="D1263">
        <v>26</v>
      </c>
      <c r="E1263">
        <v>129</v>
      </c>
      <c r="F1263" t="s">
        <v>748</v>
      </c>
      <c r="G1263">
        <v>71</v>
      </c>
      <c r="H1263">
        <v>25</v>
      </c>
      <c r="I1263">
        <v>98</v>
      </c>
      <c r="J1263">
        <v>43</v>
      </c>
      <c r="K1263">
        <v>14</v>
      </c>
      <c r="L1263">
        <v>65</v>
      </c>
      <c r="M1263">
        <v>99</v>
      </c>
      <c r="N1263">
        <v>44</v>
      </c>
      <c r="O1263">
        <v>129</v>
      </c>
      <c r="P1263">
        <v>8000</v>
      </c>
      <c r="Q1263">
        <v>4000</v>
      </c>
      <c r="R1263">
        <v>2300</v>
      </c>
      <c r="S1263">
        <v>1.0153407653172799</v>
      </c>
      <c r="T1263">
        <f t="shared" si="250"/>
        <v>1</v>
      </c>
      <c r="U1263">
        <f t="shared" si="251"/>
        <v>8122.726122538239</v>
      </c>
      <c r="V1263">
        <f t="shared" si="252"/>
        <v>4061.3630612691195</v>
      </c>
      <c r="W1263">
        <f t="shared" si="253"/>
        <v>2335.2837602297436</v>
      </c>
      <c r="X1263">
        <v>93.28</v>
      </c>
      <c r="Y1263">
        <f t="shared" si="254"/>
        <v>94.710986588795876</v>
      </c>
      <c r="Z1263">
        <v>2.14</v>
      </c>
      <c r="AA1263">
        <v>10450</v>
      </c>
      <c r="AB1263">
        <v>0.7</v>
      </c>
      <c r="AC1263" s="2">
        <v>0.12</v>
      </c>
      <c r="AD1263">
        <v>50</v>
      </c>
      <c r="AE1263">
        <f t="shared" si="255"/>
        <v>0.12041666349853393</v>
      </c>
      <c r="AF1263">
        <v>0.87760000000000005</v>
      </c>
      <c r="AG1263">
        <v>350000</v>
      </c>
      <c r="AH1263">
        <v>10.6</v>
      </c>
      <c r="AI1263">
        <v>0</v>
      </c>
      <c r="AJ1263">
        <v>175000</v>
      </c>
      <c r="AK1263" s="1">
        <f t="shared" si="249"/>
        <v>0.1490041446131149</v>
      </c>
      <c r="AL1263" s="1">
        <f t="shared" si="256"/>
        <v>0.15396797553347469</v>
      </c>
      <c r="AM1263">
        <f t="shared" si="257"/>
        <v>0.15090811016049815</v>
      </c>
      <c r="AN1263">
        <f t="shared" si="258"/>
        <v>0.15593866790161864</v>
      </c>
      <c r="AO1263">
        <f t="shared" si="259"/>
        <v>11.965804622819395</v>
      </c>
      <c r="AP1263">
        <f t="shared" si="260"/>
        <v>9.0353246241906007E-2</v>
      </c>
      <c r="AQ1263">
        <f t="shared" si="261"/>
        <v>6.3316986292989277E-2</v>
      </c>
    </row>
    <row r="1264" spans="1:43" x14ac:dyDescent="0.2">
      <c r="A1264">
        <v>3</v>
      </c>
      <c r="B1264">
        <v>26131</v>
      </c>
      <c r="C1264" t="s">
        <v>253</v>
      </c>
      <c r="D1264">
        <v>26</v>
      </c>
      <c r="E1264">
        <v>131</v>
      </c>
      <c r="F1264" t="s">
        <v>242</v>
      </c>
      <c r="G1264">
        <v>71</v>
      </c>
      <c r="H1264">
        <v>25</v>
      </c>
      <c r="I1264">
        <v>98</v>
      </c>
      <c r="J1264">
        <v>43</v>
      </c>
      <c r="K1264">
        <v>14</v>
      </c>
      <c r="L1264">
        <v>65</v>
      </c>
      <c r="M1264">
        <v>99</v>
      </c>
      <c r="N1264">
        <v>44</v>
      </c>
      <c r="O1264">
        <v>129</v>
      </c>
      <c r="P1264">
        <v>8000</v>
      </c>
      <c r="Q1264">
        <v>4000</v>
      </c>
      <c r="R1264">
        <v>2300</v>
      </c>
      <c r="S1264">
        <v>1.0094211158298301</v>
      </c>
      <c r="T1264">
        <f t="shared" si="250"/>
        <v>1</v>
      </c>
      <c r="U1264">
        <f t="shared" si="251"/>
        <v>8075.3689266386409</v>
      </c>
      <c r="V1264">
        <f t="shared" si="252"/>
        <v>4037.6844633193205</v>
      </c>
      <c r="W1264">
        <f t="shared" si="253"/>
        <v>2321.668566408609</v>
      </c>
      <c r="X1264">
        <v>93.28</v>
      </c>
      <c r="Y1264">
        <f t="shared" si="254"/>
        <v>94.158801684606544</v>
      </c>
      <c r="Z1264">
        <v>2.14</v>
      </c>
      <c r="AA1264">
        <v>10450</v>
      </c>
      <c r="AB1264">
        <v>0.7</v>
      </c>
      <c r="AC1264" s="2">
        <v>0.12</v>
      </c>
      <c r="AD1264">
        <v>50</v>
      </c>
      <c r="AE1264">
        <f t="shared" si="255"/>
        <v>0.12041666349853393</v>
      </c>
      <c r="AF1264">
        <v>1.0170999999999999</v>
      </c>
      <c r="AG1264">
        <v>350000</v>
      </c>
      <c r="AH1264">
        <v>10.6</v>
      </c>
      <c r="AI1264">
        <v>0</v>
      </c>
      <c r="AJ1264">
        <v>175000</v>
      </c>
      <c r="AK1264" s="1">
        <f t="shared" si="249"/>
        <v>0.12916231814175871</v>
      </c>
      <c r="AL1264" s="1">
        <f t="shared" si="256"/>
        <v>0.13354855913645713</v>
      </c>
      <c r="AM1264">
        <f t="shared" si="257"/>
        <v>0.13084149193428998</v>
      </c>
      <c r="AN1264">
        <f t="shared" si="258"/>
        <v>0.13528821553433651</v>
      </c>
      <c r="AO1264">
        <f t="shared" si="259"/>
        <v>11.778478160442731</v>
      </c>
      <c r="AP1264">
        <f t="shared" si="260"/>
        <v>7.8978904417900023E-2</v>
      </c>
      <c r="AQ1264">
        <f t="shared" si="261"/>
        <v>5.5786801162513236E-2</v>
      </c>
    </row>
    <row r="1265" spans="1:43" x14ac:dyDescent="0.2">
      <c r="A1265">
        <v>10</v>
      </c>
      <c r="B1265">
        <v>26133</v>
      </c>
      <c r="C1265" t="s">
        <v>194</v>
      </c>
      <c r="D1265">
        <v>26</v>
      </c>
      <c r="E1265">
        <v>133</v>
      </c>
      <c r="F1265" t="s">
        <v>748</v>
      </c>
      <c r="G1265">
        <v>71</v>
      </c>
      <c r="H1265">
        <v>25</v>
      </c>
      <c r="I1265">
        <v>98</v>
      </c>
      <c r="J1265">
        <v>43</v>
      </c>
      <c r="K1265">
        <v>14</v>
      </c>
      <c r="L1265">
        <v>65</v>
      </c>
      <c r="M1265">
        <v>99</v>
      </c>
      <c r="N1265">
        <v>44</v>
      </c>
      <c r="O1265">
        <v>129</v>
      </c>
      <c r="P1265">
        <v>8000</v>
      </c>
      <c r="Q1265">
        <v>4000</v>
      </c>
      <c r="R1265">
        <v>2300</v>
      </c>
      <c r="S1265">
        <v>1.0145936965942399</v>
      </c>
      <c r="T1265">
        <f t="shared" si="250"/>
        <v>1</v>
      </c>
      <c r="U1265">
        <f t="shared" si="251"/>
        <v>8116.749572753919</v>
      </c>
      <c r="V1265">
        <f t="shared" si="252"/>
        <v>4058.3747863769595</v>
      </c>
      <c r="W1265">
        <f t="shared" si="253"/>
        <v>2333.5655021667517</v>
      </c>
      <c r="X1265">
        <v>93.28</v>
      </c>
      <c r="Y1265">
        <f t="shared" si="254"/>
        <v>94.641300018310702</v>
      </c>
      <c r="Z1265">
        <v>2.14</v>
      </c>
      <c r="AA1265">
        <v>10450</v>
      </c>
      <c r="AB1265">
        <v>0.7</v>
      </c>
      <c r="AC1265" s="2">
        <v>0.12</v>
      </c>
      <c r="AD1265">
        <v>50</v>
      </c>
      <c r="AE1265">
        <f t="shared" si="255"/>
        <v>0.12041666349853393</v>
      </c>
      <c r="AF1265">
        <v>0.87760000000000005</v>
      </c>
      <c r="AG1265">
        <v>350000</v>
      </c>
      <c r="AH1265">
        <v>10.6</v>
      </c>
      <c r="AI1265">
        <v>0</v>
      </c>
      <c r="AJ1265">
        <v>175000</v>
      </c>
      <c r="AK1265" s="1">
        <f t="shared" si="249"/>
        <v>0.14890146696554221</v>
      </c>
      <c r="AL1265" s="1">
        <f t="shared" si="256"/>
        <v>0.153865297885902</v>
      </c>
      <c r="AM1265">
        <f t="shared" si="257"/>
        <v>0.15080543251292547</v>
      </c>
      <c r="AN1265">
        <f t="shared" si="258"/>
        <v>0.15583599025404596</v>
      </c>
      <c r="AO1265">
        <f t="shared" si="259"/>
        <v>11.965804622819395</v>
      </c>
      <c r="AP1265">
        <f t="shared" si="260"/>
        <v>9.0297375120971218E-2</v>
      </c>
      <c r="AQ1265">
        <f t="shared" si="261"/>
        <v>6.32810079458756E-2</v>
      </c>
    </row>
    <row r="1266" spans="1:43" x14ac:dyDescent="0.2">
      <c r="A1266">
        <v>10</v>
      </c>
      <c r="B1266">
        <v>26135</v>
      </c>
      <c r="C1266" t="s">
        <v>766</v>
      </c>
      <c r="D1266">
        <v>26</v>
      </c>
      <c r="E1266">
        <v>135</v>
      </c>
      <c r="F1266" t="s">
        <v>748</v>
      </c>
      <c r="G1266">
        <v>71</v>
      </c>
      <c r="H1266">
        <v>25</v>
      </c>
      <c r="I1266">
        <v>98</v>
      </c>
      <c r="J1266">
        <v>43</v>
      </c>
      <c r="K1266">
        <v>14</v>
      </c>
      <c r="L1266">
        <v>65</v>
      </c>
      <c r="M1266">
        <v>99</v>
      </c>
      <c r="N1266">
        <v>44</v>
      </c>
      <c r="O1266">
        <v>129</v>
      </c>
      <c r="P1266">
        <v>8000</v>
      </c>
      <c r="Q1266">
        <v>4000</v>
      </c>
      <c r="R1266">
        <v>2300</v>
      </c>
      <c r="S1266">
        <v>1.01650031805038</v>
      </c>
      <c r="T1266">
        <f t="shared" si="250"/>
        <v>1</v>
      </c>
      <c r="U1266">
        <f t="shared" si="251"/>
        <v>8132.0025444030398</v>
      </c>
      <c r="V1266">
        <f t="shared" si="252"/>
        <v>4066.0012722015199</v>
      </c>
      <c r="W1266">
        <f t="shared" si="253"/>
        <v>2337.9507315158739</v>
      </c>
      <c r="X1266">
        <v>93.28</v>
      </c>
      <c r="Y1266">
        <f t="shared" si="254"/>
        <v>94.819149667739453</v>
      </c>
      <c r="Z1266">
        <v>2.14</v>
      </c>
      <c r="AA1266">
        <v>10450</v>
      </c>
      <c r="AB1266">
        <v>0.7</v>
      </c>
      <c r="AC1266" s="2">
        <v>0.12</v>
      </c>
      <c r="AD1266">
        <v>50</v>
      </c>
      <c r="AE1266">
        <f t="shared" si="255"/>
        <v>0.12041666349853393</v>
      </c>
      <c r="AF1266">
        <v>0.87760000000000005</v>
      </c>
      <c r="AG1266">
        <v>350000</v>
      </c>
      <c r="AH1266">
        <v>10.6</v>
      </c>
      <c r="AI1266">
        <v>0</v>
      </c>
      <c r="AJ1266">
        <v>175000</v>
      </c>
      <c r="AK1266" s="1">
        <f t="shared" si="249"/>
        <v>0.14916351435139913</v>
      </c>
      <c r="AL1266" s="1">
        <f t="shared" si="256"/>
        <v>0.15412734527175892</v>
      </c>
      <c r="AM1266">
        <f t="shared" si="257"/>
        <v>0.15106747989878239</v>
      </c>
      <c r="AN1266">
        <f t="shared" si="258"/>
        <v>0.15609803763990288</v>
      </c>
      <c r="AO1266">
        <f t="shared" si="259"/>
        <v>11.965804622819395</v>
      </c>
      <c r="AP1266">
        <f t="shared" si="260"/>
        <v>9.043996585548808E-2</v>
      </c>
      <c r="AQ1266">
        <f t="shared" si="261"/>
        <v>6.3372829603572947E-2</v>
      </c>
    </row>
    <row r="1267" spans="1:43" x14ac:dyDescent="0.2">
      <c r="A1267">
        <v>10</v>
      </c>
      <c r="B1267">
        <v>26137</v>
      </c>
      <c r="C1267" t="s">
        <v>656</v>
      </c>
      <c r="D1267">
        <v>26</v>
      </c>
      <c r="E1267">
        <v>137</v>
      </c>
      <c r="F1267" t="s">
        <v>748</v>
      </c>
      <c r="G1267">
        <v>71</v>
      </c>
      <c r="H1267">
        <v>25</v>
      </c>
      <c r="I1267">
        <v>98</v>
      </c>
      <c r="J1267">
        <v>43</v>
      </c>
      <c r="K1267">
        <v>14</v>
      </c>
      <c r="L1267">
        <v>65</v>
      </c>
      <c r="M1267">
        <v>99</v>
      </c>
      <c r="N1267">
        <v>44</v>
      </c>
      <c r="O1267">
        <v>129</v>
      </c>
      <c r="P1267">
        <v>8000</v>
      </c>
      <c r="Q1267">
        <v>4000</v>
      </c>
      <c r="R1267">
        <v>2300</v>
      </c>
      <c r="S1267">
        <v>1.0190249681472801</v>
      </c>
      <c r="T1267">
        <f t="shared" si="250"/>
        <v>1</v>
      </c>
      <c r="U1267">
        <f t="shared" si="251"/>
        <v>8152.1997451782408</v>
      </c>
      <c r="V1267">
        <f t="shared" si="252"/>
        <v>4076.0998725891204</v>
      </c>
      <c r="W1267">
        <f t="shared" si="253"/>
        <v>2343.757426738744</v>
      </c>
      <c r="X1267">
        <v>93.28</v>
      </c>
      <c r="Y1267">
        <f t="shared" si="254"/>
        <v>95.054649028778286</v>
      </c>
      <c r="Z1267">
        <v>2.14</v>
      </c>
      <c r="AA1267">
        <v>10450</v>
      </c>
      <c r="AB1267">
        <v>0.7</v>
      </c>
      <c r="AC1267" s="2">
        <v>0.12</v>
      </c>
      <c r="AD1267">
        <v>50</v>
      </c>
      <c r="AE1267">
        <f t="shared" si="255"/>
        <v>0.12041666349853393</v>
      </c>
      <c r="AF1267">
        <v>0.87760000000000005</v>
      </c>
      <c r="AG1267">
        <v>350000</v>
      </c>
      <c r="AH1267">
        <v>10.6</v>
      </c>
      <c r="AI1267">
        <v>0</v>
      </c>
      <c r="AJ1267">
        <v>175000</v>
      </c>
      <c r="AK1267" s="1">
        <f t="shared" si="249"/>
        <v>0.14951050402570787</v>
      </c>
      <c r="AL1267" s="1">
        <f t="shared" si="256"/>
        <v>0.15447433494606766</v>
      </c>
      <c r="AM1267">
        <f t="shared" si="257"/>
        <v>0.15141446957309113</v>
      </c>
      <c r="AN1267">
        <f t="shared" si="258"/>
        <v>0.15644502731421162</v>
      </c>
      <c r="AO1267">
        <f t="shared" si="259"/>
        <v>11.965804622819395</v>
      </c>
      <c r="AP1267">
        <f t="shared" si="260"/>
        <v>9.0628777174355704E-2</v>
      </c>
      <c r="AQ1267">
        <f t="shared" si="261"/>
        <v>6.3494415121378073E-2</v>
      </c>
    </row>
    <row r="1268" spans="1:43" x14ac:dyDescent="0.2">
      <c r="A1268">
        <v>10</v>
      </c>
      <c r="B1268">
        <v>26139</v>
      </c>
      <c r="C1268" t="s">
        <v>779</v>
      </c>
      <c r="D1268">
        <v>26</v>
      </c>
      <c r="E1268">
        <v>139</v>
      </c>
      <c r="F1268" t="s">
        <v>748</v>
      </c>
      <c r="G1268">
        <v>71</v>
      </c>
      <c r="H1268">
        <v>25</v>
      </c>
      <c r="I1268">
        <v>98</v>
      </c>
      <c r="J1268">
        <v>43</v>
      </c>
      <c r="K1268">
        <v>14</v>
      </c>
      <c r="L1268">
        <v>65</v>
      </c>
      <c r="M1268">
        <v>99</v>
      </c>
      <c r="N1268">
        <v>44</v>
      </c>
      <c r="O1268">
        <v>129</v>
      </c>
      <c r="P1268">
        <v>8000</v>
      </c>
      <c r="Q1268">
        <v>4000</v>
      </c>
      <c r="R1268">
        <v>2300</v>
      </c>
      <c r="S1268">
        <v>1.0100110002926399</v>
      </c>
      <c r="T1268">
        <f t="shared" si="250"/>
        <v>1</v>
      </c>
      <c r="U1268">
        <f t="shared" si="251"/>
        <v>8080.0880023411191</v>
      </c>
      <c r="V1268">
        <f t="shared" si="252"/>
        <v>4040.0440011705596</v>
      </c>
      <c r="W1268">
        <f t="shared" si="253"/>
        <v>2323.0253006730718</v>
      </c>
      <c r="X1268">
        <v>93.28</v>
      </c>
      <c r="Y1268">
        <f t="shared" si="254"/>
        <v>94.21382610729745</v>
      </c>
      <c r="Z1268">
        <v>2.14</v>
      </c>
      <c r="AA1268">
        <v>10450</v>
      </c>
      <c r="AB1268">
        <v>0.7</v>
      </c>
      <c r="AC1268" s="2">
        <v>0.12</v>
      </c>
      <c r="AD1268">
        <v>50</v>
      </c>
      <c r="AE1268">
        <f t="shared" si="255"/>
        <v>0.12041666349853393</v>
      </c>
      <c r="AF1268">
        <v>0.87760000000000005</v>
      </c>
      <c r="AG1268">
        <v>350000</v>
      </c>
      <c r="AH1268">
        <v>10.6</v>
      </c>
      <c r="AI1268">
        <v>0</v>
      </c>
      <c r="AJ1268">
        <v>175000</v>
      </c>
      <c r="AK1268" s="1">
        <f t="shared" si="249"/>
        <v>0.14827161798207297</v>
      </c>
      <c r="AL1268" s="1">
        <f t="shared" si="256"/>
        <v>0.15323544890243276</v>
      </c>
      <c r="AM1268">
        <f t="shared" si="257"/>
        <v>0.15017558352945623</v>
      </c>
      <c r="AN1268">
        <f t="shared" si="258"/>
        <v>0.15520614127057672</v>
      </c>
      <c r="AO1268">
        <f t="shared" si="259"/>
        <v>11.965804622819395</v>
      </c>
      <c r="AP1268">
        <f t="shared" si="260"/>
        <v>8.9954648446198673E-2</v>
      </c>
      <c r="AQ1268">
        <f t="shared" si="261"/>
        <v>6.3060308252299149E-2</v>
      </c>
    </row>
    <row r="1269" spans="1:43" x14ac:dyDescent="0.2">
      <c r="A1269">
        <v>10</v>
      </c>
      <c r="B1269">
        <v>26141</v>
      </c>
      <c r="C1269" t="s">
        <v>789</v>
      </c>
      <c r="D1269">
        <v>26</v>
      </c>
      <c r="E1269">
        <v>141</v>
      </c>
      <c r="F1269" t="s">
        <v>748</v>
      </c>
      <c r="G1269">
        <v>71</v>
      </c>
      <c r="H1269">
        <v>25</v>
      </c>
      <c r="I1269">
        <v>98</v>
      </c>
      <c r="J1269">
        <v>43</v>
      </c>
      <c r="K1269">
        <v>14</v>
      </c>
      <c r="L1269">
        <v>65</v>
      </c>
      <c r="M1269">
        <v>99</v>
      </c>
      <c r="N1269">
        <v>44</v>
      </c>
      <c r="O1269">
        <v>129</v>
      </c>
      <c r="P1269">
        <v>8000</v>
      </c>
      <c r="Q1269">
        <v>4000</v>
      </c>
      <c r="R1269">
        <v>2300</v>
      </c>
      <c r="S1269">
        <v>1.0192095354983699</v>
      </c>
      <c r="T1269">
        <f t="shared" si="250"/>
        <v>1</v>
      </c>
      <c r="U1269">
        <f t="shared" si="251"/>
        <v>8153.6762839869589</v>
      </c>
      <c r="V1269">
        <f t="shared" si="252"/>
        <v>4076.8381419934794</v>
      </c>
      <c r="W1269">
        <f t="shared" si="253"/>
        <v>2344.1819316462506</v>
      </c>
      <c r="X1269">
        <v>93.28</v>
      </c>
      <c r="Y1269">
        <f t="shared" si="254"/>
        <v>95.07186547128795</v>
      </c>
      <c r="Z1269">
        <v>2.14</v>
      </c>
      <c r="AA1269">
        <v>10450</v>
      </c>
      <c r="AB1269">
        <v>0.7</v>
      </c>
      <c r="AC1269" s="2">
        <v>0.12</v>
      </c>
      <c r="AD1269">
        <v>50</v>
      </c>
      <c r="AE1269">
        <f t="shared" si="255"/>
        <v>0.12041666349853393</v>
      </c>
      <c r="AF1269">
        <v>0.87760000000000005</v>
      </c>
      <c r="AG1269">
        <v>350000</v>
      </c>
      <c r="AH1269">
        <v>10.6</v>
      </c>
      <c r="AI1269">
        <v>0</v>
      </c>
      <c r="AJ1269">
        <v>175000</v>
      </c>
      <c r="AK1269" s="1">
        <f t="shared" si="249"/>
        <v>0.14953587109147326</v>
      </c>
      <c r="AL1269" s="1">
        <f t="shared" si="256"/>
        <v>0.15449970201183305</v>
      </c>
      <c r="AM1269">
        <f t="shared" si="257"/>
        <v>0.15143983663885652</v>
      </c>
      <c r="AN1269">
        <f t="shared" si="258"/>
        <v>0.15647039437997701</v>
      </c>
      <c r="AO1269">
        <f t="shared" si="259"/>
        <v>11.965804622819395</v>
      </c>
      <c r="AP1269">
        <f t="shared" si="260"/>
        <v>9.0642580435655928E-2</v>
      </c>
      <c r="AQ1269">
        <f t="shared" si="261"/>
        <v>6.3503303765780603E-2</v>
      </c>
    </row>
    <row r="1270" spans="1:43" x14ac:dyDescent="0.2">
      <c r="A1270">
        <v>10</v>
      </c>
      <c r="B1270">
        <v>26143</v>
      </c>
      <c r="C1270" t="s">
        <v>784</v>
      </c>
      <c r="D1270">
        <v>26</v>
      </c>
      <c r="E1270">
        <v>143</v>
      </c>
      <c r="F1270" t="s">
        <v>748</v>
      </c>
      <c r="G1270">
        <v>71</v>
      </c>
      <c r="H1270">
        <v>25</v>
      </c>
      <c r="I1270">
        <v>98</v>
      </c>
      <c r="J1270">
        <v>43</v>
      </c>
      <c r="K1270">
        <v>14</v>
      </c>
      <c r="L1270">
        <v>65</v>
      </c>
      <c r="M1270">
        <v>99</v>
      </c>
      <c r="N1270">
        <v>44</v>
      </c>
      <c r="O1270">
        <v>129</v>
      </c>
      <c r="P1270">
        <v>8000</v>
      </c>
      <c r="Q1270">
        <v>4000</v>
      </c>
      <c r="R1270">
        <v>2300</v>
      </c>
      <c r="S1270">
        <v>1.01731083393097</v>
      </c>
      <c r="T1270">
        <f t="shared" si="250"/>
        <v>1</v>
      </c>
      <c r="U1270">
        <f t="shared" si="251"/>
        <v>8138.4866714477603</v>
      </c>
      <c r="V1270">
        <f t="shared" si="252"/>
        <v>4069.2433357238801</v>
      </c>
      <c r="W1270">
        <f t="shared" si="253"/>
        <v>2339.8149180412311</v>
      </c>
      <c r="X1270">
        <v>93.28</v>
      </c>
      <c r="Y1270">
        <f t="shared" si="254"/>
        <v>94.894754589080875</v>
      </c>
      <c r="Z1270">
        <v>2.14</v>
      </c>
      <c r="AA1270">
        <v>10450</v>
      </c>
      <c r="AB1270">
        <v>0.7</v>
      </c>
      <c r="AC1270" s="2">
        <v>0.12</v>
      </c>
      <c r="AD1270">
        <v>50</v>
      </c>
      <c r="AE1270">
        <f t="shared" si="255"/>
        <v>0.12041666349853393</v>
      </c>
      <c r="AF1270">
        <v>0.87760000000000005</v>
      </c>
      <c r="AG1270">
        <v>350000</v>
      </c>
      <c r="AH1270">
        <v>10.6</v>
      </c>
      <c r="AI1270">
        <v>0</v>
      </c>
      <c r="AJ1270">
        <v>175000</v>
      </c>
      <c r="AK1270" s="1">
        <f t="shared" si="249"/>
        <v>0.14927491222066164</v>
      </c>
      <c r="AL1270" s="1">
        <f t="shared" si="256"/>
        <v>0.15423874314102143</v>
      </c>
      <c r="AM1270">
        <f t="shared" si="257"/>
        <v>0.15117887776804489</v>
      </c>
      <c r="AN1270">
        <f t="shared" si="258"/>
        <v>0.15620943550916538</v>
      </c>
      <c r="AO1270">
        <f t="shared" si="259"/>
        <v>11.965804622819395</v>
      </c>
      <c r="AP1270">
        <f t="shared" si="260"/>
        <v>9.0500582006837235E-2</v>
      </c>
      <c r="AQ1270">
        <f t="shared" si="261"/>
        <v>6.3411863524808931E-2</v>
      </c>
    </row>
    <row r="1271" spans="1:43" x14ac:dyDescent="0.2">
      <c r="A1271">
        <v>10</v>
      </c>
      <c r="B1271">
        <v>26145</v>
      </c>
      <c r="C1271" t="s">
        <v>772</v>
      </c>
      <c r="D1271">
        <v>26</v>
      </c>
      <c r="E1271">
        <v>145</v>
      </c>
      <c r="F1271" t="s">
        <v>748</v>
      </c>
      <c r="G1271">
        <v>71</v>
      </c>
      <c r="H1271">
        <v>25</v>
      </c>
      <c r="I1271">
        <v>98</v>
      </c>
      <c r="J1271">
        <v>43</v>
      </c>
      <c r="K1271">
        <v>14</v>
      </c>
      <c r="L1271">
        <v>65</v>
      </c>
      <c r="M1271">
        <v>99</v>
      </c>
      <c r="N1271">
        <v>44</v>
      </c>
      <c r="O1271">
        <v>129</v>
      </c>
      <c r="P1271">
        <v>8000</v>
      </c>
      <c r="Q1271">
        <v>4000</v>
      </c>
      <c r="R1271">
        <v>2300</v>
      </c>
      <c r="S1271">
        <v>1.0242509288447199</v>
      </c>
      <c r="T1271">
        <f t="shared" si="250"/>
        <v>1</v>
      </c>
      <c r="U1271">
        <f t="shared" si="251"/>
        <v>8194.0074307577597</v>
      </c>
      <c r="V1271">
        <f t="shared" si="252"/>
        <v>4097.0037153788799</v>
      </c>
      <c r="W1271">
        <f t="shared" si="253"/>
        <v>2355.777136342856</v>
      </c>
      <c r="X1271">
        <v>93.28</v>
      </c>
      <c r="Y1271">
        <f t="shared" si="254"/>
        <v>95.54212664263548</v>
      </c>
      <c r="Z1271">
        <v>2.14</v>
      </c>
      <c r="AA1271">
        <v>10450</v>
      </c>
      <c r="AB1271">
        <v>0.7</v>
      </c>
      <c r="AC1271" s="2">
        <v>0.12</v>
      </c>
      <c r="AD1271">
        <v>50</v>
      </c>
      <c r="AE1271">
        <f t="shared" si="255"/>
        <v>0.12041666349853393</v>
      </c>
      <c r="AF1271">
        <v>0.87760000000000005</v>
      </c>
      <c r="AG1271">
        <v>350000</v>
      </c>
      <c r="AH1271">
        <v>10.6</v>
      </c>
      <c r="AI1271">
        <v>0</v>
      </c>
      <c r="AJ1271">
        <v>175000</v>
      </c>
      <c r="AK1271" s="1">
        <f t="shared" si="249"/>
        <v>0.1502287637174495</v>
      </c>
      <c r="AL1271" s="1">
        <f t="shared" si="256"/>
        <v>0.15519259463780929</v>
      </c>
      <c r="AM1271">
        <f t="shared" si="257"/>
        <v>0.15213272926483276</v>
      </c>
      <c r="AN1271">
        <f t="shared" si="258"/>
        <v>0.15716328700595325</v>
      </c>
      <c r="AO1271">
        <f t="shared" si="259"/>
        <v>11.965804622819395</v>
      </c>
      <c r="AP1271">
        <f t="shared" si="260"/>
        <v>9.1019611743013526E-2</v>
      </c>
      <c r="AQ1271">
        <f t="shared" si="261"/>
        <v>6.3746094012725268E-2</v>
      </c>
    </row>
    <row r="1272" spans="1:43" x14ac:dyDescent="0.2">
      <c r="A1272">
        <v>10</v>
      </c>
      <c r="B1272">
        <v>26147</v>
      </c>
      <c r="C1272" t="s">
        <v>774</v>
      </c>
      <c r="D1272">
        <v>26</v>
      </c>
      <c r="E1272">
        <v>147</v>
      </c>
      <c r="F1272" t="s">
        <v>748</v>
      </c>
      <c r="G1272">
        <v>71</v>
      </c>
      <c r="H1272">
        <v>25</v>
      </c>
      <c r="I1272">
        <v>98</v>
      </c>
      <c r="J1272">
        <v>43</v>
      </c>
      <c r="K1272">
        <v>14</v>
      </c>
      <c r="L1272">
        <v>65</v>
      </c>
      <c r="M1272">
        <v>99</v>
      </c>
      <c r="N1272">
        <v>44</v>
      </c>
      <c r="O1272">
        <v>129</v>
      </c>
      <c r="P1272">
        <v>8000</v>
      </c>
      <c r="Q1272">
        <v>4000</v>
      </c>
      <c r="R1272">
        <v>2300</v>
      </c>
      <c r="S1272">
        <v>1.02388067472549</v>
      </c>
      <c r="T1272">
        <f t="shared" si="250"/>
        <v>1</v>
      </c>
      <c r="U1272">
        <f t="shared" si="251"/>
        <v>8191.0453978039204</v>
      </c>
      <c r="V1272">
        <f t="shared" si="252"/>
        <v>4095.5226989019602</v>
      </c>
      <c r="W1272">
        <f t="shared" si="253"/>
        <v>2354.9255518686273</v>
      </c>
      <c r="X1272">
        <v>93.28</v>
      </c>
      <c r="Y1272">
        <f t="shared" si="254"/>
        <v>95.507589338393714</v>
      </c>
      <c r="Z1272">
        <v>2.14</v>
      </c>
      <c r="AA1272">
        <v>10450</v>
      </c>
      <c r="AB1272">
        <v>0.7</v>
      </c>
      <c r="AC1272" s="2">
        <v>0.12</v>
      </c>
      <c r="AD1272">
        <v>50</v>
      </c>
      <c r="AE1272">
        <f t="shared" si="255"/>
        <v>0.12041666349853393</v>
      </c>
      <c r="AF1272">
        <v>0.87760000000000005</v>
      </c>
      <c r="AG1272">
        <v>350000</v>
      </c>
      <c r="AH1272">
        <v>10.6</v>
      </c>
      <c r="AI1272">
        <v>0</v>
      </c>
      <c r="AJ1272">
        <v>175000</v>
      </c>
      <c r="AK1272" s="1">
        <f t="shared" si="249"/>
        <v>0.15017787573245672</v>
      </c>
      <c r="AL1272" s="1">
        <f t="shared" si="256"/>
        <v>0.15514170665281651</v>
      </c>
      <c r="AM1272">
        <f t="shared" si="257"/>
        <v>0.15208184127983998</v>
      </c>
      <c r="AN1272">
        <f t="shared" si="258"/>
        <v>0.15711239902096047</v>
      </c>
      <c r="AO1272">
        <f t="shared" si="259"/>
        <v>11.965804622819395</v>
      </c>
      <c r="AP1272">
        <f t="shared" si="260"/>
        <v>9.0991921502431738E-2</v>
      </c>
      <c r="AQ1272">
        <f t="shared" si="261"/>
        <v>6.3728262813518177E-2</v>
      </c>
    </row>
    <row r="1273" spans="1:43" x14ac:dyDescent="0.2">
      <c r="A1273">
        <v>11</v>
      </c>
      <c r="B1273">
        <v>26149</v>
      </c>
      <c r="C1273" t="s">
        <v>849</v>
      </c>
      <c r="D1273">
        <v>26</v>
      </c>
      <c r="E1273">
        <v>149</v>
      </c>
      <c r="F1273" t="s">
        <v>796</v>
      </c>
      <c r="G1273">
        <v>71</v>
      </c>
      <c r="H1273">
        <v>25</v>
      </c>
      <c r="I1273">
        <v>98</v>
      </c>
      <c r="J1273">
        <v>43</v>
      </c>
      <c r="K1273">
        <v>14</v>
      </c>
      <c r="L1273">
        <v>65</v>
      </c>
      <c r="M1273">
        <v>99</v>
      </c>
      <c r="N1273">
        <v>44</v>
      </c>
      <c r="O1273">
        <v>129</v>
      </c>
      <c r="P1273">
        <v>8000</v>
      </c>
      <c r="Q1273">
        <v>4000</v>
      </c>
      <c r="R1273">
        <v>2300</v>
      </c>
      <c r="S1273">
        <v>1.0064146041870099</v>
      </c>
      <c r="T1273">
        <f t="shared" si="250"/>
        <v>1</v>
      </c>
      <c r="U1273">
        <f t="shared" si="251"/>
        <v>8051.3168334960792</v>
      </c>
      <c r="V1273">
        <f t="shared" si="252"/>
        <v>4025.6584167480396</v>
      </c>
      <c r="W1273">
        <f t="shared" si="253"/>
        <v>2314.7535896301229</v>
      </c>
      <c r="X1273">
        <v>93.28</v>
      </c>
      <c r="Y1273">
        <f t="shared" si="254"/>
        <v>93.878354278564288</v>
      </c>
      <c r="Z1273">
        <v>2.14</v>
      </c>
      <c r="AA1273">
        <v>10450</v>
      </c>
      <c r="AB1273">
        <v>0.7</v>
      </c>
      <c r="AC1273" s="2">
        <v>0.12</v>
      </c>
      <c r="AD1273">
        <v>50</v>
      </c>
      <c r="AE1273">
        <f t="shared" si="255"/>
        <v>0.12041666349853393</v>
      </c>
      <c r="AF1273">
        <v>0.85421111111111103</v>
      </c>
      <c r="AG1273">
        <v>350000</v>
      </c>
      <c r="AH1273">
        <v>10.6</v>
      </c>
      <c r="AI1273">
        <v>0</v>
      </c>
      <c r="AJ1273">
        <v>175000</v>
      </c>
      <c r="AK1273" s="1">
        <f t="shared" si="249"/>
        <v>0.1515646874172325</v>
      </c>
      <c r="AL1273" s="1">
        <f t="shared" si="256"/>
        <v>0.15664382474229782</v>
      </c>
      <c r="AM1273">
        <f t="shared" si="257"/>
        <v>0.15351352897077142</v>
      </c>
      <c r="AN1273">
        <f t="shared" si="258"/>
        <v>0.15866063967232399</v>
      </c>
      <c r="AO1273">
        <f t="shared" si="259"/>
        <v>12.003201294615787</v>
      </c>
      <c r="AP1273">
        <f t="shared" si="260"/>
        <v>9.1861849046066424E-2</v>
      </c>
      <c r="AQ1273">
        <f t="shared" si="261"/>
        <v>6.4329509375168056E-2</v>
      </c>
    </row>
    <row r="1274" spans="1:43" x14ac:dyDescent="0.2">
      <c r="A1274">
        <v>10</v>
      </c>
      <c r="B1274">
        <v>26151</v>
      </c>
      <c r="C1274" t="s">
        <v>785</v>
      </c>
      <c r="D1274">
        <v>26</v>
      </c>
      <c r="E1274">
        <v>151</v>
      </c>
      <c r="F1274" t="s">
        <v>748</v>
      </c>
      <c r="G1274">
        <v>71</v>
      </c>
      <c r="H1274">
        <v>25</v>
      </c>
      <c r="I1274">
        <v>98</v>
      </c>
      <c r="J1274">
        <v>43</v>
      </c>
      <c r="K1274">
        <v>14</v>
      </c>
      <c r="L1274">
        <v>65</v>
      </c>
      <c r="M1274">
        <v>99</v>
      </c>
      <c r="N1274">
        <v>44</v>
      </c>
      <c r="O1274">
        <v>129</v>
      </c>
      <c r="P1274">
        <v>8000</v>
      </c>
      <c r="Q1274">
        <v>4000</v>
      </c>
      <c r="R1274">
        <v>2300</v>
      </c>
      <c r="S1274">
        <v>1.02452732049502</v>
      </c>
      <c r="T1274">
        <f t="shared" si="250"/>
        <v>1</v>
      </c>
      <c r="U1274">
        <f t="shared" si="251"/>
        <v>8196.2185639601612</v>
      </c>
      <c r="V1274">
        <f t="shared" si="252"/>
        <v>4098.1092819800806</v>
      </c>
      <c r="W1274">
        <f t="shared" si="253"/>
        <v>2356.4128371385459</v>
      </c>
      <c r="X1274">
        <v>93.28</v>
      </c>
      <c r="Y1274">
        <f t="shared" si="254"/>
        <v>95.567908455775466</v>
      </c>
      <c r="Z1274">
        <v>2.14</v>
      </c>
      <c r="AA1274">
        <v>10450</v>
      </c>
      <c r="AB1274">
        <v>0.7</v>
      </c>
      <c r="AC1274" s="2">
        <v>0.12</v>
      </c>
      <c r="AD1274">
        <v>50</v>
      </c>
      <c r="AE1274">
        <f t="shared" si="255"/>
        <v>0.12041666349853393</v>
      </c>
      <c r="AF1274">
        <v>0.87760000000000005</v>
      </c>
      <c r="AG1274">
        <v>350000</v>
      </c>
      <c r="AH1274">
        <v>10.6</v>
      </c>
      <c r="AI1274">
        <v>0</v>
      </c>
      <c r="AJ1274">
        <v>175000</v>
      </c>
      <c r="AK1274" s="1">
        <f t="shared" si="249"/>
        <v>0.15026675117909299</v>
      </c>
      <c r="AL1274" s="1">
        <f t="shared" si="256"/>
        <v>0.15523058209945279</v>
      </c>
      <c r="AM1274">
        <f t="shared" si="257"/>
        <v>0.15217071672647625</v>
      </c>
      <c r="AN1274">
        <f t="shared" si="258"/>
        <v>0.15720127446759674</v>
      </c>
      <c r="AO1274">
        <f t="shared" si="259"/>
        <v>11.965804622819395</v>
      </c>
      <c r="AP1274">
        <f t="shared" si="260"/>
        <v>9.1040282279529136E-2</v>
      </c>
      <c r="AQ1274">
        <f t="shared" si="261"/>
        <v>6.3759404856061547E-2</v>
      </c>
    </row>
    <row r="1275" spans="1:43" x14ac:dyDescent="0.2">
      <c r="A1275">
        <v>11</v>
      </c>
      <c r="B1275">
        <v>26153</v>
      </c>
      <c r="C1275" t="s">
        <v>872</v>
      </c>
      <c r="D1275">
        <v>26</v>
      </c>
      <c r="E1275">
        <v>153</v>
      </c>
      <c r="F1275" t="s">
        <v>796</v>
      </c>
      <c r="G1275">
        <v>71</v>
      </c>
      <c r="H1275">
        <v>25</v>
      </c>
      <c r="I1275">
        <v>98</v>
      </c>
      <c r="J1275">
        <v>43</v>
      </c>
      <c r="K1275">
        <v>14</v>
      </c>
      <c r="L1275">
        <v>65</v>
      </c>
      <c r="M1275">
        <v>99</v>
      </c>
      <c r="N1275">
        <v>44</v>
      </c>
      <c r="O1275">
        <v>129</v>
      </c>
      <c r="P1275">
        <v>8000</v>
      </c>
      <c r="Q1275">
        <v>4000</v>
      </c>
      <c r="R1275">
        <v>2300</v>
      </c>
      <c r="S1275">
        <v>1.0195618867874101</v>
      </c>
      <c r="T1275">
        <f t="shared" si="250"/>
        <v>1</v>
      </c>
      <c r="U1275">
        <f t="shared" si="251"/>
        <v>8156.4950942992809</v>
      </c>
      <c r="V1275">
        <f t="shared" si="252"/>
        <v>4078.2475471496405</v>
      </c>
      <c r="W1275">
        <f t="shared" si="253"/>
        <v>2344.9923396110435</v>
      </c>
      <c r="X1275">
        <v>93.28</v>
      </c>
      <c r="Y1275">
        <f t="shared" si="254"/>
        <v>95.104732799529614</v>
      </c>
      <c r="Z1275">
        <v>2.14</v>
      </c>
      <c r="AA1275">
        <v>10450</v>
      </c>
      <c r="AB1275">
        <v>0.7</v>
      </c>
      <c r="AC1275" s="2">
        <v>0.12</v>
      </c>
      <c r="AD1275">
        <v>50</v>
      </c>
      <c r="AE1275">
        <f t="shared" si="255"/>
        <v>0.12041666349853393</v>
      </c>
      <c r="AF1275">
        <v>0.85421111111111103</v>
      </c>
      <c r="AG1275">
        <v>350000</v>
      </c>
      <c r="AH1275">
        <v>10.6</v>
      </c>
      <c r="AI1275">
        <v>0</v>
      </c>
      <c r="AJ1275">
        <v>175000</v>
      </c>
      <c r="AK1275" s="1">
        <f t="shared" si="249"/>
        <v>0.15342113525985712</v>
      </c>
      <c r="AL1275" s="1">
        <f t="shared" si="256"/>
        <v>0.15850027258492244</v>
      </c>
      <c r="AM1275">
        <f t="shared" si="257"/>
        <v>0.15536997681339604</v>
      </c>
      <c r="AN1275">
        <f t="shared" si="258"/>
        <v>0.16051708751494861</v>
      </c>
      <c r="AO1275">
        <f t="shared" si="259"/>
        <v>12.003201294615787</v>
      </c>
      <c r="AP1275">
        <f t="shared" si="260"/>
        <v>9.2872018487774335E-2</v>
      </c>
      <c r="AQ1275">
        <f t="shared" si="261"/>
        <v>6.4980010496486371E-2</v>
      </c>
    </row>
    <row r="1276" spans="1:43" x14ac:dyDescent="0.2">
      <c r="A1276">
        <v>10</v>
      </c>
      <c r="B1276">
        <v>26155</v>
      </c>
      <c r="C1276" t="s">
        <v>757</v>
      </c>
      <c r="D1276">
        <v>26</v>
      </c>
      <c r="E1276">
        <v>155</v>
      </c>
      <c r="F1276" t="s">
        <v>748</v>
      </c>
      <c r="G1276">
        <v>71</v>
      </c>
      <c r="H1276">
        <v>25</v>
      </c>
      <c r="I1276">
        <v>98</v>
      </c>
      <c r="J1276">
        <v>43</v>
      </c>
      <c r="K1276">
        <v>14</v>
      </c>
      <c r="L1276">
        <v>65</v>
      </c>
      <c r="M1276">
        <v>99</v>
      </c>
      <c r="N1276">
        <v>44</v>
      </c>
      <c r="O1276">
        <v>129</v>
      </c>
      <c r="P1276">
        <v>8000</v>
      </c>
      <c r="Q1276">
        <v>4000</v>
      </c>
      <c r="R1276">
        <v>2300</v>
      </c>
      <c r="S1276">
        <v>1.02106528282166</v>
      </c>
      <c r="T1276">
        <f t="shared" si="250"/>
        <v>1</v>
      </c>
      <c r="U1276">
        <f t="shared" si="251"/>
        <v>8168.5222625732795</v>
      </c>
      <c r="V1276">
        <f t="shared" si="252"/>
        <v>4084.2611312866397</v>
      </c>
      <c r="W1276">
        <f t="shared" si="253"/>
        <v>2348.450150489818</v>
      </c>
      <c r="X1276">
        <v>93.28</v>
      </c>
      <c r="Y1276">
        <f t="shared" si="254"/>
        <v>95.244969581604451</v>
      </c>
      <c r="Z1276">
        <v>2.14</v>
      </c>
      <c r="AA1276">
        <v>10450</v>
      </c>
      <c r="AB1276">
        <v>0.7</v>
      </c>
      <c r="AC1276" s="2">
        <v>0.12</v>
      </c>
      <c r="AD1276">
        <v>50</v>
      </c>
      <c r="AE1276">
        <f t="shared" si="255"/>
        <v>0.12041666349853393</v>
      </c>
      <c r="AF1276">
        <v>0.87760000000000005</v>
      </c>
      <c r="AG1276">
        <v>350000</v>
      </c>
      <c r="AH1276">
        <v>10.6</v>
      </c>
      <c r="AI1276">
        <v>0</v>
      </c>
      <c r="AJ1276">
        <v>175000</v>
      </c>
      <c r="AK1276" s="1">
        <f t="shared" si="249"/>
        <v>0.14979092630094501</v>
      </c>
      <c r="AL1276" s="1">
        <f t="shared" si="256"/>
        <v>0.1547547572213048</v>
      </c>
      <c r="AM1276">
        <f t="shared" si="257"/>
        <v>0.15169489184832827</v>
      </c>
      <c r="AN1276">
        <f t="shared" si="258"/>
        <v>0.15672544958944876</v>
      </c>
      <c r="AO1276">
        <f t="shared" si="259"/>
        <v>11.965804622819395</v>
      </c>
      <c r="AP1276">
        <f t="shared" si="260"/>
        <v>9.0781366440110811E-2</v>
      </c>
      <c r="AQ1276">
        <f t="shared" si="261"/>
        <v>6.359267535810334E-2</v>
      </c>
    </row>
    <row r="1277" spans="1:43" x14ac:dyDescent="0.2">
      <c r="A1277">
        <v>10</v>
      </c>
      <c r="B1277">
        <v>26157</v>
      </c>
      <c r="C1277" t="s">
        <v>756</v>
      </c>
      <c r="D1277">
        <v>26</v>
      </c>
      <c r="E1277">
        <v>157</v>
      </c>
      <c r="F1277" t="s">
        <v>748</v>
      </c>
      <c r="G1277">
        <v>71</v>
      </c>
      <c r="H1277">
        <v>25</v>
      </c>
      <c r="I1277">
        <v>98</v>
      </c>
      <c r="J1277">
        <v>43</v>
      </c>
      <c r="K1277">
        <v>14</v>
      </c>
      <c r="L1277">
        <v>65</v>
      </c>
      <c r="M1277">
        <v>99</v>
      </c>
      <c r="N1277">
        <v>44</v>
      </c>
      <c r="O1277">
        <v>129</v>
      </c>
      <c r="P1277">
        <v>8000</v>
      </c>
      <c r="Q1277">
        <v>4000</v>
      </c>
      <c r="R1277">
        <v>2300</v>
      </c>
      <c r="S1277">
        <v>1.0229184627532999</v>
      </c>
      <c r="T1277">
        <f t="shared" si="250"/>
        <v>1</v>
      </c>
      <c r="U1277">
        <f t="shared" si="251"/>
        <v>8183.347702026399</v>
      </c>
      <c r="V1277">
        <f t="shared" si="252"/>
        <v>4091.6738510131995</v>
      </c>
      <c r="W1277">
        <f t="shared" si="253"/>
        <v>2352.7124643325897</v>
      </c>
      <c r="X1277">
        <v>93.28</v>
      </c>
      <c r="Y1277">
        <f t="shared" si="254"/>
        <v>95.417834205627813</v>
      </c>
      <c r="Z1277">
        <v>2.14</v>
      </c>
      <c r="AA1277">
        <v>10450</v>
      </c>
      <c r="AB1277">
        <v>0.7</v>
      </c>
      <c r="AC1277" s="2">
        <v>0.12</v>
      </c>
      <c r="AD1277">
        <v>50</v>
      </c>
      <c r="AE1277">
        <f t="shared" si="255"/>
        <v>0.12041666349853393</v>
      </c>
      <c r="AF1277">
        <v>0.87760000000000005</v>
      </c>
      <c r="AG1277">
        <v>350000</v>
      </c>
      <c r="AH1277">
        <v>10.6</v>
      </c>
      <c r="AI1277">
        <v>0</v>
      </c>
      <c r="AJ1277">
        <v>175000</v>
      </c>
      <c r="AK1277" s="1">
        <f t="shared" si="249"/>
        <v>0.15004562864631349</v>
      </c>
      <c r="AL1277" s="1">
        <f t="shared" si="256"/>
        <v>0.15500945956667328</v>
      </c>
      <c r="AM1277">
        <f t="shared" si="257"/>
        <v>0.15194959419369675</v>
      </c>
      <c r="AN1277">
        <f t="shared" si="258"/>
        <v>0.15698015193481724</v>
      </c>
      <c r="AO1277">
        <f t="shared" si="259"/>
        <v>11.965804622819395</v>
      </c>
      <c r="AP1277">
        <f t="shared" si="260"/>
        <v>9.0919960436729022E-2</v>
      </c>
      <c r="AQ1277">
        <f t="shared" si="261"/>
        <v>6.3681923306502658E-2</v>
      </c>
    </row>
    <row r="1278" spans="1:43" x14ac:dyDescent="0.2">
      <c r="A1278">
        <v>11</v>
      </c>
      <c r="B1278">
        <v>26159</v>
      </c>
      <c r="C1278" t="s">
        <v>307</v>
      </c>
      <c r="D1278">
        <v>26</v>
      </c>
      <c r="E1278">
        <v>159</v>
      </c>
      <c r="F1278" t="s">
        <v>796</v>
      </c>
      <c r="G1278">
        <v>71</v>
      </c>
      <c r="H1278">
        <v>25</v>
      </c>
      <c r="I1278">
        <v>98</v>
      </c>
      <c r="J1278">
        <v>43</v>
      </c>
      <c r="K1278">
        <v>14</v>
      </c>
      <c r="L1278">
        <v>65</v>
      </c>
      <c r="M1278">
        <v>99</v>
      </c>
      <c r="N1278">
        <v>44</v>
      </c>
      <c r="O1278">
        <v>129</v>
      </c>
      <c r="P1278">
        <v>8000</v>
      </c>
      <c r="Q1278">
        <v>4000</v>
      </c>
      <c r="R1278">
        <v>2300</v>
      </c>
      <c r="S1278">
        <v>1.00884426434835</v>
      </c>
      <c r="T1278">
        <f t="shared" si="250"/>
        <v>1</v>
      </c>
      <c r="U1278">
        <f t="shared" si="251"/>
        <v>8070.7541147867996</v>
      </c>
      <c r="V1278">
        <f t="shared" si="252"/>
        <v>4035.3770573933998</v>
      </c>
      <c r="W1278">
        <f t="shared" si="253"/>
        <v>2320.3418080012048</v>
      </c>
      <c r="X1278">
        <v>93.28</v>
      </c>
      <c r="Y1278">
        <f t="shared" si="254"/>
        <v>94.104992978414089</v>
      </c>
      <c r="Z1278">
        <v>2.14</v>
      </c>
      <c r="AA1278">
        <v>10450</v>
      </c>
      <c r="AB1278">
        <v>0.7</v>
      </c>
      <c r="AC1278" s="2">
        <v>0.12</v>
      </c>
      <c r="AD1278">
        <v>50</v>
      </c>
      <c r="AE1278">
        <f t="shared" si="255"/>
        <v>0.12041666349853393</v>
      </c>
      <c r="AF1278">
        <v>0.85421111111111103</v>
      </c>
      <c r="AG1278">
        <v>350000</v>
      </c>
      <c r="AH1278">
        <v>10.6</v>
      </c>
      <c r="AI1278">
        <v>0</v>
      </c>
      <c r="AJ1278">
        <v>175000</v>
      </c>
      <c r="AK1278" s="1">
        <f t="shared" si="249"/>
        <v>0.15190776495666972</v>
      </c>
      <c r="AL1278" s="1">
        <f t="shared" si="256"/>
        <v>0.15698690228173504</v>
      </c>
      <c r="AM1278">
        <f t="shared" si="257"/>
        <v>0.15385660651020863</v>
      </c>
      <c r="AN1278">
        <f t="shared" si="258"/>
        <v>0.15900371721176121</v>
      </c>
      <c r="AO1278">
        <f t="shared" si="259"/>
        <v>12.003201294615787</v>
      </c>
      <c r="AP1278">
        <f t="shared" si="260"/>
        <v>9.2048531611834516E-2</v>
      </c>
      <c r="AQ1278">
        <f t="shared" si="261"/>
        <v>6.4449724077126763E-2</v>
      </c>
    </row>
    <row r="1279" spans="1:43" x14ac:dyDescent="0.2">
      <c r="A1279">
        <v>10</v>
      </c>
      <c r="B1279">
        <v>26161</v>
      </c>
      <c r="C1279" t="s">
        <v>759</v>
      </c>
      <c r="D1279">
        <v>26</v>
      </c>
      <c r="E1279">
        <v>161</v>
      </c>
      <c r="F1279" t="s">
        <v>748</v>
      </c>
      <c r="G1279">
        <v>71</v>
      </c>
      <c r="H1279">
        <v>25</v>
      </c>
      <c r="I1279">
        <v>98</v>
      </c>
      <c r="J1279">
        <v>43</v>
      </c>
      <c r="K1279">
        <v>14</v>
      </c>
      <c r="L1279">
        <v>65</v>
      </c>
      <c r="M1279">
        <v>99</v>
      </c>
      <c r="N1279">
        <v>44</v>
      </c>
      <c r="O1279">
        <v>129</v>
      </c>
      <c r="P1279">
        <v>8000</v>
      </c>
      <c r="Q1279">
        <v>4000</v>
      </c>
      <c r="R1279">
        <v>2300</v>
      </c>
      <c r="S1279">
        <v>1.0222028003019401</v>
      </c>
      <c r="T1279">
        <f t="shared" si="250"/>
        <v>1</v>
      </c>
      <c r="U1279">
        <f t="shared" si="251"/>
        <v>8177.6224024155208</v>
      </c>
      <c r="V1279">
        <f t="shared" si="252"/>
        <v>4088.8112012077604</v>
      </c>
      <c r="W1279">
        <f t="shared" si="253"/>
        <v>2351.0664406944625</v>
      </c>
      <c r="X1279">
        <v>93.28</v>
      </c>
      <c r="Y1279">
        <f t="shared" si="254"/>
        <v>95.351077212164981</v>
      </c>
      <c r="Z1279">
        <v>2.14</v>
      </c>
      <c r="AA1279">
        <v>10450</v>
      </c>
      <c r="AB1279">
        <v>0.7</v>
      </c>
      <c r="AC1279" s="2">
        <v>0.12</v>
      </c>
      <c r="AD1279">
        <v>50</v>
      </c>
      <c r="AE1279">
        <f t="shared" si="255"/>
        <v>0.12041666349853393</v>
      </c>
      <c r="AF1279">
        <v>0.87760000000000005</v>
      </c>
      <c r="AG1279">
        <v>350000</v>
      </c>
      <c r="AH1279">
        <v>10.6</v>
      </c>
      <c r="AI1279">
        <v>0</v>
      </c>
      <c r="AJ1279">
        <v>175000</v>
      </c>
      <c r="AK1279" s="1">
        <f t="shared" si="249"/>
        <v>0.14994726749867673</v>
      </c>
      <c r="AL1279" s="1">
        <f t="shared" si="256"/>
        <v>0.15491109841903652</v>
      </c>
      <c r="AM1279">
        <f t="shared" si="257"/>
        <v>0.15185123304605999</v>
      </c>
      <c r="AN1279">
        <f t="shared" si="258"/>
        <v>0.15688179078718048</v>
      </c>
      <c r="AO1279">
        <f t="shared" si="259"/>
        <v>11.965804622819395</v>
      </c>
      <c r="AP1279">
        <f t="shared" si="260"/>
        <v>9.0866438100516492E-2</v>
      </c>
      <c r="AQ1279">
        <f t="shared" si="261"/>
        <v>6.3647457465145441E-2</v>
      </c>
    </row>
    <row r="1280" spans="1:43" x14ac:dyDescent="0.2">
      <c r="A1280">
        <v>10</v>
      </c>
      <c r="B1280">
        <v>26163</v>
      </c>
      <c r="C1280" t="s">
        <v>327</v>
      </c>
      <c r="D1280">
        <v>26</v>
      </c>
      <c r="E1280">
        <v>163</v>
      </c>
      <c r="F1280" t="s">
        <v>748</v>
      </c>
      <c r="G1280">
        <v>71</v>
      </c>
      <c r="H1280">
        <v>25</v>
      </c>
      <c r="I1280">
        <v>98</v>
      </c>
      <c r="J1280">
        <v>43</v>
      </c>
      <c r="K1280">
        <v>14</v>
      </c>
      <c r="L1280">
        <v>65</v>
      </c>
      <c r="M1280">
        <v>99</v>
      </c>
      <c r="N1280">
        <v>44</v>
      </c>
      <c r="O1280">
        <v>129</v>
      </c>
      <c r="P1280">
        <v>8000</v>
      </c>
      <c r="Q1280">
        <v>4000</v>
      </c>
      <c r="R1280">
        <v>2300</v>
      </c>
      <c r="S1280">
        <v>1.02243761221568</v>
      </c>
      <c r="T1280">
        <f t="shared" si="250"/>
        <v>1</v>
      </c>
      <c r="U1280">
        <f t="shared" si="251"/>
        <v>8179.5008977254402</v>
      </c>
      <c r="V1280">
        <f t="shared" si="252"/>
        <v>4089.7504488627201</v>
      </c>
      <c r="W1280">
        <f t="shared" si="253"/>
        <v>2351.6065080960639</v>
      </c>
      <c r="X1280">
        <v>93.28</v>
      </c>
      <c r="Y1280">
        <f t="shared" si="254"/>
        <v>95.372980467478627</v>
      </c>
      <c r="Z1280">
        <v>2.14</v>
      </c>
      <c r="AA1280">
        <v>10450</v>
      </c>
      <c r="AB1280">
        <v>0.7</v>
      </c>
      <c r="AC1280" s="2">
        <v>0.12</v>
      </c>
      <c r="AD1280">
        <v>50</v>
      </c>
      <c r="AE1280">
        <f t="shared" si="255"/>
        <v>0.12041666349853393</v>
      </c>
      <c r="AF1280">
        <v>0.87760000000000005</v>
      </c>
      <c r="AG1280">
        <v>350000</v>
      </c>
      <c r="AH1280">
        <v>10.6</v>
      </c>
      <c r="AI1280">
        <v>0</v>
      </c>
      <c r="AJ1280">
        <v>175000</v>
      </c>
      <c r="AK1280" s="1">
        <f t="shared" si="249"/>
        <v>0.1499795402122589</v>
      </c>
      <c r="AL1280" s="1">
        <f t="shared" si="256"/>
        <v>0.15494337113261869</v>
      </c>
      <c r="AM1280">
        <f t="shared" si="257"/>
        <v>0.15188350575964216</v>
      </c>
      <c r="AN1280">
        <f t="shared" si="258"/>
        <v>0.15691406350076265</v>
      </c>
      <c r="AO1280">
        <f t="shared" si="259"/>
        <v>11.965804622819395</v>
      </c>
      <c r="AP1280">
        <f t="shared" si="260"/>
        <v>9.0883999008134334E-2</v>
      </c>
      <c r="AQ1280">
        <f t="shared" si="261"/>
        <v>6.365876585522845E-2</v>
      </c>
    </row>
    <row r="1281" spans="1:43" x14ac:dyDescent="0.2">
      <c r="A1281">
        <v>10</v>
      </c>
      <c r="B1281">
        <v>26165</v>
      </c>
      <c r="C1281" t="s">
        <v>752</v>
      </c>
      <c r="D1281">
        <v>26</v>
      </c>
      <c r="E1281">
        <v>165</v>
      </c>
      <c r="F1281" t="s">
        <v>748</v>
      </c>
      <c r="G1281">
        <v>71</v>
      </c>
      <c r="H1281">
        <v>25</v>
      </c>
      <c r="I1281">
        <v>98</v>
      </c>
      <c r="J1281">
        <v>43</v>
      </c>
      <c r="K1281">
        <v>14</v>
      </c>
      <c r="L1281">
        <v>65</v>
      </c>
      <c r="M1281">
        <v>99</v>
      </c>
      <c r="N1281">
        <v>44</v>
      </c>
      <c r="O1281">
        <v>129</v>
      </c>
      <c r="P1281">
        <v>8000</v>
      </c>
      <c r="Q1281">
        <v>4000</v>
      </c>
      <c r="R1281">
        <v>2300</v>
      </c>
      <c r="S1281">
        <v>1.01599111557007</v>
      </c>
      <c r="T1281">
        <f t="shared" si="250"/>
        <v>1</v>
      </c>
      <c r="U1281">
        <f t="shared" si="251"/>
        <v>8127.9289245605605</v>
      </c>
      <c r="V1281">
        <f t="shared" si="252"/>
        <v>4063.9644622802803</v>
      </c>
      <c r="W1281">
        <f t="shared" si="253"/>
        <v>2336.7795658111613</v>
      </c>
      <c r="X1281">
        <v>93.28</v>
      </c>
      <c r="Y1281">
        <f t="shared" si="254"/>
        <v>94.771651260376132</v>
      </c>
      <c r="Z1281">
        <v>2.14</v>
      </c>
      <c r="AA1281">
        <v>10450</v>
      </c>
      <c r="AB1281">
        <v>0.7</v>
      </c>
      <c r="AC1281" s="2">
        <v>0.12</v>
      </c>
      <c r="AD1281">
        <v>50</v>
      </c>
      <c r="AE1281">
        <f t="shared" si="255"/>
        <v>0.12041666349853393</v>
      </c>
      <c r="AF1281">
        <v>0.87760000000000005</v>
      </c>
      <c r="AG1281">
        <v>350000</v>
      </c>
      <c r="AH1281">
        <v>10.6</v>
      </c>
      <c r="AI1281">
        <v>0</v>
      </c>
      <c r="AJ1281">
        <v>175000</v>
      </c>
      <c r="AK1281" s="1">
        <f t="shared" si="249"/>
        <v>0.1490935292065203</v>
      </c>
      <c r="AL1281" s="1">
        <f t="shared" si="256"/>
        <v>0.15405736012688009</v>
      </c>
      <c r="AM1281">
        <f t="shared" si="257"/>
        <v>0.15099749475390356</v>
      </c>
      <c r="AN1281">
        <f t="shared" si="258"/>
        <v>0.15602805249502405</v>
      </c>
      <c r="AO1281">
        <f t="shared" si="259"/>
        <v>11.965804622819395</v>
      </c>
      <c r="AP1281">
        <f t="shared" si="260"/>
        <v>9.0401884066650895E-2</v>
      </c>
      <c r="AQ1281">
        <f t="shared" si="261"/>
        <v>6.3348306741053462E-2</v>
      </c>
    </row>
    <row r="1282" spans="1:43" x14ac:dyDescent="0.2">
      <c r="A1282">
        <v>4</v>
      </c>
      <c r="B1282">
        <v>27001</v>
      </c>
      <c r="C1282" t="s">
        <v>326</v>
      </c>
      <c r="D1282">
        <v>27</v>
      </c>
      <c r="E1282">
        <v>1</v>
      </c>
      <c r="F1282" t="s">
        <v>288</v>
      </c>
      <c r="G1282">
        <v>71</v>
      </c>
      <c r="H1282">
        <v>25</v>
      </c>
      <c r="I1282">
        <v>98</v>
      </c>
      <c r="J1282">
        <v>43</v>
      </c>
      <c r="K1282">
        <v>14</v>
      </c>
      <c r="L1282">
        <v>65</v>
      </c>
      <c r="M1282">
        <v>99</v>
      </c>
      <c r="N1282">
        <v>44</v>
      </c>
      <c r="O1282">
        <v>129</v>
      </c>
      <c r="P1282">
        <v>8000</v>
      </c>
      <c r="Q1282">
        <v>4000</v>
      </c>
      <c r="R1282">
        <v>2300</v>
      </c>
      <c r="S1282">
        <v>1.0005907341837901</v>
      </c>
      <c r="T1282">
        <f t="shared" si="250"/>
        <v>1</v>
      </c>
      <c r="U1282">
        <f t="shared" si="251"/>
        <v>8004.7258734703209</v>
      </c>
      <c r="V1282">
        <f t="shared" si="252"/>
        <v>4002.3629367351605</v>
      </c>
      <c r="W1282">
        <f t="shared" si="253"/>
        <v>2301.3586886227172</v>
      </c>
      <c r="X1282">
        <v>93.28</v>
      </c>
      <c r="Y1282">
        <f t="shared" si="254"/>
        <v>93.335103684663935</v>
      </c>
      <c r="Z1282">
        <v>2.14</v>
      </c>
      <c r="AA1282">
        <v>10450</v>
      </c>
      <c r="AB1282">
        <v>0.7</v>
      </c>
      <c r="AC1282" s="2">
        <v>0.12</v>
      </c>
      <c r="AD1282">
        <v>50</v>
      </c>
      <c r="AE1282">
        <f t="shared" si="255"/>
        <v>0.12041666349853393</v>
      </c>
      <c r="AF1282">
        <v>0.87583999999999995</v>
      </c>
      <c r="AG1282">
        <v>350000</v>
      </c>
      <c r="AH1282">
        <v>10.6</v>
      </c>
      <c r="AI1282">
        <v>0</v>
      </c>
      <c r="AJ1282">
        <v>175000</v>
      </c>
      <c r="AK1282" s="1">
        <f t="shared" ref="AK1282:AK1345" si="262">(((U1282*AE1282+Y1282)/(8760*AF1282))+AA1282*AB1282/1000000+Z1282/1000)*T1282</f>
        <v>0.14725324018496683</v>
      </c>
      <c r="AL1282" s="1">
        <f t="shared" si="256"/>
        <v>0.15222553357155316</v>
      </c>
      <c r="AM1282">
        <f t="shared" si="257"/>
        <v>0.14916049923271935</v>
      </c>
      <c r="AN1282">
        <f t="shared" si="258"/>
        <v>0.15419961092618767</v>
      </c>
      <c r="AO1282">
        <f t="shared" si="259"/>
        <v>11.968549206460427</v>
      </c>
      <c r="AP1282">
        <f t="shared" si="260"/>
        <v>8.9408969768714902E-2</v>
      </c>
      <c r="AQ1282">
        <f t="shared" si="261"/>
        <v>6.2711930152508658E-2</v>
      </c>
    </row>
    <row r="1283" spans="1:43" x14ac:dyDescent="0.2">
      <c r="A1283">
        <v>4</v>
      </c>
      <c r="B1283">
        <v>27003</v>
      </c>
      <c r="C1283" t="s">
        <v>287</v>
      </c>
      <c r="D1283">
        <v>27</v>
      </c>
      <c r="E1283">
        <v>3</v>
      </c>
      <c r="F1283" t="s">
        <v>288</v>
      </c>
      <c r="G1283">
        <v>71</v>
      </c>
      <c r="H1283">
        <v>25</v>
      </c>
      <c r="I1283">
        <v>98</v>
      </c>
      <c r="J1283">
        <v>43</v>
      </c>
      <c r="K1283">
        <v>14</v>
      </c>
      <c r="L1283">
        <v>65</v>
      </c>
      <c r="M1283">
        <v>99</v>
      </c>
      <c r="N1283">
        <v>44</v>
      </c>
      <c r="O1283">
        <v>129</v>
      </c>
      <c r="P1283">
        <v>8000</v>
      </c>
      <c r="Q1283">
        <v>4000</v>
      </c>
      <c r="R1283">
        <v>2300</v>
      </c>
      <c r="S1283">
        <v>1.0017985957009401</v>
      </c>
      <c r="T1283">
        <f t="shared" ref="T1283:T1346" si="263">IF(S1283="NA",0,1)</f>
        <v>1</v>
      </c>
      <c r="U1283">
        <f t="shared" ref="U1283:U1346" si="264">P1283*IF(S1283="NA",0,S1283)</f>
        <v>8014.3887656075203</v>
      </c>
      <c r="V1283">
        <f t="shared" ref="V1283:V1346" si="265">Q1283*S1283</f>
        <v>4007.1943828037602</v>
      </c>
      <c r="W1283">
        <f t="shared" ref="W1283:W1346" si="266">R1283*S1283</f>
        <v>2304.1367701121621</v>
      </c>
      <c r="X1283">
        <v>93.28</v>
      </c>
      <c r="Y1283">
        <f t="shared" ref="Y1283:Y1346" si="267">X1283*S1283</f>
        <v>93.447773006983695</v>
      </c>
      <c r="Z1283">
        <v>2.14</v>
      </c>
      <c r="AA1283">
        <v>10450</v>
      </c>
      <c r="AB1283">
        <v>0.7</v>
      </c>
      <c r="AC1283" s="2">
        <v>0.12</v>
      </c>
      <c r="AD1283">
        <v>50</v>
      </c>
      <c r="AE1283">
        <f t="shared" ref="AE1283:AE1346" si="268">(AC1283*(1+AC1283)^AD1283)/((1+AC1283)^AD1283-1)</f>
        <v>0.12041666349853393</v>
      </c>
      <c r="AF1283">
        <v>0.87583999999999995</v>
      </c>
      <c r="AG1283">
        <v>350000</v>
      </c>
      <c r="AH1283">
        <v>10.6</v>
      </c>
      <c r="AI1283">
        <v>0</v>
      </c>
      <c r="AJ1283">
        <v>175000</v>
      </c>
      <c r="AK1283" s="1">
        <f t="shared" si="262"/>
        <v>0.14741958311196401</v>
      </c>
      <c r="AL1283" s="1">
        <f t="shared" ref="AL1283:AL1346" si="269">(((U1283*AE1283+Y1283)/(8760*AF1283))+AA1283*AB1283/1000000+Z1283/1000)*T1283 + (AG1283*J1283)/(1000000*8760*AF1283) + ((AH1283+AI1283)*G1283)/1000000 + (AJ1283*M1283)/(1000000*8760*AF1283)</f>
        <v>0.15239187649855035</v>
      </c>
      <c r="AM1283">
        <f t="shared" ref="AM1283:AM1346" si="270">(((U1283*AE1283+Y1283)/(8760*AF1283))+AA1283*AB1283/1000000+Z1283/1000)*T1283 + (AG1283*K1283)/(1000000*8760*AF1283) + ((AH1283+AI1283)*H1283)/1000000 + (AJ1283*N1283)/(1000000*8760*AF1283)</f>
        <v>0.14932684215971653</v>
      </c>
      <c r="AN1283">
        <f t="shared" ref="AN1283:AN1346" si="271">(((U1283*AE1283+Y1283)/(8760*AF1283))+AA1283*AB1283/1000000+Z1283/1000)*T1283 + (AG1283*L1283)/(1000000*8760*AF1283) + ((AH1283+AI1283)*I1283)/1000000 + (AJ1283*O1283)/(1000000*8760*AF1283)</f>
        <v>0.15436595385318486</v>
      </c>
      <c r="AO1283">
        <f t="shared" ref="AO1283:AO1346" si="272">(AG1283)/(AD1283*8760*AF1283) + ((AH1283+AI1283)) + (AJ1283)/(AD1283*8760*AF1283)</f>
        <v>11.968549206460427</v>
      </c>
      <c r="AP1283">
        <f t="shared" ref="AP1283:AP1346" si="273">(((V1283*AE1283+Y1283)/(8760*AF1283))+AA1283*AB1283/1000000+Z1283/1000)*T1283 + (AG1283*J1283)/(1000000*8760*AF1283) + ((AH1283+AI1283)*G1283)/1000000 + (AJ1283*M1283)/(1000000*8760*AF1283)</f>
        <v>8.9499483780387468E-2</v>
      </c>
      <c r="AQ1283">
        <f t="shared" ref="AQ1283:AQ1346" si="274">(((W1283*AE1283+Y1283)/(8760*AF1283))+AA1283*AB1283/1000000+Z1283/1000)*T1283 + (AG1283*J1283)/(1000000*8760*AF1283) + ((AH1283+AI1283)*G1283)/1000000 + (AJ1283*M1283)/(1000000*8760*AF1283)</f>
        <v>6.2770216875168261E-2</v>
      </c>
    </row>
    <row r="1284" spans="1:43" x14ac:dyDescent="0.2">
      <c r="A1284">
        <v>4</v>
      </c>
      <c r="B1284">
        <v>27005</v>
      </c>
      <c r="C1284" t="s">
        <v>555</v>
      </c>
      <c r="D1284">
        <v>27</v>
      </c>
      <c r="E1284">
        <v>5</v>
      </c>
      <c r="F1284" t="s">
        <v>288</v>
      </c>
      <c r="G1284">
        <v>71</v>
      </c>
      <c r="H1284">
        <v>25</v>
      </c>
      <c r="I1284">
        <v>98</v>
      </c>
      <c r="J1284">
        <v>43</v>
      </c>
      <c r="K1284">
        <v>14</v>
      </c>
      <c r="L1284">
        <v>65</v>
      </c>
      <c r="M1284">
        <v>99</v>
      </c>
      <c r="N1284">
        <v>44</v>
      </c>
      <c r="O1284">
        <v>129</v>
      </c>
      <c r="P1284">
        <v>8000</v>
      </c>
      <c r="Q1284">
        <v>4000</v>
      </c>
      <c r="R1284">
        <v>2300</v>
      </c>
      <c r="S1284">
        <v>0.99548598885536199</v>
      </c>
      <c r="T1284">
        <f t="shared" si="263"/>
        <v>1</v>
      </c>
      <c r="U1284">
        <f t="shared" si="264"/>
        <v>7963.8879108428955</v>
      </c>
      <c r="V1284">
        <f t="shared" si="265"/>
        <v>3981.9439554214478</v>
      </c>
      <c r="W1284">
        <f t="shared" si="266"/>
        <v>2289.6177743673325</v>
      </c>
      <c r="X1284">
        <v>93.28</v>
      </c>
      <c r="Y1284">
        <f t="shared" si="267"/>
        <v>92.85893304042817</v>
      </c>
      <c r="Z1284">
        <v>2.14</v>
      </c>
      <c r="AA1284">
        <v>10450</v>
      </c>
      <c r="AB1284">
        <v>0.7</v>
      </c>
      <c r="AC1284" s="2">
        <v>0.12</v>
      </c>
      <c r="AD1284">
        <v>50</v>
      </c>
      <c r="AE1284">
        <f t="shared" si="268"/>
        <v>0.12041666349853393</v>
      </c>
      <c r="AF1284">
        <v>0.87583999999999995</v>
      </c>
      <c r="AG1284">
        <v>350000</v>
      </c>
      <c r="AH1284">
        <v>10.6</v>
      </c>
      <c r="AI1284">
        <v>0</v>
      </c>
      <c r="AJ1284">
        <v>175000</v>
      </c>
      <c r="AK1284" s="1">
        <f t="shared" si="262"/>
        <v>0.14655023055393757</v>
      </c>
      <c r="AL1284" s="1">
        <f t="shared" si="269"/>
        <v>0.1515225239405239</v>
      </c>
      <c r="AM1284">
        <f t="shared" si="270"/>
        <v>0.14845748960169008</v>
      </c>
      <c r="AN1284">
        <f t="shared" si="271"/>
        <v>0.15349660129515841</v>
      </c>
      <c r="AO1284">
        <f t="shared" si="272"/>
        <v>11.968549206460427</v>
      </c>
      <c r="AP1284">
        <f t="shared" si="273"/>
        <v>8.9026433383804643E-2</v>
      </c>
      <c r="AQ1284">
        <f t="shared" si="274"/>
        <v>6.2465594897198953E-2</v>
      </c>
    </row>
    <row r="1285" spans="1:43" x14ac:dyDescent="0.2">
      <c r="A1285">
        <v>4</v>
      </c>
      <c r="B1285">
        <v>27007</v>
      </c>
      <c r="C1285" t="s">
        <v>348</v>
      </c>
      <c r="D1285">
        <v>27</v>
      </c>
      <c r="E1285">
        <v>7</v>
      </c>
      <c r="F1285" t="s">
        <v>288</v>
      </c>
      <c r="G1285">
        <v>71</v>
      </c>
      <c r="H1285">
        <v>25</v>
      </c>
      <c r="I1285">
        <v>98</v>
      </c>
      <c r="J1285">
        <v>43</v>
      </c>
      <c r="K1285">
        <v>14</v>
      </c>
      <c r="L1285">
        <v>65</v>
      </c>
      <c r="M1285">
        <v>99</v>
      </c>
      <c r="N1285">
        <v>44</v>
      </c>
      <c r="O1285">
        <v>129</v>
      </c>
      <c r="P1285">
        <v>8000</v>
      </c>
      <c r="Q1285">
        <v>4000</v>
      </c>
      <c r="R1285">
        <v>2300</v>
      </c>
      <c r="S1285">
        <v>0.99729537255693201</v>
      </c>
      <c r="T1285">
        <f t="shared" si="263"/>
        <v>1</v>
      </c>
      <c r="U1285">
        <f t="shared" si="264"/>
        <v>7978.3629804554557</v>
      </c>
      <c r="V1285">
        <f t="shared" si="265"/>
        <v>3989.1814902277279</v>
      </c>
      <c r="W1285">
        <f t="shared" si="266"/>
        <v>2293.7793568809439</v>
      </c>
      <c r="X1285">
        <v>93.28</v>
      </c>
      <c r="Y1285">
        <f t="shared" si="267"/>
        <v>93.027712352110626</v>
      </c>
      <c r="Z1285">
        <v>2.14</v>
      </c>
      <c r="AA1285">
        <v>10450</v>
      </c>
      <c r="AB1285">
        <v>0.7</v>
      </c>
      <c r="AC1285" s="2">
        <v>0.12</v>
      </c>
      <c r="AD1285">
        <v>50</v>
      </c>
      <c r="AE1285">
        <f t="shared" si="268"/>
        <v>0.12041666349853393</v>
      </c>
      <c r="AF1285">
        <v>0.87583999999999995</v>
      </c>
      <c r="AG1285">
        <v>350000</v>
      </c>
      <c r="AH1285">
        <v>10.6</v>
      </c>
      <c r="AI1285">
        <v>0</v>
      </c>
      <c r="AJ1285">
        <v>175000</v>
      </c>
      <c r="AK1285" s="1">
        <f t="shared" si="262"/>
        <v>0.14679941324310078</v>
      </c>
      <c r="AL1285" s="1">
        <f t="shared" si="269"/>
        <v>0.15177170662968711</v>
      </c>
      <c r="AM1285">
        <f t="shared" si="270"/>
        <v>0.1487066722908533</v>
      </c>
      <c r="AN1285">
        <f t="shared" si="271"/>
        <v>0.15374578398432162</v>
      </c>
      <c r="AO1285">
        <f t="shared" si="272"/>
        <v>11.968549206460427</v>
      </c>
      <c r="AP1285">
        <f t="shared" si="273"/>
        <v>8.9162023909008625E-2</v>
      </c>
      <c r="AQ1285">
        <f t="shared" si="274"/>
        <v>6.2552908752720265E-2</v>
      </c>
    </row>
    <row r="1286" spans="1:43" x14ac:dyDescent="0.2">
      <c r="A1286">
        <v>4</v>
      </c>
      <c r="B1286">
        <v>27009</v>
      </c>
      <c r="C1286" t="s">
        <v>353</v>
      </c>
      <c r="D1286">
        <v>27</v>
      </c>
      <c r="E1286">
        <v>9</v>
      </c>
      <c r="F1286" t="s">
        <v>288</v>
      </c>
      <c r="G1286">
        <v>71</v>
      </c>
      <c r="H1286">
        <v>25</v>
      </c>
      <c r="I1286">
        <v>98</v>
      </c>
      <c r="J1286">
        <v>43</v>
      </c>
      <c r="K1286">
        <v>14</v>
      </c>
      <c r="L1286">
        <v>65</v>
      </c>
      <c r="M1286">
        <v>99</v>
      </c>
      <c r="N1286">
        <v>44</v>
      </c>
      <c r="O1286">
        <v>129</v>
      </c>
      <c r="P1286">
        <v>8000</v>
      </c>
      <c r="Q1286">
        <v>4000</v>
      </c>
      <c r="R1286">
        <v>2300</v>
      </c>
      <c r="S1286">
        <v>0.99940420521630202</v>
      </c>
      <c r="T1286">
        <f t="shared" si="263"/>
        <v>1</v>
      </c>
      <c r="U1286">
        <f t="shared" si="264"/>
        <v>7995.2336417304159</v>
      </c>
      <c r="V1286">
        <f t="shared" si="265"/>
        <v>3997.616820865208</v>
      </c>
      <c r="W1286">
        <f t="shared" si="266"/>
        <v>2298.6296719974948</v>
      </c>
      <c r="X1286">
        <v>93.28</v>
      </c>
      <c r="Y1286">
        <f t="shared" si="267"/>
        <v>93.224424262576647</v>
      </c>
      <c r="Z1286">
        <v>2.14</v>
      </c>
      <c r="AA1286">
        <v>10450</v>
      </c>
      <c r="AB1286">
        <v>0.7</v>
      </c>
      <c r="AC1286" s="2">
        <v>0.12</v>
      </c>
      <c r="AD1286">
        <v>50</v>
      </c>
      <c r="AE1286">
        <f t="shared" si="268"/>
        <v>0.12041666349853393</v>
      </c>
      <c r="AF1286">
        <v>0.87583999999999995</v>
      </c>
      <c r="AG1286">
        <v>350000</v>
      </c>
      <c r="AH1286">
        <v>10.6</v>
      </c>
      <c r="AI1286">
        <v>0</v>
      </c>
      <c r="AJ1286">
        <v>175000</v>
      </c>
      <c r="AK1286" s="1">
        <f t="shared" si="262"/>
        <v>0.1470898351102819</v>
      </c>
      <c r="AL1286" s="1">
        <f t="shared" si="269"/>
        <v>0.15206212849686823</v>
      </c>
      <c r="AM1286">
        <f t="shared" si="270"/>
        <v>0.14899709415803442</v>
      </c>
      <c r="AN1286">
        <f t="shared" si="271"/>
        <v>0.15403620585150274</v>
      </c>
      <c r="AO1286">
        <f t="shared" si="272"/>
        <v>11.968549206460427</v>
      </c>
      <c r="AP1286">
        <f t="shared" si="273"/>
        <v>8.9320054363026299E-2</v>
      </c>
      <c r="AQ1286">
        <f t="shared" si="274"/>
        <v>6.2654672856143484E-2</v>
      </c>
    </row>
    <row r="1287" spans="1:43" x14ac:dyDescent="0.2">
      <c r="A1287">
        <v>4</v>
      </c>
      <c r="B1287">
        <v>27011</v>
      </c>
      <c r="C1287" t="s">
        <v>498</v>
      </c>
      <c r="D1287">
        <v>27</v>
      </c>
      <c r="E1287">
        <v>11</v>
      </c>
      <c r="F1287" t="s">
        <v>288</v>
      </c>
      <c r="G1287">
        <v>71</v>
      </c>
      <c r="H1287">
        <v>25</v>
      </c>
      <c r="I1287">
        <v>98</v>
      </c>
      <c r="J1287">
        <v>43</v>
      </c>
      <c r="K1287">
        <v>14</v>
      </c>
      <c r="L1287">
        <v>65</v>
      </c>
      <c r="M1287">
        <v>99</v>
      </c>
      <c r="N1287">
        <v>44</v>
      </c>
      <c r="O1287">
        <v>129</v>
      </c>
      <c r="P1287">
        <v>8000</v>
      </c>
      <c r="Q1287">
        <v>4000</v>
      </c>
      <c r="R1287">
        <v>2300</v>
      </c>
      <c r="S1287">
        <v>0.99416250691694397</v>
      </c>
      <c r="T1287">
        <f t="shared" si="263"/>
        <v>1</v>
      </c>
      <c r="U1287">
        <f t="shared" si="264"/>
        <v>7953.3000553355514</v>
      </c>
      <c r="V1287">
        <f t="shared" si="265"/>
        <v>3976.6500276677757</v>
      </c>
      <c r="W1287">
        <f t="shared" si="266"/>
        <v>2286.5737659089709</v>
      </c>
      <c r="X1287">
        <v>93.28</v>
      </c>
      <c r="Y1287">
        <f t="shared" si="267"/>
        <v>92.735478645212538</v>
      </c>
      <c r="Z1287">
        <v>2.14</v>
      </c>
      <c r="AA1287">
        <v>10450</v>
      </c>
      <c r="AB1287">
        <v>0.7</v>
      </c>
      <c r="AC1287" s="2">
        <v>0.12</v>
      </c>
      <c r="AD1287">
        <v>50</v>
      </c>
      <c r="AE1287">
        <f t="shared" si="268"/>
        <v>0.12041666349853393</v>
      </c>
      <c r="AF1287">
        <v>0.87583999999999995</v>
      </c>
      <c r="AG1287">
        <v>350000</v>
      </c>
      <c r="AH1287">
        <v>10.6</v>
      </c>
      <c r="AI1287">
        <v>0</v>
      </c>
      <c r="AJ1287">
        <v>175000</v>
      </c>
      <c r="AK1287" s="1">
        <f t="shared" si="262"/>
        <v>0.14636796474255229</v>
      </c>
      <c r="AL1287" s="1">
        <f t="shared" si="269"/>
        <v>0.15134025812913862</v>
      </c>
      <c r="AM1287">
        <f t="shared" si="270"/>
        <v>0.14827522379030481</v>
      </c>
      <c r="AN1287">
        <f t="shared" si="271"/>
        <v>0.15331433548377313</v>
      </c>
      <c r="AO1287">
        <f t="shared" si="272"/>
        <v>11.968549206460427</v>
      </c>
      <c r="AP1287">
        <f t="shared" si="273"/>
        <v>8.8927255077416459E-2</v>
      </c>
      <c r="AQ1287">
        <f t="shared" si="274"/>
        <v>6.2401728780434533E-2</v>
      </c>
    </row>
    <row r="1288" spans="1:43" x14ac:dyDescent="0.2">
      <c r="A1288">
        <v>4</v>
      </c>
      <c r="B1288">
        <v>27013</v>
      </c>
      <c r="C1288" t="s">
        <v>416</v>
      </c>
      <c r="D1288">
        <v>27</v>
      </c>
      <c r="E1288">
        <v>13</v>
      </c>
      <c r="F1288" t="s">
        <v>288</v>
      </c>
      <c r="G1288">
        <v>71</v>
      </c>
      <c r="H1288">
        <v>25</v>
      </c>
      <c r="I1288">
        <v>98</v>
      </c>
      <c r="J1288">
        <v>43</v>
      </c>
      <c r="K1288">
        <v>14</v>
      </c>
      <c r="L1288">
        <v>65</v>
      </c>
      <c r="M1288">
        <v>99</v>
      </c>
      <c r="N1288">
        <v>44</v>
      </c>
      <c r="O1288">
        <v>129</v>
      </c>
      <c r="P1288">
        <v>8000</v>
      </c>
      <c r="Q1288">
        <v>4000</v>
      </c>
      <c r="R1288">
        <v>2300</v>
      </c>
      <c r="S1288">
        <v>0.99766405582427997</v>
      </c>
      <c r="T1288">
        <f t="shared" si="263"/>
        <v>1</v>
      </c>
      <c r="U1288">
        <f t="shared" si="264"/>
        <v>7981.3124465942401</v>
      </c>
      <c r="V1288">
        <f t="shared" si="265"/>
        <v>3990.6562232971201</v>
      </c>
      <c r="W1288">
        <f t="shared" si="266"/>
        <v>2294.627328395844</v>
      </c>
      <c r="X1288">
        <v>93.28</v>
      </c>
      <c r="Y1288">
        <f t="shared" si="267"/>
        <v>93.062103127288836</v>
      </c>
      <c r="Z1288">
        <v>2.14</v>
      </c>
      <c r="AA1288">
        <v>10450</v>
      </c>
      <c r="AB1288">
        <v>0.7</v>
      </c>
      <c r="AC1288" s="2">
        <v>0.12</v>
      </c>
      <c r="AD1288">
        <v>50</v>
      </c>
      <c r="AE1288">
        <f t="shared" si="268"/>
        <v>0.12041666349853393</v>
      </c>
      <c r="AF1288">
        <v>0.87583999999999995</v>
      </c>
      <c r="AG1288">
        <v>350000</v>
      </c>
      <c r="AH1288">
        <v>10.6</v>
      </c>
      <c r="AI1288">
        <v>0</v>
      </c>
      <c r="AJ1288">
        <v>175000</v>
      </c>
      <c r="AK1288" s="1">
        <f t="shared" si="262"/>
        <v>0.14685018715464179</v>
      </c>
      <c r="AL1288" s="1">
        <f t="shared" si="269"/>
        <v>0.15182248054122813</v>
      </c>
      <c r="AM1288">
        <f t="shared" si="270"/>
        <v>0.14875744620239431</v>
      </c>
      <c r="AN1288">
        <f t="shared" si="271"/>
        <v>0.15379655789586263</v>
      </c>
      <c r="AO1288">
        <f t="shared" si="272"/>
        <v>11.968549206460427</v>
      </c>
      <c r="AP1288">
        <f t="shared" si="273"/>
        <v>8.9189652077544826E-2</v>
      </c>
      <c r="AQ1288">
        <f t="shared" si="274"/>
        <v>6.2570699980479427E-2</v>
      </c>
    </row>
    <row r="1289" spans="1:43" x14ac:dyDescent="0.2">
      <c r="A1289">
        <v>4</v>
      </c>
      <c r="B1289">
        <v>27015</v>
      </c>
      <c r="C1289" t="s">
        <v>67</v>
      </c>
      <c r="D1289">
        <v>27</v>
      </c>
      <c r="E1289">
        <v>15</v>
      </c>
      <c r="F1289" t="s">
        <v>288</v>
      </c>
      <c r="G1289">
        <v>71</v>
      </c>
      <c r="H1289">
        <v>25</v>
      </c>
      <c r="I1289">
        <v>98</v>
      </c>
      <c r="J1289">
        <v>43</v>
      </c>
      <c r="K1289">
        <v>14</v>
      </c>
      <c r="L1289">
        <v>65</v>
      </c>
      <c r="M1289">
        <v>99</v>
      </c>
      <c r="N1289">
        <v>44</v>
      </c>
      <c r="O1289">
        <v>129</v>
      </c>
      <c r="P1289">
        <v>8000</v>
      </c>
      <c r="Q1289">
        <v>4000</v>
      </c>
      <c r="R1289">
        <v>2300</v>
      </c>
      <c r="S1289">
        <v>0.99776909225865396</v>
      </c>
      <c r="T1289">
        <f t="shared" si="263"/>
        <v>1</v>
      </c>
      <c r="U1289">
        <f t="shared" si="264"/>
        <v>7982.1527380692314</v>
      </c>
      <c r="V1289">
        <f t="shared" si="265"/>
        <v>3991.0763690346157</v>
      </c>
      <c r="W1289">
        <f t="shared" si="266"/>
        <v>2294.8689121949042</v>
      </c>
      <c r="X1289">
        <v>93.28</v>
      </c>
      <c r="Y1289">
        <f t="shared" si="267"/>
        <v>93.071900925887249</v>
      </c>
      <c r="Z1289">
        <v>2.14</v>
      </c>
      <c r="AA1289">
        <v>10450</v>
      </c>
      <c r="AB1289">
        <v>0.7</v>
      </c>
      <c r="AC1289" s="2">
        <v>0.12</v>
      </c>
      <c r="AD1289">
        <v>50</v>
      </c>
      <c r="AE1289">
        <f t="shared" si="268"/>
        <v>0.12041666349853393</v>
      </c>
      <c r="AF1289">
        <v>0.87583999999999995</v>
      </c>
      <c r="AG1289">
        <v>350000</v>
      </c>
      <c r="AH1289">
        <v>10.6</v>
      </c>
      <c r="AI1289">
        <v>0</v>
      </c>
      <c r="AJ1289">
        <v>175000</v>
      </c>
      <c r="AK1289" s="1">
        <f t="shared" si="262"/>
        <v>0.14686465244531216</v>
      </c>
      <c r="AL1289" s="1">
        <f t="shared" si="269"/>
        <v>0.1518369458318985</v>
      </c>
      <c r="AM1289">
        <f t="shared" si="270"/>
        <v>0.14877191149306468</v>
      </c>
      <c r="AN1289">
        <f t="shared" si="271"/>
        <v>0.153811023186533</v>
      </c>
      <c r="AO1289">
        <f t="shared" si="272"/>
        <v>11.968549206460427</v>
      </c>
      <c r="AP1289">
        <f t="shared" si="273"/>
        <v>8.91975232357132E-2</v>
      </c>
      <c r="AQ1289">
        <f t="shared" si="274"/>
        <v>6.2575768632334453E-2</v>
      </c>
    </row>
    <row r="1290" spans="1:43" x14ac:dyDescent="0.2">
      <c r="A1290">
        <v>4</v>
      </c>
      <c r="B1290">
        <v>27017</v>
      </c>
      <c r="C1290" t="s">
        <v>417</v>
      </c>
      <c r="D1290">
        <v>27</v>
      </c>
      <c r="E1290">
        <v>17</v>
      </c>
      <c r="F1290" t="s">
        <v>288</v>
      </c>
      <c r="G1290">
        <v>71</v>
      </c>
      <c r="H1290">
        <v>25</v>
      </c>
      <c r="I1290">
        <v>98</v>
      </c>
      <c r="J1290">
        <v>43</v>
      </c>
      <c r="K1290">
        <v>14</v>
      </c>
      <c r="L1290">
        <v>65</v>
      </c>
      <c r="M1290">
        <v>99</v>
      </c>
      <c r="N1290">
        <v>44</v>
      </c>
      <c r="O1290">
        <v>129</v>
      </c>
      <c r="P1290">
        <v>8000</v>
      </c>
      <c r="Q1290">
        <v>4000</v>
      </c>
      <c r="R1290">
        <v>2300</v>
      </c>
      <c r="S1290">
        <v>1.00298040732741</v>
      </c>
      <c r="T1290">
        <f t="shared" si="263"/>
        <v>1</v>
      </c>
      <c r="U1290">
        <f t="shared" si="264"/>
        <v>8023.8432586192803</v>
      </c>
      <c r="V1290">
        <f t="shared" si="265"/>
        <v>4011.9216293096401</v>
      </c>
      <c r="W1290">
        <f t="shared" si="266"/>
        <v>2306.854936853043</v>
      </c>
      <c r="X1290">
        <v>93.28</v>
      </c>
      <c r="Y1290">
        <f t="shared" si="267"/>
        <v>93.55801239550081</v>
      </c>
      <c r="Z1290">
        <v>2.14</v>
      </c>
      <c r="AA1290">
        <v>10450</v>
      </c>
      <c r="AB1290">
        <v>0.7</v>
      </c>
      <c r="AC1290" s="2">
        <v>0.12</v>
      </c>
      <c r="AD1290">
        <v>50</v>
      </c>
      <c r="AE1290">
        <f t="shared" si="268"/>
        <v>0.12041666349853393</v>
      </c>
      <c r="AF1290">
        <v>0.87583999999999995</v>
      </c>
      <c r="AG1290">
        <v>350000</v>
      </c>
      <c r="AH1290">
        <v>10.6</v>
      </c>
      <c r="AI1290">
        <v>0</v>
      </c>
      <c r="AJ1290">
        <v>175000</v>
      </c>
      <c r="AK1290" s="1">
        <f t="shared" si="262"/>
        <v>0.14758233852913322</v>
      </c>
      <c r="AL1290" s="1">
        <f t="shared" si="269"/>
        <v>0.15255463191571955</v>
      </c>
      <c r="AM1290">
        <f t="shared" si="270"/>
        <v>0.14948959757688574</v>
      </c>
      <c r="AN1290">
        <f t="shared" si="271"/>
        <v>0.15452870927035406</v>
      </c>
      <c r="AO1290">
        <f t="shared" si="272"/>
        <v>11.968549206460427</v>
      </c>
      <c r="AP1290">
        <f t="shared" si="273"/>
        <v>8.9588045680766143E-2</v>
      </c>
      <c r="AQ1290">
        <f t="shared" si="274"/>
        <v>6.2827246530910943E-2</v>
      </c>
    </row>
    <row r="1291" spans="1:43" x14ac:dyDescent="0.2">
      <c r="A1291">
        <v>4</v>
      </c>
      <c r="B1291">
        <v>27019</v>
      </c>
      <c r="C1291" t="s">
        <v>354</v>
      </c>
      <c r="D1291">
        <v>27</v>
      </c>
      <c r="E1291">
        <v>19</v>
      </c>
      <c r="F1291" t="s">
        <v>288</v>
      </c>
      <c r="G1291">
        <v>71</v>
      </c>
      <c r="H1291">
        <v>25</v>
      </c>
      <c r="I1291">
        <v>98</v>
      </c>
      <c r="J1291">
        <v>43</v>
      </c>
      <c r="K1291">
        <v>14</v>
      </c>
      <c r="L1291">
        <v>65</v>
      </c>
      <c r="M1291">
        <v>99</v>
      </c>
      <c r="N1291">
        <v>44</v>
      </c>
      <c r="O1291">
        <v>129</v>
      </c>
      <c r="P1291">
        <v>8000</v>
      </c>
      <c r="Q1291">
        <v>4000</v>
      </c>
      <c r="R1291">
        <v>2300</v>
      </c>
      <c r="S1291">
        <v>0.99973070621490501</v>
      </c>
      <c r="T1291">
        <f t="shared" si="263"/>
        <v>1</v>
      </c>
      <c r="U1291">
        <f t="shared" si="264"/>
        <v>7997.8456497192401</v>
      </c>
      <c r="V1291">
        <f t="shared" si="265"/>
        <v>3998.9228248596201</v>
      </c>
      <c r="W1291">
        <f t="shared" si="266"/>
        <v>2299.3806242942815</v>
      </c>
      <c r="X1291">
        <v>93.28</v>
      </c>
      <c r="Y1291">
        <f t="shared" si="267"/>
        <v>93.254880275726336</v>
      </c>
      <c r="Z1291">
        <v>2.14</v>
      </c>
      <c r="AA1291">
        <v>10450</v>
      </c>
      <c r="AB1291">
        <v>0.7</v>
      </c>
      <c r="AC1291" s="2">
        <v>0.12</v>
      </c>
      <c r="AD1291">
        <v>50</v>
      </c>
      <c r="AE1291">
        <f t="shared" si="268"/>
        <v>0.12041666349853393</v>
      </c>
      <c r="AF1291">
        <v>0.87583999999999995</v>
      </c>
      <c r="AG1291">
        <v>350000</v>
      </c>
      <c r="AH1291">
        <v>10.6</v>
      </c>
      <c r="AI1291">
        <v>0</v>
      </c>
      <c r="AJ1291">
        <v>175000</v>
      </c>
      <c r="AK1291" s="1">
        <f t="shared" si="262"/>
        <v>0.14713479981112215</v>
      </c>
      <c r="AL1291" s="1">
        <f t="shared" si="269"/>
        <v>0.15210709319770849</v>
      </c>
      <c r="AM1291">
        <f t="shared" si="270"/>
        <v>0.14904205885887467</v>
      </c>
      <c r="AN1291">
        <f t="shared" si="271"/>
        <v>0.15408117055234299</v>
      </c>
      <c r="AO1291">
        <f t="shared" si="272"/>
        <v>11.968549206460427</v>
      </c>
      <c r="AP1291">
        <f t="shared" si="273"/>
        <v>8.9344521501666815E-2</v>
      </c>
      <c r="AQ1291">
        <f t="shared" si="274"/>
        <v>6.2670428530849115E-2</v>
      </c>
    </row>
    <row r="1292" spans="1:43" x14ac:dyDescent="0.2">
      <c r="A1292">
        <v>4</v>
      </c>
      <c r="B1292">
        <v>27021</v>
      </c>
      <c r="C1292" t="s">
        <v>418</v>
      </c>
      <c r="D1292">
        <v>27</v>
      </c>
      <c r="E1292">
        <v>21</v>
      </c>
      <c r="F1292" t="s">
        <v>288</v>
      </c>
      <c r="G1292">
        <v>71</v>
      </c>
      <c r="H1292">
        <v>25</v>
      </c>
      <c r="I1292">
        <v>98</v>
      </c>
      <c r="J1292">
        <v>43</v>
      </c>
      <c r="K1292">
        <v>14</v>
      </c>
      <c r="L1292">
        <v>65</v>
      </c>
      <c r="M1292">
        <v>99</v>
      </c>
      <c r="N1292">
        <v>44</v>
      </c>
      <c r="O1292">
        <v>129</v>
      </c>
      <c r="P1292">
        <v>8000</v>
      </c>
      <c r="Q1292">
        <v>4000</v>
      </c>
      <c r="R1292">
        <v>2300</v>
      </c>
      <c r="S1292">
        <v>0.99924054161294695</v>
      </c>
      <c r="T1292">
        <f t="shared" si="263"/>
        <v>1</v>
      </c>
      <c r="U1292">
        <f t="shared" si="264"/>
        <v>7993.9243329035753</v>
      </c>
      <c r="V1292">
        <f t="shared" si="265"/>
        <v>3996.9621664517877</v>
      </c>
      <c r="W1292">
        <f t="shared" si="266"/>
        <v>2298.2532457097782</v>
      </c>
      <c r="X1292">
        <v>93.28</v>
      </c>
      <c r="Y1292">
        <f t="shared" si="267"/>
        <v>93.2091577216557</v>
      </c>
      <c r="Z1292">
        <v>2.14</v>
      </c>
      <c r="AA1292">
        <v>10450</v>
      </c>
      <c r="AB1292">
        <v>0.7</v>
      </c>
      <c r="AC1292" s="2">
        <v>0.12</v>
      </c>
      <c r="AD1292">
        <v>50</v>
      </c>
      <c r="AE1292">
        <f t="shared" si="268"/>
        <v>0.12041666349853393</v>
      </c>
      <c r="AF1292">
        <v>0.87583999999999995</v>
      </c>
      <c r="AG1292">
        <v>350000</v>
      </c>
      <c r="AH1292">
        <v>10.6</v>
      </c>
      <c r="AI1292">
        <v>0</v>
      </c>
      <c r="AJ1292">
        <v>175000</v>
      </c>
      <c r="AK1292" s="1">
        <f t="shared" si="262"/>
        <v>0.14706729586845785</v>
      </c>
      <c r="AL1292" s="1">
        <f t="shared" si="269"/>
        <v>0.15203958925504418</v>
      </c>
      <c r="AM1292">
        <f t="shared" si="270"/>
        <v>0.14897455491621037</v>
      </c>
      <c r="AN1292">
        <f t="shared" si="271"/>
        <v>0.15401366660967869</v>
      </c>
      <c r="AO1292">
        <f t="shared" si="272"/>
        <v>11.968549206460427</v>
      </c>
      <c r="AP1292">
        <f t="shared" si="273"/>
        <v>8.9307789836758911E-2</v>
      </c>
      <c r="AQ1292">
        <f t="shared" si="274"/>
        <v>6.264677508398768E-2</v>
      </c>
    </row>
    <row r="1293" spans="1:43" x14ac:dyDescent="0.2">
      <c r="A1293">
        <v>4</v>
      </c>
      <c r="B1293">
        <v>27023</v>
      </c>
      <c r="C1293" t="s">
        <v>419</v>
      </c>
      <c r="D1293">
        <v>27</v>
      </c>
      <c r="E1293">
        <v>23</v>
      </c>
      <c r="F1293" t="s">
        <v>288</v>
      </c>
      <c r="G1293">
        <v>71</v>
      </c>
      <c r="H1293">
        <v>25</v>
      </c>
      <c r="I1293">
        <v>98</v>
      </c>
      <c r="J1293">
        <v>43</v>
      </c>
      <c r="K1293">
        <v>14</v>
      </c>
      <c r="L1293">
        <v>65</v>
      </c>
      <c r="M1293">
        <v>99</v>
      </c>
      <c r="N1293">
        <v>44</v>
      </c>
      <c r="O1293">
        <v>129</v>
      </c>
      <c r="P1293">
        <v>8000</v>
      </c>
      <c r="Q1293">
        <v>4000</v>
      </c>
      <c r="R1293">
        <v>2300</v>
      </c>
      <c r="S1293">
        <v>0.99650975519960605</v>
      </c>
      <c r="T1293">
        <f t="shared" si="263"/>
        <v>1</v>
      </c>
      <c r="U1293">
        <f t="shared" si="264"/>
        <v>7972.0780415968484</v>
      </c>
      <c r="V1293">
        <f t="shared" si="265"/>
        <v>3986.0390207984242</v>
      </c>
      <c r="W1293">
        <f t="shared" si="266"/>
        <v>2291.972436959094</v>
      </c>
      <c r="X1293">
        <v>93.28</v>
      </c>
      <c r="Y1293">
        <f t="shared" si="267"/>
        <v>92.954429965019258</v>
      </c>
      <c r="Z1293">
        <v>2.14</v>
      </c>
      <c r="AA1293">
        <v>10450</v>
      </c>
      <c r="AB1293">
        <v>0.7</v>
      </c>
      <c r="AC1293" s="2">
        <v>0.12</v>
      </c>
      <c r="AD1293">
        <v>50</v>
      </c>
      <c r="AE1293">
        <f t="shared" si="268"/>
        <v>0.12041666349853393</v>
      </c>
      <c r="AF1293">
        <v>0.87583999999999995</v>
      </c>
      <c r="AG1293">
        <v>350000</v>
      </c>
      <c r="AH1293">
        <v>10.6</v>
      </c>
      <c r="AI1293">
        <v>0</v>
      </c>
      <c r="AJ1293">
        <v>175000</v>
      </c>
      <c r="AK1293" s="1">
        <f t="shared" si="262"/>
        <v>0.1466912204669738</v>
      </c>
      <c r="AL1293" s="1">
        <f t="shared" si="269"/>
        <v>0.15166351385356014</v>
      </c>
      <c r="AM1293">
        <f t="shared" si="270"/>
        <v>0.14859847951472632</v>
      </c>
      <c r="AN1293">
        <f t="shared" si="271"/>
        <v>0.15363759120819465</v>
      </c>
      <c r="AO1293">
        <f t="shared" si="272"/>
        <v>11.968549206460427</v>
      </c>
      <c r="AP1293">
        <f t="shared" si="273"/>
        <v>8.9103151780340298E-2</v>
      </c>
      <c r="AQ1293">
        <f t="shared" si="274"/>
        <v>6.251499789922188E-2</v>
      </c>
    </row>
    <row r="1294" spans="1:43" x14ac:dyDescent="0.2">
      <c r="A1294">
        <v>4</v>
      </c>
      <c r="B1294">
        <v>27025</v>
      </c>
      <c r="C1294" t="s">
        <v>356</v>
      </c>
      <c r="D1294">
        <v>27</v>
      </c>
      <c r="E1294">
        <v>25</v>
      </c>
      <c r="F1294" t="s">
        <v>288</v>
      </c>
      <c r="G1294">
        <v>71</v>
      </c>
      <c r="H1294">
        <v>25</v>
      </c>
      <c r="I1294">
        <v>98</v>
      </c>
      <c r="J1294">
        <v>43</v>
      </c>
      <c r="K1294">
        <v>14</v>
      </c>
      <c r="L1294">
        <v>65</v>
      </c>
      <c r="M1294">
        <v>99</v>
      </c>
      <c r="N1294">
        <v>44</v>
      </c>
      <c r="O1294">
        <v>129</v>
      </c>
      <c r="P1294">
        <v>8000</v>
      </c>
      <c r="Q1294">
        <v>4000</v>
      </c>
      <c r="R1294">
        <v>2300</v>
      </c>
      <c r="S1294">
        <v>1.0030331936749599</v>
      </c>
      <c r="T1294">
        <f t="shared" si="263"/>
        <v>1</v>
      </c>
      <c r="U1294">
        <f t="shared" si="264"/>
        <v>8024.265549399679</v>
      </c>
      <c r="V1294">
        <f t="shared" si="265"/>
        <v>4012.1327746998395</v>
      </c>
      <c r="W1294">
        <f t="shared" si="266"/>
        <v>2306.9763454524077</v>
      </c>
      <c r="X1294">
        <v>93.28</v>
      </c>
      <c r="Y1294">
        <f t="shared" si="267"/>
        <v>93.562936306000267</v>
      </c>
      <c r="Z1294">
        <v>2.14</v>
      </c>
      <c r="AA1294">
        <v>10450</v>
      </c>
      <c r="AB1294">
        <v>0.7</v>
      </c>
      <c r="AC1294" s="2">
        <v>0.12</v>
      </c>
      <c r="AD1294">
        <v>50</v>
      </c>
      <c r="AE1294">
        <f t="shared" si="268"/>
        <v>0.12041666349853393</v>
      </c>
      <c r="AF1294">
        <v>0.87583999999999995</v>
      </c>
      <c r="AG1294">
        <v>350000</v>
      </c>
      <c r="AH1294">
        <v>10.6</v>
      </c>
      <c r="AI1294">
        <v>0</v>
      </c>
      <c r="AJ1294">
        <v>175000</v>
      </c>
      <c r="AK1294" s="1">
        <f t="shared" si="262"/>
        <v>0.14758960810054703</v>
      </c>
      <c r="AL1294" s="1">
        <f t="shared" si="269"/>
        <v>0.15256190148713336</v>
      </c>
      <c r="AM1294">
        <f t="shared" si="270"/>
        <v>0.14949686714829954</v>
      </c>
      <c r="AN1294">
        <f t="shared" si="271"/>
        <v>0.15453597884176787</v>
      </c>
      <c r="AO1294">
        <f t="shared" si="272"/>
        <v>11.968549206460427</v>
      </c>
      <c r="AP1294">
        <f t="shared" si="273"/>
        <v>8.9592001352844799E-2</v>
      </c>
      <c r="AQ1294">
        <f t="shared" si="274"/>
        <v>6.2829793795772179E-2</v>
      </c>
    </row>
    <row r="1295" spans="1:43" x14ac:dyDescent="0.2">
      <c r="A1295">
        <v>4</v>
      </c>
      <c r="B1295">
        <v>27027</v>
      </c>
      <c r="C1295" t="s">
        <v>150</v>
      </c>
      <c r="D1295">
        <v>27</v>
      </c>
      <c r="E1295">
        <v>27</v>
      </c>
      <c r="F1295" t="s">
        <v>288</v>
      </c>
      <c r="G1295">
        <v>71</v>
      </c>
      <c r="H1295">
        <v>25</v>
      </c>
      <c r="I1295">
        <v>98</v>
      </c>
      <c r="J1295">
        <v>43</v>
      </c>
      <c r="K1295">
        <v>14</v>
      </c>
      <c r="L1295">
        <v>65</v>
      </c>
      <c r="M1295">
        <v>99</v>
      </c>
      <c r="N1295">
        <v>44</v>
      </c>
      <c r="O1295">
        <v>129</v>
      </c>
      <c r="P1295">
        <v>8000</v>
      </c>
      <c r="Q1295">
        <v>4000</v>
      </c>
      <c r="R1295">
        <v>2300</v>
      </c>
      <c r="S1295">
        <v>0.99341090023517598</v>
      </c>
      <c r="T1295">
        <f t="shared" si="263"/>
        <v>1</v>
      </c>
      <c r="U1295">
        <f t="shared" si="264"/>
        <v>7947.2872018814078</v>
      </c>
      <c r="V1295">
        <f t="shared" si="265"/>
        <v>3973.6436009407039</v>
      </c>
      <c r="W1295">
        <f t="shared" si="266"/>
        <v>2284.8450705409045</v>
      </c>
      <c r="X1295">
        <v>93.28</v>
      </c>
      <c r="Y1295">
        <f t="shared" si="267"/>
        <v>92.665368773937217</v>
      </c>
      <c r="Z1295">
        <v>2.14</v>
      </c>
      <c r="AA1295">
        <v>10450</v>
      </c>
      <c r="AB1295">
        <v>0.7</v>
      </c>
      <c r="AC1295" s="2">
        <v>0.12</v>
      </c>
      <c r="AD1295">
        <v>50</v>
      </c>
      <c r="AE1295">
        <f t="shared" si="268"/>
        <v>0.12041666349853393</v>
      </c>
      <c r="AF1295">
        <v>0.87583999999999995</v>
      </c>
      <c r="AG1295">
        <v>350000</v>
      </c>
      <c r="AH1295">
        <v>10.6</v>
      </c>
      <c r="AI1295">
        <v>0</v>
      </c>
      <c r="AJ1295">
        <v>175000</v>
      </c>
      <c r="AK1295" s="1">
        <f t="shared" si="262"/>
        <v>0.14626445581075775</v>
      </c>
      <c r="AL1295" s="1">
        <f t="shared" si="269"/>
        <v>0.15123674919734409</v>
      </c>
      <c r="AM1295">
        <f t="shared" si="270"/>
        <v>0.14817171485851027</v>
      </c>
      <c r="AN1295">
        <f t="shared" si="271"/>
        <v>0.1532108265519786</v>
      </c>
      <c r="AO1295">
        <f t="shared" si="272"/>
        <v>11.968549206460427</v>
      </c>
      <c r="AP1295">
        <f t="shared" si="273"/>
        <v>8.8870931620628757E-2</v>
      </c>
      <c r="AQ1295">
        <f t="shared" si="274"/>
        <v>6.236545915052475E-2</v>
      </c>
    </row>
    <row r="1296" spans="1:43" x14ac:dyDescent="0.2">
      <c r="A1296">
        <v>4</v>
      </c>
      <c r="B1296">
        <v>27029</v>
      </c>
      <c r="C1296" t="s">
        <v>292</v>
      </c>
      <c r="D1296">
        <v>27</v>
      </c>
      <c r="E1296">
        <v>29</v>
      </c>
      <c r="F1296" t="s">
        <v>288</v>
      </c>
      <c r="G1296">
        <v>71</v>
      </c>
      <c r="H1296">
        <v>25</v>
      </c>
      <c r="I1296">
        <v>98</v>
      </c>
      <c r="J1296">
        <v>43</v>
      </c>
      <c r="K1296">
        <v>14</v>
      </c>
      <c r="L1296">
        <v>65</v>
      </c>
      <c r="M1296">
        <v>99</v>
      </c>
      <c r="N1296">
        <v>44</v>
      </c>
      <c r="O1296">
        <v>129</v>
      </c>
      <c r="P1296">
        <v>8000</v>
      </c>
      <c r="Q1296">
        <v>4000</v>
      </c>
      <c r="R1296">
        <v>2300</v>
      </c>
      <c r="S1296">
        <v>0.99614287960913905</v>
      </c>
      <c r="T1296">
        <f t="shared" si="263"/>
        <v>1</v>
      </c>
      <c r="U1296">
        <f t="shared" si="264"/>
        <v>7969.1430368731126</v>
      </c>
      <c r="V1296">
        <f t="shared" si="265"/>
        <v>3984.5715184365563</v>
      </c>
      <c r="W1296">
        <f t="shared" si="266"/>
        <v>2291.1286231010199</v>
      </c>
      <c r="X1296">
        <v>93.28</v>
      </c>
      <c r="Y1296">
        <f t="shared" si="267"/>
        <v>92.920207809940493</v>
      </c>
      <c r="Z1296">
        <v>2.14</v>
      </c>
      <c r="AA1296">
        <v>10450</v>
      </c>
      <c r="AB1296">
        <v>0.7</v>
      </c>
      <c r="AC1296" s="2">
        <v>0.12</v>
      </c>
      <c r="AD1296">
        <v>50</v>
      </c>
      <c r="AE1296">
        <f t="shared" si="268"/>
        <v>0.12041666349853393</v>
      </c>
      <c r="AF1296">
        <v>0.87583999999999995</v>
      </c>
      <c r="AG1296">
        <v>350000</v>
      </c>
      <c r="AH1296">
        <v>10.6</v>
      </c>
      <c r="AI1296">
        <v>0</v>
      </c>
      <c r="AJ1296">
        <v>175000</v>
      </c>
      <c r="AK1296" s="1">
        <f t="shared" si="262"/>
        <v>0.14664069550306394</v>
      </c>
      <c r="AL1296" s="1">
        <f t="shared" si="269"/>
        <v>0.15161298888965027</v>
      </c>
      <c r="AM1296">
        <f t="shared" si="270"/>
        <v>0.14854795455081646</v>
      </c>
      <c r="AN1296">
        <f t="shared" si="271"/>
        <v>0.15358706624428478</v>
      </c>
      <c r="AO1296">
        <f t="shared" si="272"/>
        <v>11.968549206460427</v>
      </c>
      <c r="AP1296">
        <f t="shared" si="273"/>
        <v>8.9075659074424593E-2</v>
      </c>
      <c r="AQ1296">
        <f t="shared" si="274"/>
        <v>6.2497293902953679E-2</v>
      </c>
    </row>
    <row r="1297" spans="1:43" x14ac:dyDescent="0.2">
      <c r="A1297">
        <v>4</v>
      </c>
      <c r="B1297">
        <v>27031</v>
      </c>
      <c r="C1297" t="s">
        <v>422</v>
      </c>
      <c r="D1297">
        <v>27</v>
      </c>
      <c r="E1297">
        <v>31</v>
      </c>
      <c r="F1297" t="s">
        <v>288</v>
      </c>
      <c r="G1297">
        <v>71</v>
      </c>
      <c r="H1297">
        <v>25</v>
      </c>
      <c r="I1297">
        <v>98</v>
      </c>
      <c r="J1297">
        <v>43</v>
      </c>
      <c r="K1297">
        <v>14</v>
      </c>
      <c r="L1297">
        <v>65</v>
      </c>
      <c r="M1297">
        <v>99</v>
      </c>
      <c r="N1297">
        <v>44</v>
      </c>
      <c r="O1297">
        <v>129</v>
      </c>
      <c r="P1297">
        <v>8000</v>
      </c>
      <c r="Q1297">
        <v>4000</v>
      </c>
      <c r="R1297">
        <v>2300</v>
      </c>
      <c r="S1297">
        <v>1.0074460482110801</v>
      </c>
      <c r="T1297">
        <f t="shared" si="263"/>
        <v>1</v>
      </c>
      <c r="U1297">
        <f t="shared" si="264"/>
        <v>8059.5683856886408</v>
      </c>
      <c r="V1297">
        <f t="shared" si="265"/>
        <v>4029.7841928443204</v>
      </c>
      <c r="W1297">
        <f t="shared" si="266"/>
        <v>2317.1259108854842</v>
      </c>
      <c r="X1297">
        <v>93.28</v>
      </c>
      <c r="Y1297">
        <f t="shared" si="267"/>
        <v>93.974567377129546</v>
      </c>
      <c r="Z1297">
        <v>2.14</v>
      </c>
      <c r="AA1297">
        <v>10450</v>
      </c>
      <c r="AB1297">
        <v>0.7</v>
      </c>
      <c r="AC1297" s="2">
        <v>0.12</v>
      </c>
      <c r="AD1297">
        <v>50</v>
      </c>
      <c r="AE1297">
        <f t="shared" si="268"/>
        <v>0.12041666349853393</v>
      </c>
      <c r="AF1297">
        <v>0.87583999999999995</v>
      </c>
      <c r="AG1297">
        <v>350000</v>
      </c>
      <c r="AH1297">
        <v>10.6</v>
      </c>
      <c r="AI1297">
        <v>0</v>
      </c>
      <c r="AJ1297">
        <v>175000</v>
      </c>
      <c r="AK1297" s="1">
        <f t="shared" si="262"/>
        <v>0.14819733268612958</v>
      </c>
      <c r="AL1297" s="1">
        <f t="shared" si="269"/>
        <v>0.15316962607271592</v>
      </c>
      <c r="AM1297">
        <f t="shared" si="270"/>
        <v>0.1501045917338821</v>
      </c>
      <c r="AN1297">
        <f t="shared" si="271"/>
        <v>0.15514370342735043</v>
      </c>
      <c r="AO1297">
        <f t="shared" si="272"/>
        <v>11.968549206460427</v>
      </c>
      <c r="AP1297">
        <f t="shared" si="273"/>
        <v>8.9922689234957456E-2</v>
      </c>
      <c r="AQ1297">
        <f t="shared" si="274"/>
        <v>6.3042741078910086E-2</v>
      </c>
    </row>
    <row r="1298" spans="1:43" x14ac:dyDescent="0.2">
      <c r="A1298">
        <v>4</v>
      </c>
      <c r="B1298">
        <v>27033</v>
      </c>
      <c r="C1298" t="s">
        <v>537</v>
      </c>
      <c r="D1298">
        <v>27</v>
      </c>
      <c r="E1298">
        <v>33</v>
      </c>
      <c r="F1298" t="s">
        <v>288</v>
      </c>
      <c r="G1298">
        <v>71</v>
      </c>
      <c r="H1298">
        <v>25</v>
      </c>
      <c r="I1298">
        <v>98</v>
      </c>
      <c r="J1298">
        <v>43</v>
      </c>
      <c r="K1298">
        <v>14</v>
      </c>
      <c r="L1298">
        <v>65</v>
      </c>
      <c r="M1298">
        <v>99</v>
      </c>
      <c r="N1298">
        <v>44</v>
      </c>
      <c r="O1298">
        <v>129</v>
      </c>
      <c r="P1298">
        <v>8000</v>
      </c>
      <c r="Q1298">
        <v>4000</v>
      </c>
      <c r="R1298">
        <v>2300</v>
      </c>
      <c r="S1298">
        <v>0.99697639183564601</v>
      </c>
      <c r="T1298">
        <f t="shared" si="263"/>
        <v>1</v>
      </c>
      <c r="U1298">
        <f t="shared" si="264"/>
        <v>7975.8111346851683</v>
      </c>
      <c r="V1298">
        <f t="shared" si="265"/>
        <v>3987.9055673425842</v>
      </c>
      <c r="W1298">
        <f t="shared" si="266"/>
        <v>2293.0457012219858</v>
      </c>
      <c r="X1298">
        <v>93.28</v>
      </c>
      <c r="Y1298">
        <f t="shared" si="267"/>
        <v>92.997957830429058</v>
      </c>
      <c r="Z1298">
        <v>2.14</v>
      </c>
      <c r="AA1298">
        <v>10450</v>
      </c>
      <c r="AB1298">
        <v>0.7</v>
      </c>
      <c r="AC1298" s="2">
        <v>0.12</v>
      </c>
      <c r="AD1298">
        <v>50</v>
      </c>
      <c r="AE1298">
        <f t="shared" si="268"/>
        <v>0.12041666349853393</v>
      </c>
      <c r="AF1298">
        <v>0.87583999999999995</v>
      </c>
      <c r="AG1298">
        <v>350000</v>
      </c>
      <c r="AH1298">
        <v>10.6</v>
      </c>
      <c r="AI1298">
        <v>0</v>
      </c>
      <c r="AJ1298">
        <v>175000</v>
      </c>
      <c r="AK1298" s="1">
        <f t="shared" si="262"/>
        <v>0.14675548421143533</v>
      </c>
      <c r="AL1298" s="1">
        <f t="shared" si="269"/>
        <v>0.15172777759802167</v>
      </c>
      <c r="AM1298">
        <f t="shared" si="270"/>
        <v>0.14866274325918785</v>
      </c>
      <c r="AN1298">
        <f t="shared" si="271"/>
        <v>0.15370185495265618</v>
      </c>
      <c r="AO1298">
        <f t="shared" si="272"/>
        <v>11.968549206460427</v>
      </c>
      <c r="AP1298">
        <f t="shared" si="273"/>
        <v>8.9138120320459896E-2</v>
      </c>
      <c r="AQ1298">
        <f t="shared" si="274"/>
        <v>6.2537515977496155E-2</v>
      </c>
    </row>
    <row r="1299" spans="1:43" x14ac:dyDescent="0.2">
      <c r="A1299">
        <v>4</v>
      </c>
      <c r="B1299">
        <v>27035</v>
      </c>
      <c r="C1299" t="s">
        <v>294</v>
      </c>
      <c r="D1299">
        <v>27</v>
      </c>
      <c r="E1299">
        <v>35</v>
      </c>
      <c r="F1299" t="s">
        <v>288</v>
      </c>
      <c r="G1299">
        <v>71</v>
      </c>
      <c r="H1299">
        <v>25</v>
      </c>
      <c r="I1299">
        <v>98</v>
      </c>
      <c r="J1299">
        <v>43</v>
      </c>
      <c r="K1299">
        <v>14</v>
      </c>
      <c r="L1299">
        <v>65</v>
      </c>
      <c r="M1299">
        <v>99</v>
      </c>
      <c r="N1299">
        <v>44</v>
      </c>
      <c r="O1299">
        <v>129</v>
      </c>
      <c r="P1299">
        <v>8000</v>
      </c>
      <c r="Q1299">
        <v>4000</v>
      </c>
      <c r="R1299">
        <v>2300</v>
      </c>
      <c r="S1299">
        <v>0.99928589790098099</v>
      </c>
      <c r="T1299">
        <f t="shared" si="263"/>
        <v>1</v>
      </c>
      <c r="U1299">
        <f t="shared" si="264"/>
        <v>7994.2871832078481</v>
      </c>
      <c r="V1299">
        <f t="shared" si="265"/>
        <v>3997.1435916039241</v>
      </c>
      <c r="W1299">
        <f t="shared" si="266"/>
        <v>2298.3575651722563</v>
      </c>
      <c r="X1299">
        <v>93.28</v>
      </c>
      <c r="Y1299">
        <f t="shared" si="267"/>
        <v>93.213388556203512</v>
      </c>
      <c r="Z1299">
        <v>2.14</v>
      </c>
      <c r="AA1299">
        <v>10450</v>
      </c>
      <c r="AB1299">
        <v>0.7</v>
      </c>
      <c r="AC1299" s="2">
        <v>0.12</v>
      </c>
      <c r="AD1299">
        <v>50</v>
      </c>
      <c r="AE1299">
        <f t="shared" si="268"/>
        <v>0.12041666349853393</v>
      </c>
      <c r="AF1299">
        <v>0.87583999999999995</v>
      </c>
      <c r="AG1299">
        <v>350000</v>
      </c>
      <c r="AH1299">
        <v>10.6</v>
      </c>
      <c r="AI1299">
        <v>0</v>
      </c>
      <c r="AJ1299">
        <v>175000</v>
      </c>
      <c r="AK1299" s="1">
        <f t="shared" si="262"/>
        <v>0.14707354219521154</v>
      </c>
      <c r="AL1299" s="1">
        <f t="shared" si="269"/>
        <v>0.15204583558179788</v>
      </c>
      <c r="AM1299">
        <f t="shared" si="270"/>
        <v>0.14898080124296406</v>
      </c>
      <c r="AN1299">
        <f t="shared" si="271"/>
        <v>0.15401991293643238</v>
      </c>
      <c r="AO1299">
        <f t="shared" si="272"/>
        <v>11.968549206460427</v>
      </c>
      <c r="AP1299">
        <f t="shared" si="273"/>
        <v>8.9311188719433998E-2</v>
      </c>
      <c r="AQ1299">
        <f t="shared" si="274"/>
        <v>6.264896380292935E-2</v>
      </c>
    </row>
    <row r="1300" spans="1:43" x14ac:dyDescent="0.2">
      <c r="A1300">
        <v>4</v>
      </c>
      <c r="B1300">
        <v>27037</v>
      </c>
      <c r="C1300" t="s">
        <v>477</v>
      </c>
      <c r="D1300">
        <v>27</v>
      </c>
      <c r="E1300">
        <v>37</v>
      </c>
      <c r="F1300" t="s">
        <v>288</v>
      </c>
      <c r="G1300">
        <v>71</v>
      </c>
      <c r="H1300">
        <v>25</v>
      </c>
      <c r="I1300">
        <v>98</v>
      </c>
      <c r="J1300">
        <v>43</v>
      </c>
      <c r="K1300">
        <v>14</v>
      </c>
      <c r="L1300">
        <v>65</v>
      </c>
      <c r="M1300">
        <v>99</v>
      </c>
      <c r="N1300">
        <v>44</v>
      </c>
      <c r="O1300">
        <v>129</v>
      </c>
      <c r="P1300">
        <v>8000</v>
      </c>
      <c r="Q1300">
        <v>4000</v>
      </c>
      <c r="R1300">
        <v>2300</v>
      </c>
      <c r="S1300">
        <v>1.00252673361036</v>
      </c>
      <c r="T1300">
        <f t="shared" si="263"/>
        <v>1</v>
      </c>
      <c r="U1300">
        <f t="shared" si="264"/>
        <v>8020.21386888288</v>
      </c>
      <c r="V1300">
        <f t="shared" si="265"/>
        <v>4010.10693444144</v>
      </c>
      <c r="W1300">
        <f t="shared" si="266"/>
        <v>2305.811487303828</v>
      </c>
      <c r="X1300">
        <v>93.28</v>
      </c>
      <c r="Y1300">
        <f t="shared" si="267"/>
        <v>93.515693711174393</v>
      </c>
      <c r="Z1300">
        <v>2.14</v>
      </c>
      <c r="AA1300">
        <v>10450</v>
      </c>
      <c r="AB1300">
        <v>0.7</v>
      </c>
      <c r="AC1300" s="2">
        <v>0.12</v>
      </c>
      <c r="AD1300">
        <v>50</v>
      </c>
      <c r="AE1300">
        <f t="shared" si="268"/>
        <v>0.12041666349853393</v>
      </c>
      <c r="AF1300">
        <v>0.87583999999999995</v>
      </c>
      <c r="AG1300">
        <v>350000</v>
      </c>
      <c r="AH1300">
        <v>10.6</v>
      </c>
      <c r="AI1300">
        <v>0</v>
      </c>
      <c r="AJ1300">
        <v>175000</v>
      </c>
      <c r="AK1300" s="1">
        <f t="shared" si="262"/>
        <v>0.14751985999750991</v>
      </c>
      <c r="AL1300" s="1">
        <f t="shared" si="269"/>
        <v>0.15249215338409625</v>
      </c>
      <c r="AM1300">
        <f t="shared" si="270"/>
        <v>0.14942711904526243</v>
      </c>
      <c r="AN1300">
        <f t="shared" si="271"/>
        <v>0.15446623073873075</v>
      </c>
      <c r="AO1300">
        <f t="shared" si="272"/>
        <v>11.968549206460427</v>
      </c>
      <c r="AP1300">
        <f t="shared" si="273"/>
        <v>8.955404854819958E-2</v>
      </c>
      <c r="AQ1300">
        <f t="shared" si="274"/>
        <v>6.28053539929435E-2</v>
      </c>
    </row>
    <row r="1301" spans="1:43" x14ac:dyDescent="0.2">
      <c r="A1301">
        <v>4</v>
      </c>
      <c r="B1301">
        <v>27039</v>
      </c>
      <c r="C1301" t="s">
        <v>265</v>
      </c>
      <c r="D1301">
        <v>27</v>
      </c>
      <c r="E1301">
        <v>39</v>
      </c>
      <c r="F1301" t="s">
        <v>288</v>
      </c>
      <c r="G1301">
        <v>71</v>
      </c>
      <c r="H1301">
        <v>25</v>
      </c>
      <c r="I1301">
        <v>98</v>
      </c>
      <c r="J1301">
        <v>43</v>
      </c>
      <c r="K1301">
        <v>14</v>
      </c>
      <c r="L1301">
        <v>65</v>
      </c>
      <c r="M1301">
        <v>99</v>
      </c>
      <c r="N1301">
        <v>44</v>
      </c>
      <c r="O1301">
        <v>129</v>
      </c>
      <c r="P1301">
        <v>8000</v>
      </c>
      <c r="Q1301">
        <v>4000</v>
      </c>
      <c r="R1301">
        <v>2300</v>
      </c>
      <c r="S1301">
        <v>1.0021317958831799</v>
      </c>
      <c r="T1301">
        <f t="shared" si="263"/>
        <v>1</v>
      </c>
      <c r="U1301">
        <f t="shared" si="264"/>
        <v>8017.0543670654397</v>
      </c>
      <c r="V1301">
        <f t="shared" si="265"/>
        <v>4008.5271835327198</v>
      </c>
      <c r="W1301">
        <f t="shared" si="266"/>
        <v>2304.9031305313138</v>
      </c>
      <c r="X1301">
        <v>93.28</v>
      </c>
      <c r="Y1301">
        <f t="shared" si="267"/>
        <v>93.478853919983024</v>
      </c>
      <c r="Z1301">
        <v>2.14</v>
      </c>
      <c r="AA1301">
        <v>10450</v>
      </c>
      <c r="AB1301">
        <v>0.7</v>
      </c>
      <c r="AC1301" s="2">
        <v>0.12</v>
      </c>
      <c r="AD1301">
        <v>50</v>
      </c>
      <c r="AE1301">
        <f t="shared" si="268"/>
        <v>0.12041666349853393</v>
      </c>
      <c r="AF1301">
        <v>0.87583999999999995</v>
      </c>
      <c r="AG1301">
        <v>350000</v>
      </c>
      <c r="AH1301">
        <v>10.6</v>
      </c>
      <c r="AI1301">
        <v>0</v>
      </c>
      <c r="AJ1301">
        <v>175000</v>
      </c>
      <c r="AK1301" s="1">
        <f t="shared" si="262"/>
        <v>0.14746547040351424</v>
      </c>
      <c r="AL1301" s="1">
        <f t="shared" si="269"/>
        <v>0.15243776379010057</v>
      </c>
      <c r="AM1301">
        <f t="shared" si="270"/>
        <v>0.14937272945126676</v>
      </c>
      <c r="AN1301">
        <f t="shared" si="271"/>
        <v>0.15441184114473508</v>
      </c>
      <c r="AO1301">
        <f t="shared" si="272"/>
        <v>11.968549206460427</v>
      </c>
      <c r="AP1301">
        <f t="shared" si="273"/>
        <v>8.9524452938487417E-2</v>
      </c>
      <c r="AQ1301">
        <f t="shared" si="274"/>
        <v>6.2786295826551805E-2</v>
      </c>
    </row>
    <row r="1302" spans="1:43" x14ac:dyDescent="0.2">
      <c r="A1302">
        <v>4</v>
      </c>
      <c r="B1302">
        <v>27041</v>
      </c>
      <c r="C1302" t="s">
        <v>290</v>
      </c>
      <c r="D1302">
        <v>27</v>
      </c>
      <c r="E1302">
        <v>41</v>
      </c>
      <c r="F1302" t="s">
        <v>288</v>
      </c>
      <c r="G1302">
        <v>71</v>
      </c>
      <c r="H1302">
        <v>25</v>
      </c>
      <c r="I1302">
        <v>98</v>
      </c>
      <c r="J1302">
        <v>43</v>
      </c>
      <c r="K1302">
        <v>14</v>
      </c>
      <c r="L1302">
        <v>65</v>
      </c>
      <c r="M1302">
        <v>99</v>
      </c>
      <c r="N1302">
        <v>44</v>
      </c>
      <c r="O1302">
        <v>129</v>
      </c>
      <c r="P1302">
        <v>8000</v>
      </c>
      <c r="Q1302">
        <v>4000</v>
      </c>
      <c r="R1302">
        <v>2300</v>
      </c>
      <c r="S1302">
        <v>0.99646367913200695</v>
      </c>
      <c r="T1302">
        <f t="shared" si="263"/>
        <v>1</v>
      </c>
      <c r="U1302">
        <f t="shared" si="264"/>
        <v>7971.7094330560558</v>
      </c>
      <c r="V1302">
        <f t="shared" si="265"/>
        <v>3985.8547165280279</v>
      </c>
      <c r="W1302">
        <f t="shared" si="266"/>
        <v>2291.8664620036161</v>
      </c>
      <c r="X1302">
        <v>93.28</v>
      </c>
      <c r="Y1302">
        <f t="shared" si="267"/>
        <v>92.950131989433615</v>
      </c>
      <c r="Z1302">
        <v>2.14</v>
      </c>
      <c r="AA1302">
        <v>10450</v>
      </c>
      <c r="AB1302">
        <v>0.7</v>
      </c>
      <c r="AC1302" s="2">
        <v>0.12</v>
      </c>
      <c r="AD1302">
        <v>50</v>
      </c>
      <c r="AE1302">
        <f t="shared" si="268"/>
        <v>0.12041666349853393</v>
      </c>
      <c r="AF1302">
        <v>0.87583999999999995</v>
      </c>
      <c r="AG1302">
        <v>350000</v>
      </c>
      <c r="AH1302">
        <v>10.6</v>
      </c>
      <c r="AI1302">
        <v>0</v>
      </c>
      <c r="AJ1302">
        <v>175000</v>
      </c>
      <c r="AK1302" s="1">
        <f t="shared" si="262"/>
        <v>0.14668487501441974</v>
      </c>
      <c r="AL1302" s="1">
        <f t="shared" si="269"/>
        <v>0.15165716840100607</v>
      </c>
      <c r="AM1302">
        <f t="shared" si="270"/>
        <v>0.14859213406217225</v>
      </c>
      <c r="AN1302">
        <f t="shared" si="271"/>
        <v>0.15363124575564058</v>
      </c>
      <c r="AO1302">
        <f t="shared" si="272"/>
        <v>11.968549206460427</v>
      </c>
      <c r="AP1302">
        <f t="shared" si="273"/>
        <v>8.9099698959250087E-2</v>
      </c>
      <c r="AQ1302">
        <f t="shared" si="274"/>
        <v>6.2512774446503785E-2</v>
      </c>
    </row>
    <row r="1303" spans="1:43" x14ac:dyDescent="0.2">
      <c r="A1303">
        <v>4</v>
      </c>
      <c r="B1303">
        <v>27043</v>
      </c>
      <c r="C1303" t="s">
        <v>396</v>
      </c>
      <c r="D1303">
        <v>27</v>
      </c>
      <c r="E1303">
        <v>43</v>
      </c>
      <c r="F1303" t="s">
        <v>288</v>
      </c>
      <c r="G1303">
        <v>71</v>
      </c>
      <c r="H1303">
        <v>25</v>
      </c>
      <c r="I1303">
        <v>98</v>
      </c>
      <c r="J1303">
        <v>43</v>
      </c>
      <c r="K1303">
        <v>14</v>
      </c>
      <c r="L1303">
        <v>65</v>
      </c>
      <c r="M1303">
        <v>99</v>
      </c>
      <c r="N1303">
        <v>44</v>
      </c>
      <c r="O1303">
        <v>129</v>
      </c>
      <c r="P1303">
        <v>8000</v>
      </c>
      <c r="Q1303">
        <v>4000</v>
      </c>
      <c r="R1303">
        <v>2300</v>
      </c>
      <c r="S1303">
        <v>0.99760833581288699</v>
      </c>
      <c r="T1303">
        <f t="shared" si="263"/>
        <v>1</v>
      </c>
      <c r="U1303">
        <f t="shared" si="264"/>
        <v>7980.8666865030964</v>
      </c>
      <c r="V1303">
        <f t="shared" si="265"/>
        <v>3990.4333432515482</v>
      </c>
      <c r="W1303">
        <f t="shared" si="266"/>
        <v>2294.4991723696403</v>
      </c>
      <c r="X1303">
        <v>93.28</v>
      </c>
      <c r="Y1303">
        <f t="shared" si="267"/>
        <v>93.056905564626106</v>
      </c>
      <c r="Z1303">
        <v>2.14</v>
      </c>
      <c r="AA1303">
        <v>10450</v>
      </c>
      <c r="AB1303">
        <v>0.7</v>
      </c>
      <c r="AC1303" s="2">
        <v>0.12</v>
      </c>
      <c r="AD1303">
        <v>50</v>
      </c>
      <c r="AE1303">
        <f t="shared" si="268"/>
        <v>0.12041666349853393</v>
      </c>
      <c r="AF1303">
        <v>0.87583999999999995</v>
      </c>
      <c r="AG1303">
        <v>350000</v>
      </c>
      <c r="AH1303">
        <v>10.6</v>
      </c>
      <c r="AI1303">
        <v>0</v>
      </c>
      <c r="AJ1303">
        <v>175000</v>
      </c>
      <c r="AK1303" s="1">
        <f t="shared" si="262"/>
        <v>0.1468425135681786</v>
      </c>
      <c r="AL1303" s="1">
        <f t="shared" si="269"/>
        <v>0.15181480695476493</v>
      </c>
      <c r="AM1303">
        <f t="shared" si="270"/>
        <v>0.14874977261593111</v>
      </c>
      <c r="AN1303">
        <f t="shared" si="271"/>
        <v>0.15378888430939944</v>
      </c>
      <c r="AO1303">
        <f t="shared" si="272"/>
        <v>11.968549206460427</v>
      </c>
      <c r="AP1303">
        <f t="shared" si="273"/>
        <v>8.9185476564300967E-2</v>
      </c>
      <c r="AQ1303">
        <f t="shared" si="274"/>
        <v>6.256801114835378E-2</v>
      </c>
    </row>
    <row r="1304" spans="1:43" x14ac:dyDescent="0.2">
      <c r="A1304">
        <v>4</v>
      </c>
      <c r="B1304">
        <v>27045</v>
      </c>
      <c r="C1304" t="s">
        <v>367</v>
      </c>
      <c r="D1304">
        <v>27</v>
      </c>
      <c r="E1304">
        <v>45</v>
      </c>
      <c r="F1304" t="s">
        <v>288</v>
      </c>
      <c r="G1304">
        <v>71</v>
      </c>
      <c r="H1304">
        <v>25</v>
      </c>
      <c r="I1304">
        <v>98</v>
      </c>
      <c r="J1304">
        <v>43</v>
      </c>
      <c r="K1304">
        <v>14</v>
      </c>
      <c r="L1304">
        <v>65</v>
      </c>
      <c r="M1304">
        <v>99</v>
      </c>
      <c r="N1304">
        <v>44</v>
      </c>
      <c r="O1304">
        <v>129</v>
      </c>
      <c r="P1304">
        <v>8000</v>
      </c>
      <c r="Q1304">
        <v>4000</v>
      </c>
      <c r="R1304">
        <v>2300</v>
      </c>
      <c r="S1304">
        <v>1.0045598993698801</v>
      </c>
      <c r="T1304">
        <f t="shared" si="263"/>
        <v>1</v>
      </c>
      <c r="U1304">
        <f t="shared" si="264"/>
        <v>8036.4791949590408</v>
      </c>
      <c r="V1304">
        <f t="shared" si="265"/>
        <v>4018.2395974795204</v>
      </c>
      <c r="W1304">
        <f t="shared" si="266"/>
        <v>2310.4877685507245</v>
      </c>
      <c r="X1304">
        <v>93.28</v>
      </c>
      <c r="Y1304">
        <f t="shared" si="267"/>
        <v>93.705347413222412</v>
      </c>
      <c r="Z1304">
        <v>2.14</v>
      </c>
      <c r="AA1304">
        <v>10450</v>
      </c>
      <c r="AB1304">
        <v>0.7</v>
      </c>
      <c r="AC1304" s="2">
        <v>0.12</v>
      </c>
      <c r="AD1304">
        <v>50</v>
      </c>
      <c r="AE1304">
        <f t="shared" si="268"/>
        <v>0.12041666349853393</v>
      </c>
      <c r="AF1304">
        <v>0.87583999999999995</v>
      </c>
      <c r="AG1304">
        <v>350000</v>
      </c>
      <c r="AH1304">
        <v>10.6</v>
      </c>
      <c r="AI1304">
        <v>0</v>
      </c>
      <c r="AJ1304">
        <v>175000</v>
      </c>
      <c r="AK1304" s="1">
        <f t="shared" si="262"/>
        <v>0.14779986125486189</v>
      </c>
      <c r="AL1304" s="1">
        <f t="shared" si="269"/>
        <v>0.15277215464144822</v>
      </c>
      <c r="AM1304">
        <f t="shared" si="270"/>
        <v>0.1497071203026144</v>
      </c>
      <c r="AN1304">
        <f t="shared" si="271"/>
        <v>0.15474623199608273</v>
      </c>
      <c r="AO1304">
        <f t="shared" si="272"/>
        <v>11.968549206460427</v>
      </c>
      <c r="AP1304">
        <f t="shared" si="273"/>
        <v>8.970640872084891E-2</v>
      </c>
      <c r="AQ1304">
        <f t="shared" si="274"/>
        <v>6.2903466704594208E-2</v>
      </c>
    </row>
    <row r="1305" spans="1:43" x14ac:dyDescent="0.2">
      <c r="A1305">
        <v>4</v>
      </c>
      <c r="B1305">
        <v>27047</v>
      </c>
      <c r="C1305" t="s">
        <v>368</v>
      </c>
      <c r="D1305">
        <v>27</v>
      </c>
      <c r="E1305">
        <v>47</v>
      </c>
      <c r="F1305" t="s">
        <v>288</v>
      </c>
      <c r="G1305">
        <v>71</v>
      </c>
      <c r="H1305">
        <v>25</v>
      </c>
      <c r="I1305">
        <v>98</v>
      </c>
      <c r="J1305">
        <v>43</v>
      </c>
      <c r="K1305">
        <v>14</v>
      </c>
      <c r="L1305">
        <v>65</v>
      </c>
      <c r="M1305">
        <v>99</v>
      </c>
      <c r="N1305">
        <v>44</v>
      </c>
      <c r="O1305">
        <v>129</v>
      </c>
      <c r="P1305">
        <v>8000</v>
      </c>
      <c r="Q1305">
        <v>4000</v>
      </c>
      <c r="R1305">
        <v>2300</v>
      </c>
      <c r="S1305">
        <v>0.99954313702053499</v>
      </c>
      <c r="T1305">
        <f t="shared" si="263"/>
        <v>1</v>
      </c>
      <c r="U1305">
        <f t="shared" si="264"/>
        <v>7996.3450961642802</v>
      </c>
      <c r="V1305">
        <f t="shared" si="265"/>
        <v>3998.1725480821401</v>
      </c>
      <c r="W1305">
        <f t="shared" si="266"/>
        <v>2298.9492151472305</v>
      </c>
      <c r="X1305">
        <v>93.28</v>
      </c>
      <c r="Y1305">
        <f t="shared" si="267"/>
        <v>93.2373838212755</v>
      </c>
      <c r="Z1305">
        <v>2.14</v>
      </c>
      <c r="AA1305">
        <v>10450</v>
      </c>
      <c r="AB1305">
        <v>0.7</v>
      </c>
      <c r="AC1305" s="2">
        <v>0.12</v>
      </c>
      <c r="AD1305">
        <v>50</v>
      </c>
      <c r="AE1305">
        <f t="shared" si="268"/>
        <v>0.12041666349853393</v>
      </c>
      <c r="AF1305">
        <v>0.87583999999999995</v>
      </c>
      <c r="AG1305">
        <v>350000</v>
      </c>
      <c r="AH1305">
        <v>10.6</v>
      </c>
      <c r="AI1305">
        <v>0</v>
      </c>
      <c r="AJ1305">
        <v>175000</v>
      </c>
      <c r="AK1305" s="1">
        <f t="shared" si="262"/>
        <v>0.14710896836574289</v>
      </c>
      <c r="AL1305" s="1">
        <f t="shared" si="269"/>
        <v>0.15208126175232922</v>
      </c>
      <c r="AM1305">
        <f t="shared" si="270"/>
        <v>0.14901622741349541</v>
      </c>
      <c r="AN1305">
        <f t="shared" si="271"/>
        <v>0.15405533910696373</v>
      </c>
      <c r="AO1305">
        <f t="shared" si="272"/>
        <v>11.968549206460427</v>
      </c>
      <c r="AP1305">
        <f t="shared" si="273"/>
        <v>8.9330465552365054E-2</v>
      </c>
      <c r="AQ1305">
        <f t="shared" si="274"/>
        <v>6.2661377167380294E-2</v>
      </c>
    </row>
    <row r="1306" spans="1:43" x14ac:dyDescent="0.2">
      <c r="A1306">
        <v>4</v>
      </c>
      <c r="B1306">
        <v>27049</v>
      </c>
      <c r="C1306" t="s">
        <v>545</v>
      </c>
      <c r="D1306">
        <v>27</v>
      </c>
      <c r="E1306">
        <v>49</v>
      </c>
      <c r="F1306" t="s">
        <v>288</v>
      </c>
      <c r="G1306">
        <v>71</v>
      </c>
      <c r="H1306">
        <v>25</v>
      </c>
      <c r="I1306">
        <v>98</v>
      </c>
      <c r="J1306">
        <v>43</v>
      </c>
      <c r="K1306">
        <v>14</v>
      </c>
      <c r="L1306">
        <v>65</v>
      </c>
      <c r="M1306">
        <v>99</v>
      </c>
      <c r="N1306">
        <v>44</v>
      </c>
      <c r="O1306">
        <v>129</v>
      </c>
      <c r="P1306">
        <v>8000</v>
      </c>
      <c r="Q1306">
        <v>4000</v>
      </c>
      <c r="R1306">
        <v>2300</v>
      </c>
      <c r="S1306">
        <v>1.00339144184476</v>
      </c>
      <c r="T1306">
        <f t="shared" si="263"/>
        <v>1</v>
      </c>
      <c r="U1306">
        <f t="shared" si="264"/>
        <v>8027.1315347580803</v>
      </c>
      <c r="V1306">
        <f t="shared" si="265"/>
        <v>4013.5657673790402</v>
      </c>
      <c r="W1306">
        <f t="shared" si="266"/>
        <v>2307.8003162429482</v>
      </c>
      <c r="X1306">
        <v>93.28</v>
      </c>
      <c r="Y1306">
        <f t="shared" si="267"/>
        <v>93.59635369527922</v>
      </c>
      <c r="Z1306">
        <v>2.14</v>
      </c>
      <c r="AA1306">
        <v>10450</v>
      </c>
      <c r="AB1306">
        <v>0.7</v>
      </c>
      <c r="AC1306" s="2">
        <v>0.12</v>
      </c>
      <c r="AD1306">
        <v>50</v>
      </c>
      <c r="AE1306">
        <f t="shared" si="268"/>
        <v>0.12041666349853393</v>
      </c>
      <c r="AF1306">
        <v>0.87583999999999995</v>
      </c>
      <c r="AG1306">
        <v>350000</v>
      </c>
      <c r="AH1306">
        <v>10.6</v>
      </c>
      <c r="AI1306">
        <v>0</v>
      </c>
      <c r="AJ1306">
        <v>175000</v>
      </c>
      <c r="AK1306" s="1">
        <f t="shared" si="262"/>
        <v>0.14763894492294746</v>
      </c>
      <c r="AL1306" s="1">
        <f t="shared" si="269"/>
        <v>0.1526112383095338</v>
      </c>
      <c r="AM1306">
        <f t="shared" si="270"/>
        <v>0.14954620397069998</v>
      </c>
      <c r="AN1306">
        <f t="shared" si="271"/>
        <v>0.1545853156641683</v>
      </c>
      <c r="AO1306">
        <f t="shared" si="272"/>
        <v>11.968549206460427</v>
      </c>
      <c r="AP1306">
        <f t="shared" si="273"/>
        <v>8.9618847542215482E-2</v>
      </c>
      <c r="AQ1306">
        <f t="shared" si="274"/>
        <v>6.2847081466105209E-2</v>
      </c>
    </row>
    <row r="1307" spans="1:43" x14ac:dyDescent="0.2">
      <c r="A1307">
        <v>4</v>
      </c>
      <c r="B1307">
        <v>27051</v>
      </c>
      <c r="C1307" t="s">
        <v>273</v>
      </c>
      <c r="D1307">
        <v>27</v>
      </c>
      <c r="E1307">
        <v>51</v>
      </c>
      <c r="F1307" t="s">
        <v>288</v>
      </c>
      <c r="G1307">
        <v>71</v>
      </c>
      <c r="H1307">
        <v>25</v>
      </c>
      <c r="I1307">
        <v>98</v>
      </c>
      <c r="J1307">
        <v>43</v>
      </c>
      <c r="K1307">
        <v>14</v>
      </c>
      <c r="L1307">
        <v>65</v>
      </c>
      <c r="M1307">
        <v>99</v>
      </c>
      <c r="N1307">
        <v>44</v>
      </c>
      <c r="O1307">
        <v>129</v>
      </c>
      <c r="P1307">
        <v>8000</v>
      </c>
      <c r="Q1307">
        <v>4000</v>
      </c>
      <c r="R1307">
        <v>2300</v>
      </c>
      <c r="S1307">
        <v>0.99462005694707201</v>
      </c>
      <c r="T1307">
        <f t="shared" si="263"/>
        <v>1</v>
      </c>
      <c r="U1307">
        <f t="shared" si="264"/>
        <v>7956.9604555765764</v>
      </c>
      <c r="V1307">
        <f t="shared" si="265"/>
        <v>3978.4802277882882</v>
      </c>
      <c r="W1307">
        <f t="shared" si="266"/>
        <v>2287.6261309782658</v>
      </c>
      <c r="X1307">
        <v>93.28</v>
      </c>
      <c r="Y1307">
        <f t="shared" si="267"/>
        <v>92.778158912022874</v>
      </c>
      <c r="Z1307">
        <v>2.14</v>
      </c>
      <c r="AA1307">
        <v>10450</v>
      </c>
      <c r="AB1307">
        <v>0.7</v>
      </c>
      <c r="AC1307" s="2">
        <v>0.12</v>
      </c>
      <c r="AD1307">
        <v>50</v>
      </c>
      <c r="AE1307">
        <f t="shared" si="268"/>
        <v>0.12041666349853393</v>
      </c>
      <c r="AF1307">
        <v>0.87583999999999995</v>
      </c>
      <c r="AG1307">
        <v>350000</v>
      </c>
      <c r="AH1307">
        <v>10.6</v>
      </c>
      <c r="AI1307">
        <v>0</v>
      </c>
      <c r="AJ1307">
        <v>175000</v>
      </c>
      <c r="AK1307" s="1">
        <f t="shared" si="262"/>
        <v>0.14643097710794228</v>
      </c>
      <c r="AL1307" s="1">
        <f t="shared" si="269"/>
        <v>0.15140327049452862</v>
      </c>
      <c r="AM1307">
        <f t="shared" si="270"/>
        <v>0.1483382361556948</v>
      </c>
      <c r="AN1307">
        <f t="shared" si="271"/>
        <v>0.15337734784916313</v>
      </c>
      <c r="AO1307">
        <f t="shared" si="272"/>
        <v>11.968549206460427</v>
      </c>
      <c r="AP1307">
        <f t="shared" si="273"/>
        <v>8.8961542690838835E-2</v>
      </c>
      <c r="AQ1307">
        <f t="shared" si="274"/>
        <v>6.2423808374270667E-2</v>
      </c>
    </row>
    <row r="1308" spans="1:43" x14ac:dyDescent="0.2">
      <c r="A1308">
        <v>4</v>
      </c>
      <c r="B1308">
        <v>27053</v>
      </c>
      <c r="C1308" t="s">
        <v>337</v>
      </c>
      <c r="D1308">
        <v>27</v>
      </c>
      <c r="E1308">
        <v>53</v>
      </c>
      <c r="F1308" t="s">
        <v>288</v>
      </c>
      <c r="G1308">
        <v>71</v>
      </c>
      <c r="H1308">
        <v>25</v>
      </c>
      <c r="I1308">
        <v>98</v>
      </c>
      <c r="J1308">
        <v>43</v>
      </c>
      <c r="K1308">
        <v>14</v>
      </c>
      <c r="L1308">
        <v>65</v>
      </c>
      <c r="M1308">
        <v>99</v>
      </c>
      <c r="N1308">
        <v>44</v>
      </c>
      <c r="O1308">
        <v>129</v>
      </c>
      <c r="P1308">
        <v>8000</v>
      </c>
      <c r="Q1308">
        <v>4000</v>
      </c>
      <c r="R1308">
        <v>2300</v>
      </c>
      <c r="S1308">
        <v>1.00094425015979</v>
      </c>
      <c r="T1308">
        <f t="shared" si="263"/>
        <v>1</v>
      </c>
      <c r="U1308">
        <f t="shared" si="264"/>
        <v>8007.5540012783204</v>
      </c>
      <c r="V1308">
        <f t="shared" si="265"/>
        <v>4003.7770006391602</v>
      </c>
      <c r="W1308">
        <f t="shared" si="266"/>
        <v>2302.1717753675171</v>
      </c>
      <c r="X1308">
        <v>93.28</v>
      </c>
      <c r="Y1308">
        <f t="shared" si="267"/>
        <v>93.368079654905216</v>
      </c>
      <c r="Z1308">
        <v>2.14</v>
      </c>
      <c r="AA1308">
        <v>10450</v>
      </c>
      <c r="AB1308">
        <v>0.7</v>
      </c>
      <c r="AC1308" s="2">
        <v>0.12</v>
      </c>
      <c r="AD1308">
        <v>50</v>
      </c>
      <c r="AE1308">
        <f t="shared" si="268"/>
        <v>0.12041666349853393</v>
      </c>
      <c r="AF1308">
        <v>0.87583999999999995</v>
      </c>
      <c r="AG1308">
        <v>350000</v>
      </c>
      <c r="AH1308">
        <v>10.6</v>
      </c>
      <c r="AI1308">
        <v>0</v>
      </c>
      <c r="AJ1308">
        <v>175000</v>
      </c>
      <c r="AK1308" s="1">
        <f t="shared" si="262"/>
        <v>0.14730192530437258</v>
      </c>
      <c r="AL1308" s="1">
        <f t="shared" si="269"/>
        <v>0.15227421869095892</v>
      </c>
      <c r="AM1308">
        <f t="shared" si="270"/>
        <v>0.1492091843521251</v>
      </c>
      <c r="AN1308">
        <f t="shared" si="271"/>
        <v>0.15424829604559342</v>
      </c>
      <c r="AO1308">
        <f t="shared" si="272"/>
        <v>11.968549206460427</v>
      </c>
      <c r="AP1308">
        <f t="shared" si="273"/>
        <v>8.9435461339746669E-2</v>
      </c>
      <c r="AQ1308">
        <f t="shared" si="274"/>
        <v>6.2728989465481444E-2</v>
      </c>
    </row>
    <row r="1309" spans="1:43" x14ac:dyDescent="0.2">
      <c r="A1309">
        <v>4</v>
      </c>
      <c r="B1309">
        <v>27055</v>
      </c>
      <c r="C1309" t="s">
        <v>114</v>
      </c>
      <c r="D1309">
        <v>27</v>
      </c>
      <c r="E1309">
        <v>55</v>
      </c>
      <c r="F1309" t="s">
        <v>288</v>
      </c>
      <c r="G1309">
        <v>71</v>
      </c>
      <c r="H1309">
        <v>25</v>
      </c>
      <c r="I1309">
        <v>98</v>
      </c>
      <c r="J1309">
        <v>43</v>
      </c>
      <c r="K1309">
        <v>14</v>
      </c>
      <c r="L1309">
        <v>65</v>
      </c>
      <c r="M1309">
        <v>99</v>
      </c>
      <c r="N1309">
        <v>44</v>
      </c>
      <c r="O1309">
        <v>129</v>
      </c>
      <c r="P1309">
        <v>8000</v>
      </c>
      <c r="Q1309">
        <v>4000</v>
      </c>
      <c r="R1309">
        <v>2300</v>
      </c>
      <c r="S1309">
        <v>1.0070749861853501</v>
      </c>
      <c r="T1309">
        <f t="shared" si="263"/>
        <v>1</v>
      </c>
      <c r="U1309">
        <f t="shared" si="264"/>
        <v>8056.5998894828008</v>
      </c>
      <c r="V1309">
        <f t="shared" si="265"/>
        <v>4028.2999447414004</v>
      </c>
      <c r="W1309">
        <f t="shared" si="266"/>
        <v>2316.2724682263051</v>
      </c>
      <c r="X1309">
        <v>93.28</v>
      </c>
      <c r="Y1309">
        <f t="shared" si="267"/>
        <v>93.939954711369452</v>
      </c>
      <c r="Z1309">
        <v>2.14</v>
      </c>
      <c r="AA1309">
        <v>10450</v>
      </c>
      <c r="AB1309">
        <v>0.7</v>
      </c>
      <c r="AC1309" s="2">
        <v>0.12</v>
      </c>
      <c r="AD1309">
        <v>50</v>
      </c>
      <c r="AE1309">
        <f t="shared" si="268"/>
        <v>0.12041666349853393</v>
      </c>
      <c r="AF1309">
        <v>0.87583999999999995</v>
      </c>
      <c r="AG1309">
        <v>350000</v>
      </c>
      <c r="AH1309">
        <v>10.6</v>
      </c>
      <c r="AI1309">
        <v>0</v>
      </c>
      <c r="AJ1309">
        <v>175000</v>
      </c>
      <c r="AK1309" s="1">
        <f t="shared" si="262"/>
        <v>0.14814623117939141</v>
      </c>
      <c r="AL1309" s="1">
        <f t="shared" si="269"/>
        <v>0.15311852456597774</v>
      </c>
      <c r="AM1309">
        <f t="shared" si="270"/>
        <v>0.15005349022714393</v>
      </c>
      <c r="AN1309">
        <f t="shared" si="271"/>
        <v>0.15509260192061225</v>
      </c>
      <c r="AO1309">
        <f t="shared" si="272"/>
        <v>11.968549206460427</v>
      </c>
      <c r="AP1309">
        <f t="shared" si="273"/>
        <v>8.9894882808433135E-2</v>
      </c>
      <c r="AQ1309">
        <f t="shared" si="274"/>
        <v>6.3024835061476686E-2</v>
      </c>
    </row>
    <row r="1310" spans="1:43" x14ac:dyDescent="0.2">
      <c r="A1310">
        <v>4</v>
      </c>
      <c r="B1310">
        <v>27057</v>
      </c>
      <c r="C1310" t="s">
        <v>394</v>
      </c>
      <c r="D1310">
        <v>27</v>
      </c>
      <c r="E1310">
        <v>57</v>
      </c>
      <c r="F1310" t="s">
        <v>288</v>
      </c>
      <c r="G1310">
        <v>71</v>
      </c>
      <c r="H1310">
        <v>25</v>
      </c>
      <c r="I1310">
        <v>98</v>
      </c>
      <c r="J1310">
        <v>43</v>
      </c>
      <c r="K1310">
        <v>14</v>
      </c>
      <c r="L1310">
        <v>65</v>
      </c>
      <c r="M1310">
        <v>99</v>
      </c>
      <c r="N1310">
        <v>44</v>
      </c>
      <c r="O1310">
        <v>129</v>
      </c>
      <c r="P1310">
        <v>8000</v>
      </c>
      <c r="Q1310">
        <v>4000</v>
      </c>
      <c r="R1310">
        <v>2300</v>
      </c>
      <c r="S1310">
        <v>0.99761339028676399</v>
      </c>
      <c r="T1310">
        <f t="shared" si="263"/>
        <v>1</v>
      </c>
      <c r="U1310">
        <f t="shared" si="264"/>
        <v>7980.907122294112</v>
      </c>
      <c r="V1310">
        <f t="shared" si="265"/>
        <v>3990.453561147056</v>
      </c>
      <c r="W1310">
        <f t="shared" si="266"/>
        <v>2294.5107976595573</v>
      </c>
      <c r="X1310">
        <v>93.28</v>
      </c>
      <c r="Y1310">
        <f t="shared" si="267"/>
        <v>93.057377045949352</v>
      </c>
      <c r="Z1310">
        <v>2.14</v>
      </c>
      <c r="AA1310">
        <v>10450</v>
      </c>
      <c r="AB1310">
        <v>0.7</v>
      </c>
      <c r="AC1310" s="2">
        <v>0.12</v>
      </c>
      <c r="AD1310">
        <v>50</v>
      </c>
      <c r="AE1310">
        <f t="shared" si="268"/>
        <v>0.12041666349853393</v>
      </c>
      <c r="AF1310">
        <v>0.87583999999999995</v>
      </c>
      <c r="AG1310">
        <v>350000</v>
      </c>
      <c r="AH1310">
        <v>10.6</v>
      </c>
      <c r="AI1310">
        <v>0</v>
      </c>
      <c r="AJ1310">
        <v>175000</v>
      </c>
      <c r="AK1310" s="1">
        <f t="shared" si="262"/>
        <v>0.14684320965458186</v>
      </c>
      <c r="AL1310" s="1">
        <f t="shared" si="269"/>
        <v>0.1518155030411682</v>
      </c>
      <c r="AM1310">
        <f t="shared" si="270"/>
        <v>0.14875046870233438</v>
      </c>
      <c r="AN1310">
        <f t="shared" si="271"/>
        <v>0.15378958039580271</v>
      </c>
      <c r="AO1310">
        <f t="shared" si="272"/>
        <v>11.968549206460427</v>
      </c>
      <c r="AP1310">
        <f t="shared" si="273"/>
        <v>8.918585533347359E-2</v>
      </c>
      <c r="AQ1310">
        <f t="shared" si="274"/>
        <v>6.2568255057703387E-2</v>
      </c>
    </row>
    <row r="1311" spans="1:43" x14ac:dyDescent="0.2">
      <c r="A1311">
        <v>4</v>
      </c>
      <c r="B1311">
        <v>27059</v>
      </c>
      <c r="C1311" t="s">
        <v>339</v>
      </c>
      <c r="D1311">
        <v>27</v>
      </c>
      <c r="E1311">
        <v>59</v>
      </c>
      <c r="F1311" t="s">
        <v>288</v>
      </c>
      <c r="G1311">
        <v>71</v>
      </c>
      <c r="H1311">
        <v>25</v>
      </c>
      <c r="I1311">
        <v>98</v>
      </c>
      <c r="J1311">
        <v>43</v>
      </c>
      <c r="K1311">
        <v>14</v>
      </c>
      <c r="L1311">
        <v>65</v>
      </c>
      <c r="M1311">
        <v>99</v>
      </c>
      <c r="N1311">
        <v>44</v>
      </c>
      <c r="O1311">
        <v>129</v>
      </c>
      <c r="P1311">
        <v>8000</v>
      </c>
      <c r="Q1311">
        <v>4000</v>
      </c>
      <c r="R1311">
        <v>2300</v>
      </c>
      <c r="S1311">
        <v>1.00155602182661</v>
      </c>
      <c r="T1311">
        <f t="shared" si="263"/>
        <v>1</v>
      </c>
      <c r="U1311">
        <f t="shared" si="264"/>
        <v>8012.4481746128795</v>
      </c>
      <c r="V1311">
        <f t="shared" si="265"/>
        <v>4006.2240873064397</v>
      </c>
      <c r="W1311">
        <f t="shared" si="266"/>
        <v>2303.5788502012028</v>
      </c>
      <c r="X1311">
        <v>93.28</v>
      </c>
      <c r="Y1311">
        <f t="shared" si="267"/>
        <v>93.425145715986176</v>
      </c>
      <c r="Z1311">
        <v>2.14</v>
      </c>
      <c r="AA1311">
        <v>10450</v>
      </c>
      <c r="AB1311">
        <v>0.7</v>
      </c>
      <c r="AC1311" s="2">
        <v>0.12</v>
      </c>
      <c r="AD1311">
        <v>50</v>
      </c>
      <c r="AE1311">
        <f t="shared" si="268"/>
        <v>0.12041666349853393</v>
      </c>
      <c r="AF1311">
        <v>0.87583999999999995</v>
      </c>
      <c r="AG1311">
        <v>350000</v>
      </c>
      <c r="AH1311">
        <v>10.6</v>
      </c>
      <c r="AI1311">
        <v>0</v>
      </c>
      <c r="AJ1311">
        <v>175000</v>
      </c>
      <c r="AK1311" s="1">
        <f t="shared" si="262"/>
        <v>0.147386176593339</v>
      </c>
      <c r="AL1311" s="1">
        <f t="shared" si="269"/>
        <v>0.15235846997992533</v>
      </c>
      <c r="AM1311">
        <f t="shared" si="270"/>
        <v>0.14929343564109152</v>
      </c>
      <c r="AN1311">
        <f t="shared" si="271"/>
        <v>0.15433254733455984</v>
      </c>
      <c r="AO1311">
        <f t="shared" si="272"/>
        <v>11.968549206460427</v>
      </c>
      <c r="AP1311">
        <f t="shared" si="273"/>
        <v>8.9481305922925483E-2</v>
      </c>
      <c r="AQ1311">
        <f t="shared" si="274"/>
        <v>6.2758511198700545E-2</v>
      </c>
    </row>
    <row r="1312" spans="1:43" x14ac:dyDescent="0.2">
      <c r="A1312">
        <v>4</v>
      </c>
      <c r="B1312">
        <v>27061</v>
      </c>
      <c r="C1312" t="s">
        <v>487</v>
      </c>
      <c r="D1312">
        <v>27</v>
      </c>
      <c r="E1312">
        <v>61</v>
      </c>
      <c r="F1312" t="s">
        <v>288</v>
      </c>
      <c r="G1312">
        <v>71</v>
      </c>
      <c r="H1312">
        <v>25</v>
      </c>
      <c r="I1312">
        <v>98</v>
      </c>
      <c r="J1312">
        <v>43</v>
      </c>
      <c r="K1312">
        <v>14</v>
      </c>
      <c r="L1312">
        <v>65</v>
      </c>
      <c r="M1312">
        <v>99</v>
      </c>
      <c r="N1312">
        <v>44</v>
      </c>
      <c r="O1312">
        <v>129</v>
      </c>
      <c r="P1312">
        <v>8000</v>
      </c>
      <c r="Q1312">
        <v>4000</v>
      </c>
      <c r="R1312">
        <v>2300</v>
      </c>
      <c r="S1312">
        <v>0.999823350855645</v>
      </c>
      <c r="T1312">
        <f t="shared" si="263"/>
        <v>1</v>
      </c>
      <c r="U1312">
        <f t="shared" si="264"/>
        <v>7998.58680684516</v>
      </c>
      <c r="V1312">
        <f t="shared" si="265"/>
        <v>3999.29340342258</v>
      </c>
      <c r="W1312">
        <f t="shared" si="266"/>
        <v>2299.5937069679835</v>
      </c>
      <c r="X1312">
        <v>93.28</v>
      </c>
      <c r="Y1312">
        <f t="shared" si="267"/>
        <v>93.263522167814571</v>
      </c>
      <c r="Z1312">
        <v>2.14</v>
      </c>
      <c r="AA1312">
        <v>10450</v>
      </c>
      <c r="AB1312">
        <v>0.7</v>
      </c>
      <c r="AC1312" s="2">
        <v>0.12</v>
      </c>
      <c r="AD1312">
        <v>50</v>
      </c>
      <c r="AE1312">
        <f t="shared" si="268"/>
        <v>0.12041666349853393</v>
      </c>
      <c r="AF1312">
        <v>0.87583999999999995</v>
      </c>
      <c r="AG1312">
        <v>350000</v>
      </c>
      <c r="AH1312">
        <v>10.6</v>
      </c>
      <c r="AI1312">
        <v>0</v>
      </c>
      <c r="AJ1312">
        <v>175000</v>
      </c>
      <c r="AK1312" s="1">
        <f t="shared" si="262"/>
        <v>0.1471475585425599</v>
      </c>
      <c r="AL1312" s="1">
        <f t="shared" si="269"/>
        <v>0.15211985192914623</v>
      </c>
      <c r="AM1312">
        <f t="shared" si="270"/>
        <v>0.14905481759031242</v>
      </c>
      <c r="AN1312">
        <f t="shared" si="271"/>
        <v>0.15409392928378074</v>
      </c>
      <c r="AO1312">
        <f t="shared" si="272"/>
        <v>11.968549206460427</v>
      </c>
      <c r="AP1312">
        <f t="shared" si="273"/>
        <v>8.935146405093615E-2</v>
      </c>
      <c r="AQ1312">
        <f t="shared" si="274"/>
        <v>6.2674899202696865E-2</v>
      </c>
    </row>
    <row r="1313" spans="1:43" x14ac:dyDescent="0.2">
      <c r="A1313">
        <v>4</v>
      </c>
      <c r="B1313">
        <v>27063</v>
      </c>
      <c r="C1313" t="s">
        <v>41</v>
      </c>
      <c r="D1313">
        <v>27</v>
      </c>
      <c r="E1313">
        <v>63</v>
      </c>
      <c r="F1313" t="s">
        <v>288</v>
      </c>
      <c r="G1313">
        <v>71</v>
      </c>
      <c r="H1313">
        <v>25</v>
      </c>
      <c r="I1313">
        <v>98</v>
      </c>
      <c r="J1313">
        <v>43</v>
      </c>
      <c r="K1313">
        <v>14</v>
      </c>
      <c r="L1313">
        <v>65</v>
      </c>
      <c r="M1313">
        <v>99</v>
      </c>
      <c r="N1313">
        <v>44</v>
      </c>
      <c r="O1313">
        <v>129</v>
      </c>
      <c r="P1313">
        <v>8000</v>
      </c>
      <c r="Q1313">
        <v>4000</v>
      </c>
      <c r="R1313">
        <v>2300</v>
      </c>
      <c r="S1313">
        <v>0.99674975540902899</v>
      </c>
      <c r="T1313">
        <f t="shared" si="263"/>
        <v>1</v>
      </c>
      <c r="U1313">
        <f t="shared" si="264"/>
        <v>7973.9980432722323</v>
      </c>
      <c r="V1313">
        <f t="shared" si="265"/>
        <v>3986.9990216361161</v>
      </c>
      <c r="W1313">
        <f t="shared" si="266"/>
        <v>2292.5244374407666</v>
      </c>
      <c r="X1313">
        <v>93.28</v>
      </c>
      <c r="Y1313">
        <f t="shared" si="267"/>
        <v>92.976817184554221</v>
      </c>
      <c r="Z1313">
        <v>2.14</v>
      </c>
      <c r="AA1313">
        <v>10450</v>
      </c>
      <c r="AB1313">
        <v>0.7</v>
      </c>
      <c r="AC1313" s="2">
        <v>0.12</v>
      </c>
      <c r="AD1313">
        <v>50</v>
      </c>
      <c r="AE1313">
        <f t="shared" si="268"/>
        <v>0.12041666349853393</v>
      </c>
      <c r="AF1313">
        <v>0.87583999999999995</v>
      </c>
      <c r="AG1313">
        <v>350000</v>
      </c>
      <c r="AH1313">
        <v>10.6</v>
      </c>
      <c r="AI1313">
        <v>0</v>
      </c>
      <c r="AJ1313">
        <v>175000</v>
      </c>
      <c r="AK1313" s="1">
        <f t="shared" si="262"/>
        <v>0.14672427254848192</v>
      </c>
      <c r="AL1313" s="1">
        <f t="shared" si="269"/>
        <v>0.15169656593506825</v>
      </c>
      <c r="AM1313">
        <f t="shared" si="270"/>
        <v>0.14863153159623443</v>
      </c>
      <c r="AN1313">
        <f t="shared" si="271"/>
        <v>0.15367064328970276</v>
      </c>
      <c r="AO1313">
        <f t="shared" si="272"/>
        <v>11.968549206460427</v>
      </c>
      <c r="AP1313">
        <f t="shared" si="273"/>
        <v>8.9121136774024334E-2</v>
      </c>
      <c r="AQ1313">
        <f t="shared" si="274"/>
        <v>6.2526579380580677E-2</v>
      </c>
    </row>
    <row r="1314" spans="1:43" x14ac:dyDescent="0.2">
      <c r="A1314">
        <v>4</v>
      </c>
      <c r="B1314">
        <v>27065</v>
      </c>
      <c r="C1314" t="s">
        <v>549</v>
      </c>
      <c r="D1314">
        <v>27</v>
      </c>
      <c r="E1314">
        <v>65</v>
      </c>
      <c r="F1314" t="s">
        <v>288</v>
      </c>
      <c r="G1314">
        <v>71</v>
      </c>
      <c r="H1314">
        <v>25</v>
      </c>
      <c r="I1314">
        <v>98</v>
      </c>
      <c r="J1314">
        <v>43</v>
      </c>
      <c r="K1314">
        <v>14</v>
      </c>
      <c r="L1314">
        <v>65</v>
      </c>
      <c r="M1314">
        <v>99</v>
      </c>
      <c r="N1314">
        <v>44</v>
      </c>
      <c r="O1314">
        <v>129</v>
      </c>
      <c r="P1314">
        <v>8000</v>
      </c>
      <c r="Q1314">
        <v>4000</v>
      </c>
      <c r="R1314">
        <v>2300</v>
      </c>
      <c r="S1314">
        <v>1.0013138651847799</v>
      </c>
      <c r="T1314">
        <f t="shared" si="263"/>
        <v>1</v>
      </c>
      <c r="U1314">
        <f t="shared" si="264"/>
        <v>8010.5109214782397</v>
      </c>
      <c r="V1314">
        <f t="shared" si="265"/>
        <v>4005.2554607391198</v>
      </c>
      <c r="W1314">
        <f t="shared" si="266"/>
        <v>2303.021889924994</v>
      </c>
      <c r="X1314">
        <v>93.28</v>
      </c>
      <c r="Y1314">
        <f t="shared" si="267"/>
        <v>93.402557344436275</v>
      </c>
      <c r="Z1314">
        <v>2.14</v>
      </c>
      <c r="AA1314">
        <v>10450</v>
      </c>
      <c r="AB1314">
        <v>0.7</v>
      </c>
      <c r="AC1314" s="2">
        <v>0.12</v>
      </c>
      <c r="AD1314">
        <v>50</v>
      </c>
      <c r="AE1314">
        <f t="shared" si="268"/>
        <v>0.12041666349853393</v>
      </c>
      <c r="AF1314">
        <v>0.87583999999999995</v>
      </c>
      <c r="AG1314">
        <v>350000</v>
      </c>
      <c r="AH1314">
        <v>10.6</v>
      </c>
      <c r="AI1314">
        <v>0</v>
      </c>
      <c r="AJ1314">
        <v>175000</v>
      </c>
      <c r="AK1314" s="1">
        <f t="shared" si="262"/>
        <v>0.14735282753467466</v>
      </c>
      <c r="AL1314" s="1">
        <f t="shared" si="269"/>
        <v>0.15232512092126099</v>
      </c>
      <c r="AM1314">
        <f t="shared" si="270"/>
        <v>0.14926008658242718</v>
      </c>
      <c r="AN1314">
        <f t="shared" si="271"/>
        <v>0.1542991982758955</v>
      </c>
      <c r="AO1314">
        <f t="shared" si="272"/>
        <v>11.968549206460427</v>
      </c>
      <c r="AP1314">
        <f t="shared" si="273"/>
        <v>8.946315933178571E-2</v>
      </c>
      <c r="AQ1314">
        <f t="shared" si="274"/>
        <v>6.2746825656258706E-2</v>
      </c>
    </row>
    <row r="1315" spans="1:43" x14ac:dyDescent="0.2">
      <c r="A1315">
        <v>4</v>
      </c>
      <c r="B1315">
        <v>27067</v>
      </c>
      <c r="C1315" t="s">
        <v>488</v>
      </c>
      <c r="D1315">
        <v>27</v>
      </c>
      <c r="E1315">
        <v>67</v>
      </c>
      <c r="F1315" t="s">
        <v>288</v>
      </c>
      <c r="G1315">
        <v>71</v>
      </c>
      <c r="H1315">
        <v>25</v>
      </c>
      <c r="I1315">
        <v>98</v>
      </c>
      <c r="J1315">
        <v>43</v>
      </c>
      <c r="K1315">
        <v>14</v>
      </c>
      <c r="L1315">
        <v>65</v>
      </c>
      <c r="M1315">
        <v>99</v>
      </c>
      <c r="N1315">
        <v>44</v>
      </c>
      <c r="O1315">
        <v>129</v>
      </c>
      <c r="P1315">
        <v>8000</v>
      </c>
      <c r="Q1315">
        <v>4000</v>
      </c>
      <c r="R1315">
        <v>2300</v>
      </c>
      <c r="S1315">
        <v>0.99825730107047295</v>
      </c>
      <c r="T1315">
        <f t="shared" si="263"/>
        <v>1</v>
      </c>
      <c r="U1315">
        <f t="shared" si="264"/>
        <v>7986.0584085637838</v>
      </c>
      <c r="V1315">
        <f t="shared" si="265"/>
        <v>3993.0292042818919</v>
      </c>
      <c r="W1315">
        <f t="shared" si="266"/>
        <v>2295.9917924620877</v>
      </c>
      <c r="X1315">
        <v>93.28</v>
      </c>
      <c r="Y1315">
        <f t="shared" si="267"/>
        <v>93.117441043853717</v>
      </c>
      <c r="Z1315">
        <v>2.14</v>
      </c>
      <c r="AA1315">
        <v>10450</v>
      </c>
      <c r="AB1315">
        <v>0.7</v>
      </c>
      <c r="AC1315" s="2">
        <v>0.12</v>
      </c>
      <c r="AD1315">
        <v>50</v>
      </c>
      <c r="AE1315">
        <f t="shared" si="268"/>
        <v>0.12041666349853393</v>
      </c>
      <c r="AF1315">
        <v>0.87583999999999995</v>
      </c>
      <c r="AG1315">
        <v>350000</v>
      </c>
      <c r="AH1315">
        <v>10.6</v>
      </c>
      <c r="AI1315">
        <v>0</v>
      </c>
      <c r="AJ1315">
        <v>175000</v>
      </c>
      <c r="AK1315" s="1">
        <f t="shared" si="262"/>
        <v>0.14693188704264862</v>
      </c>
      <c r="AL1315" s="1">
        <f t="shared" si="269"/>
        <v>0.15190418042923495</v>
      </c>
      <c r="AM1315">
        <f t="shared" si="270"/>
        <v>0.14883914609040114</v>
      </c>
      <c r="AN1315">
        <f t="shared" si="271"/>
        <v>0.15387825778386946</v>
      </c>
      <c r="AO1315">
        <f t="shared" si="272"/>
        <v>11.968549206460427</v>
      </c>
      <c r="AP1315">
        <f t="shared" si="273"/>
        <v>8.9234108338776916E-2</v>
      </c>
      <c r="AQ1315">
        <f t="shared" si="274"/>
        <v>6.2599327700332247E-2</v>
      </c>
    </row>
    <row r="1316" spans="1:43" x14ac:dyDescent="0.2">
      <c r="A1316">
        <v>4</v>
      </c>
      <c r="B1316">
        <v>27069</v>
      </c>
      <c r="C1316" t="s">
        <v>490</v>
      </c>
      <c r="D1316">
        <v>27</v>
      </c>
      <c r="E1316">
        <v>69</v>
      </c>
      <c r="F1316" t="s">
        <v>288</v>
      </c>
      <c r="G1316">
        <v>71</v>
      </c>
      <c r="H1316">
        <v>25</v>
      </c>
      <c r="I1316">
        <v>98</v>
      </c>
      <c r="J1316">
        <v>43</v>
      </c>
      <c r="K1316">
        <v>14</v>
      </c>
      <c r="L1316">
        <v>65</v>
      </c>
      <c r="M1316">
        <v>99</v>
      </c>
      <c r="N1316">
        <v>44</v>
      </c>
      <c r="O1316">
        <v>129</v>
      </c>
      <c r="P1316">
        <v>8000</v>
      </c>
      <c r="Q1316">
        <v>4000</v>
      </c>
      <c r="R1316">
        <v>2300</v>
      </c>
      <c r="S1316">
        <v>0.99274872283677795</v>
      </c>
      <c r="T1316">
        <f t="shared" si="263"/>
        <v>1</v>
      </c>
      <c r="U1316">
        <f t="shared" si="264"/>
        <v>7941.9897826942233</v>
      </c>
      <c r="V1316">
        <f t="shared" si="265"/>
        <v>3970.9948913471117</v>
      </c>
      <c r="W1316">
        <f t="shared" si="266"/>
        <v>2283.3220625245895</v>
      </c>
      <c r="X1316">
        <v>93.28</v>
      </c>
      <c r="Y1316">
        <f t="shared" si="267"/>
        <v>92.603600866214649</v>
      </c>
      <c r="Z1316">
        <v>2.14</v>
      </c>
      <c r="AA1316">
        <v>10450</v>
      </c>
      <c r="AB1316">
        <v>0.7</v>
      </c>
      <c r="AC1316" s="2">
        <v>0.12</v>
      </c>
      <c r="AD1316">
        <v>50</v>
      </c>
      <c r="AE1316">
        <f t="shared" si="268"/>
        <v>0.12041666349853393</v>
      </c>
      <c r="AF1316">
        <v>0.87583999999999995</v>
      </c>
      <c r="AG1316">
        <v>350000</v>
      </c>
      <c r="AH1316">
        <v>10.6</v>
      </c>
      <c r="AI1316">
        <v>0</v>
      </c>
      <c r="AJ1316">
        <v>175000</v>
      </c>
      <c r="AK1316" s="1">
        <f t="shared" si="262"/>
        <v>0.1461732628013962</v>
      </c>
      <c r="AL1316" s="1">
        <f t="shared" si="269"/>
        <v>0.15114555618798253</v>
      </c>
      <c r="AM1316">
        <f t="shared" si="270"/>
        <v>0.14808052184914872</v>
      </c>
      <c r="AN1316">
        <f t="shared" si="271"/>
        <v>0.15311963354261704</v>
      </c>
      <c r="AO1316">
        <f t="shared" si="272"/>
        <v>11.968549206460427</v>
      </c>
      <c r="AP1316">
        <f t="shared" si="273"/>
        <v>8.8821309762562348E-2</v>
      </c>
      <c r="AQ1316">
        <f t="shared" si="274"/>
        <v>6.2333505031758774E-2</v>
      </c>
    </row>
    <row r="1317" spans="1:43" x14ac:dyDescent="0.2">
      <c r="A1317">
        <v>4</v>
      </c>
      <c r="B1317">
        <v>27071</v>
      </c>
      <c r="C1317" t="s">
        <v>577</v>
      </c>
      <c r="D1317">
        <v>27</v>
      </c>
      <c r="E1317">
        <v>71</v>
      </c>
      <c r="F1317" t="s">
        <v>288</v>
      </c>
      <c r="G1317">
        <v>71</v>
      </c>
      <c r="H1317">
        <v>25</v>
      </c>
      <c r="I1317">
        <v>98</v>
      </c>
      <c r="J1317">
        <v>43</v>
      </c>
      <c r="K1317">
        <v>14</v>
      </c>
      <c r="L1317">
        <v>65</v>
      </c>
      <c r="M1317">
        <v>99</v>
      </c>
      <c r="N1317">
        <v>44</v>
      </c>
      <c r="O1317">
        <v>129</v>
      </c>
      <c r="P1317">
        <v>8000</v>
      </c>
      <c r="Q1317">
        <v>4000</v>
      </c>
      <c r="R1317">
        <v>2300</v>
      </c>
      <c r="S1317">
        <v>0.99940505623817399</v>
      </c>
      <c r="T1317">
        <f t="shared" si="263"/>
        <v>1</v>
      </c>
      <c r="U1317">
        <f t="shared" si="264"/>
        <v>7995.2404499053919</v>
      </c>
      <c r="V1317">
        <f t="shared" si="265"/>
        <v>3997.6202249526959</v>
      </c>
      <c r="W1317">
        <f t="shared" si="266"/>
        <v>2298.6316293478003</v>
      </c>
      <c r="X1317">
        <v>93.28</v>
      </c>
      <c r="Y1317">
        <f t="shared" si="267"/>
        <v>93.224503645896874</v>
      </c>
      <c r="Z1317">
        <v>2.14</v>
      </c>
      <c r="AA1317">
        <v>10450</v>
      </c>
      <c r="AB1317">
        <v>0.7</v>
      </c>
      <c r="AC1317" s="2">
        <v>0.12</v>
      </c>
      <c r="AD1317">
        <v>50</v>
      </c>
      <c r="AE1317">
        <f t="shared" si="268"/>
        <v>0.12041666349853393</v>
      </c>
      <c r="AF1317">
        <v>0.87583999999999995</v>
      </c>
      <c r="AG1317">
        <v>350000</v>
      </c>
      <c r="AH1317">
        <v>10.6</v>
      </c>
      <c r="AI1317">
        <v>0</v>
      </c>
      <c r="AJ1317">
        <v>175000</v>
      </c>
      <c r="AK1317" s="1">
        <f t="shared" si="262"/>
        <v>0.14708995231036412</v>
      </c>
      <c r="AL1317" s="1">
        <f t="shared" si="269"/>
        <v>0.15206224569695045</v>
      </c>
      <c r="AM1317">
        <f t="shared" si="270"/>
        <v>0.14899721135811664</v>
      </c>
      <c r="AN1317">
        <f t="shared" si="271"/>
        <v>0.15403632305158496</v>
      </c>
      <c r="AO1317">
        <f t="shared" si="272"/>
        <v>11.968549206460427</v>
      </c>
      <c r="AP1317">
        <f t="shared" si="273"/>
        <v>8.9320118136399784E-2</v>
      </c>
      <c r="AQ1317">
        <f t="shared" si="274"/>
        <v>6.2654713923165767E-2</v>
      </c>
    </row>
    <row r="1318" spans="1:43" x14ac:dyDescent="0.2">
      <c r="A1318">
        <v>4</v>
      </c>
      <c r="B1318">
        <v>27073</v>
      </c>
      <c r="C1318" t="s">
        <v>522</v>
      </c>
      <c r="D1318">
        <v>27</v>
      </c>
      <c r="E1318">
        <v>73</v>
      </c>
      <c r="F1318" t="s">
        <v>288</v>
      </c>
      <c r="G1318">
        <v>71</v>
      </c>
      <c r="H1318">
        <v>25</v>
      </c>
      <c r="I1318">
        <v>98</v>
      </c>
      <c r="J1318">
        <v>43</v>
      </c>
      <c r="K1318">
        <v>14</v>
      </c>
      <c r="L1318">
        <v>65</v>
      </c>
      <c r="M1318">
        <v>99</v>
      </c>
      <c r="N1318">
        <v>44</v>
      </c>
      <c r="O1318">
        <v>129</v>
      </c>
      <c r="P1318">
        <v>8000</v>
      </c>
      <c r="Q1318">
        <v>4000</v>
      </c>
      <c r="R1318">
        <v>2300</v>
      </c>
      <c r="S1318">
        <v>0.99450393738569998</v>
      </c>
      <c r="T1318">
        <f t="shared" si="263"/>
        <v>1</v>
      </c>
      <c r="U1318">
        <f t="shared" si="264"/>
        <v>7956.0314990855995</v>
      </c>
      <c r="V1318">
        <f t="shared" si="265"/>
        <v>3978.0157495427998</v>
      </c>
      <c r="W1318">
        <f t="shared" si="266"/>
        <v>2287.35905598711</v>
      </c>
      <c r="X1318">
        <v>93.28</v>
      </c>
      <c r="Y1318">
        <f t="shared" si="267"/>
        <v>92.76732727933809</v>
      </c>
      <c r="Z1318">
        <v>2.14</v>
      </c>
      <c r="AA1318">
        <v>10450</v>
      </c>
      <c r="AB1318">
        <v>0.7</v>
      </c>
      <c r="AC1318" s="2">
        <v>0.12</v>
      </c>
      <c r="AD1318">
        <v>50</v>
      </c>
      <c r="AE1318">
        <f t="shared" si="268"/>
        <v>0.12041666349853393</v>
      </c>
      <c r="AF1318">
        <v>0.87583999999999995</v>
      </c>
      <c r="AG1318">
        <v>350000</v>
      </c>
      <c r="AH1318">
        <v>10.6</v>
      </c>
      <c r="AI1318">
        <v>0</v>
      </c>
      <c r="AJ1318">
        <v>175000</v>
      </c>
      <c r="AK1318" s="1">
        <f t="shared" si="262"/>
        <v>0.14641498548353335</v>
      </c>
      <c r="AL1318" s="1">
        <f t="shared" si="269"/>
        <v>0.15138727887011968</v>
      </c>
      <c r="AM1318">
        <f t="shared" si="270"/>
        <v>0.14832224453128587</v>
      </c>
      <c r="AN1318">
        <f t="shared" si="271"/>
        <v>0.15336135622475419</v>
      </c>
      <c r="AO1318">
        <f t="shared" si="272"/>
        <v>11.968549206460427</v>
      </c>
      <c r="AP1318">
        <f t="shared" si="273"/>
        <v>8.8952840991857435E-2</v>
      </c>
      <c r="AQ1318">
        <f t="shared" si="274"/>
        <v>6.241820489359598E-2</v>
      </c>
    </row>
    <row r="1319" spans="1:43" x14ac:dyDescent="0.2">
      <c r="A1319">
        <v>4</v>
      </c>
      <c r="B1319">
        <v>27075</v>
      </c>
      <c r="C1319" t="s">
        <v>192</v>
      </c>
      <c r="D1319">
        <v>27</v>
      </c>
      <c r="E1319">
        <v>75</v>
      </c>
      <c r="F1319" t="s">
        <v>288</v>
      </c>
      <c r="G1319">
        <v>71</v>
      </c>
      <c r="H1319">
        <v>25</v>
      </c>
      <c r="I1319">
        <v>98</v>
      </c>
      <c r="J1319">
        <v>43</v>
      </c>
      <c r="K1319">
        <v>14</v>
      </c>
      <c r="L1319">
        <v>65</v>
      </c>
      <c r="M1319">
        <v>99</v>
      </c>
      <c r="N1319">
        <v>44</v>
      </c>
      <c r="O1319">
        <v>129</v>
      </c>
      <c r="P1319">
        <v>8000</v>
      </c>
      <c r="Q1319">
        <v>4000</v>
      </c>
      <c r="R1319">
        <v>2300</v>
      </c>
      <c r="S1319">
        <v>1.0061408716279101</v>
      </c>
      <c r="T1319">
        <f t="shared" si="263"/>
        <v>1</v>
      </c>
      <c r="U1319">
        <f t="shared" si="264"/>
        <v>8049.1269730232807</v>
      </c>
      <c r="V1319">
        <f t="shared" si="265"/>
        <v>4024.5634865116403</v>
      </c>
      <c r="W1319">
        <f t="shared" si="266"/>
        <v>2314.1240047441934</v>
      </c>
      <c r="X1319">
        <v>93.28</v>
      </c>
      <c r="Y1319">
        <f t="shared" si="267"/>
        <v>93.852820505451461</v>
      </c>
      <c r="Z1319">
        <v>2.14</v>
      </c>
      <c r="AA1319">
        <v>10450</v>
      </c>
      <c r="AB1319">
        <v>0.7</v>
      </c>
      <c r="AC1319" s="2">
        <v>0.12</v>
      </c>
      <c r="AD1319">
        <v>50</v>
      </c>
      <c r="AE1319">
        <f t="shared" si="268"/>
        <v>0.12041666349853393</v>
      </c>
      <c r="AF1319">
        <v>0.87583999999999995</v>
      </c>
      <c r="AG1319">
        <v>350000</v>
      </c>
      <c r="AH1319">
        <v>10.6</v>
      </c>
      <c r="AI1319">
        <v>0</v>
      </c>
      <c r="AJ1319">
        <v>175000</v>
      </c>
      <c r="AK1319" s="1">
        <f t="shared" si="262"/>
        <v>0.14801758783126825</v>
      </c>
      <c r="AL1319" s="1">
        <f t="shared" si="269"/>
        <v>0.15298988121785459</v>
      </c>
      <c r="AM1319">
        <f t="shared" si="270"/>
        <v>0.14992484687902077</v>
      </c>
      <c r="AN1319">
        <f t="shared" si="271"/>
        <v>0.1549639585724891</v>
      </c>
      <c r="AO1319">
        <f t="shared" si="272"/>
        <v>11.968549206460427</v>
      </c>
      <c r="AP1319">
        <f t="shared" si="273"/>
        <v>8.982488268444945E-2</v>
      </c>
      <c r="AQ1319">
        <f t="shared" si="274"/>
        <v>6.2979758307752265E-2</v>
      </c>
    </row>
    <row r="1320" spans="1:43" x14ac:dyDescent="0.2">
      <c r="A1320">
        <v>4</v>
      </c>
      <c r="B1320">
        <v>27077</v>
      </c>
      <c r="C1320" t="s">
        <v>331</v>
      </c>
      <c r="D1320">
        <v>27</v>
      </c>
      <c r="E1320">
        <v>77</v>
      </c>
      <c r="F1320" t="s">
        <v>288</v>
      </c>
      <c r="G1320">
        <v>71</v>
      </c>
      <c r="H1320">
        <v>25</v>
      </c>
      <c r="I1320">
        <v>98</v>
      </c>
      <c r="J1320">
        <v>43</v>
      </c>
      <c r="K1320">
        <v>14</v>
      </c>
      <c r="L1320">
        <v>65</v>
      </c>
      <c r="M1320">
        <v>99</v>
      </c>
      <c r="N1320">
        <v>44</v>
      </c>
      <c r="O1320">
        <v>129</v>
      </c>
      <c r="P1320">
        <v>8000</v>
      </c>
      <c r="Q1320">
        <v>4000</v>
      </c>
      <c r="R1320">
        <v>2300</v>
      </c>
      <c r="S1320">
        <v>0.99710694061858296</v>
      </c>
      <c r="T1320">
        <f t="shared" si="263"/>
        <v>1</v>
      </c>
      <c r="U1320">
        <f t="shared" si="264"/>
        <v>7976.8555249486635</v>
      </c>
      <c r="V1320">
        <f t="shared" si="265"/>
        <v>3988.4277624743318</v>
      </c>
      <c r="W1320">
        <f t="shared" si="266"/>
        <v>2293.3459634227406</v>
      </c>
      <c r="X1320">
        <v>93.28</v>
      </c>
      <c r="Y1320">
        <f t="shared" si="267"/>
        <v>93.01013542090142</v>
      </c>
      <c r="Z1320">
        <v>2.14</v>
      </c>
      <c r="AA1320">
        <v>10450</v>
      </c>
      <c r="AB1320">
        <v>0.7</v>
      </c>
      <c r="AC1320" s="2">
        <v>0.12</v>
      </c>
      <c r="AD1320">
        <v>50</v>
      </c>
      <c r="AE1320">
        <f t="shared" si="268"/>
        <v>0.12041666349853393</v>
      </c>
      <c r="AF1320">
        <v>0.87583999999999995</v>
      </c>
      <c r="AG1320">
        <v>350000</v>
      </c>
      <c r="AH1320">
        <v>10.6</v>
      </c>
      <c r="AI1320">
        <v>0</v>
      </c>
      <c r="AJ1320">
        <v>175000</v>
      </c>
      <c r="AK1320" s="1">
        <f t="shared" si="262"/>
        <v>0.14677346298330721</v>
      </c>
      <c r="AL1320" s="1">
        <f t="shared" si="269"/>
        <v>0.15174575636989354</v>
      </c>
      <c r="AM1320">
        <f t="shared" si="270"/>
        <v>0.14868072203105973</v>
      </c>
      <c r="AN1320">
        <f t="shared" si="271"/>
        <v>0.15371983372452805</v>
      </c>
      <c r="AO1320">
        <f t="shared" si="272"/>
        <v>11.968549206460427</v>
      </c>
      <c r="AP1320">
        <f t="shared" si="273"/>
        <v>8.9147903307909046E-2</v>
      </c>
      <c r="AQ1320">
        <f t="shared" si="274"/>
        <v>6.2543815756565646E-2</v>
      </c>
    </row>
    <row r="1321" spans="1:43" x14ac:dyDescent="0.2">
      <c r="A1321">
        <v>4</v>
      </c>
      <c r="B1321">
        <v>27079</v>
      </c>
      <c r="C1321" t="s">
        <v>526</v>
      </c>
      <c r="D1321">
        <v>27</v>
      </c>
      <c r="E1321">
        <v>79</v>
      </c>
      <c r="F1321" t="s">
        <v>288</v>
      </c>
      <c r="G1321">
        <v>71</v>
      </c>
      <c r="H1321">
        <v>25</v>
      </c>
      <c r="I1321">
        <v>98</v>
      </c>
      <c r="J1321">
        <v>43</v>
      </c>
      <c r="K1321">
        <v>14</v>
      </c>
      <c r="L1321">
        <v>65</v>
      </c>
      <c r="M1321">
        <v>99</v>
      </c>
      <c r="N1321">
        <v>44</v>
      </c>
      <c r="O1321">
        <v>129</v>
      </c>
      <c r="P1321">
        <v>8000</v>
      </c>
      <c r="Q1321">
        <v>4000</v>
      </c>
      <c r="R1321">
        <v>2300</v>
      </c>
      <c r="S1321">
        <v>0.99935317039489702</v>
      </c>
      <c r="T1321">
        <f t="shared" si="263"/>
        <v>1</v>
      </c>
      <c r="U1321">
        <f t="shared" si="264"/>
        <v>7994.825363159176</v>
      </c>
      <c r="V1321">
        <f t="shared" si="265"/>
        <v>3997.412681579588</v>
      </c>
      <c r="W1321">
        <f t="shared" si="266"/>
        <v>2298.5122919082633</v>
      </c>
      <c r="X1321">
        <v>93.28</v>
      </c>
      <c r="Y1321">
        <f t="shared" si="267"/>
        <v>93.219663734435997</v>
      </c>
      <c r="Z1321">
        <v>2.14</v>
      </c>
      <c r="AA1321">
        <v>10450</v>
      </c>
      <c r="AB1321">
        <v>0.7</v>
      </c>
      <c r="AC1321" s="2">
        <v>0.12</v>
      </c>
      <c r="AD1321">
        <v>50</v>
      </c>
      <c r="AE1321">
        <f t="shared" si="268"/>
        <v>0.12041666349853393</v>
      </c>
      <c r="AF1321">
        <v>0.87583999999999995</v>
      </c>
      <c r="AG1321">
        <v>350000</v>
      </c>
      <c r="AH1321">
        <v>10.6</v>
      </c>
      <c r="AI1321">
        <v>0</v>
      </c>
      <c r="AJ1321">
        <v>175000</v>
      </c>
      <c r="AK1321" s="1">
        <f t="shared" si="262"/>
        <v>0.1470828067535947</v>
      </c>
      <c r="AL1321" s="1">
        <f t="shared" si="269"/>
        <v>0.15205510014018103</v>
      </c>
      <c r="AM1321">
        <f t="shared" si="270"/>
        <v>0.14899006580134722</v>
      </c>
      <c r="AN1321">
        <f t="shared" si="271"/>
        <v>0.15402917749481554</v>
      </c>
      <c r="AO1321">
        <f t="shared" si="272"/>
        <v>11.968549206460427</v>
      </c>
      <c r="AP1321">
        <f t="shared" si="273"/>
        <v>8.9316229945777495E-2</v>
      </c>
      <c r="AQ1321">
        <f t="shared" si="274"/>
        <v>6.2652210113155998E-2</v>
      </c>
    </row>
    <row r="1322" spans="1:43" x14ac:dyDescent="0.2">
      <c r="A1322">
        <v>4</v>
      </c>
      <c r="B1322">
        <v>27081</v>
      </c>
      <c r="C1322" t="s">
        <v>257</v>
      </c>
      <c r="D1322">
        <v>27</v>
      </c>
      <c r="E1322">
        <v>81</v>
      </c>
      <c r="F1322" t="s">
        <v>288</v>
      </c>
      <c r="G1322">
        <v>71</v>
      </c>
      <c r="H1322">
        <v>25</v>
      </c>
      <c r="I1322">
        <v>98</v>
      </c>
      <c r="J1322">
        <v>43</v>
      </c>
      <c r="K1322">
        <v>14</v>
      </c>
      <c r="L1322">
        <v>65</v>
      </c>
      <c r="M1322">
        <v>99</v>
      </c>
      <c r="N1322">
        <v>44</v>
      </c>
      <c r="O1322">
        <v>129</v>
      </c>
      <c r="P1322">
        <v>8000</v>
      </c>
      <c r="Q1322">
        <v>4000</v>
      </c>
      <c r="R1322">
        <v>2300</v>
      </c>
      <c r="S1322">
        <v>0.99392431974411</v>
      </c>
      <c r="T1322">
        <f t="shared" si="263"/>
        <v>1</v>
      </c>
      <c r="U1322">
        <f t="shared" si="264"/>
        <v>7951.3945579528799</v>
      </c>
      <c r="V1322">
        <f t="shared" si="265"/>
        <v>3975.69727897644</v>
      </c>
      <c r="W1322">
        <f t="shared" si="266"/>
        <v>2286.0259354114528</v>
      </c>
      <c r="X1322">
        <v>93.28</v>
      </c>
      <c r="Y1322">
        <f t="shared" si="267"/>
        <v>92.713260545730577</v>
      </c>
      <c r="Z1322">
        <v>2.14</v>
      </c>
      <c r="AA1322">
        <v>10450</v>
      </c>
      <c r="AB1322">
        <v>0.7</v>
      </c>
      <c r="AC1322" s="2">
        <v>0.12</v>
      </c>
      <c r="AD1322">
        <v>50</v>
      </c>
      <c r="AE1322">
        <f t="shared" si="268"/>
        <v>0.12041666349853393</v>
      </c>
      <c r="AF1322">
        <v>0.87583999999999995</v>
      </c>
      <c r="AG1322">
        <v>350000</v>
      </c>
      <c r="AH1322">
        <v>10.6</v>
      </c>
      <c r="AI1322">
        <v>0</v>
      </c>
      <c r="AJ1322">
        <v>175000</v>
      </c>
      <c r="AK1322" s="1">
        <f t="shared" si="262"/>
        <v>0.14633516234679764</v>
      </c>
      <c r="AL1322" s="1">
        <f t="shared" si="269"/>
        <v>0.15130745573338397</v>
      </c>
      <c r="AM1322">
        <f t="shared" si="270"/>
        <v>0.14824242139455016</v>
      </c>
      <c r="AN1322">
        <f t="shared" si="271"/>
        <v>0.15328153308801848</v>
      </c>
      <c r="AO1322">
        <f t="shared" si="272"/>
        <v>11.968549206460427</v>
      </c>
      <c r="AP1322">
        <f t="shared" si="273"/>
        <v>8.890940594799554E-2</v>
      </c>
      <c r="AQ1322">
        <f t="shared" si="274"/>
        <v>6.2390234789205468E-2</v>
      </c>
    </row>
    <row r="1323" spans="1:43" x14ac:dyDescent="0.2">
      <c r="A1323">
        <v>4</v>
      </c>
      <c r="B1323">
        <v>27083</v>
      </c>
      <c r="C1323" t="s">
        <v>330</v>
      </c>
      <c r="D1323">
        <v>27</v>
      </c>
      <c r="E1323">
        <v>83</v>
      </c>
      <c r="F1323" t="s">
        <v>288</v>
      </c>
      <c r="G1323">
        <v>71</v>
      </c>
      <c r="H1323">
        <v>25</v>
      </c>
      <c r="I1323">
        <v>98</v>
      </c>
      <c r="J1323">
        <v>43</v>
      </c>
      <c r="K1323">
        <v>14</v>
      </c>
      <c r="L1323">
        <v>65</v>
      </c>
      <c r="M1323">
        <v>99</v>
      </c>
      <c r="N1323">
        <v>44</v>
      </c>
      <c r="O1323">
        <v>129</v>
      </c>
      <c r="P1323">
        <v>8000</v>
      </c>
      <c r="Q1323">
        <v>4000</v>
      </c>
      <c r="R1323">
        <v>2300</v>
      </c>
      <c r="S1323">
        <v>0.99506886005401596</v>
      </c>
      <c r="T1323">
        <f t="shared" si="263"/>
        <v>1</v>
      </c>
      <c r="U1323">
        <f t="shared" si="264"/>
        <v>7960.550880432128</v>
      </c>
      <c r="V1323">
        <f t="shared" si="265"/>
        <v>3980.275440216064</v>
      </c>
      <c r="W1323">
        <f t="shared" si="266"/>
        <v>2288.6583781242366</v>
      </c>
      <c r="X1323">
        <v>93.28</v>
      </c>
      <c r="Y1323">
        <f t="shared" si="267"/>
        <v>92.820023265838614</v>
      </c>
      <c r="Z1323">
        <v>2.14</v>
      </c>
      <c r="AA1323">
        <v>10450</v>
      </c>
      <c r="AB1323">
        <v>0.7</v>
      </c>
      <c r="AC1323" s="2">
        <v>0.12</v>
      </c>
      <c r="AD1323">
        <v>50</v>
      </c>
      <c r="AE1323">
        <f t="shared" si="268"/>
        <v>0.12041666349853393</v>
      </c>
      <c r="AF1323">
        <v>0.87583999999999995</v>
      </c>
      <c r="AG1323">
        <v>350000</v>
      </c>
      <c r="AH1323">
        <v>10.6</v>
      </c>
      <c r="AI1323">
        <v>0</v>
      </c>
      <c r="AJ1323">
        <v>175000</v>
      </c>
      <c r="AK1323" s="1">
        <f t="shared" si="262"/>
        <v>0.14649278487430831</v>
      </c>
      <c r="AL1323" s="1">
        <f t="shared" si="269"/>
        <v>0.15146507826089464</v>
      </c>
      <c r="AM1323">
        <f t="shared" si="270"/>
        <v>0.14840004392206083</v>
      </c>
      <c r="AN1323">
        <f t="shared" si="271"/>
        <v>0.15343915561552915</v>
      </c>
      <c r="AO1323">
        <f t="shared" si="272"/>
        <v>11.968549206460427</v>
      </c>
      <c r="AP1323">
        <f t="shared" si="273"/>
        <v>8.899517483250724E-2</v>
      </c>
      <c r="AQ1323">
        <f t="shared" si="274"/>
        <v>6.2445465875442592E-2</v>
      </c>
    </row>
    <row r="1324" spans="1:43" x14ac:dyDescent="0.2">
      <c r="A1324">
        <v>4</v>
      </c>
      <c r="B1324">
        <v>27085</v>
      </c>
      <c r="C1324" t="s">
        <v>293</v>
      </c>
      <c r="D1324">
        <v>27</v>
      </c>
      <c r="E1324">
        <v>85</v>
      </c>
      <c r="F1324" t="s">
        <v>288</v>
      </c>
      <c r="G1324">
        <v>71</v>
      </c>
      <c r="H1324">
        <v>25</v>
      </c>
      <c r="I1324">
        <v>98</v>
      </c>
      <c r="J1324">
        <v>43</v>
      </c>
      <c r="K1324">
        <v>14</v>
      </c>
      <c r="L1324">
        <v>65</v>
      </c>
      <c r="M1324">
        <v>99</v>
      </c>
      <c r="N1324">
        <v>44</v>
      </c>
      <c r="O1324">
        <v>129</v>
      </c>
      <c r="P1324">
        <v>8000</v>
      </c>
      <c r="Q1324">
        <v>4000</v>
      </c>
      <c r="R1324">
        <v>2300</v>
      </c>
      <c r="S1324">
        <v>0.99811802541508399</v>
      </c>
      <c r="T1324">
        <f t="shared" si="263"/>
        <v>1</v>
      </c>
      <c r="U1324">
        <f t="shared" si="264"/>
        <v>7984.9442033206715</v>
      </c>
      <c r="V1324">
        <f t="shared" si="265"/>
        <v>3992.4721016603357</v>
      </c>
      <c r="W1324">
        <f t="shared" si="266"/>
        <v>2295.671458454693</v>
      </c>
      <c r="X1324">
        <v>93.28</v>
      </c>
      <c r="Y1324">
        <f t="shared" si="267"/>
        <v>93.104449410719042</v>
      </c>
      <c r="Z1324">
        <v>2.14</v>
      </c>
      <c r="AA1324">
        <v>10450</v>
      </c>
      <c r="AB1324">
        <v>0.7</v>
      </c>
      <c r="AC1324" s="2">
        <v>0.12</v>
      </c>
      <c r="AD1324">
        <v>50</v>
      </c>
      <c r="AE1324">
        <f t="shared" si="268"/>
        <v>0.12041666349853393</v>
      </c>
      <c r="AF1324">
        <v>0.87583999999999995</v>
      </c>
      <c r="AG1324">
        <v>350000</v>
      </c>
      <c r="AH1324">
        <v>10.6</v>
      </c>
      <c r="AI1324">
        <v>0</v>
      </c>
      <c r="AJ1324">
        <v>175000</v>
      </c>
      <c r="AK1324" s="1">
        <f t="shared" si="262"/>
        <v>0.14691270643307713</v>
      </c>
      <c r="AL1324" s="1">
        <f t="shared" si="269"/>
        <v>0.15188499981966347</v>
      </c>
      <c r="AM1324">
        <f t="shared" si="270"/>
        <v>0.14881996548082965</v>
      </c>
      <c r="AN1324">
        <f t="shared" si="271"/>
        <v>0.15385907717429798</v>
      </c>
      <c r="AO1324">
        <f t="shared" si="272"/>
        <v>11.968549206460427</v>
      </c>
      <c r="AP1324">
        <f t="shared" si="273"/>
        <v>8.9223671382123698E-2</v>
      </c>
      <c r="AQ1324">
        <f t="shared" si="274"/>
        <v>6.2592606796169292E-2</v>
      </c>
    </row>
    <row r="1325" spans="1:43" x14ac:dyDescent="0.2">
      <c r="A1325">
        <v>4</v>
      </c>
      <c r="B1325">
        <v>27087</v>
      </c>
      <c r="C1325" t="s">
        <v>557</v>
      </c>
      <c r="D1325">
        <v>27</v>
      </c>
      <c r="E1325">
        <v>87</v>
      </c>
      <c r="F1325" t="s">
        <v>288</v>
      </c>
      <c r="G1325">
        <v>71</v>
      </c>
      <c r="H1325">
        <v>25</v>
      </c>
      <c r="I1325">
        <v>98</v>
      </c>
      <c r="J1325">
        <v>43</v>
      </c>
      <c r="K1325">
        <v>14</v>
      </c>
      <c r="L1325">
        <v>65</v>
      </c>
      <c r="M1325">
        <v>99</v>
      </c>
      <c r="N1325">
        <v>44</v>
      </c>
      <c r="O1325">
        <v>129</v>
      </c>
      <c r="P1325">
        <v>8000</v>
      </c>
      <c r="Q1325">
        <v>4000</v>
      </c>
      <c r="R1325">
        <v>2300</v>
      </c>
      <c r="S1325">
        <v>0.99504733482996599</v>
      </c>
      <c r="T1325">
        <f t="shared" si="263"/>
        <v>1</v>
      </c>
      <c r="U1325">
        <f t="shared" si="264"/>
        <v>7960.3786786397277</v>
      </c>
      <c r="V1325">
        <f t="shared" si="265"/>
        <v>3980.1893393198638</v>
      </c>
      <c r="W1325">
        <f t="shared" si="266"/>
        <v>2288.6088701089216</v>
      </c>
      <c r="X1325">
        <v>93.28</v>
      </c>
      <c r="Y1325">
        <f t="shared" si="267"/>
        <v>92.81801539293923</v>
      </c>
      <c r="Z1325">
        <v>2.14</v>
      </c>
      <c r="AA1325">
        <v>10450</v>
      </c>
      <c r="AB1325">
        <v>0.7</v>
      </c>
      <c r="AC1325" s="2">
        <v>0.12</v>
      </c>
      <c r="AD1325">
        <v>50</v>
      </c>
      <c r="AE1325">
        <f t="shared" si="268"/>
        <v>0.12041666349853393</v>
      </c>
      <c r="AF1325">
        <v>0.87583999999999995</v>
      </c>
      <c r="AG1325">
        <v>350000</v>
      </c>
      <c r="AH1325">
        <v>10.6</v>
      </c>
      <c r="AI1325">
        <v>0</v>
      </c>
      <c r="AJ1325">
        <v>175000</v>
      </c>
      <c r="AK1325" s="1">
        <f t="shared" si="262"/>
        <v>0.14648982048747924</v>
      </c>
      <c r="AL1325" s="1">
        <f t="shared" si="269"/>
        <v>0.15146211387406558</v>
      </c>
      <c r="AM1325">
        <f t="shared" si="270"/>
        <v>0.14839707953523176</v>
      </c>
      <c r="AN1325">
        <f t="shared" si="271"/>
        <v>0.15343619122870009</v>
      </c>
      <c r="AO1325">
        <f t="shared" si="272"/>
        <v>11.968549206460427</v>
      </c>
      <c r="AP1325">
        <f t="shared" si="273"/>
        <v>8.8993561788003994E-2</v>
      </c>
      <c r="AQ1325">
        <f t="shared" si="274"/>
        <v>6.2444427151427818E-2</v>
      </c>
    </row>
    <row r="1326" spans="1:43" x14ac:dyDescent="0.2">
      <c r="A1326">
        <v>4</v>
      </c>
      <c r="B1326">
        <v>27089</v>
      </c>
      <c r="C1326" t="s">
        <v>336</v>
      </c>
      <c r="D1326">
        <v>27</v>
      </c>
      <c r="E1326">
        <v>89</v>
      </c>
      <c r="F1326" t="s">
        <v>288</v>
      </c>
      <c r="G1326">
        <v>71</v>
      </c>
      <c r="H1326">
        <v>25</v>
      </c>
      <c r="I1326">
        <v>98</v>
      </c>
      <c r="J1326">
        <v>43</v>
      </c>
      <c r="K1326">
        <v>14</v>
      </c>
      <c r="L1326">
        <v>65</v>
      </c>
      <c r="M1326">
        <v>99</v>
      </c>
      <c r="N1326">
        <v>44</v>
      </c>
      <c r="O1326">
        <v>129</v>
      </c>
      <c r="P1326">
        <v>8000</v>
      </c>
      <c r="Q1326">
        <v>4000</v>
      </c>
      <c r="R1326">
        <v>2300</v>
      </c>
      <c r="S1326">
        <v>0.99372866286171802</v>
      </c>
      <c r="T1326">
        <f t="shared" si="263"/>
        <v>1</v>
      </c>
      <c r="U1326">
        <f t="shared" si="264"/>
        <v>7949.8293028937442</v>
      </c>
      <c r="V1326">
        <f t="shared" si="265"/>
        <v>3974.9146514468721</v>
      </c>
      <c r="W1326">
        <f t="shared" si="266"/>
        <v>2285.5759245819513</v>
      </c>
      <c r="X1326">
        <v>93.28</v>
      </c>
      <c r="Y1326">
        <f t="shared" si="267"/>
        <v>92.695009671741062</v>
      </c>
      <c r="Z1326">
        <v>2.14</v>
      </c>
      <c r="AA1326">
        <v>10450</v>
      </c>
      <c r="AB1326">
        <v>0.7</v>
      </c>
      <c r="AC1326" s="2">
        <v>0.12</v>
      </c>
      <c r="AD1326">
        <v>50</v>
      </c>
      <c r="AE1326">
        <f t="shared" si="268"/>
        <v>0.12041666349853393</v>
      </c>
      <c r="AF1326">
        <v>0.87583999999999995</v>
      </c>
      <c r="AG1326">
        <v>350000</v>
      </c>
      <c r="AH1326">
        <v>10.6</v>
      </c>
      <c r="AI1326">
        <v>0</v>
      </c>
      <c r="AJ1326">
        <v>175000</v>
      </c>
      <c r="AK1326" s="1">
        <f t="shared" si="262"/>
        <v>0.14630821709020808</v>
      </c>
      <c r="AL1326" s="1">
        <f t="shared" si="269"/>
        <v>0.15128051047679442</v>
      </c>
      <c r="AM1326">
        <f t="shared" si="270"/>
        <v>0.1482154761379606</v>
      </c>
      <c r="AN1326">
        <f t="shared" si="271"/>
        <v>0.15325458783142892</v>
      </c>
      <c r="AO1326">
        <f t="shared" si="272"/>
        <v>11.968549206460427</v>
      </c>
      <c r="AP1326">
        <f t="shared" si="273"/>
        <v>8.889474392831434E-2</v>
      </c>
      <c r="AQ1326">
        <f t="shared" si="274"/>
        <v>6.2380793145210285E-2</v>
      </c>
    </row>
    <row r="1327" spans="1:43" x14ac:dyDescent="0.2">
      <c r="A1327">
        <v>4</v>
      </c>
      <c r="B1327">
        <v>27091</v>
      </c>
      <c r="C1327" t="s">
        <v>39</v>
      </c>
      <c r="D1327">
        <v>27</v>
      </c>
      <c r="E1327">
        <v>91</v>
      </c>
      <c r="F1327" t="s">
        <v>288</v>
      </c>
      <c r="G1327">
        <v>71</v>
      </c>
      <c r="H1327">
        <v>25</v>
      </c>
      <c r="I1327">
        <v>98</v>
      </c>
      <c r="J1327">
        <v>43</v>
      </c>
      <c r="K1327">
        <v>14</v>
      </c>
      <c r="L1327">
        <v>65</v>
      </c>
      <c r="M1327">
        <v>99</v>
      </c>
      <c r="N1327">
        <v>44</v>
      </c>
      <c r="O1327">
        <v>129</v>
      </c>
      <c r="P1327">
        <v>8000</v>
      </c>
      <c r="Q1327">
        <v>4000</v>
      </c>
      <c r="R1327">
        <v>2300</v>
      </c>
      <c r="S1327">
        <v>0.99660184837523003</v>
      </c>
      <c r="T1327">
        <f t="shared" si="263"/>
        <v>1</v>
      </c>
      <c r="U1327">
        <f t="shared" si="264"/>
        <v>7972.8147870018402</v>
      </c>
      <c r="V1327">
        <f t="shared" si="265"/>
        <v>3986.4073935009201</v>
      </c>
      <c r="W1327">
        <f t="shared" si="266"/>
        <v>2292.1842512630292</v>
      </c>
      <c r="X1327">
        <v>93.28</v>
      </c>
      <c r="Y1327">
        <f t="shared" si="267"/>
        <v>92.963020416441452</v>
      </c>
      <c r="Z1327">
        <v>2.14</v>
      </c>
      <c r="AA1327">
        <v>10450</v>
      </c>
      <c r="AB1327">
        <v>0.7</v>
      </c>
      <c r="AC1327" s="2">
        <v>0.12</v>
      </c>
      <c r="AD1327">
        <v>50</v>
      </c>
      <c r="AE1327">
        <f t="shared" si="268"/>
        <v>0.12041666349853393</v>
      </c>
      <c r="AF1327">
        <v>0.87583999999999995</v>
      </c>
      <c r="AG1327">
        <v>350000</v>
      </c>
      <c r="AH1327">
        <v>10.6</v>
      </c>
      <c r="AI1327">
        <v>0</v>
      </c>
      <c r="AJ1327">
        <v>175000</v>
      </c>
      <c r="AK1327" s="1">
        <f t="shared" si="262"/>
        <v>0.14670390325235297</v>
      </c>
      <c r="AL1327" s="1">
        <f t="shared" si="269"/>
        <v>0.1516761966389393</v>
      </c>
      <c r="AM1327">
        <f t="shared" si="270"/>
        <v>0.14861116230010549</v>
      </c>
      <c r="AN1327">
        <f t="shared" si="271"/>
        <v>0.15365027399357381</v>
      </c>
      <c r="AO1327">
        <f t="shared" si="272"/>
        <v>11.968549206460427</v>
      </c>
      <c r="AP1327">
        <f t="shared" si="273"/>
        <v>8.9110053004243073E-2</v>
      </c>
      <c r="AQ1327">
        <f t="shared" si="274"/>
        <v>6.2519441959497185E-2</v>
      </c>
    </row>
    <row r="1328" spans="1:43" x14ac:dyDescent="0.2">
      <c r="A1328">
        <v>4</v>
      </c>
      <c r="B1328">
        <v>27093</v>
      </c>
      <c r="C1328" t="s">
        <v>500</v>
      </c>
      <c r="D1328">
        <v>27</v>
      </c>
      <c r="E1328">
        <v>93</v>
      </c>
      <c r="F1328" t="s">
        <v>288</v>
      </c>
      <c r="G1328">
        <v>71</v>
      </c>
      <c r="H1328">
        <v>25</v>
      </c>
      <c r="I1328">
        <v>98</v>
      </c>
      <c r="J1328">
        <v>43</v>
      </c>
      <c r="K1328">
        <v>14</v>
      </c>
      <c r="L1328">
        <v>65</v>
      </c>
      <c r="M1328">
        <v>99</v>
      </c>
      <c r="N1328">
        <v>44</v>
      </c>
      <c r="O1328">
        <v>129</v>
      </c>
      <c r="P1328">
        <v>8000</v>
      </c>
      <c r="Q1328">
        <v>4000</v>
      </c>
      <c r="R1328">
        <v>2300</v>
      </c>
      <c r="S1328">
        <v>0.99890752302275798</v>
      </c>
      <c r="T1328">
        <f t="shared" si="263"/>
        <v>1</v>
      </c>
      <c r="U1328">
        <f t="shared" si="264"/>
        <v>7991.2601841820642</v>
      </c>
      <c r="V1328">
        <f t="shared" si="265"/>
        <v>3995.6300920910321</v>
      </c>
      <c r="W1328">
        <f t="shared" si="266"/>
        <v>2297.4873029523433</v>
      </c>
      <c r="X1328">
        <v>93.28</v>
      </c>
      <c r="Y1328">
        <f t="shared" si="267"/>
        <v>93.178093747562869</v>
      </c>
      <c r="Z1328">
        <v>2.14</v>
      </c>
      <c r="AA1328">
        <v>10450</v>
      </c>
      <c r="AB1328">
        <v>0.7</v>
      </c>
      <c r="AC1328" s="2">
        <v>0.12</v>
      </c>
      <c r="AD1328">
        <v>50</v>
      </c>
      <c r="AE1328">
        <f t="shared" si="268"/>
        <v>0.12041666349853393</v>
      </c>
      <c r="AF1328">
        <v>0.87583999999999995</v>
      </c>
      <c r="AG1328">
        <v>350000</v>
      </c>
      <c r="AH1328">
        <v>10.6</v>
      </c>
      <c r="AI1328">
        <v>0</v>
      </c>
      <c r="AJ1328">
        <v>175000</v>
      </c>
      <c r="AK1328" s="1">
        <f t="shared" si="262"/>
        <v>0.1470214335851994</v>
      </c>
      <c r="AL1328" s="1">
        <f t="shared" si="269"/>
        <v>0.15199372697178573</v>
      </c>
      <c r="AM1328">
        <f t="shared" si="270"/>
        <v>0.14892869263295191</v>
      </c>
      <c r="AN1328">
        <f t="shared" si="271"/>
        <v>0.15396780432642024</v>
      </c>
      <c r="AO1328">
        <f t="shared" si="272"/>
        <v>11.968549206460427</v>
      </c>
      <c r="AP1328">
        <f t="shared" si="273"/>
        <v>8.9282834286696644E-2</v>
      </c>
      <c r="AQ1328">
        <f t="shared" si="274"/>
        <v>6.2630704895533754E-2</v>
      </c>
    </row>
    <row r="1329" spans="1:43" x14ac:dyDescent="0.2">
      <c r="A1329">
        <v>4</v>
      </c>
      <c r="B1329">
        <v>27095</v>
      </c>
      <c r="C1329" t="s">
        <v>501</v>
      </c>
      <c r="D1329">
        <v>27</v>
      </c>
      <c r="E1329">
        <v>95</v>
      </c>
      <c r="F1329" t="s">
        <v>288</v>
      </c>
      <c r="G1329">
        <v>71</v>
      </c>
      <c r="H1329">
        <v>25</v>
      </c>
      <c r="I1329">
        <v>98</v>
      </c>
      <c r="J1329">
        <v>43</v>
      </c>
      <c r="K1329">
        <v>14</v>
      </c>
      <c r="L1329">
        <v>65</v>
      </c>
      <c r="M1329">
        <v>99</v>
      </c>
      <c r="N1329">
        <v>44</v>
      </c>
      <c r="O1329">
        <v>129</v>
      </c>
      <c r="P1329">
        <v>8000</v>
      </c>
      <c r="Q1329">
        <v>4000</v>
      </c>
      <c r="R1329">
        <v>2300</v>
      </c>
      <c r="S1329">
        <v>1.00040719211101</v>
      </c>
      <c r="T1329">
        <f t="shared" si="263"/>
        <v>1</v>
      </c>
      <c r="U1329">
        <f t="shared" si="264"/>
        <v>8003.2575368880807</v>
      </c>
      <c r="V1329">
        <f t="shared" si="265"/>
        <v>4001.6287684440404</v>
      </c>
      <c r="W1329">
        <f t="shared" si="266"/>
        <v>2300.936541855323</v>
      </c>
      <c r="X1329">
        <v>93.28</v>
      </c>
      <c r="Y1329">
        <f t="shared" si="267"/>
        <v>93.317982880115011</v>
      </c>
      <c r="Z1329">
        <v>2.14</v>
      </c>
      <c r="AA1329">
        <v>10450</v>
      </c>
      <c r="AB1329">
        <v>0.7</v>
      </c>
      <c r="AC1329" s="2">
        <v>0.12</v>
      </c>
      <c r="AD1329">
        <v>50</v>
      </c>
      <c r="AE1329">
        <f t="shared" si="268"/>
        <v>0.12041666349853393</v>
      </c>
      <c r="AF1329">
        <v>0.87583999999999995</v>
      </c>
      <c r="AG1329">
        <v>350000</v>
      </c>
      <c r="AH1329">
        <v>10.6</v>
      </c>
      <c r="AI1329">
        <v>0</v>
      </c>
      <c r="AJ1329">
        <v>175000</v>
      </c>
      <c r="AK1329" s="1">
        <f t="shared" si="262"/>
        <v>0.1472279633422329</v>
      </c>
      <c r="AL1329" s="1">
        <f t="shared" si="269"/>
        <v>0.15220025672881923</v>
      </c>
      <c r="AM1329">
        <f t="shared" si="270"/>
        <v>0.14913522238998542</v>
      </c>
      <c r="AN1329">
        <f t="shared" si="271"/>
        <v>0.15417433408345374</v>
      </c>
      <c r="AO1329">
        <f t="shared" si="272"/>
        <v>11.968549206460427</v>
      </c>
      <c r="AP1329">
        <f t="shared" si="273"/>
        <v>8.9395215601467987E-2</v>
      </c>
      <c r="AQ1329">
        <f t="shared" si="274"/>
        <v>6.2703073122343689E-2</v>
      </c>
    </row>
    <row r="1330" spans="1:43" x14ac:dyDescent="0.2">
      <c r="A1330">
        <v>4</v>
      </c>
      <c r="B1330">
        <v>27097</v>
      </c>
      <c r="C1330" t="s">
        <v>308</v>
      </c>
      <c r="D1330">
        <v>27</v>
      </c>
      <c r="E1330">
        <v>97</v>
      </c>
      <c r="F1330" t="s">
        <v>288</v>
      </c>
      <c r="G1330">
        <v>71</v>
      </c>
      <c r="H1330">
        <v>25</v>
      </c>
      <c r="I1330">
        <v>98</v>
      </c>
      <c r="J1330">
        <v>43</v>
      </c>
      <c r="K1330">
        <v>14</v>
      </c>
      <c r="L1330">
        <v>65</v>
      </c>
      <c r="M1330">
        <v>99</v>
      </c>
      <c r="N1330">
        <v>44</v>
      </c>
      <c r="O1330">
        <v>129</v>
      </c>
      <c r="P1330">
        <v>8000</v>
      </c>
      <c r="Q1330">
        <v>4000</v>
      </c>
      <c r="R1330">
        <v>2300</v>
      </c>
      <c r="S1330">
        <v>0.99964438992388105</v>
      </c>
      <c r="T1330">
        <f t="shared" si="263"/>
        <v>1</v>
      </c>
      <c r="U1330">
        <f t="shared" si="264"/>
        <v>7997.1551193910482</v>
      </c>
      <c r="V1330">
        <f t="shared" si="265"/>
        <v>3998.5775596955241</v>
      </c>
      <c r="W1330">
        <f t="shared" si="266"/>
        <v>2299.1820968249262</v>
      </c>
      <c r="X1330">
        <v>93.28</v>
      </c>
      <c r="Y1330">
        <f t="shared" si="267"/>
        <v>93.246828692099626</v>
      </c>
      <c r="Z1330">
        <v>2.14</v>
      </c>
      <c r="AA1330">
        <v>10450</v>
      </c>
      <c r="AB1330">
        <v>0.7</v>
      </c>
      <c r="AC1330" s="2">
        <v>0.12</v>
      </c>
      <c r="AD1330">
        <v>50</v>
      </c>
      <c r="AE1330">
        <f t="shared" si="268"/>
        <v>0.12041666349853393</v>
      </c>
      <c r="AF1330">
        <v>0.87583999999999995</v>
      </c>
      <c r="AG1330">
        <v>350000</v>
      </c>
      <c r="AH1330">
        <v>10.6</v>
      </c>
      <c r="AI1330">
        <v>0</v>
      </c>
      <c r="AJ1330">
        <v>175000</v>
      </c>
      <c r="AK1330" s="1">
        <f t="shared" si="262"/>
        <v>0.14712291260030155</v>
      </c>
      <c r="AL1330" s="1">
        <f t="shared" si="269"/>
        <v>0.15209520598688789</v>
      </c>
      <c r="AM1330">
        <f t="shared" si="270"/>
        <v>0.14903017164805407</v>
      </c>
      <c r="AN1330">
        <f t="shared" si="271"/>
        <v>0.1540692833415224</v>
      </c>
      <c r="AO1330">
        <f t="shared" si="272"/>
        <v>11.968549206460427</v>
      </c>
      <c r="AP1330">
        <f t="shared" si="273"/>
        <v>8.9338053182523983E-2</v>
      </c>
      <c r="AQ1330">
        <f t="shared" si="274"/>
        <v>6.2666263240669332E-2</v>
      </c>
    </row>
    <row r="1331" spans="1:43" x14ac:dyDescent="0.2">
      <c r="A1331">
        <v>4</v>
      </c>
      <c r="B1331">
        <v>27099</v>
      </c>
      <c r="C1331" t="s">
        <v>502</v>
      </c>
      <c r="D1331">
        <v>27</v>
      </c>
      <c r="E1331">
        <v>99</v>
      </c>
      <c r="F1331" t="s">
        <v>288</v>
      </c>
      <c r="G1331">
        <v>71</v>
      </c>
      <c r="H1331">
        <v>25</v>
      </c>
      <c r="I1331">
        <v>98</v>
      </c>
      <c r="J1331">
        <v>43</v>
      </c>
      <c r="K1331">
        <v>14</v>
      </c>
      <c r="L1331">
        <v>65</v>
      </c>
      <c r="M1331">
        <v>99</v>
      </c>
      <c r="N1331">
        <v>44</v>
      </c>
      <c r="O1331">
        <v>129</v>
      </c>
      <c r="P1331">
        <v>8000</v>
      </c>
      <c r="Q1331">
        <v>4000</v>
      </c>
      <c r="R1331">
        <v>2300</v>
      </c>
      <c r="S1331">
        <v>1.0016057491302499</v>
      </c>
      <c r="T1331">
        <f t="shared" si="263"/>
        <v>1</v>
      </c>
      <c r="U1331">
        <f t="shared" si="264"/>
        <v>8012.8459930419995</v>
      </c>
      <c r="V1331">
        <f t="shared" si="265"/>
        <v>4006.4229965209997</v>
      </c>
      <c r="W1331">
        <f t="shared" si="266"/>
        <v>2303.6932229995746</v>
      </c>
      <c r="X1331">
        <v>93.28</v>
      </c>
      <c r="Y1331">
        <f t="shared" si="267"/>
        <v>93.429784278869718</v>
      </c>
      <c r="Z1331">
        <v>2.14</v>
      </c>
      <c r="AA1331">
        <v>10450</v>
      </c>
      <c r="AB1331">
        <v>0.7</v>
      </c>
      <c r="AC1331" s="2">
        <v>0.12</v>
      </c>
      <c r="AD1331">
        <v>50</v>
      </c>
      <c r="AE1331">
        <f t="shared" si="268"/>
        <v>0.12041666349853393</v>
      </c>
      <c r="AF1331">
        <v>0.87583999999999995</v>
      </c>
      <c r="AG1331">
        <v>350000</v>
      </c>
      <c r="AH1331">
        <v>10.6</v>
      </c>
      <c r="AI1331">
        <v>0</v>
      </c>
      <c r="AJ1331">
        <v>175000</v>
      </c>
      <c r="AK1331" s="1">
        <f t="shared" si="262"/>
        <v>0.14739302488275108</v>
      </c>
      <c r="AL1331" s="1">
        <f t="shared" si="269"/>
        <v>0.15236531826933741</v>
      </c>
      <c r="AM1331">
        <f t="shared" si="270"/>
        <v>0.1493002839305036</v>
      </c>
      <c r="AN1331">
        <f t="shared" si="271"/>
        <v>0.15433939562397192</v>
      </c>
      <c r="AO1331">
        <f t="shared" si="272"/>
        <v>11.968549206460427</v>
      </c>
      <c r="AP1331">
        <f t="shared" si="273"/>
        <v>8.9485032358181685E-2</v>
      </c>
      <c r="AQ1331">
        <f t="shared" si="274"/>
        <v>6.2760910845940487E-2</v>
      </c>
    </row>
    <row r="1332" spans="1:43" x14ac:dyDescent="0.2">
      <c r="A1332">
        <v>4</v>
      </c>
      <c r="B1332">
        <v>27101</v>
      </c>
      <c r="C1332" t="s">
        <v>563</v>
      </c>
      <c r="D1332">
        <v>27</v>
      </c>
      <c r="E1332">
        <v>101</v>
      </c>
      <c r="F1332" t="s">
        <v>288</v>
      </c>
      <c r="G1332">
        <v>71</v>
      </c>
      <c r="H1332">
        <v>25</v>
      </c>
      <c r="I1332">
        <v>98</v>
      </c>
      <c r="J1332">
        <v>43</v>
      </c>
      <c r="K1332">
        <v>14</v>
      </c>
      <c r="L1332">
        <v>65</v>
      </c>
      <c r="M1332">
        <v>99</v>
      </c>
      <c r="N1332">
        <v>44</v>
      </c>
      <c r="O1332">
        <v>129</v>
      </c>
      <c r="P1332">
        <v>8000</v>
      </c>
      <c r="Q1332">
        <v>4000</v>
      </c>
      <c r="R1332">
        <v>2300</v>
      </c>
      <c r="S1332">
        <v>0.99503447860479399</v>
      </c>
      <c r="T1332">
        <f t="shared" si="263"/>
        <v>1</v>
      </c>
      <c r="U1332">
        <f t="shared" si="264"/>
        <v>7960.275828838352</v>
      </c>
      <c r="V1332">
        <f t="shared" si="265"/>
        <v>3980.137914419176</v>
      </c>
      <c r="W1332">
        <f t="shared" si="266"/>
        <v>2288.5793007910261</v>
      </c>
      <c r="X1332">
        <v>93.28</v>
      </c>
      <c r="Y1332">
        <f t="shared" si="267"/>
        <v>92.816816164255187</v>
      </c>
      <c r="Z1332">
        <v>2.14</v>
      </c>
      <c r="AA1332">
        <v>10450</v>
      </c>
      <c r="AB1332">
        <v>0.7</v>
      </c>
      <c r="AC1332" s="2">
        <v>0.12</v>
      </c>
      <c r="AD1332">
        <v>50</v>
      </c>
      <c r="AE1332">
        <f t="shared" si="268"/>
        <v>0.12041666349853393</v>
      </c>
      <c r="AF1332">
        <v>0.87583999999999995</v>
      </c>
      <c r="AG1332">
        <v>350000</v>
      </c>
      <c r="AH1332">
        <v>10.6</v>
      </c>
      <c r="AI1332">
        <v>0</v>
      </c>
      <c r="AJ1332">
        <v>175000</v>
      </c>
      <c r="AK1332" s="1">
        <f t="shared" si="262"/>
        <v>0.14648804996818141</v>
      </c>
      <c r="AL1332" s="1">
        <f t="shared" si="269"/>
        <v>0.15146034335476774</v>
      </c>
      <c r="AM1332">
        <f t="shared" si="270"/>
        <v>0.14839530901593392</v>
      </c>
      <c r="AN1332">
        <f t="shared" si="271"/>
        <v>0.15343442070940225</v>
      </c>
      <c r="AO1332">
        <f t="shared" si="272"/>
        <v>11.968549206460427</v>
      </c>
      <c r="AP1332">
        <f t="shared" si="273"/>
        <v>8.8992598375809168E-2</v>
      </c>
      <c r="AQ1332">
        <f t="shared" si="274"/>
        <v>6.244380675975178E-2</v>
      </c>
    </row>
    <row r="1333" spans="1:43" x14ac:dyDescent="0.2">
      <c r="A1333">
        <v>4</v>
      </c>
      <c r="B1333">
        <v>27103</v>
      </c>
      <c r="C1333" t="s">
        <v>503</v>
      </c>
      <c r="D1333">
        <v>27</v>
      </c>
      <c r="E1333">
        <v>103</v>
      </c>
      <c r="F1333" t="s">
        <v>288</v>
      </c>
      <c r="G1333">
        <v>71</v>
      </c>
      <c r="H1333">
        <v>25</v>
      </c>
      <c r="I1333">
        <v>98</v>
      </c>
      <c r="J1333">
        <v>43</v>
      </c>
      <c r="K1333">
        <v>14</v>
      </c>
      <c r="L1333">
        <v>65</v>
      </c>
      <c r="M1333">
        <v>99</v>
      </c>
      <c r="N1333">
        <v>44</v>
      </c>
      <c r="O1333">
        <v>129</v>
      </c>
      <c r="P1333">
        <v>8000</v>
      </c>
      <c r="Q1333">
        <v>4000</v>
      </c>
      <c r="R1333">
        <v>2300</v>
      </c>
      <c r="S1333">
        <v>0.99791433744960401</v>
      </c>
      <c r="T1333">
        <f t="shared" si="263"/>
        <v>1</v>
      </c>
      <c r="U1333">
        <f t="shared" si="264"/>
        <v>7983.3146995968318</v>
      </c>
      <c r="V1333">
        <f t="shared" si="265"/>
        <v>3991.6573497984159</v>
      </c>
      <c r="W1333">
        <f t="shared" si="266"/>
        <v>2295.2029761340891</v>
      </c>
      <c r="X1333">
        <v>93.28</v>
      </c>
      <c r="Y1333">
        <f t="shared" si="267"/>
        <v>93.085449397299058</v>
      </c>
      <c r="Z1333">
        <v>2.14</v>
      </c>
      <c r="AA1333">
        <v>10450</v>
      </c>
      <c r="AB1333">
        <v>0.7</v>
      </c>
      <c r="AC1333" s="2">
        <v>0.12</v>
      </c>
      <c r="AD1333">
        <v>50</v>
      </c>
      <c r="AE1333">
        <f t="shared" si="268"/>
        <v>0.12041666349853393</v>
      </c>
      <c r="AF1333">
        <v>0.87583999999999995</v>
      </c>
      <c r="AG1333">
        <v>350000</v>
      </c>
      <c r="AH1333">
        <v>10.6</v>
      </c>
      <c r="AI1333">
        <v>0</v>
      </c>
      <c r="AJ1333">
        <v>175000</v>
      </c>
      <c r="AK1333" s="1">
        <f t="shared" si="262"/>
        <v>0.14688465516073262</v>
      </c>
      <c r="AL1333" s="1">
        <f t="shared" si="269"/>
        <v>0.15185694854731896</v>
      </c>
      <c r="AM1333">
        <f t="shared" si="270"/>
        <v>0.14879191420848514</v>
      </c>
      <c r="AN1333">
        <f t="shared" si="271"/>
        <v>0.15383102590195347</v>
      </c>
      <c r="AO1333">
        <f t="shared" si="272"/>
        <v>11.968549206460427</v>
      </c>
      <c r="AP1333">
        <f t="shared" si="273"/>
        <v>8.9208407533890074E-2</v>
      </c>
      <c r="AQ1333">
        <f t="shared" si="274"/>
        <v>6.2582777603182788E-2</v>
      </c>
    </row>
    <row r="1334" spans="1:43" x14ac:dyDescent="0.2">
      <c r="A1334">
        <v>4</v>
      </c>
      <c r="B1334">
        <v>27105</v>
      </c>
      <c r="C1334" t="s">
        <v>514</v>
      </c>
      <c r="D1334">
        <v>27</v>
      </c>
      <c r="E1334">
        <v>105</v>
      </c>
      <c r="F1334" t="s">
        <v>288</v>
      </c>
      <c r="G1334">
        <v>71</v>
      </c>
      <c r="H1334">
        <v>25</v>
      </c>
      <c r="I1334">
        <v>98</v>
      </c>
      <c r="J1334">
        <v>43</v>
      </c>
      <c r="K1334">
        <v>14</v>
      </c>
      <c r="L1334">
        <v>65</v>
      </c>
      <c r="M1334">
        <v>99</v>
      </c>
      <c r="N1334">
        <v>44</v>
      </c>
      <c r="O1334">
        <v>129</v>
      </c>
      <c r="P1334">
        <v>8000</v>
      </c>
      <c r="Q1334">
        <v>4000</v>
      </c>
      <c r="R1334">
        <v>2300</v>
      </c>
      <c r="S1334">
        <v>0.994785636663437</v>
      </c>
      <c r="T1334">
        <f t="shared" si="263"/>
        <v>1</v>
      </c>
      <c r="U1334">
        <f t="shared" si="264"/>
        <v>7958.285093307496</v>
      </c>
      <c r="V1334">
        <f t="shared" si="265"/>
        <v>3979.142546653748</v>
      </c>
      <c r="W1334">
        <f t="shared" si="266"/>
        <v>2288.0069643259053</v>
      </c>
      <c r="X1334">
        <v>93.28</v>
      </c>
      <c r="Y1334">
        <f t="shared" si="267"/>
        <v>92.7936041879654</v>
      </c>
      <c r="Z1334">
        <v>2.14</v>
      </c>
      <c r="AA1334">
        <v>10450</v>
      </c>
      <c r="AB1334">
        <v>0.7</v>
      </c>
      <c r="AC1334" s="2">
        <v>0.12</v>
      </c>
      <c r="AD1334">
        <v>50</v>
      </c>
      <c r="AE1334">
        <f t="shared" si="268"/>
        <v>0.12041666349853393</v>
      </c>
      <c r="AF1334">
        <v>0.87583999999999995</v>
      </c>
      <c r="AG1334">
        <v>350000</v>
      </c>
      <c r="AH1334">
        <v>10.6</v>
      </c>
      <c r="AI1334">
        <v>0</v>
      </c>
      <c r="AJ1334">
        <v>175000</v>
      </c>
      <c r="AK1334" s="1">
        <f t="shared" si="262"/>
        <v>0.14645378023088348</v>
      </c>
      <c r="AL1334" s="1">
        <f t="shared" si="269"/>
        <v>0.15142607361746982</v>
      </c>
      <c r="AM1334">
        <f t="shared" si="270"/>
        <v>0.148361039278636</v>
      </c>
      <c r="AN1334">
        <f t="shared" si="271"/>
        <v>0.15340015097210433</v>
      </c>
      <c r="AO1334">
        <f t="shared" si="272"/>
        <v>11.968549206460427</v>
      </c>
      <c r="AP1334">
        <f t="shared" si="273"/>
        <v>8.8973950805649182E-2</v>
      </c>
      <c r="AQ1334">
        <f t="shared" si="274"/>
        <v>6.2431798610625401E-2</v>
      </c>
    </row>
    <row r="1335" spans="1:43" x14ac:dyDescent="0.2">
      <c r="A1335">
        <v>4</v>
      </c>
      <c r="B1335">
        <v>27107</v>
      </c>
      <c r="C1335" t="s">
        <v>505</v>
      </c>
      <c r="D1335">
        <v>27</v>
      </c>
      <c r="E1335">
        <v>107</v>
      </c>
      <c r="F1335" t="s">
        <v>288</v>
      </c>
      <c r="G1335">
        <v>71</v>
      </c>
      <c r="H1335">
        <v>25</v>
      </c>
      <c r="I1335">
        <v>98</v>
      </c>
      <c r="J1335">
        <v>43</v>
      </c>
      <c r="K1335">
        <v>14</v>
      </c>
      <c r="L1335">
        <v>65</v>
      </c>
      <c r="M1335">
        <v>99</v>
      </c>
      <c r="N1335">
        <v>44</v>
      </c>
      <c r="O1335">
        <v>129</v>
      </c>
      <c r="P1335">
        <v>8000</v>
      </c>
      <c r="Q1335">
        <v>4000</v>
      </c>
      <c r="R1335">
        <v>2300</v>
      </c>
      <c r="S1335">
        <v>0.993476184931668</v>
      </c>
      <c r="T1335">
        <f t="shared" si="263"/>
        <v>1</v>
      </c>
      <c r="U1335">
        <f t="shared" si="264"/>
        <v>7947.8094794533445</v>
      </c>
      <c r="V1335">
        <f t="shared" si="265"/>
        <v>3973.9047397266722</v>
      </c>
      <c r="W1335">
        <f t="shared" si="266"/>
        <v>2284.9952253428364</v>
      </c>
      <c r="X1335">
        <v>93.28</v>
      </c>
      <c r="Y1335">
        <f t="shared" si="267"/>
        <v>92.671458530425994</v>
      </c>
      <c r="Z1335">
        <v>2.14</v>
      </c>
      <c r="AA1335">
        <v>10450</v>
      </c>
      <c r="AB1335">
        <v>0.7</v>
      </c>
      <c r="AC1335" s="2">
        <v>0.12</v>
      </c>
      <c r="AD1335">
        <v>50</v>
      </c>
      <c r="AE1335">
        <f t="shared" si="268"/>
        <v>0.12041666349853393</v>
      </c>
      <c r="AF1335">
        <v>0.87583999999999995</v>
      </c>
      <c r="AG1335">
        <v>350000</v>
      </c>
      <c r="AH1335">
        <v>10.6</v>
      </c>
      <c r="AI1335">
        <v>0</v>
      </c>
      <c r="AJ1335">
        <v>175000</v>
      </c>
      <c r="AK1335" s="1">
        <f t="shared" si="262"/>
        <v>0.14627344661586944</v>
      </c>
      <c r="AL1335" s="1">
        <f t="shared" si="269"/>
        <v>0.15124574000245578</v>
      </c>
      <c r="AM1335">
        <f t="shared" si="270"/>
        <v>0.14818070566362196</v>
      </c>
      <c r="AN1335">
        <f t="shared" si="271"/>
        <v>0.15321981735709028</v>
      </c>
      <c r="AO1335">
        <f t="shared" si="272"/>
        <v>11.968549206460427</v>
      </c>
      <c r="AP1335">
        <f t="shared" si="273"/>
        <v>8.8875823886585104E-2</v>
      </c>
      <c r="AQ1335">
        <f t="shared" si="274"/>
        <v>6.236860953734006E-2</v>
      </c>
    </row>
    <row r="1336" spans="1:43" x14ac:dyDescent="0.2">
      <c r="A1336">
        <v>4</v>
      </c>
      <c r="B1336">
        <v>27109</v>
      </c>
      <c r="C1336" t="s">
        <v>291</v>
      </c>
      <c r="D1336">
        <v>27</v>
      </c>
      <c r="E1336">
        <v>109</v>
      </c>
      <c r="F1336" t="s">
        <v>288</v>
      </c>
      <c r="G1336">
        <v>71</v>
      </c>
      <c r="H1336">
        <v>25</v>
      </c>
      <c r="I1336">
        <v>98</v>
      </c>
      <c r="J1336">
        <v>43</v>
      </c>
      <c r="K1336">
        <v>14</v>
      </c>
      <c r="L1336">
        <v>65</v>
      </c>
      <c r="M1336">
        <v>99</v>
      </c>
      <c r="N1336">
        <v>44</v>
      </c>
      <c r="O1336">
        <v>129</v>
      </c>
      <c r="P1336">
        <v>8000</v>
      </c>
      <c r="Q1336">
        <v>4000</v>
      </c>
      <c r="R1336">
        <v>2300</v>
      </c>
      <c r="S1336">
        <v>1.0031047192486899</v>
      </c>
      <c r="T1336">
        <f t="shared" si="263"/>
        <v>1</v>
      </c>
      <c r="U1336">
        <f t="shared" si="264"/>
        <v>8024.8377539895191</v>
      </c>
      <c r="V1336">
        <f t="shared" si="265"/>
        <v>4012.4188769947596</v>
      </c>
      <c r="W1336">
        <f t="shared" si="266"/>
        <v>2307.1408542719869</v>
      </c>
      <c r="X1336">
        <v>93.28</v>
      </c>
      <c r="Y1336">
        <f t="shared" si="267"/>
        <v>93.569608211517803</v>
      </c>
      <c r="Z1336">
        <v>2.14</v>
      </c>
      <c r="AA1336">
        <v>10450</v>
      </c>
      <c r="AB1336">
        <v>0.7</v>
      </c>
      <c r="AC1336" s="2">
        <v>0.12</v>
      </c>
      <c r="AD1336">
        <v>50</v>
      </c>
      <c r="AE1336">
        <f t="shared" si="268"/>
        <v>0.12041666349853393</v>
      </c>
      <c r="AF1336">
        <v>0.87583999999999995</v>
      </c>
      <c r="AG1336">
        <v>350000</v>
      </c>
      <c r="AH1336">
        <v>10.6</v>
      </c>
      <c r="AI1336">
        <v>0</v>
      </c>
      <c r="AJ1336">
        <v>175000</v>
      </c>
      <c r="AK1336" s="1">
        <f t="shared" si="262"/>
        <v>0.14759945837983854</v>
      </c>
      <c r="AL1336" s="1">
        <f t="shared" si="269"/>
        <v>0.15257175176642487</v>
      </c>
      <c r="AM1336">
        <f t="shared" si="270"/>
        <v>0.14950671742759106</v>
      </c>
      <c r="AN1336">
        <f t="shared" si="271"/>
        <v>0.15454582912105938</v>
      </c>
      <c r="AO1336">
        <f t="shared" si="272"/>
        <v>11.968549206460427</v>
      </c>
      <c r="AP1336">
        <f t="shared" si="273"/>
        <v>8.9597361293966823E-2</v>
      </c>
      <c r="AQ1336">
        <f t="shared" si="274"/>
        <v>6.2833245343172167E-2</v>
      </c>
    </row>
    <row r="1337" spans="1:43" x14ac:dyDescent="0.2">
      <c r="A1337">
        <v>4</v>
      </c>
      <c r="B1337">
        <v>27111</v>
      </c>
      <c r="C1337" t="s">
        <v>304</v>
      </c>
      <c r="D1337">
        <v>27</v>
      </c>
      <c r="E1337">
        <v>111</v>
      </c>
      <c r="F1337" t="s">
        <v>288</v>
      </c>
      <c r="G1337">
        <v>71</v>
      </c>
      <c r="H1337">
        <v>25</v>
      </c>
      <c r="I1337">
        <v>98</v>
      </c>
      <c r="J1337">
        <v>43</v>
      </c>
      <c r="K1337">
        <v>14</v>
      </c>
      <c r="L1337">
        <v>65</v>
      </c>
      <c r="M1337">
        <v>99</v>
      </c>
      <c r="N1337">
        <v>44</v>
      </c>
      <c r="O1337">
        <v>129</v>
      </c>
      <c r="P1337">
        <v>8000</v>
      </c>
      <c r="Q1337">
        <v>4000</v>
      </c>
      <c r="R1337">
        <v>2300</v>
      </c>
      <c r="S1337">
        <v>0.99545536167693904</v>
      </c>
      <c r="T1337">
        <f t="shared" si="263"/>
        <v>1</v>
      </c>
      <c r="U1337">
        <f t="shared" si="264"/>
        <v>7963.6428934155119</v>
      </c>
      <c r="V1337">
        <f t="shared" si="265"/>
        <v>3981.821446707756</v>
      </c>
      <c r="W1337">
        <f t="shared" si="266"/>
        <v>2289.5473318569598</v>
      </c>
      <c r="X1337">
        <v>93.28</v>
      </c>
      <c r="Y1337">
        <f t="shared" si="267"/>
        <v>92.856076137224875</v>
      </c>
      <c r="Z1337">
        <v>2.14</v>
      </c>
      <c r="AA1337">
        <v>10450</v>
      </c>
      <c r="AB1337">
        <v>0.7</v>
      </c>
      <c r="AC1337" s="2">
        <v>0.12</v>
      </c>
      <c r="AD1337">
        <v>50</v>
      </c>
      <c r="AE1337">
        <f t="shared" si="268"/>
        <v>0.12041666349853393</v>
      </c>
      <c r="AF1337">
        <v>0.87583999999999995</v>
      </c>
      <c r="AG1337">
        <v>350000</v>
      </c>
      <c r="AH1337">
        <v>10.6</v>
      </c>
      <c r="AI1337">
        <v>0</v>
      </c>
      <c r="AJ1337">
        <v>175000</v>
      </c>
      <c r="AK1337" s="1">
        <f t="shared" si="262"/>
        <v>0.14654601267429473</v>
      </c>
      <c r="AL1337" s="1">
        <f t="shared" si="269"/>
        <v>0.15151830606088107</v>
      </c>
      <c r="AM1337">
        <f t="shared" si="270"/>
        <v>0.14845327172204725</v>
      </c>
      <c r="AN1337">
        <f t="shared" si="271"/>
        <v>0.15349238341551558</v>
      </c>
      <c r="AO1337">
        <f t="shared" si="272"/>
        <v>11.968549206460427</v>
      </c>
      <c r="AP1337">
        <f t="shared" si="273"/>
        <v>8.9024138262430288E-2</v>
      </c>
      <c r="AQ1337">
        <f t="shared" si="274"/>
        <v>6.2464116948088698E-2</v>
      </c>
    </row>
    <row r="1338" spans="1:43" x14ac:dyDescent="0.2">
      <c r="A1338">
        <v>4</v>
      </c>
      <c r="B1338">
        <v>27113</v>
      </c>
      <c r="C1338" t="s">
        <v>322</v>
      </c>
      <c r="D1338">
        <v>27</v>
      </c>
      <c r="E1338">
        <v>113</v>
      </c>
      <c r="F1338" t="s">
        <v>288</v>
      </c>
      <c r="G1338">
        <v>71</v>
      </c>
      <c r="H1338">
        <v>25</v>
      </c>
      <c r="I1338">
        <v>98</v>
      </c>
      <c r="J1338">
        <v>43</v>
      </c>
      <c r="K1338">
        <v>14</v>
      </c>
      <c r="L1338">
        <v>65</v>
      </c>
      <c r="M1338">
        <v>99</v>
      </c>
      <c r="N1338">
        <v>44</v>
      </c>
      <c r="O1338">
        <v>129</v>
      </c>
      <c r="P1338">
        <v>8000</v>
      </c>
      <c r="Q1338">
        <v>4000</v>
      </c>
      <c r="R1338">
        <v>2300</v>
      </c>
      <c r="S1338">
        <v>0.99451939369502795</v>
      </c>
      <c r="T1338">
        <f t="shared" si="263"/>
        <v>1</v>
      </c>
      <c r="U1338">
        <f t="shared" si="264"/>
        <v>7956.1551495602234</v>
      </c>
      <c r="V1338">
        <f t="shared" si="265"/>
        <v>3978.0775747801117</v>
      </c>
      <c r="W1338">
        <f t="shared" si="266"/>
        <v>2287.3946054985645</v>
      </c>
      <c r="X1338">
        <v>93.28</v>
      </c>
      <c r="Y1338">
        <f t="shared" si="267"/>
        <v>92.768769043872211</v>
      </c>
      <c r="Z1338">
        <v>2.14</v>
      </c>
      <c r="AA1338">
        <v>10450</v>
      </c>
      <c r="AB1338">
        <v>0.7</v>
      </c>
      <c r="AC1338" s="2">
        <v>0.12</v>
      </c>
      <c r="AD1338">
        <v>50</v>
      </c>
      <c r="AE1338">
        <f t="shared" si="268"/>
        <v>0.12041666349853393</v>
      </c>
      <c r="AF1338">
        <v>0.87583999999999995</v>
      </c>
      <c r="AG1338">
        <v>350000</v>
      </c>
      <c r="AH1338">
        <v>10.6</v>
      </c>
      <c r="AI1338">
        <v>0</v>
      </c>
      <c r="AJ1338">
        <v>175000</v>
      </c>
      <c r="AK1338" s="1">
        <f t="shared" si="262"/>
        <v>0.14641711407832478</v>
      </c>
      <c r="AL1338" s="1">
        <f t="shared" si="269"/>
        <v>0.15138940746491111</v>
      </c>
      <c r="AM1338">
        <f t="shared" si="270"/>
        <v>0.1483243731260773</v>
      </c>
      <c r="AN1338">
        <f t="shared" si="271"/>
        <v>0.15336348481954562</v>
      </c>
      <c r="AO1338">
        <f t="shared" si="272"/>
        <v>11.968549206460427</v>
      </c>
      <c r="AP1338">
        <f t="shared" si="273"/>
        <v>8.895399924762025E-2</v>
      </c>
      <c r="AQ1338">
        <f t="shared" si="274"/>
        <v>6.2418950755271645E-2</v>
      </c>
    </row>
    <row r="1339" spans="1:43" x14ac:dyDescent="0.2">
      <c r="A1339">
        <v>4</v>
      </c>
      <c r="B1339">
        <v>27115</v>
      </c>
      <c r="C1339" t="s">
        <v>378</v>
      </c>
      <c r="D1339">
        <v>27</v>
      </c>
      <c r="E1339">
        <v>115</v>
      </c>
      <c r="F1339" t="s">
        <v>288</v>
      </c>
      <c r="G1339">
        <v>71</v>
      </c>
      <c r="H1339">
        <v>25</v>
      </c>
      <c r="I1339">
        <v>98</v>
      </c>
      <c r="J1339">
        <v>43</v>
      </c>
      <c r="K1339">
        <v>14</v>
      </c>
      <c r="L1339">
        <v>65</v>
      </c>
      <c r="M1339">
        <v>99</v>
      </c>
      <c r="N1339">
        <v>44</v>
      </c>
      <c r="O1339">
        <v>129</v>
      </c>
      <c r="P1339">
        <v>8000</v>
      </c>
      <c r="Q1339">
        <v>4000</v>
      </c>
      <c r="R1339">
        <v>2300</v>
      </c>
      <c r="S1339">
        <v>1.0030874203551901</v>
      </c>
      <c r="T1339">
        <f t="shared" si="263"/>
        <v>1</v>
      </c>
      <c r="U1339">
        <f t="shared" si="264"/>
        <v>8024.6993628415203</v>
      </c>
      <c r="V1339">
        <f t="shared" si="265"/>
        <v>4012.3496814207601</v>
      </c>
      <c r="W1339">
        <f t="shared" si="266"/>
        <v>2307.101066816937</v>
      </c>
      <c r="X1339">
        <v>93.28</v>
      </c>
      <c r="Y1339">
        <f t="shared" si="267"/>
        <v>93.567994570732125</v>
      </c>
      <c r="Z1339">
        <v>2.14</v>
      </c>
      <c r="AA1339">
        <v>10450</v>
      </c>
      <c r="AB1339">
        <v>0.7</v>
      </c>
      <c r="AC1339" s="2">
        <v>0.12</v>
      </c>
      <c r="AD1339">
        <v>50</v>
      </c>
      <c r="AE1339">
        <f t="shared" si="268"/>
        <v>0.12041666349853393</v>
      </c>
      <c r="AF1339">
        <v>0.87583999999999995</v>
      </c>
      <c r="AG1339">
        <v>350000</v>
      </c>
      <c r="AH1339">
        <v>10.6</v>
      </c>
      <c r="AI1339">
        <v>0</v>
      </c>
      <c r="AJ1339">
        <v>175000</v>
      </c>
      <c r="AK1339" s="1">
        <f t="shared" si="262"/>
        <v>0.14759707603009253</v>
      </c>
      <c r="AL1339" s="1">
        <f t="shared" si="269"/>
        <v>0.15256936941667887</v>
      </c>
      <c r="AM1339">
        <f t="shared" si="270"/>
        <v>0.14950433507784505</v>
      </c>
      <c r="AN1339">
        <f t="shared" si="271"/>
        <v>0.15454344677131338</v>
      </c>
      <c r="AO1339">
        <f t="shared" si="272"/>
        <v>11.968549206460427</v>
      </c>
      <c r="AP1339">
        <f t="shared" si="273"/>
        <v>8.9596064959721597E-2</v>
      </c>
      <c r="AQ1339">
        <f t="shared" si="274"/>
        <v>6.2832410565514765E-2</v>
      </c>
    </row>
    <row r="1340" spans="1:43" x14ac:dyDescent="0.2">
      <c r="A1340">
        <v>4</v>
      </c>
      <c r="B1340">
        <v>27117</v>
      </c>
      <c r="C1340" t="s">
        <v>296</v>
      </c>
      <c r="D1340">
        <v>27</v>
      </c>
      <c r="E1340">
        <v>117</v>
      </c>
      <c r="F1340" t="s">
        <v>288</v>
      </c>
      <c r="G1340">
        <v>71</v>
      </c>
      <c r="H1340">
        <v>25</v>
      </c>
      <c r="I1340">
        <v>98</v>
      </c>
      <c r="J1340">
        <v>43</v>
      </c>
      <c r="K1340">
        <v>14</v>
      </c>
      <c r="L1340">
        <v>65</v>
      </c>
      <c r="M1340">
        <v>99</v>
      </c>
      <c r="N1340">
        <v>44</v>
      </c>
      <c r="O1340">
        <v>129</v>
      </c>
      <c r="P1340">
        <v>8000</v>
      </c>
      <c r="Q1340">
        <v>4000</v>
      </c>
      <c r="R1340">
        <v>2300</v>
      </c>
      <c r="S1340">
        <v>0.99369187653064694</v>
      </c>
      <c r="T1340">
        <f t="shared" si="263"/>
        <v>1</v>
      </c>
      <c r="U1340">
        <f t="shared" si="264"/>
        <v>7949.5350122451755</v>
      </c>
      <c r="V1340">
        <f t="shared" si="265"/>
        <v>3974.7675061225877</v>
      </c>
      <c r="W1340">
        <f t="shared" si="266"/>
        <v>2285.4913160204878</v>
      </c>
      <c r="X1340">
        <v>93.28</v>
      </c>
      <c r="Y1340">
        <f t="shared" si="267"/>
        <v>92.691578242778746</v>
      </c>
      <c r="Z1340">
        <v>2.14</v>
      </c>
      <c r="AA1340">
        <v>10450</v>
      </c>
      <c r="AB1340">
        <v>0.7</v>
      </c>
      <c r="AC1340" s="2">
        <v>0.12</v>
      </c>
      <c r="AD1340">
        <v>50</v>
      </c>
      <c r="AE1340">
        <f t="shared" si="268"/>
        <v>0.12041666349853393</v>
      </c>
      <c r="AF1340">
        <v>0.87583999999999995</v>
      </c>
      <c r="AG1340">
        <v>350000</v>
      </c>
      <c r="AH1340">
        <v>10.6</v>
      </c>
      <c r="AI1340">
        <v>0</v>
      </c>
      <c r="AJ1340">
        <v>175000</v>
      </c>
      <c r="AK1340" s="1">
        <f t="shared" si="262"/>
        <v>0.14630315099124147</v>
      </c>
      <c r="AL1340" s="1">
        <f t="shared" si="269"/>
        <v>0.15127544437782781</v>
      </c>
      <c r="AM1340">
        <f t="shared" si="270"/>
        <v>0.14821041003899399</v>
      </c>
      <c r="AN1340">
        <f t="shared" si="271"/>
        <v>0.15324952173246231</v>
      </c>
      <c r="AO1340">
        <f t="shared" si="272"/>
        <v>11.968549206460427</v>
      </c>
      <c r="AP1340">
        <f t="shared" si="273"/>
        <v>8.8891987256003238E-2</v>
      </c>
      <c r="AQ1340">
        <f t="shared" si="274"/>
        <v>6.2379017979227791E-2</v>
      </c>
    </row>
    <row r="1341" spans="1:43" x14ac:dyDescent="0.2">
      <c r="A1341">
        <v>4</v>
      </c>
      <c r="B1341">
        <v>27119</v>
      </c>
      <c r="C1341" t="s">
        <v>204</v>
      </c>
      <c r="D1341">
        <v>27</v>
      </c>
      <c r="E1341">
        <v>119</v>
      </c>
      <c r="F1341" t="s">
        <v>288</v>
      </c>
      <c r="G1341">
        <v>71</v>
      </c>
      <c r="H1341">
        <v>25</v>
      </c>
      <c r="I1341">
        <v>98</v>
      </c>
      <c r="J1341">
        <v>43</v>
      </c>
      <c r="K1341">
        <v>14</v>
      </c>
      <c r="L1341">
        <v>65</v>
      </c>
      <c r="M1341">
        <v>99</v>
      </c>
      <c r="N1341">
        <v>44</v>
      </c>
      <c r="O1341">
        <v>129</v>
      </c>
      <c r="P1341">
        <v>8000</v>
      </c>
      <c r="Q1341">
        <v>4000</v>
      </c>
      <c r="R1341">
        <v>2300</v>
      </c>
      <c r="S1341">
        <v>0.99359678181390898</v>
      </c>
      <c r="T1341">
        <f t="shared" si="263"/>
        <v>1</v>
      </c>
      <c r="U1341">
        <f t="shared" si="264"/>
        <v>7948.7742545112715</v>
      </c>
      <c r="V1341">
        <f t="shared" si="265"/>
        <v>3974.3871272556357</v>
      </c>
      <c r="W1341">
        <f t="shared" si="266"/>
        <v>2285.2725981719905</v>
      </c>
      <c r="X1341">
        <v>93.28</v>
      </c>
      <c r="Y1341">
        <f t="shared" si="267"/>
        <v>92.682707807601432</v>
      </c>
      <c r="Z1341">
        <v>2.14</v>
      </c>
      <c r="AA1341">
        <v>10450</v>
      </c>
      <c r="AB1341">
        <v>0.7</v>
      </c>
      <c r="AC1341" s="2">
        <v>0.12</v>
      </c>
      <c r="AD1341">
        <v>50</v>
      </c>
      <c r="AE1341">
        <f t="shared" si="268"/>
        <v>0.12041666349853393</v>
      </c>
      <c r="AF1341">
        <v>0.87583999999999995</v>
      </c>
      <c r="AG1341">
        <v>350000</v>
      </c>
      <c r="AH1341">
        <v>10.6</v>
      </c>
      <c r="AI1341">
        <v>0</v>
      </c>
      <c r="AJ1341">
        <v>175000</v>
      </c>
      <c r="AK1341" s="1">
        <f t="shared" si="262"/>
        <v>0.14629005484296653</v>
      </c>
      <c r="AL1341" s="1">
        <f t="shared" si="269"/>
        <v>0.15126234822955287</v>
      </c>
      <c r="AM1341">
        <f t="shared" si="270"/>
        <v>0.14819731389071905</v>
      </c>
      <c r="AN1341">
        <f t="shared" si="271"/>
        <v>0.15323642558418737</v>
      </c>
      <c r="AO1341">
        <f t="shared" si="272"/>
        <v>11.968549206460427</v>
      </c>
      <c r="AP1341">
        <f t="shared" si="273"/>
        <v>8.8884861104388493E-2</v>
      </c>
      <c r="AQ1341">
        <f t="shared" si="274"/>
        <v>6.237442907619363E-2</v>
      </c>
    </row>
    <row r="1342" spans="1:43" x14ac:dyDescent="0.2">
      <c r="A1342">
        <v>4</v>
      </c>
      <c r="B1342">
        <v>27121</v>
      </c>
      <c r="C1342" t="s">
        <v>319</v>
      </c>
      <c r="D1342">
        <v>27</v>
      </c>
      <c r="E1342">
        <v>121</v>
      </c>
      <c r="F1342" t="s">
        <v>288</v>
      </c>
      <c r="G1342">
        <v>71</v>
      </c>
      <c r="H1342">
        <v>25</v>
      </c>
      <c r="I1342">
        <v>98</v>
      </c>
      <c r="J1342">
        <v>43</v>
      </c>
      <c r="K1342">
        <v>14</v>
      </c>
      <c r="L1342">
        <v>65</v>
      </c>
      <c r="M1342">
        <v>99</v>
      </c>
      <c r="N1342">
        <v>44</v>
      </c>
      <c r="O1342">
        <v>129</v>
      </c>
      <c r="P1342">
        <v>8000</v>
      </c>
      <c r="Q1342">
        <v>4000</v>
      </c>
      <c r="R1342">
        <v>2300</v>
      </c>
      <c r="S1342">
        <v>0.99670740274282599</v>
      </c>
      <c r="T1342">
        <f t="shared" si="263"/>
        <v>1</v>
      </c>
      <c r="U1342">
        <f t="shared" si="264"/>
        <v>7973.6592219426075</v>
      </c>
      <c r="V1342">
        <f t="shared" si="265"/>
        <v>3986.8296109713037</v>
      </c>
      <c r="W1342">
        <f t="shared" si="266"/>
        <v>2292.4270263085</v>
      </c>
      <c r="X1342">
        <v>93.28</v>
      </c>
      <c r="Y1342">
        <f t="shared" si="267"/>
        <v>92.972866527850812</v>
      </c>
      <c r="Z1342">
        <v>2.14</v>
      </c>
      <c r="AA1342">
        <v>10450</v>
      </c>
      <c r="AB1342">
        <v>0.7</v>
      </c>
      <c r="AC1342" s="2">
        <v>0.12</v>
      </c>
      <c r="AD1342">
        <v>50</v>
      </c>
      <c r="AE1342">
        <f t="shared" si="268"/>
        <v>0.12041666349853393</v>
      </c>
      <c r="AF1342">
        <v>0.87583999999999995</v>
      </c>
      <c r="AG1342">
        <v>350000</v>
      </c>
      <c r="AH1342">
        <v>10.6</v>
      </c>
      <c r="AI1342">
        <v>0</v>
      </c>
      <c r="AJ1342">
        <v>175000</v>
      </c>
      <c r="AK1342" s="1">
        <f t="shared" si="262"/>
        <v>0.14671843987117386</v>
      </c>
      <c r="AL1342" s="1">
        <f t="shared" si="269"/>
        <v>0.1516907332577602</v>
      </c>
      <c r="AM1342">
        <f t="shared" si="270"/>
        <v>0.14862569891892638</v>
      </c>
      <c r="AN1342">
        <f t="shared" si="271"/>
        <v>0.1536648106123947</v>
      </c>
      <c r="AO1342">
        <f t="shared" si="272"/>
        <v>11.968549206460427</v>
      </c>
      <c r="AP1342">
        <f t="shared" si="273"/>
        <v>8.9117962974984768E-2</v>
      </c>
      <c r="AQ1342">
        <f t="shared" si="274"/>
        <v>6.2524535604805212E-2</v>
      </c>
    </row>
    <row r="1343" spans="1:43" x14ac:dyDescent="0.2">
      <c r="A1343">
        <v>4</v>
      </c>
      <c r="B1343">
        <v>27123</v>
      </c>
      <c r="C1343" t="s">
        <v>297</v>
      </c>
      <c r="D1343">
        <v>27</v>
      </c>
      <c r="E1343">
        <v>123</v>
      </c>
      <c r="F1343" t="s">
        <v>288</v>
      </c>
      <c r="G1343">
        <v>71</v>
      </c>
      <c r="H1343">
        <v>25</v>
      </c>
      <c r="I1343">
        <v>98</v>
      </c>
      <c r="J1343">
        <v>43</v>
      </c>
      <c r="K1343">
        <v>14</v>
      </c>
      <c r="L1343">
        <v>65</v>
      </c>
      <c r="M1343">
        <v>99</v>
      </c>
      <c r="N1343">
        <v>44</v>
      </c>
      <c r="O1343">
        <v>129</v>
      </c>
      <c r="P1343">
        <v>8000</v>
      </c>
      <c r="Q1343">
        <v>4000</v>
      </c>
      <c r="R1343">
        <v>2300</v>
      </c>
      <c r="S1343">
        <v>1.0022819340228999</v>
      </c>
      <c r="T1343">
        <f t="shared" si="263"/>
        <v>1</v>
      </c>
      <c r="U1343">
        <f t="shared" si="264"/>
        <v>8018.2554721831993</v>
      </c>
      <c r="V1343">
        <f t="shared" si="265"/>
        <v>4009.1277360915997</v>
      </c>
      <c r="W1343">
        <f t="shared" si="266"/>
        <v>2305.2484482526697</v>
      </c>
      <c r="X1343">
        <v>93.28</v>
      </c>
      <c r="Y1343">
        <f t="shared" si="267"/>
        <v>93.492858805656098</v>
      </c>
      <c r="Z1343">
        <v>2.14</v>
      </c>
      <c r="AA1343">
        <v>10450</v>
      </c>
      <c r="AB1343">
        <v>0.7</v>
      </c>
      <c r="AC1343" s="2">
        <v>0.12</v>
      </c>
      <c r="AD1343">
        <v>50</v>
      </c>
      <c r="AE1343">
        <f t="shared" si="268"/>
        <v>0.12041666349853393</v>
      </c>
      <c r="AF1343">
        <v>0.87583999999999995</v>
      </c>
      <c r="AG1343">
        <v>350000</v>
      </c>
      <c r="AH1343">
        <v>10.6</v>
      </c>
      <c r="AI1343">
        <v>0</v>
      </c>
      <c r="AJ1343">
        <v>175000</v>
      </c>
      <c r="AK1343" s="1">
        <f t="shared" si="262"/>
        <v>0.14748614696060325</v>
      </c>
      <c r="AL1343" s="1">
        <f t="shared" si="269"/>
        <v>0.15245844034718958</v>
      </c>
      <c r="AM1343">
        <f t="shared" si="270"/>
        <v>0.14939340600835577</v>
      </c>
      <c r="AN1343">
        <f t="shared" si="271"/>
        <v>0.15443251770182409</v>
      </c>
      <c r="AO1343">
        <f t="shared" si="272"/>
        <v>11.968549206460427</v>
      </c>
      <c r="AP1343">
        <f t="shared" si="273"/>
        <v>8.9535703901564012E-2</v>
      </c>
      <c r="AQ1343">
        <f t="shared" si="274"/>
        <v>6.2793540912173165E-2</v>
      </c>
    </row>
    <row r="1344" spans="1:43" x14ac:dyDescent="0.2">
      <c r="A1344">
        <v>4</v>
      </c>
      <c r="B1344">
        <v>27125</v>
      </c>
      <c r="C1344" t="s">
        <v>511</v>
      </c>
      <c r="D1344">
        <v>27</v>
      </c>
      <c r="E1344">
        <v>125</v>
      </c>
      <c r="F1344" t="s">
        <v>288</v>
      </c>
      <c r="G1344">
        <v>71</v>
      </c>
      <c r="H1344">
        <v>25</v>
      </c>
      <c r="I1344">
        <v>98</v>
      </c>
      <c r="J1344">
        <v>43</v>
      </c>
      <c r="K1344">
        <v>14</v>
      </c>
      <c r="L1344">
        <v>65</v>
      </c>
      <c r="M1344">
        <v>99</v>
      </c>
      <c r="N1344">
        <v>44</v>
      </c>
      <c r="O1344">
        <v>129</v>
      </c>
      <c r="P1344">
        <v>8000</v>
      </c>
      <c r="Q1344">
        <v>4000</v>
      </c>
      <c r="R1344">
        <v>2300</v>
      </c>
      <c r="S1344">
        <v>0.99430381854375205</v>
      </c>
      <c r="T1344">
        <f t="shared" si="263"/>
        <v>1</v>
      </c>
      <c r="U1344">
        <f t="shared" si="264"/>
        <v>7954.4305483500166</v>
      </c>
      <c r="V1344">
        <f t="shared" si="265"/>
        <v>3977.2152741750083</v>
      </c>
      <c r="W1344">
        <f t="shared" si="266"/>
        <v>2286.8987826506295</v>
      </c>
      <c r="X1344">
        <v>93.28</v>
      </c>
      <c r="Y1344">
        <f t="shared" si="267"/>
        <v>92.748660193761197</v>
      </c>
      <c r="Z1344">
        <v>2.14</v>
      </c>
      <c r="AA1344">
        <v>10450</v>
      </c>
      <c r="AB1344">
        <v>0.7</v>
      </c>
      <c r="AC1344" s="2">
        <v>0.12</v>
      </c>
      <c r="AD1344">
        <v>50</v>
      </c>
      <c r="AE1344">
        <f t="shared" si="268"/>
        <v>0.12041666349853393</v>
      </c>
      <c r="AF1344">
        <v>0.87583999999999995</v>
      </c>
      <c r="AG1344">
        <v>350000</v>
      </c>
      <c r="AH1344">
        <v>10.6</v>
      </c>
      <c r="AI1344">
        <v>0</v>
      </c>
      <c r="AJ1344">
        <v>175000</v>
      </c>
      <c r="AK1344" s="1">
        <f t="shared" si="262"/>
        <v>0.14638742573976782</v>
      </c>
      <c r="AL1344" s="1">
        <f t="shared" si="269"/>
        <v>0.15135971912635415</v>
      </c>
      <c r="AM1344">
        <f t="shared" si="270"/>
        <v>0.14829468478752034</v>
      </c>
      <c r="AN1344">
        <f t="shared" si="271"/>
        <v>0.15333379648098866</v>
      </c>
      <c r="AO1344">
        <f t="shared" si="272"/>
        <v>11.968549206460427</v>
      </c>
      <c r="AP1344">
        <f t="shared" si="273"/>
        <v>8.8937844604491195E-2</v>
      </c>
      <c r="AQ1344">
        <f t="shared" si="274"/>
        <v>6.2408547932699426E-2</v>
      </c>
    </row>
    <row r="1345" spans="1:43" x14ac:dyDescent="0.2">
      <c r="A1345">
        <v>4</v>
      </c>
      <c r="B1345">
        <v>27127</v>
      </c>
      <c r="C1345" t="s">
        <v>513</v>
      </c>
      <c r="D1345">
        <v>27</v>
      </c>
      <c r="E1345">
        <v>127</v>
      </c>
      <c r="F1345" t="s">
        <v>288</v>
      </c>
      <c r="G1345">
        <v>71</v>
      </c>
      <c r="H1345">
        <v>25</v>
      </c>
      <c r="I1345">
        <v>98</v>
      </c>
      <c r="J1345">
        <v>43</v>
      </c>
      <c r="K1345">
        <v>14</v>
      </c>
      <c r="L1345">
        <v>65</v>
      </c>
      <c r="M1345">
        <v>99</v>
      </c>
      <c r="N1345">
        <v>44</v>
      </c>
      <c r="O1345">
        <v>129</v>
      </c>
      <c r="P1345">
        <v>8000</v>
      </c>
      <c r="Q1345">
        <v>4000</v>
      </c>
      <c r="R1345">
        <v>2300</v>
      </c>
      <c r="S1345">
        <v>0.99717739582061804</v>
      </c>
      <c r="T1345">
        <f t="shared" si="263"/>
        <v>1</v>
      </c>
      <c r="U1345">
        <f t="shared" si="264"/>
        <v>7977.4191665649441</v>
      </c>
      <c r="V1345">
        <f t="shared" si="265"/>
        <v>3988.7095832824721</v>
      </c>
      <c r="W1345">
        <f t="shared" si="266"/>
        <v>2293.5080103874216</v>
      </c>
      <c r="X1345">
        <v>93.28</v>
      </c>
      <c r="Y1345">
        <f t="shared" si="267"/>
        <v>93.016707482147254</v>
      </c>
      <c r="Z1345">
        <v>2.14</v>
      </c>
      <c r="AA1345">
        <v>10450</v>
      </c>
      <c r="AB1345">
        <v>0.7</v>
      </c>
      <c r="AC1345" s="2">
        <v>0.12</v>
      </c>
      <c r="AD1345">
        <v>50</v>
      </c>
      <c r="AE1345">
        <f t="shared" si="268"/>
        <v>0.12041666349853393</v>
      </c>
      <c r="AF1345">
        <v>0.87583999999999995</v>
      </c>
      <c r="AG1345">
        <v>350000</v>
      </c>
      <c r="AH1345">
        <v>10.6</v>
      </c>
      <c r="AI1345">
        <v>0</v>
      </c>
      <c r="AJ1345">
        <v>175000</v>
      </c>
      <c r="AK1345" s="1">
        <f t="shared" si="262"/>
        <v>0.1467831658543419</v>
      </c>
      <c r="AL1345" s="1">
        <f t="shared" si="269"/>
        <v>0.15175545924092823</v>
      </c>
      <c r="AM1345">
        <f t="shared" si="270"/>
        <v>0.14869042490209441</v>
      </c>
      <c r="AN1345">
        <f t="shared" si="271"/>
        <v>0.15372953659556274</v>
      </c>
      <c r="AO1345">
        <f t="shared" si="272"/>
        <v>11.968549206460427</v>
      </c>
      <c r="AP1345">
        <f t="shared" si="273"/>
        <v>8.9153183038150355E-2</v>
      </c>
      <c r="AQ1345">
        <f t="shared" si="274"/>
        <v>6.2547215651969745E-2</v>
      </c>
    </row>
    <row r="1346" spans="1:43" x14ac:dyDescent="0.2">
      <c r="A1346">
        <v>4</v>
      </c>
      <c r="B1346">
        <v>27129</v>
      </c>
      <c r="C1346" t="s">
        <v>301</v>
      </c>
      <c r="D1346">
        <v>27</v>
      </c>
      <c r="E1346">
        <v>129</v>
      </c>
      <c r="F1346" t="s">
        <v>288</v>
      </c>
      <c r="G1346">
        <v>71</v>
      </c>
      <c r="H1346">
        <v>25</v>
      </c>
      <c r="I1346">
        <v>98</v>
      </c>
      <c r="J1346">
        <v>43</v>
      </c>
      <c r="K1346">
        <v>14</v>
      </c>
      <c r="L1346">
        <v>65</v>
      </c>
      <c r="M1346">
        <v>99</v>
      </c>
      <c r="N1346">
        <v>44</v>
      </c>
      <c r="O1346">
        <v>129</v>
      </c>
      <c r="P1346">
        <v>8000</v>
      </c>
      <c r="Q1346">
        <v>4000</v>
      </c>
      <c r="R1346">
        <v>2300</v>
      </c>
      <c r="S1346">
        <v>0.99820083975791896</v>
      </c>
      <c r="T1346">
        <f t="shared" si="263"/>
        <v>1</v>
      </c>
      <c r="U1346">
        <f t="shared" si="264"/>
        <v>7985.6067180633518</v>
      </c>
      <c r="V1346">
        <f t="shared" si="265"/>
        <v>3992.8033590316759</v>
      </c>
      <c r="W1346">
        <f t="shared" si="266"/>
        <v>2295.8619314432135</v>
      </c>
      <c r="X1346">
        <v>93.28</v>
      </c>
      <c r="Y1346">
        <f t="shared" si="267"/>
        <v>93.112174332618679</v>
      </c>
      <c r="Z1346">
        <v>2.14</v>
      </c>
      <c r="AA1346">
        <v>10450</v>
      </c>
      <c r="AB1346">
        <v>0.7</v>
      </c>
      <c r="AC1346" s="2">
        <v>0.12</v>
      </c>
      <c r="AD1346">
        <v>50</v>
      </c>
      <c r="AE1346">
        <f t="shared" si="268"/>
        <v>0.12041666349853393</v>
      </c>
      <c r="AF1346">
        <v>0.87583999999999995</v>
      </c>
      <c r="AG1346">
        <v>350000</v>
      </c>
      <c r="AH1346">
        <v>10.6</v>
      </c>
      <c r="AI1346">
        <v>0</v>
      </c>
      <c r="AJ1346">
        <v>175000</v>
      </c>
      <c r="AK1346" s="1">
        <f t="shared" ref="AK1346:AK1409" si="275">(((U1346*AE1346+Y1346)/(8760*AF1346))+AA1346*AB1346/1000000+Z1346/1000)*T1346</f>
        <v>0.14692411136649783</v>
      </c>
      <c r="AL1346" s="1">
        <f t="shared" si="269"/>
        <v>0.15189640475308416</v>
      </c>
      <c r="AM1346">
        <f t="shared" si="270"/>
        <v>0.14883137041425035</v>
      </c>
      <c r="AN1346">
        <f t="shared" si="271"/>
        <v>0.15387048210771867</v>
      </c>
      <c r="AO1346">
        <f t="shared" si="272"/>
        <v>11.968549206460427</v>
      </c>
      <c r="AP1346">
        <f t="shared" si="273"/>
        <v>8.9229877274345282E-2</v>
      </c>
      <c r="AQ1346">
        <f t="shared" si="274"/>
        <v>6.2596603095881234E-2</v>
      </c>
    </row>
    <row r="1347" spans="1:43" x14ac:dyDescent="0.2">
      <c r="A1347">
        <v>4</v>
      </c>
      <c r="B1347">
        <v>27131</v>
      </c>
      <c r="C1347" t="s">
        <v>482</v>
      </c>
      <c r="D1347">
        <v>27</v>
      </c>
      <c r="E1347">
        <v>131</v>
      </c>
      <c r="F1347" t="s">
        <v>288</v>
      </c>
      <c r="G1347">
        <v>71</v>
      </c>
      <c r="H1347">
        <v>25</v>
      </c>
      <c r="I1347">
        <v>98</v>
      </c>
      <c r="J1347">
        <v>43</v>
      </c>
      <c r="K1347">
        <v>14</v>
      </c>
      <c r="L1347">
        <v>65</v>
      </c>
      <c r="M1347">
        <v>99</v>
      </c>
      <c r="N1347">
        <v>44</v>
      </c>
      <c r="O1347">
        <v>129</v>
      </c>
      <c r="P1347">
        <v>8000</v>
      </c>
      <c r="Q1347">
        <v>4000</v>
      </c>
      <c r="R1347">
        <v>2300</v>
      </c>
      <c r="S1347">
        <v>1.0010912656784099</v>
      </c>
      <c r="T1347">
        <f t="shared" ref="T1347:T1410" si="276">IF(S1347="NA",0,1)</f>
        <v>1</v>
      </c>
      <c r="U1347">
        <f t="shared" ref="U1347:U1410" si="277">P1347*IF(S1347="NA",0,S1347)</f>
        <v>8008.7301254272788</v>
      </c>
      <c r="V1347">
        <f t="shared" ref="V1347:V1410" si="278">Q1347*S1347</f>
        <v>4004.3650627136394</v>
      </c>
      <c r="W1347">
        <f t="shared" ref="W1347:W1410" si="279">R1347*S1347</f>
        <v>2302.5099110603428</v>
      </c>
      <c r="X1347">
        <v>93.28</v>
      </c>
      <c r="Y1347">
        <f t="shared" ref="Y1347:Y1410" si="280">X1347*S1347</f>
        <v>93.381793262482077</v>
      </c>
      <c r="Z1347">
        <v>2.14</v>
      </c>
      <c r="AA1347">
        <v>10450</v>
      </c>
      <c r="AB1347">
        <v>0.7</v>
      </c>
      <c r="AC1347" s="2">
        <v>0.12</v>
      </c>
      <c r="AD1347">
        <v>50</v>
      </c>
      <c r="AE1347">
        <f t="shared" ref="AE1347:AE1410" si="281">(AC1347*(1+AC1347)^AD1347)/((1+AC1347)^AD1347-1)</f>
        <v>0.12041666349853393</v>
      </c>
      <c r="AF1347">
        <v>0.87583999999999995</v>
      </c>
      <c r="AG1347">
        <v>350000</v>
      </c>
      <c r="AH1347">
        <v>10.6</v>
      </c>
      <c r="AI1347">
        <v>0</v>
      </c>
      <c r="AJ1347">
        <v>175000</v>
      </c>
      <c r="AK1347" s="1">
        <f t="shared" si="275"/>
        <v>0.14732217182380716</v>
      </c>
      <c r="AL1347" s="1">
        <f t="shared" ref="AL1347:AL1410" si="282">(((U1347*AE1347+Y1347)/(8760*AF1347))+AA1347*AB1347/1000000+Z1347/1000)*T1347 + (AG1347*J1347)/(1000000*8760*AF1347) + ((AH1347+AI1347)*G1347)/1000000 + (AJ1347*M1347)/(1000000*8760*AF1347)</f>
        <v>0.1522944652103935</v>
      </c>
      <c r="AM1347">
        <f t="shared" ref="AM1347:AM1410" si="283">(((U1347*AE1347+Y1347)/(8760*AF1347))+AA1347*AB1347/1000000+Z1347/1000)*T1347 + (AG1347*K1347)/(1000000*8760*AF1347) + ((AH1347+AI1347)*H1347)/1000000 + (AJ1347*N1347)/(1000000*8760*AF1347)</f>
        <v>0.14922943087155968</v>
      </c>
      <c r="AN1347">
        <f t="shared" ref="AN1347:AN1410" si="284">(((U1347*AE1347+Y1347)/(8760*AF1347))+AA1347*AB1347/1000000+Z1347/1000)*T1347 + (AG1347*L1347)/(1000000*8760*AF1347) + ((AH1347+AI1347)*I1347)/1000000 + (AJ1347*O1347)/(1000000*8760*AF1347)</f>
        <v>0.15426854256502801</v>
      </c>
      <c r="AO1347">
        <f t="shared" ref="AO1347:AO1410" si="285">(AG1347)/(AD1347*8760*AF1347) + ((AH1347+AI1347)) + (AJ1347)/(AD1347*8760*AF1347)</f>
        <v>11.968549206460427</v>
      </c>
      <c r="AP1347">
        <f t="shared" ref="AP1347:AP1410" si="286">(((V1347*AE1347+Y1347)/(8760*AF1347))+AA1347*AB1347/1000000+Z1347/1000)*T1347 + (AG1347*J1347)/(1000000*8760*AF1347) + ((AH1347+AI1347)*G1347)/1000000 + (AJ1347*M1347)/(1000000*8760*AF1347)</f>
        <v>8.9446478301690932E-2</v>
      </c>
      <c r="AQ1347">
        <f t="shared" ref="AQ1347:AQ1410" si="287">(((W1347*AE1347+Y1347)/(8760*AF1347))+AA1347*AB1347/1000000+Z1347/1000)*T1347 + (AG1347*J1347)/(1000000*8760*AF1347) + ((AH1347+AI1347)*G1347)/1000000 + (AJ1347*M1347)/(1000000*8760*AF1347)</f>
        <v>6.2736083865492356E-2</v>
      </c>
    </row>
    <row r="1348" spans="1:43" x14ac:dyDescent="0.2">
      <c r="A1348">
        <v>4</v>
      </c>
      <c r="B1348">
        <v>27133</v>
      </c>
      <c r="C1348" t="s">
        <v>281</v>
      </c>
      <c r="D1348">
        <v>27</v>
      </c>
      <c r="E1348">
        <v>133</v>
      </c>
      <c r="F1348" t="s">
        <v>288</v>
      </c>
      <c r="G1348">
        <v>71</v>
      </c>
      <c r="H1348">
        <v>25</v>
      </c>
      <c r="I1348">
        <v>98</v>
      </c>
      <c r="J1348">
        <v>43</v>
      </c>
      <c r="K1348">
        <v>14</v>
      </c>
      <c r="L1348">
        <v>65</v>
      </c>
      <c r="M1348">
        <v>99</v>
      </c>
      <c r="N1348">
        <v>44</v>
      </c>
      <c r="O1348">
        <v>129</v>
      </c>
      <c r="P1348">
        <v>8000</v>
      </c>
      <c r="Q1348">
        <v>4000</v>
      </c>
      <c r="R1348">
        <v>2300</v>
      </c>
      <c r="S1348">
        <v>0.99347588419914201</v>
      </c>
      <c r="T1348">
        <f t="shared" si="276"/>
        <v>1</v>
      </c>
      <c r="U1348">
        <f t="shared" si="277"/>
        <v>7947.807073593136</v>
      </c>
      <c r="V1348">
        <f t="shared" si="278"/>
        <v>3973.903536796568</v>
      </c>
      <c r="W1348">
        <f t="shared" si="279"/>
        <v>2284.9945336580267</v>
      </c>
      <c r="X1348">
        <v>93.28</v>
      </c>
      <c r="Y1348">
        <f t="shared" si="280"/>
        <v>92.671430478095971</v>
      </c>
      <c r="Z1348">
        <v>2.14</v>
      </c>
      <c r="AA1348">
        <v>10450</v>
      </c>
      <c r="AB1348">
        <v>0.7</v>
      </c>
      <c r="AC1348" s="2">
        <v>0.12</v>
      </c>
      <c r="AD1348">
        <v>50</v>
      </c>
      <c r="AE1348">
        <f t="shared" si="281"/>
        <v>0.12041666349853393</v>
      </c>
      <c r="AF1348">
        <v>0.87583999999999995</v>
      </c>
      <c r="AG1348">
        <v>350000</v>
      </c>
      <c r="AH1348">
        <v>10.6</v>
      </c>
      <c r="AI1348">
        <v>0</v>
      </c>
      <c r="AJ1348">
        <v>175000</v>
      </c>
      <c r="AK1348" s="1">
        <f t="shared" si="275"/>
        <v>0.14627340519992241</v>
      </c>
      <c r="AL1348" s="1">
        <f t="shared" si="282"/>
        <v>0.15124569858650874</v>
      </c>
      <c r="AM1348">
        <f t="shared" si="283"/>
        <v>0.14818066424767493</v>
      </c>
      <c r="AN1348">
        <f t="shared" si="284"/>
        <v>0.15321977594114325</v>
      </c>
      <c r="AO1348">
        <f t="shared" si="285"/>
        <v>11.968549206460427</v>
      </c>
      <c r="AP1348">
        <f t="shared" si="286"/>
        <v>8.8875801350469005E-2</v>
      </c>
      <c r="AQ1348">
        <f t="shared" si="287"/>
        <v>6.2368595025152122E-2</v>
      </c>
    </row>
    <row r="1349" spans="1:43" x14ac:dyDescent="0.2">
      <c r="A1349">
        <v>4</v>
      </c>
      <c r="B1349">
        <v>27135</v>
      </c>
      <c r="C1349" t="s">
        <v>484</v>
      </c>
      <c r="D1349">
        <v>27</v>
      </c>
      <c r="E1349">
        <v>135</v>
      </c>
      <c r="F1349" t="s">
        <v>288</v>
      </c>
      <c r="G1349">
        <v>71</v>
      </c>
      <c r="H1349">
        <v>25</v>
      </c>
      <c r="I1349">
        <v>98</v>
      </c>
      <c r="J1349">
        <v>43</v>
      </c>
      <c r="K1349">
        <v>14</v>
      </c>
      <c r="L1349">
        <v>65</v>
      </c>
      <c r="M1349">
        <v>99</v>
      </c>
      <c r="N1349">
        <v>44</v>
      </c>
      <c r="O1349">
        <v>129</v>
      </c>
      <c r="P1349">
        <v>8000</v>
      </c>
      <c r="Q1349">
        <v>4000</v>
      </c>
      <c r="R1349">
        <v>2300</v>
      </c>
      <c r="S1349">
        <v>0.99497901080018403</v>
      </c>
      <c r="T1349">
        <f t="shared" si="276"/>
        <v>1</v>
      </c>
      <c r="U1349">
        <f t="shared" si="277"/>
        <v>7959.8320864014722</v>
      </c>
      <c r="V1349">
        <f t="shared" si="278"/>
        <v>3979.9160432007361</v>
      </c>
      <c r="W1349">
        <f t="shared" si="279"/>
        <v>2288.4517248404231</v>
      </c>
      <c r="X1349">
        <v>93.28</v>
      </c>
      <c r="Y1349">
        <f t="shared" si="280"/>
        <v>92.811642127441161</v>
      </c>
      <c r="Z1349">
        <v>2.14</v>
      </c>
      <c r="AA1349">
        <v>10450</v>
      </c>
      <c r="AB1349">
        <v>0.7</v>
      </c>
      <c r="AC1349" s="2">
        <v>0.12</v>
      </c>
      <c r="AD1349">
        <v>50</v>
      </c>
      <c r="AE1349">
        <f t="shared" si="281"/>
        <v>0.12041666349853393</v>
      </c>
      <c r="AF1349">
        <v>0.87583999999999995</v>
      </c>
      <c r="AG1349">
        <v>350000</v>
      </c>
      <c r="AH1349">
        <v>10.6</v>
      </c>
      <c r="AI1349">
        <v>0</v>
      </c>
      <c r="AJ1349">
        <v>175000</v>
      </c>
      <c r="AK1349" s="1">
        <f t="shared" si="275"/>
        <v>0.14648041111485102</v>
      </c>
      <c r="AL1349" s="1">
        <f t="shared" si="282"/>
        <v>0.15145270450143736</v>
      </c>
      <c r="AM1349">
        <f t="shared" si="283"/>
        <v>0.14838767016260354</v>
      </c>
      <c r="AN1349">
        <f t="shared" si="284"/>
        <v>0.15342678185607186</v>
      </c>
      <c r="AO1349">
        <f t="shared" si="285"/>
        <v>11.968549206460427</v>
      </c>
      <c r="AP1349">
        <f t="shared" si="286"/>
        <v>8.8988441762287984E-2</v>
      </c>
      <c r="AQ1349">
        <f t="shared" si="287"/>
        <v>6.2441130098149486E-2</v>
      </c>
    </row>
    <row r="1350" spans="1:43" x14ac:dyDescent="0.2">
      <c r="A1350">
        <v>4</v>
      </c>
      <c r="B1350">
        <v>27137</v>
      </c>
      <c r="C1350" t="s">
        <v>483</v>
      </c>
      <c r="D1350">
        <v>27</v>
      </c>
      <c r="E1350">
        <v>137</v>
      </c>
      <c r="F1350" t="s">
        <v>288</v>
      </c>
      <c r="G1350">
        <v>71</v>
      </c>
      <c r="H1350">
        <v>25</v>
      </c>
      <c r="I1350">
        <v>98</v>
      </c>
      <c r="J1350">
        <v>43</v>
      </c>
      <c r="K1350">
        <v>14</v>
      </c>
      <c r="L1350">
        <v>65</v>
      </c>
      <c r="M1350">
        <v>99</v>
      </c>
      <c r="N1350">
        <v>44</v>
      </c>
      <c r="O1350">
        <v>129</v>
      </c>
      <c r="P1350">
        <v>8000</v>
      </c>
      <c r="Q1350">
        <v>4000</v>
      </c>
      <c r="R1350">
        <v>2300</v>
      </c>
      <c r="S1350">
        <v>1.00304639681675</v>
      </c>
      <c r="T1350">
        <f t="shared" si="276"/>
        <v>1</v>
      </c>
      <c r="U1350">
        <f t="shared" si="277"/>
        <v>8024.3711745339997</v>
      </c>
      <c r="V1350">
        <f t="shared" si="278"/>
        <v>4012.1855872669998</v>
      </c>
      <c r="W1350">
        <f t="shared" si="279"/>
        <v>2307.0067126785252</v>
      </c>
      <c r="X1350">
        <v>93.28</v>
      </c>
      <c r="Y1350">
        <f t="shared" si="280"/>
        <v>93.564167895066447</v>
      </c>
      <c r="Z1350">
        <v>2.14</v>
      </c>
      <c r="AA1350">
        <v>10450</v>
      </c>
      <c r="AB1350">
        <v>0.7</v>
      </c>
      <c r="AC1350" s="2">
        <v>0.12</v>
      </c>
      <c r="AD1350">
        <v>50</v>
      </c>
      <c r="AE1350">
        <f t="shared" si="281"/>
        <v>0.12041666349853393</v>
      </c>
      <c r="AF1350">
        <v>0.87583999999999995</v>
      </c>
      <c r="AG1350">
        <v>350000</v>
      </c>
      <c r="AH1350">
        <v>10.6</v>
      </c>
      <c r="AI1350">
        <v>0</v>
      </c>
      <c r="AJ1350">
        <v>175000</v>
      </c>
      <c r="AK1350" s="1">
        <f t="shared" si="275"/>
        <v>0.14759142639612124</v>
      </c>
      <c r="AL1350" s="1">
        <f t="shared" si="282"/>
        <v>0.15256371978270758</v>
      </c>
      <c r="AM1350">
        <f t="shared" si="283"/>
        <v>0.14949868544387376</v>
      </c>
      <c r="AN1350">
        <f t="shared" si="284"/>
        <v>0.15453779713734209</v>
      </c>
      <c r="AO1350">
        <f t="shared" si="285"/>
        <v>11.968549206460427</v>
      </c>
      <c r="AP1350">
        <f t="shared" si="286"/>
        <v>8.9592990762071875E-2</v>
      </c>
      <c r="AQ1350">
        <f t="shared" si="287"/>
        <v>6.283043092830172E-2</v>
      </c>
    </row>
    <row r="1351" spans="1:43" x14ac:dyDescent="0.2">
      <c r="A1351">
        <v>4</v>
      </c>
      <c r="B1351">
        <v>27139</v>
      </c>
      <c r="C1351" t="s">
        <v>317</v>
      </c>
      <c r="D1351">
        <v>27</v>
      </c>
      <c r="E1351">
        <v>139</v>
      </c>
      <c r="F1351" t="s">
        <v>288</v>
      </c>
      <c r="G1351">
        <v>71</v>
      </c>
      <c r="H1351">
        <v>25</v>
      </c>
      <c r="I1351">
        <v>98</v>
      </c>
      <c r="J1351">
        <v>43</v>
      </c>
      <c r="K1351">
        <v>14</v>
      </c>
      <c r="L1351">
        <v>65</v>
      </c>
      <c r="M1351">
        <v>99</v>
      </c>
      <c r="N1351">
        <v>44</v>
      </c>
      <c r="O1351">
        <v>129</v>
      </c>
      <c r="P1351">
        <v>8000</v>
      </c>
      <c r="Q1351">
        <v>4000</v>
      </c>
      <c r="R1351">
        <v>2300</v>
      </c>
      <c r="S1351">
        <v>1.0003183271203699</v>
      </c>
      <c r="T1351">
        <f t="shared" si="276"/>
        <v>1</v>
      </c>
      <c r="U1351">
        <f t="shared" si="277"/>
        <v>8002.5466169629599</v>
      </c>
      <c r="V1351">
        <f t="shared" si="278"/>
        <v>4001.2733084814799</v>
      </c>
      <c r="W1351">
        <f t="shared" si="279"/>
        <v>2300.732152376851</v>
      </c>
      <c r="X1351">
        <v>93.28</v>
      </c>
      <c r="Y1351">
        <f t="shared" si="280"/>
        <v>93.309693553788108</v>
      </c>
      <c r="Z1351">
        <v>2.14</v>
      </c>
      <c r="AA1351">
        <v>10450</v>
      </c>
      <c r="AB1351">
        <v>0.7</v>
      </c>
      <c r="AC1351" s="2">
        <v>0.12</v>
      </c>
      <c r="AD1351">
        <v>50</v>
      </c>
      <c r="AE1351">
        <f t="shared" si="281"/>
        <v>0.12041666349853393</v>
      </c>
      <c r="AF1351">
        <v>0.87583999999999995</v>
      </c>
      <c r="AG1351">
        <v>350000</v>
      </c>
      <c r="AH1351">
        <v>10.6</v>
      </c>
      <c r="AI1351">
        <v>0</v>
      </c>
      <c r="AJ1351">
        <v>175000</v>
      </c>
      <c r="AK1351" s="1">
        <f t="shared" si="275"/>
        <v>0.14721572513243752</v>
      </c>
      <c r="AL1351" s="1">
        <f t="shared" si="282"/>
        <v>0.15218801851902386</v>
      </c>
      <c r="AM1351">
        <f t="shared" si="283"/>
        <v>0.14912298418019004</v>
      </c>
      <c r="AN1351">
        <f t="shared" si="284"/>
        <v>0.15416209587365837</v>
      </c>
      <c r="AO1351">
        <f t="shared" si="285"/>
        <v>11.968549206460427</v>
      </c>
      <c r="AP1351">
        <f t="shared" si="286"/>
        <v>8.9388556289381388E-2</v>
      </c>
      <c r="AQ1351">
        <f t="shared" si="287"/>
        <v>6.2698784841783359E-2</v>
      </c>
    </row>
    <row r="1352" spans="1:43" x14ac:dyDescent="0.2">
      <c r="A1352">
        <v>4</v>
      </c>
      <c r="B1352">
        <v>27141</v>
      </c>
      <c r="C1352" t="s">
        <v>486</v>
      </c>
      <c r="D1352">
        <v>27</v>
      </c>
      <c r="E1352">
        <v>141</v>
      </c>
      <c r="F1352" t="s">
        <v>288</v>
      </c>
      <c r="G1352">
        <v>71</v>
      </c>
      <c r="H1352">
        <v>25</v>
      </c>
      <c r="I1352">
        <v>98</v>
      </c>
      <c r="J1352">
        <v>43</v>
      </c>
      <c r="K1352">
        <v>14</v>
      </c>
      <c r="L1352">
        <v>65</v>
      </c>
      <c r="M1352">
        <v>99</v>
      </c>
      <c r="N1352">
        <v>44</v>
      </c>
      <c r="O1352">
        <v>129</v>
      </c>
      <c r="P1352">
        <v>8000</v>
      </c>
      <c r="Q1352">
        <v>4000</v>
      </c>
      <c r="R1352">
        <v>2300</v>
      </c>
      <c r="S1352">
        <v>1.00017267093062</v>
      </c>
      <c r="T1352">
        <f t="shared" si="276"/>
        <v>1</v>
      </c>
      <c r="U1352">
        <f t="shared" si="277"/>
        <v>8001.3813674449602</v>
      </c>
      <c r="V1352">
        <f t="shared" si="278"/>
        <v>4000.6906837224801</v>
      </c>
      <c r="W1352">
        <f t="shared" si="279"/>
        <v>2300.3971431404261</v>
      </c>
      <c r="X1352">
        <v>93.28</v>
      </c>
      <c r="Y1352">
        <f t="shared" si="280"/>
        <v>93.296106744408235</v>
      </c>
      <c r="Z1352">
        <v>2.14</v>
      </c>
      <c r="AA1352">
        <v>10450</v>
      </c>
      <c r="AB1352">
        <v>0.7</v>
      </c>
      <c r="AC1352" s="2">
        <v>0.12</v>
      </c>
      <c r="AD1352">
        <v>50</v>
      </c>
      <c r="AE1352">
        <f t="shared" si="281"/>
        <v>0.12041666349853393</v>
      </c>
      <c r="AF1352">
        <v>0.87583999999999995</v>
      </c>
      <c r="AG1352">
        <v>350000</v>
      </c>
      <c r="AH1352">
        <v>10.6</v>
      </c>
      <c r="AI1352">
        <v>0</v>
      </c>
      <c r="AJ1352">
        <v>175000</v>
      </c>
      <c r="AK1352" s="1">
        <f t="shared" si="275"/>
        <v>0.14719566581554208</v>
      </c>
      <c r="AL1352" s="1">
        <f t="shared" si="282"/>
        <v>0.15216795920212842</v>
      </c>
      <c r="AM1352">
        <f t="shared" si="283"/>
        <v>0.1491029248632946</v>
      </c>
      <c r="AN1352">
        <f t="shared" si="284"/>
        <v>0.15414203655676292</v>
      </c>
      <c r="AO1352">
        <f t="shared" si="285"/>
        <v>11.968549206460427</v>
      </c>
      <c r="AP1352">
        <f t="shared" si="286"/>
        <v>8.9377641192019644E-2</v>
      </c>
      <c r="AQ1352">
        <f t="shared" si="287"/>
        <v>6.2691756037723395E-2</v>
      </c>
    </row>
    <row r="1353" spans="1:43" x14ac:dyDescent="0.2">
      <c r="A1353">
        <v>4</v>
      </c>
      <c r="B1353">
        <v>27143</v>
      </c>
      <c r="C1353" t="s">
        <v>432</v>
      </c>
      <c r="D1353">
        <v>27</v>
      </c>
      <c r="E1353">
        <v>143</v>
      </c>
      <c r="F1353" t="s">
        <v>288</v>
      </c>
      <c r="G1353">
        <v>71</v>
      </c>
      <c r="H1353">
        <v>25</v>
      </c>
      <c r="I1353">
        <v>98</v>
      </c>
      <c r="J1353">
        <v>43</v>
      </c>
      <c r="K1353">
        <v>14</v>
      </c>
      <c r="L1353">
        <v>65</v>
      </c>
      <c r="M1353">
        <v>99</v>
      </c>
      <c r="N1353">
        <v>44</v>
      </c>
      <c r="O1353">
        <v>129</v>
      </c>
      <c r="P1353">
        <v>8000</v>
      </c>
      <c r="Q1353">
        <v>4000</v>
      </c>
      <c r="R1353">
        <v>2300</v>
      </c>
      <c r="S1353">
        <v>0.99847304821014404</v>
      </c>
      <c r="T1353">
        <f t="shared" si="276"/>
        <v>1</v>
      </c>
      <c r="U1353">
        <f t="shared" si="277"/>
        <v>7987.7843856811523</v>
      </c>
      <c r="V1353">
        <f t="shared" si="278"/>
        <v>3993.8921928405762</v>
      </c>
      <c r="W1353">
        <f t="shared" si="279"/>
        <v>2296.4880108833313</v>
      </c>
      <c r="X1353">
        <v>93.28</v>
      </c>
      <c r="Y1353">
        <f t="shared" si="280"/>
        <v>93.13756593704224</v>
      </c>
      <c r="Z1353">
        <v>2.14</v>
      </c>
      <c r="AA1353">
        <v>10450</v>
      </c>
      <c r="AB1353">
        <v>0.7</v>
      </c>
      <c r="AC1353" s="2">
        <v>0.12</v>
      </c>
      <c r="AD1353">
        <v>50</v>
      </c>
      <c r="AE1353">
        <f t="shared" si="281"/>
        <v>0.12041666349853393</v>
      </c>
      <c r="AF1353">
        <v>0.87583999999999995</v>
      </c>
      <c r="AG1353">
        <v>350000</v>
      </c>
      <c r="AH1353">
        <v>10.6</v>
      </c>
      <c r="AI1353">
        <v>0</v>
      </c>
      <c r="AJ1353">
        <v>175000</v>
      </c>
      <c r="AK1353" s="1">
        <f t="shared" si="275"/>
        <v>0.14696159906691184</v>
      </c>
      <c r="AL1353" s="1">
        <f t="shared" si="282"/>
        <v>0.15193389245349817</v>
      </c>
      <c r="AM1353">
        <f t="shared" si="283"/>
        <v>0.14886885811466435</v>
      </c>
      <c r="AN1353">
        <f t="shared" si="284"/>
        <v>0.15390796980813268</v>
      </c>
      <c r="AO1353">
        <f t="shared" si="285"/>
        <v>11.968549206460427</v>
      </c>
      <c r="AP1353">
        <f t="shared" si="286"/>
        <v>8.9250275870270582E-2</v>
      </c>
      <c r="AQ1353">
        <f t="shared" si="287"/>
        <v>6.2609738822398855E-2</v>
      </c>
    </row>
    <row r="1354" spans="1:43" x14ac:dyDescent="0.2">
      <c r="A1354">
        <v>4</v>
      </c>
      <c r="B1354">
        <v>27145</v>
      </c>
      <c r="C1354" t="s">
        <v>433</v>
      </c>
      <c r="D1354">
        <v>27</v>
      </c>
      <c r="E1354">
        <v>145</v>
      </c>
      <c r="F1354" t="s">
        <v>288</v>
      </c>
      <c r="G1354">
        <v>71</v>
      </c>
      <c r="H1354">
        <v>25</v>
      </c>
      <c r="I1354">
        <v>98</v>
      </c>
      <c r="J1354">
        <v>43</v>
      </c>
      <c r="K1354">
        <v>14</v>
      </c>
      <c r="L1354">
        <v>65</v>
      </c>
      <c r="M1354">
        <v>99</v>
      </c>
      <c r="N1354">
        <v>44</v>
      </c>
      <c r="O1354">
        <v>129</v>
      </c>
      <c r="P1354">
        <v>8000</v>
      </c>
      <c r="Q1354">
        <v>4000</v>
      </c>
      <c r="R1354">
        <v>2300</v>
      </c>
      <c r="S1354">
        <v>0.99903381548144599</v>
      </c>
      <c r="T1354">
        <f t="shared" si="276"/>
        <v>1</v>
      </c>
      <c r="U1354">
        <f t="shared" si="277"/>
        <v>7992.2705238515682</v>
      </c>
      <c r="V1354">
        <f t="shared" si="278"/>
        <v>3996.1352619257841</v>
      </c>
      <c r="W1354">
        <f t="shared" si="279"/>
        <v>2297.7777756073256</v>
      </c>
      <c r="X1354">
        <v>93.28</v>
      </c>
      <c r="Y1354">
        <f t="shared" si="280"/>
        <v>93.189874308109282</v>
      </c>
      <c r="Z1354">
        <v>2.14</v>
      </c>
      <c r="AA1354">
        <v>10450</v>
      </c>
      <c r="AB1354">
        <v>0.7</v>
      </c>
      <c r="AC1354" s="2">
        <v>0.12</v>
      </c>
      <c r="AD1354">
        <v>50</v>
      </c>
      <c r="AE1354">
        <f t="shared" si="281"/>
        <v>0.12041666349853393</v>
      </c>
      <c r="AF1354">
        <v>0.87583999999999995</v>
      </c>
      <c r="AG1354">
        <v>350000</v>
      </c>
      <c r="AH1354">
        <v>10.6</v>
      </c>
      <c r="AI1354">
        <v>0</v>
      </c>
      <c r="AJ1354">
        <v>175000</v>
      </c>
      <c r="AK1354" s="1">
        <f t="shared" si="275"/>
        <v>0.14703882618934944</v>
      </c>
      <c r="AL1354" s="1">
        <f t="shared" si="282"/>
        <v>0.15201111957593577</v>
      </c>
      <c r="AM1354">
        <f t="shared" si="283"/>
        <v>0.14894608523710196</v>
      </c>
      <c r="AN1354">
        <f t="shared" si="284"/>
        <v>0.15398519693057028</v>
      </c>
      <c r="AO1354">
        <f t="shared" si="285"/>
        <v>11.968549206460427</v>
      </c>
      <c r="AP1354">
        <f t="shared" si="286"/>
        <v>8.9292298316237709E-2</v>
      </c>
      <c r="AQ1354">
        <f t="shared" si="287"/>
        <v>6.2636799280866032E-2</v>
      </c>
    </row>
    <row r="1355" spans="1:43" x14ac:dyDescent="0.2">
      <c r="A1355">
        <v>4</v>
      </c>
      <c r="B1355">
        <v>27147</v>
      </c>
      <c r="C1355" t="s">
        <v>342</v>
      </c>
      <c r="D1355">
        <v>27</v>
      </c>
      <c r="E1355">
        <v>147</v>
      </c>
      <c r="F1355" t="s">
        <v>288</v>
      </c>
      <c r="G1355">
        <v>71</v>
      </c>
      <c r="H1355">
        <v>25</v>
      </c>
      <c r="I1355">
        <v>98</v>
      </c>
      <c r="J1355">
        <v>43</v>
      </c>
      <c r="K1355">
        <v>14</v>
      </c>
      <c r="L1355">
        <v>65</v>
      </c>
      <c r="M1355">
        <v>99</v>
      </c>
      <c r="N1355">
        <v>44</v>
      </c>
      <c r="O1355">
        <v>129</v>
      </c>
      <c r="P1355">
        <v>8000</v>
      </c>
      <c r="Q1355">
        <v>4000</v>
      </c>
      <c r="R1355">
        <v>2300</v>
      </c>
      <c r="S1355">
        <v>1.00074174770942</v>
      </c>
      <c r="T1355">
        <f t="shared" si="276"/>
        <v>1</v>
      </c>
      <c r="U1355">
        <f t="shared" si="277"/>
        <v>8005.93398167536</v>
      </c>
      <c r="V1355">
        <f t="shared" si="278"/>
        <v>4002.96699083768</v>
      </c>
      <c r="W1355">
        <f t="shared" si="279"/>
        <v>2301.7060197316659</v>
      </c>
      <c r="X1355">
        <v>93.28</v>
      </c>
      <c r="Y1355">
        <f t="shared" si="280"/>
        <v>93.349190226334699</v>
      </c>
      <c r="Z1355">
        <v>2.14</v>
      </c>
      <c r="AA1355">
        <v>10450</v>
      </c>
      <c r="AB1355">
        <v>0.7</v>
      </c>
      <c r="AC1355" s="2">
        <v>0.12</v>
      </c>
      <c r="AD1355">
        <v>50</v>
      </c>
      <c r="AE1355">
        <f t="shared" si="281"/>
        <v>0.12041666349853393</v>
      </c>
      <c r="AF1355">
        <v>0.87583999999999995</v>
      </c>
      <c r="AG1355">
        <v>350000</v>
      </c>
      <c r="AH1355">
        <v>10.6</v>
      </c>
      <c r="AI1355">
        <v>0</v>
      </c>
      <c r="AJ1355">
        <v>175000</v>
      </c>
      <c r="AK1355" s="1">
        <f t="shared" si="275"/>
        <v>0.14727403729747743</v>
      </c>
      <c r="AL1355" s="1">
        <f t="shared" si="282"/>
        <v>0.15224633068406376</v>
      </c>
      <c r="AM1355">
        <f t="shared" si="283"/>
        <v>0.14918129634522995</v>
      </c>
      <c r="AN1355">
        <f t="shared" si="284"/>
        <v>0.15422040803869827</v>
      </c>
      <c r="AO1355">
        <f t="shared" si="285"/>
        <v>11.968549206460427</v>
      </c>
      <c r="AP1355">
        <f t="shared" si="286"/>
        <v>8.9420286330942858E-2</v>
      </c>
      <c r="AQ1355">
        <f t="shared" si="287"/>
        <v>6.2719217480866479E-2</v>
      </c>
    </row>
    <row r="1356" spans="1:43" x14ac:dyDescent="0.2">
      <c r="A1356">
        <v>4</v>
      </c>
      <c r="B1356">
        <v>27149</v>
      </c>
      <c r="C1356" t="s">
        <v>551</v>
      </c>
      <c r="D1356">
        <v>27</v>
      </c>
      <c r="E1356">
        <v>149</v>
      </c>
      <c r="F1356" t="s">
        <v>288</v>
      </c>
      <c r="G1356">
        <v>71</v>
      </c>
      <c r="H1356">
        <v>25</v>
      </c>
      <c r="I1356">
        <v>98</v>
      </c>
      <c r="J1356">
        <v>43</v>
      </c>
      <c r="K1356">
        <v>14</v>
      </c>
      <c r="L1356">
        <v>65</v>
      </c>
      <c r="M1356">
        <v>99</v>
      </c>
      <c r="N1356">
        <v>44</v>
      </c>
      <c r="O1356">
        <v>129</v>
      </c>
      <c r="P1356">
        <v>8000</v>
      </c>
      <c r="Q1356">
        <v>4000</v>
      </c>
      <c r="R1356">
        <v>2300</v>
      </c>
      <c r="S1356">
        <v>0.99496176838874795</v>
      </c>
      <c r="T1356">
        <f t="shared" si="276"/>
        <v>1</v>
      </c>
      <c r="U1356">
        <f t="shared" si="277"/>
        <v>7959.6941471099835</v>
      </c>
      <c r="V1356">
        <f t="shared" si="278"/>
        <v>3979.8470735549918</v>
      </c>
      <c r="W1356">
        <f t="shared" si="279"/>
        <v>2288.4120672941203</v>
      </c>
      <c r="X1356">
        <v>93.28</v>
      </c>
      <c r="Y1356">
        <f t="shared" si="280"/>
        <v>92.810033755302413</v>
      </c>
      <c r="Z1356">
        <v>2.14</v>
      </c>
      <c r="AA1356">
        <v>10450</v>
      </c>
      <c r="AB1356">
        <v>0.7</v>
      </c>
      <c r="AC1356" s="2">
        <v>0.12</v>
      </c>
      <c r="AD1356">
        <v>50</v>
      </c>
      <c r="AE1356">
        <f t="shared" si="281"/>
        <v>0.12041666349853393</v>
      </c>
      <c r="AF1356">
        <v>0.87583999999999995</v>
      </c>
      <c r="AG1356">
        <v>350000</v>
      </c>
      <c r="AH1356">
        <v>10.6</v>
      </c>
      <c r="AI1356">
        <v>0</v>
      </c>
      <c r="AJ1356">
        <v>175000</v>
      </c>
      <c r="AK1356" s="1">
        <f t="shared" si="275"/>
        <v>0.14647803654363897</v>
      </c>
      <c r="AL1356" s="1">
        <f t="shared" si="282"/>
        <v>0.15145032993022531</v>
      </c>
      <c r="AM1356">
        <f t="shared" si="283"/>
        <v>0.14838529559139149</v>
      </c>
      <c r="AN1356">
        <f t="shared" si="284"/>
        <v>0.15342440728485982</v>
      </c>
      <c r="AO1356">
        <f t="shared" si="285"/>
        <v>11.968549206460427</v>
      </c>
      <c r="AP1356">
        <f t="shared" si="286"/>
        <v>8.8987149660662221E-2</v>
      </c>
      <c r="AQ1356">
        <f t="shared" si="287"/>
        <v>6.2440298046097922E-2</v>
      </c>
    </row>
    <row r="1357" spans="1:43" x14ac:dyDescent="0.2">
      <c r="A1357">
        <v>4</v>
      </c>
      <c r="B1357">
        <v>27151</v>
      </c>
      <c r="C1357" t="s">
        <v>389</v>
      </c>
      <c r="D1357">
        <v>27</v>
      </c>
      <c r="E1357">
        <v>151</v>
      </c>
      <c r="F1357" t="s">
        <v>288</v>
      </c>
      <c r="G1357">
        <v>71</v>
      </c>
      <c r="H1357">
        <v>25</v>
      </c>
      <c r="I1357">
        <v>98</v>
      </c>
      <c r="J1357">
        <v>43</v>
      </c>
      <c r="K1357">
        <v>14</v>
      </c>
      <c r="L1357">
        <v>65</v>
      </c>
      <c r="M1357">
        <v>99</v>
      </c>
      <c r="N1357">
        <v>44</v>
      </c>
      <c r="O1357">
        <v>129</v>
      </c>
      <c r="P1357">
        <v>8000</v>
      </c>
      <c r="Q1357">
        <v>4000</v>
      </c>
      <c r="R1357">
        <v>2300</v>
      </c>
      <c r="S1357">
        <v>0.99591999500989903</v>
      </c>
      <c r="T1357">
        <f t="shared" si="276"/>
        <v>1</v>
      </c>
      <c r="U1357">
        <f t="shared" si="277"/>
        <v>7967.3599600791922</v>
      </c>
      <c r="V1357">
        <f t="shared" si="278"/>
        <v>3983.6799800395961</v>
      </c>
      <c r="W1357">
        <f t="shared" si="279"/>
        <v>2290.6159885227676</v>
      </c>
      <c r="X1357">
        <v>93.28</v>
      </c>
      <c r="Y1357">
        <f t="shared" si="280"/>
        <v>92.899417134523389</v>
      </c>
      <c r="Z1357">
        <v>2.14</v>
      </c>
      <c r="AA1357">
        <v>10450</v>
      </c>
      <c r="AB1357">
        <v>0.7</v>
      </c>
      <c r="AC1357" s="2">
        <v>0.12</v>
      </c>
      <c r="AD1357">
        <v>50</v>
      </c>
      <c r="AE1357">
        <f t="shared" si="281"/>
        <v>0.12041666349853393</v>
      </c>
      <c r="AF1357">
        <v>0.87583999999999995</v>
      </c>
      <c r="AG1357">
        <v>350000</v>
      </c>
      <c r="AH1357">
        <v>10.6</v>
      </c>
      <c r="AI1357">
        <v>0</v>
      </c>
      <c r="AJ1357">
        <v>175000</v>
      </c>
      <c r="AK1357" s="1">
        <f t="shared" si="275"/>
        <v>0.14661000053009415</v>
      </c>
      <c r="AL1357" s="1">
        <f t="shared" si="282"/>
        <v>0.15158229391668049</v>
      </c>
      <c r="AM1357">
        <f t="shared" si="283"/>
        <v>0.14851725957784667</v>
      </c>
      <c r="AN1357">
        <f t="shared" si="284"/>
        <v>0.153556371271315</v>
      </c>
      <c r="AO1357">
        <f t="shared" si="285"/>
        <v>11.968549206460427</v>
      </c>
      <c r="AP1357">
        <f t="shared" si="286"/>
        <v>8.9058956680209037E-2</v>
      </c>
      <c r="AQ1357">
        <f t="shared" si="287"/>
        <v>6.2486538354708673E-2</v>
      </c>
    </row>
    <row r="1358" spans="1:43" x14ac:dyDescent="0.2">
      <c r="A1358">
        <v>4</v>
      </c>
      <c r="B1358">
        <v>27153</v>
      </c>
      <c r="C1358" t="s">
        <v>344</v>
      </c>
      <c r="D1358">
        <v>27</v>
      </c>
      <c r="E1358">
        <v>153</v>
      </c>
      <c r="F1358" t="s">
        <v>288</v>
      </c>
      <c r="G1358">
        <v>71</v>
      </c>
      <c r="H1358">
        <v>25</v>
      </c>
      <c r="I1358">
        <v>98</v>
      </c>
      <c r="J1358">
        <v>43</v>
      </c>
      <c r="K1358">
        <v>14</v>
      </c>
      <c r="L1358">
        <v>65</v>
      </c>
      <c r="M1358">
        <v>99</v>
      </c>
      <c r="N1358">
        <v>44</v>
      </c>
      <c r="O1358">
        <v>129</v>
      </c>
      <c r="P1358">
        <v>8000</v>
      </c>
      <c r="Q1358">
        <v>4000</v>
      </c>
      <c r="R1358">
        <v>2300</v>
      </c>
      <c r="S1358">
        <v>0.99887946728737098</v>
      </c>
      <c r="T1358">
        <f t="shared" si="276"/>
        <v>1</v>
      </c>
      <c r="U1358">
        <f t="shared" si="277"/>
        <v>7991.0357382989678</v>
      </c>
      <c r="V1358">
        <f t="shared" si="278"/>
        <v>3995.5178691494839</v>
      </c>
      <c r="W1358">
        <f t="shared" si="279"/>
        <v>2297.4227747609534</v>
      </c>
      <c r="X1358">
        <v>93.28</v>
      </c>
      <c r="Y1358">
        <f t="shared" si="280"/>
        <v>93.175476708565967</v>
      </c>
      <c r="Z1358">
        <v>2.14</v>
      </c>
      <c r="AA1358">
        <v>10450</v>
      </c>
      <c r="AB1358">
        <v>0.7</v>
      </c>
      <c r="AC1358" s="2">
        <v>0.12</v>
      </c>
      <c r="AD1358">
        <v>50</v>
      </c>
      <c r="AE1358">
        <f t="shared" si="281"/>
        <v>0.12041666349853393</v>
      </c>
      <c r="AF1358">
        <v>0.87583999999999995</v>
      </c>
      <c r="AG1358">
        <v>350000</v>
      </c>
      <c r="AH1358">
        <v>10.6</v>
      </c>
      <c r="AI1358">
        <v>0</v>
      </c>
      <c r="AJ1358">
        <v>175000</v>
      </c>
      <c r="AK1358" s="1">
        <f t="shared" si="275"/>
        <v>0.14701756983668429</v>
      </c>
      <c r="AL1358" s="1">
        <f t="shared" si="282"/>
        <v>0.15198986322327063</v>
      </c>
      <c r="AM1358">
        <f t="shared" si="283"/>
        <v>0.14892482888443681</v>
      </c>
      <c r="AN1358">
        <f t="shared" si="284"/>
        <v>0.15396394057790513</v>
      </c>
      <c r="AO1358">
        <f t="shared" si="285"/>
        <v>11.968549206460427</v>
      </c>
      <c r="AP1358">
        <f t="shared" si="286"/>
        <v>8.9280731862598967E-2</v>
      </c>
      <c r="AQ1358">
        <f t="shared" si="287"/>
        <v>6.262935103431351E-2</v>
      </c>
    </row>
    <row r="1359" spans="1:43" x14ac:dyDescent="0.2">
      <c r="A1359">
        <v>4</v>
      </c>
      <c r="B1359">
        <v>27155</v>
      </c>
      <c r="C1359" t="s">
        <v>437</v>
      </c>
      <c r="D1359">
        <v>27</v>
      </c>
      <c r="E1359">
        <v>155</v>
      </c>
      <c r="F1359" t="s">
        <v>288</v>
      </c>
      <c r="G1359">
        <v>71</v>
      </c>
      <c r="H1359">
        <v>25</v>
      </c>
      <c r="I1359">
        <v>98</v>
      </c>
      <c r="J1359">
        <v>43</v>
      </c>
      <c r="K1359">
        <v>14</v>
      </c>
      <c r="L1359">
        <v>65</v>
      </c>
      <c r="M1359">
        <v>99</v>
      </c>
      <c r="N1359">
        <v>44</v>
      </c>
      <c r="O1359">
        <v>129</v>
      </c>
      <c r="P1359">
        <v>8000</v>
      </c>
      <c r="Q1359">
        <v>4000</v>
      </c>
      <c r="R1359">
        <v>2300</v>
      </c>
      <c r="S1359">
        <v>0.99407780170440696</v>
      </c>
      <c r="T1359">
        <f t="shared" si="276"/>
        <v>1</v>
      </c>
      <c r="U1359">
        <f t="shared" si="277"/>
        <v>7952.6224136352557</v>
      </c>
      <c r="V1359">
        <f t="shared" si="278"/>
        <v>3976.3112068176279</v>
      </c>
      <c r="W1359">
        <f t="shared" si="279"/>
        <v>2286.378943920136</v>
      </c>
      <c r="X1359">
        <v>93.28</v>
      </c>
      <c r="Y1359">
        <f t="shared" si="280"/>
        <v>92.727577342987075</v>
      </c>
      <c r="Z1359">
        <v>2.14</v>
      </c>
      <c r="AA1359">
        <v>10450</v>
      </c>
      <c r="AB1359">
        <v>0.7</v>
      </c>
      <c r="AC1359" s="2">
        <v>0.12</v>
      </c>
      <c r="AD1359">
        <v>50</v>
      </c>
      <c r="AE1359">
        <f t="shared" si="281"/>
        <v>0.12041666349853393</v>
      </c>
      <c r="AF1359">
        <v>0.87583999999999995</v>
      </c>
      <c r="AG1359">
        <v>350000</v>
      </c>
      <c r="AH1359">
        <v>10.6</v>
      </c>
      <c r="AI1359">
        <v>0</v>
      </c>
      <c r="AJ1359">
        <v>175000</v>
      </c>
      <c r="AK1359" s="1">
        <f t="shared" si="275"/>
        <v>0.1463562994044442</v>
      </c>
      <c r="AL1359" s="1">
        <f t="shared" si="282"/>
        <v>0.15132859279103053</v>
      </c>
      <c r="AM1359">
        <f t="shared" si="283"/>
        <v>0.14826355845219671</v>
      </c>
      <c r="AN1359">
        <f t="shared" si="284"/>
        <v>0.15330267014566504</v>
      </c>
      <c r="AO1359">
        <f t="shared" si="285"/>
        <v>11.968549206460427</v>
      </c>
      <c r="AP1359">
        <f t="shared" si="286"/>
        <v>8.8920907488319989E-2</v>
      </c>
      <c r="AQ1359">
        <f t="shared" si="287"/>
        <v>6.2397641234668025E-2</v>
      </c>
    </row>
    <row r="1360" spans="1:43" x14ac:dyDescent="0.2">
      <c r="A1360">
        <v>4</v>
      </c>
      <c r="B1360">
        <v>27157</v>
      </c>
      <c r="C1360" t="s">
        <v>553</v>
      </c>
      <c r="D1360">
        <v>27</v>
      </c>
      <c r="E1360">
        <v>157</v>
      </c>
      <c r="F1360" t="s">
        <v>288</v>
      </c>
      <c r="G1360">
        <v>71</v>
      </c>
      <c r="H1360">
        <v>25</v>
      </c>
      <c r="I1360">
        <v>98</v>
      </c>
      <c r="J1360">
        <v>43</v>
      </c>
      <c r="K1360">
        <v>14</v>
      </c>
      <c r="L1360">
        <v>65</v>
      </c>
      <c r="M1360">
        <v>99</v>
      </c>
      <c r="N1360">
        <v>44</v>
      </c>
      <c r="O1360">
        <v>129</v>
      </c>
      <c r="P1360">
        <v>8000</v>
      </c>
      <c r="Q1360">
        <v>4000</v>
      </c>
      <c r="R1360">
        <v>2300</v>
      </c>
      <c r="S1360">
        <v>1.00408785790205</v>
      </c>
      <c r="T1360">
        <f t="shared" si="276"/>
        <v>1</v>
      </c>
      <c r="U1360">
        <f t="shared" si="277"/>
        <v>8032.7028632164001</v>
      </c>
      <c r="V1360">
        <f t="shared" si="278"/>
        <v>4016.3514316082001</v>
      </c>
      <c r="W1360">
        <f t="shared" si="279"/>
        <v>2309.402073174715</v>
      </c>
      <c r="X1360">
        <v>93.28</v>
      </c>
      <c r="Y1360">
        <f t="shared" si="280"/>
        <v>93.661315385103222</v>
      </c>
      <c r="Z1360">
        <v>2.14</v>
      </c>
      <c r="AA1360">
        <v>10450</v>
      </c>
      <c r="AB1360">
        <v>0.7</v>
      </c>
      <c r="AC1360" s="2">
        <v>0.12</v>
      </c>
      <c r="AD1360">
        <v>50</v>
      </c>
      <c r="AE1360">
        <f t="shared" si="281"/>
        <v>0.12041666349853393</v>
      </c>
      <c r="AF1360">
        <v>0.87583999999999995</v>
      </c>
      <c r="AG1360">
        <v>350000</v>
      </c>
      <c r="AH1360">
        <v>10.6</v>
      </c>
      <c r="AI1360">
        <v>0</v>
      </c>
      <c r="AJ1360">
        <v>175000</v>
      </c>
      <c r="AK1360" s="1">
        <f t="shared" si="275"/>
        <v>0.14773485317379628</v>
      </c>
      <c r="AL1360" s="1">
        <f t="shared" si="282"/>
        <v>0.15270714656038262</v>
      </c>
      <c r="AM1360">
        <f t="shared" si="283"/>
        <v>0.1496421122215488</v>
      </c>
      <c r="AN1360">
        <f t="shared" si="284"/>
        <v>0.15468122391501712</v>
      </c>
      <c r="AO1360">
        <f t="shared" si="285"/>
        <v>11.968549206460427</v>
      </c>
      <c r="AP1360">
        <f t="shared" si="286"/>
        <v>8.9671035156642695E-2</v>
      </c>
      <c r="AQ1360">
        <f t="shared" si="287"/>
        <v>6.2880687810053251E-2</v>
      </c>
    </row>
    <row r="1361" spans="1:43" x14ac:dyDescent="0.2">
      <c r="A1361">
        <v>4</v>
      </c>
      <c r="B1361">
        <v>27159</v>
      </c>
      <c r="C1361" t="s">
        <v>405</v>
      </c>
      <c r="D1361">
        <v>27</v>
      </c>
      <c r="E1361">
        <v>159</v>
      </c>
      <c r="F1361" t="s">
        <v>288</v>
      </c>
      <c r="G1361">
        <v>71</v>
      </c>
      <c r="H1361">
        <v>25</v>
      </c>
      <c r="I1361">
        <v>98</v>
      </c>
      <c r="J1361">
        <v>43</v>
      </c>
      <c r="K1361">
        <v>14</v>
      </c>
      <c r="L1361">
        <v>65</v>
      </c>
      <c r="M1361">
        <v>99</v>
      </c>
      <c r="N1361">
        <v>44</v>
      </c>
      <c r="O1361">
        <v>129</v>
      </c>
      <c r="P1361">
        <v>8000</v>
      </c>
      <c r="Q1361">
        <v>4000</v>
      </c>
      <c r="R1361">
        <v>2300</v>
      </c>
      <c r="S1361">
        <v>0.99788085371255897</v>
      </c>
      <c r="T1361">
        <f t="shared" si="276"/>
        <v>1</v>
      </c>
      <c r="U1361">
        <f t="shared" si="277"/>
        <v>7983.0468297004718</v>
      </c>
      <c r="V1361">
        <f t="shared" si="278"/>
        <v>3991.5234148502359</v>
      </c>
      <c r="W1361">
        <f t="shared" si="279"/>
        <v>2295.1259635388856</v>
      </c>
      <c r="X1361">
        <v>93.28</v>
      </c>
      <c r="Y1361">
        <f t="shared" si="280"/>
        <v>93.082326034307499</v>
      </c>
      <c r="Z1361">
        <v>2.14</v>
      </c>
      <c r="AA1361">
        <v>10450</v>
      </c>
      <c r="AB1361">
        <v>0.7</v>
      </c>
      <c r="AC1361" s="2">
        <v>0.12</v>
      </c>
      <c r="AD1361">
        <v>50</v>
      </c>
      <c r="AE1361">
        <f t="shared" si="281"/>
        <v>0.12041666349853393</v>
      </c>
      <c r="AF1361">
        <v>0.87583999999999995</v>
      </c>
      <c r="AG1361">
        <v>350000</v>
      </c>
      <c r="AH1361">
        <v>10.6</v>
      </c>
      <c r="AI1361">
        <v>0</v>
      </c>
      <c r="AJ1361">
        <v>175000</v>
      </c>
      <c r="AK1361" s="1">
        <f t="shared" si="275"/>
        <v>0.14688004388473136</v>
      </c>
      <c r="AL1361" s="1">
        <f t="shared" si="282"/>
        <v>0.15185233727131769</v>
      </c>
      <c r="AM1361">
        <f t="shared" si="283"/>
        <v>0.14878730293248388</v>
      </c>
      <c r="AN1361">
        <f t="shared" si="284"/>
        <v>0.1538264146259522</v>
      </c>
      <c r="AO1361">
        <f t="shared" si="285"/>
        <v>11.968549206460427</v>
      </c>
      <c r="AP1361">
        <f t="shared" si="286"/>
        <v>8.9205898349415932E-2</v>
      </c>
      <c r="AQ1361">
        <f t="shared" si="287"/>
        <v>6.2581161807607685E-2</v>
      </c>
    </row>
    <row r="1362" spans="1:43" x14ac:dyDescent="0.2">
      <c r="A1362">
        <v>4</v>
      </c>
      <c r="B1362">
        <v>27161</v>
      </c>
      <c r="C1362" t="s">
        <v>403</v>
      </c>
      <c r="D1362">
        <v>27</v>
      </c>
      <c r="E1362">
        <v>161</v>
      </c>
      <c r="F1362" t="s">
        <v>288</v>
      </c>
      <c r="G1362">
        <v>71</v>
      </c>
      <c r="H1362">
        <v>25</v>
      </c>
      <c r="I1362">
        <v>98</v>
      </c>
      <c r="J1362">
        <v>43</v>
      </c>
      <c r="K1362">
        <v>14</v>
      </c>
      <c r="L1362">
        <v>65</v>
      </c>
      <c r="M1362">
        <v>99</v>
      </c>
      <c r="N1362">
        <v>44</v>
      </c>
      <c r="O1362">
        <v>129</v>
      </c>
      <c r="P1362">
        <v>8000</v>
      </c>
      <c r="Q1362">
        <v>4000</v>
      </c>
      <c r="R1362">
        <v>2300</v>
      </c>
      <c r="S1362">
        <v>0.99915669485926595</v>
      </c>
      <c r="T1362">
        <f t="shared" si="276"/>
        <v>1</v>
      </c>
      <c r="U1362">
        <f t="shared" si="277"/>
        <v>7993.2535588741275</v>
      </c>
      <c r="V1362">
        <f t="shared" si="278"/>
        <v>3996.6267794370638</v>
      </c>
      <c r="W1362">
        <f t="shared" si="279"/>
        <v>2298.0603981763115</v>
      </c>
      <c r="X1362">
        <v>93.28</v>
      </c>
      <c r="Y1362">
        <f t="shared" si="280"/>
        <v>93.201336496472322</v>
      </c>
      <c r="Z1362">
        <v>2.14</v>
      </c>
      <c r="AA1362">
        <v>10450</v>
      </c>
      <c r="AB1362">
        <v>0.7</v>
      </c>
      <c r="AC1362" s="2">
        <v>0.12</v>
      </c>
      <c r="AD1362">
        <v>50</v>
      </c>
      <c r="AE1362">
        <f t="shared" si="281"/>
        <v>0.12041666349853393</v>
      </c>
      <c r="AF1362">
        <v>0.87583999999999995</v>
      </c>
      <c r="AG1362">
        <v>350000</v>
      </c>
      <c r="AH1362">
        <v>10.6</v>
      </c>
      <c r="AI1362">
        <v>0</v>
      </c>
      <c r="AJ1362">
        <v>175000</v>
      </c>
      <c r="AK1362" s="1">
        <f t="shared" si="275"/>
        <v>0.14705574875463023</v>
      </c>
      <c r="AL1362" s="1">
        <f t="shared" si="282"/>
        <v>0.15202804214121657</v>
      </c>
      <c r="AM1362">
        <f t="shared" si="283"/>
        <v>0.14896300780238275</v>
      </c>
      <c r="AN1362">
        <f t="shared" si="284"/>
        <v>0.15400211949585108</v>
      </c>
      <c r="AO1362">
        <f t="shared" si="285"/>
        <v>11.968549206460427</v>
      </c>
      <c r="AP1362">
        <f t="shared" si="286"/>
        <v>8.9301506578344236E-2</v>
      </c>
      <c r="AQ1362">
        <f t="shared" si="287"/>
        <v>6.2642728964123498E-2</v>
      </c>
    </row>
    <row r="1363" spans="1:43" x14ac:dyDescent="0.2">
      <c r="A1363">
        <v>4</v>
      </c>
      <c r="B1363">
        <v>27163</v>
      </c>
      <c r="C1363" t="s">
        <v>320</v>
      </c>
      <c r="D1363">
        <v>27</v>
      </c>
      <c r="E1363">
        <v>163</v>
      </c>
      <c r="F1363" t="s">
        <v>288</v>
      </c>
      <c r="G1363">
        <v>71</v>
      </c>
      <c r="H1363">
        <v>25</v>
      </c>
      <c r="I1363">
        <v>98</v>
      </c>
      <c r="J1363">
        <v>43</v>
      </c>
      <c r="K1363">
        <v>14</v>
      </c>
      <c r="L1363">
        <v>65</v>
      </c>
      <c r="M1363">
        <v>99</v>
      </c>
      <c r="N1363">
        <v>44</v>
      </c>
      <c r="O1363">
        <v>129</v>
      </c>
      <c r="P1363">
        <v>8000</v>
      </c>
      <c r="Q1363">
        <v>4000</v>
      </c>
      <c r="R1363">
        <v>2300</v>
      </c>
      <c r="S1363">
        <v>1.0036704540252701</v>
      </c>
      <c r="T1363">
        <f t="shared" si="276"/>
        <v>1</v>
      </c>
      <c r="U1363">
        <f t="shared" si="277"/>
        <v>8029.3636322021612</v>
      </c>
      <c r="V1363">
        <f t="shared" si="278"/>
        <v>4014.6818161010806</v>
      </c>
      <c r="W1363">
        <f t="shared" si="279"/>
        <v>2308.4420442581213</v>
      </c>
      <c r="X1363">
        <v>93.28</v>
      </c>
      <c r="Y1363">
        <f t="shared" si="280"/>
        <v>93.6223799514772</v>
      </c>
      <c r="Z1363">
        <v>2.14</v>
      </c>
      <c r="AA1363">
        <v>10450</v>
      </c>
      <c r="AB1363">
        <v>0.7</v>
      </c>
      <c r="AC1363" s="2">
        <v>0.12</v>
      </c>
      <c r="AD1363">
        <v>50</v>
      </c>
      <c r="AE1363">
        <f t="shared" si="281"/>
        <v>0.12041666349853393</v>
      </c>
      <c r="AF1363">
        <v>0.87583999999999995</v>
      </c>
      <c r="AG1363">
        <v>350000</v>
      </c>
      <c r="AH1363">
        <v>10.6</v>
      </c>
      <c r="AI1363">
        <v>0</v>
      </c>
      <c r="AJ1363">
        <v>175000</v>
      </c>
      <c r="AK1363" s="1">
        <f t="shared" si="275"/>
        <v>0.1476773696116348</v>
      </c>
      <c r="AL1363" s="1">
        <f t="shared" si="282"/>
        <v>0.15264966299822114</v>
      </c>
      <c r="AM1363">
        <f t="shared" si="283"/>
        <v>0.14958462865938732</v>
      </c>
      <c r="AN1363">
        <f t="shared" si="284"/>
        <v>0.15462374035285564</v>
      </c>
      <c r="AO1363">
        <f t="shared" si="285"/>
        <v>11.968549206460427</v>
      </c>
      <c r="AP1363">
        <f t="shared" si="286"/>
        <v>8.9639755991905198E-2</v>
      </c>
      <c r="AQ1363">
        <f t="shared" si="287"/>
        <v>6.2860545514220934E-2</v>
      </c>
    </row>
    <row r="1364" spans="1:43" x14ac:dyDescent="0.2">
      <c r="A1364">
        <v>4</v>
      </c>
      <c r="B1364">
        <v>27165</v>
      </c>
      <c r="C1364" t="s">
        <v>414</v>
      </c>
      <c r="D1364">
        <v>27</v>
      </c>
      <c r="E1364">
        <v>165</v>
      </c>
      <c r="F1364" t="s">
        <v>288</v>
      </c>
      <c r="G1364">
        <v>71</v>
      </c>
      <c r="H1364">
        <v>25</v>
      </c>
      <c r="I1364">
        <v>98</v>
      </c>
      <c r="J1364">
        <v>43</v>
      </c>
      <c r="K1364">
        <v>14</v>
      </c>
      <c r="L1364">
        <v>65</v>
      </c>
      <c r="M1364">
        <v>99</v>
      </c>
      <c r="N1364">
        <v>44</v>
      </c>
      <c r="O1364">
        <v>129</v>
      </c>
      <c r="P1364">
        <v>8000</v>
      </c>
      <c r="Q1364">
        <v>4000</v>
      </c>
      <c r="R1364">
        <v>2300</v>
      </c>
      <c r="S1364">
        <v>0.99724541902542096</v>
      </c>
      <c r="T1364">
        <f t="shared" si="276"/>
        <v>1</v>
      </c>
      <c r="U1364">
        <f t="shared" si="277"/>
        <v>7977.9633522033673</v>
      </c>
      <c r="V1364">
        <f t="shared" si="278"/>
        <v>3988.9816761016837</v>
      </c>
      <c r="W1364">
        <f t="shared" si="279"/>
        <v>2293.6644637584682</v>
      </c>
      <c r="X1364">
        <v>93.28</v>
      </c>
      <c r="Y1364">
        <f t="shared" si="280"/>
        <v>93.023052686691273</v>
      </c>
      <c r="Z1364">
        <v>2.14</v>
      </c>
      <c r="AA1364">
        <v>10450</v>
      </c>
      <c r="AB1364">
        <v>0.7</v>
      </c>
      <c r="AC1364" s="2">
        <v>0.12</v>
      </c>
      <c r="AD1364">
        <v>50</v>
      </c>
      <c r="AE1364">
        <f t="shared" si="281"/>
        <v>0.12041666349853393</v>
      </c>
      <c r="AF1364">
        <v>0.87583999999999995</v>
      </c>
      <c r="AG1364">
        <v>350000</v>
      </c>
      <c r="AH1364">
        <v>10.6</v>
      </c>
      <c r="AI1364">
        <v>0</v>
      </c>
      <c r="AJ1364">
        <v>175000</v>
      </c>
      <c r="AK1364" s="1">
        <f t="shared" si="275"/>
        <v>0.14679253379829074</v>
      </c>
      <c r="AL1364" s="1">
        <f t="shared" si="282"/>
        <v>0.15176482718487708</v>
      </c>
      <c r="AM1364">
        <f t="shared" si="283"/>
        <v>0.14869979284604326</v>
      </c>
      <c r="AN1364">
        <f t="shared" si="284"/>
        <v>0.15373890453951158</v>
      </c>
      <c r="AO1364">
        <f t="shared" si="285"/>
        <v>11.968549206460427</v>
      </c>
      <c r="AP1364">
        <f t="shared" si="286"/>
        <v>8.9158280520822086E-2</v>
      </c>
      <c r="AQ1364">
        <f t="shared" si="287"/>
        <v>6.2550498188598716E-2</v>
      </c>
    </row>
    <row r="1365" spans="1:43" x14ac:dyDescent="0.2">
      <c r="A1365">
        <v>4</v>
      </c>
      <c r="B1365">
        <v>27167</v>
      </c>
      <c r="C1365" t="s">
        <v>401</v>
      </c>
      <c r="D1365">
        <v>27</v>
      </c>
      <c r="E1365">
        <v>167</v>
      </c>
      <c r="F1365" t="s">
        <v>288</v>
      </c>
      <c r="G1365">
        <v>71</v>
      </c>
      <c r="H1365">
        <v>25</v>
      </c>
      <c r="I1365">
        <v>98</v>
      </c>
      <c r="J1365">
        <v>43</v>
      </c>
      <c r="K1365">
        <v>14</v>
      </c>
      <c r="L1365">
        <v>65</v>
      </c>
      <c r="M1365">
        <v>99</v>
      </c>
      <c r="N1365">
        <v>44</v>
      </c>
      <c r="O1365">
        <v>129</v>
      </c>
      <c r="P1365">
        <v>8000</v>
      </c>
      <c r="Q1365">
        <v>4000</v>
      </c>
      <c r="R1365">
        <v>2300</v>
      </c>
      <c r="S1365">
        <v>0.99361156225204506</v>
      </c>
      <c r="T1365">
        <f t="shared" si="276"/>
        <v>1</v>
      </c>
      <c r="U1365">
        <f t="shared" si="277"/>
        <v>7948.8924980163602</v>
      </c>
      <c r="V1365">
        <f t="shared" si="278"/>
        <v>3974.4462490081801</v>
      </c>
      <c r="W1365">
        <f t="shared" si="279"/>
        <v>2285.3065931797037</v>
      </c>
      <c r="X1365">
        <v>93.28</v>
      </c>
      <c r="Y1365">
        <f t="shared" si="280"/>
        <v>92.684086526870757</v>
      </c>
      <c r="Z1365">
        <v>2.14</v>
      </c>
      <c r="AA1365">
        <v>10450</v>
      </c>
      <c r="AB1365">
        <v>0.7</v>
      </c>
      <c r="AC1365" s="2">
        <v>0.12</v>
      </c>
      <c r="AD1365">
        <v>50</v>
      </c>
      <c r="AE1365">
        <f t="shared" si="281"/>
        <v>0.12041666349853393</v>
      </c>
      <c r="AF1365">
        <v>0.87583999999999995</v>
      </c>
      <c r="AG1365">
        <v>350000</v>
      </c>
      <c r="AH1365">
        <v>10.6</v>
      </c>
      <c r="AI1365">
        <v>0</v>
      </c>
      <c r="AJ1365">
        <v>175000</v>
      </c>
      <c r="AK1365" s="1">
        <f t="shared" si="275"/>
        <v>0.14629209035888205</v>
      </c>
      <c r="AL1365" s="1">
        <f t="shared" si="282"/>
        <v>0.15126438374546838</v>
      </c>
      <c r="AM1365">
        <f t="shared" si="283"/>
        <v>0.14819934940663457</v>
      </c>
      <c r="AN1365">
        <f t="shared" si="284"/>
        <v>0.15323846110010289</v>
      </c>
      <c r="AO1365">
        <f t="shared" si="285"/>
        <v>11.968549206460427</v>
      </c>
      <c r="AP1365">
        <f t="shared" si="286"/>
        <v>8.8885968712115862E-2</v>
      </c>
      <c r="AQ1365">
        <f t="shared" si="287"/>
        <v>6.2375142322941043E-2</v>
      </c>
    </row>
    <row r="1366" spans="1:43" x14ac:dyDescent="0.2">
      <c r="A1366">
        <v>4</v>
      </c>
      <c r="B1366">
        <v>27169</v>
      </c>
      <c r="C1366" t="s">
        <v>408</v>
      </c>
      <c r="D1366">
        <v>27</v>
      </c>
      <c r="E1366">
        <v>169</v>
      </c>
      <c r="F1366" t="s">
        <v>288</v>
      </c>
      <c r="G1366">
        <v>71</v>
      </c>
      <c r="H1366">
        <v>25</v>
      </c>
      <c r="I1366">
        <v>98</v>
      </c>
      <c r="J1366">
        <v>43</v>
      </c>
      <c r="K1366">
        <v>14</v>
      </c>
      <c r="L1366">
        <v>65</v>
      </c>
      <c r="M1366">
        <v>99</v>
      </c>
      <c r="N1366">
        <v>44</v>
      </c>
      <c r="O1366">
        <v>129</v>
      </c>
      <c r="P1366">
        <v>8000</v>
      </c>
      <c r="Q1366">
        <v>4000</v>
      </c>
      <c r="R1366">
        <v>2300</v>
      </c>
      <c r="S1366">
        <v>1.00649293609287</v>
      </c>
      <c r="T1366">
        <f t="shared" si="276"/>
        <v>1</v>
      </c>
      <c r="U1366">
        <f t="shared" si="277"/>
        <v>8051.9434887429607</v>
      </c>
      <c r="V1366">
        <f t="shared" si="278"/>
        <v>4025.9717443714803</v>
      </c>
      <c r="W1366">
        <f t="shared" si="279"/>
        <v>2314.9337530136013</v>
      </c>
      <c r="X1366">
        <v>93.28</v>
      </c>
      <c r="Y1366">
        <f t="shared" si="280"/>
        <v>93.885661078742913</v>
      </c>
      <c r="Z1366">
        <v>2.14</v>
      </c>
      <c r="AA1366">
        <v>10450</v>
      </c>
      <c r="AB1366">
        <v>0.7</v>
      </c>
      <c r="AC1366" s="2">
        <v>0.12</v>
      </c>
      <c r="AD1366">
        <v>50</v>
      </c>
      <c r="AE1366">
        <f t="shared" si="281"/>
        <v>0.12041666349853393</v>
      </c>
      <c r="AF1366">
        <v>0.87583999999999995</v>
      </c>
      <c r="AG1366">
        <v>350000</v>
      </c>
      <c r="AH1366">
        <v>10.6</v>
      </c>
      <c r="AI1366">
        <v>0</v>
      </c>
      <c r="AJ1366">
        <v>175000</v>
      </c>
      <c r="AK1366" s="1">
        <f t="shared" si="275"/>
        <v>0.14806607305309347</v>
      </c>
      <c r="AL1366" s="1">
        <f t="shared" si="282"/>
        <v>0.1530383664396798</v>
      </c>
      <c r="AM1366">
        <f t="shared" si="283"/>
        <v>0.14997333210084599</v>
      </c>
      <c r="AN1366">
        <f t="shared" si="284"/>
        <v>0.15501244379431431</v>
      </c>
      <c r="AO1366">
        <f t="shared" si="285"/>
        <v>11.968549206460427</v>
      </c>
      <c r="AP1366">
        <f t="shared" si="286"/>
        <v>8.9851265483005746E-2</v>
      </c>
      <c r="AQ1366">
        <f t="shared" si="287"/>
        <v>6.2996747576419279E-2</v>
      </c>
    </row>
    <row r="1367" spans="1:43" x14ac:dyDescent="0.2">
      <c r="A1367">
        <v>4</v>
      </c>
      <c r="B1367">
        <v>27171</v>
      </c>
      <c r="C1367" t="s">
        <v>377</v>
      </c>
      <c r="D1367">
        <v>27</v>
      </c>
      <c r="E1367">
        <v>171</v>
      </c>
      <c r="F1367" t="s">
        <v>288</v>
      </c>
      <c r="G1367">
        <v>71</v>
      </c>
      <c r="H1367">
        <v>25</v>
      </c>
      <c r="I1367">
        <v>98</v>
      </c>
      <c r="J1367">
        <v>43</v>
      </c>
      <c r="K1367">
        <v>14</v>
      </c>
      <c r="L1367">
        <v>65</v>
      </c>
      <c r="M1367">
        <v>99</v>
      </c>
      <c r="N1367">
        <v>44</v>
      </c>
      <c r="O1367">
        <v>129</v>
      </c>
      <c r="P1367">
        <v>8000</v>
      </c>
      <c r="Q1367">
        <v>4000</v>
      </c>
      <c r="R1367">
        <v>2300</v>
      </c>
      <c r="S1367">
        <v>0.99938604661396602</v>
      </c>
      <c r="T1367">
        <f t="shared" si="276"/>
        <v>1</v>
      </c>
      <c r="U1367">
        <f t="shared" si="277"/>
        <v>7995.0883729117286</v>
      </c>
      <c r="V1367">
        <f t="shared" si="278"/>
        <v>3997.5441864558643</v>
      </c>
      <c r="W1367">
        <f t="shared" si="279"/>
        <v>2298.587907212122</v>
      </c>
      <c r="X1367">
        <v>93.28</v>
      </c>
      <c r="Y1367">
        <f t="shared" si="280"/>
        <v>93.222730428150754</v>
      </c>
      <c r="Z1367">
        <v>2.14</v>
      </c>
      <c r="AA1367">
        <v>10450</v>
      </c>
      <c r="AB1367">
        <v>0.7</v>
      </c>
      <c r="AC1367" s="2">
        <v>0.12</v>
      </c>
      <c r="AD1367">
        <v>50</v>
      </c>
      <c r="AE1367">
        <f t="shared" si="281"/>
        <v>0.12041666349853393</v>
      </c>
      <c r="AF1367">
        <v>0.87583999999999995</v>
      </c>
      <c r="AG1367">
        <v>350000</v>
      </c>
      <c r="AH1367">
        <v>10.6</v>
      </c>
      <c r="AI1367">
        <v>0</v>
      </c>
      <c r="AJ1367">
        <v>175000</v>
      </c>
      <c r="AK1367" s="1">
        <f t="shared" si="275"/>
        <v>0.147087334364112</v>
      </c>
      <c r="AL1367" s="1">
        <f t="shared" si="282"/>
        <v>0.15205962775069834</v>
      </c>
      <c r="AM1367">
        <f t="shared" si="283"/>
        <v>0.14899459341186452</v>
      </c>
      <c r="AN1367">
        <f t="shared" si="284"/>
        <v>0.15403370510533285</v>
      </c>
      <c r="AO1367">
        <f t="shared" si="285"/>
        <v>11.968549206460427</v>
      </c>
      <c r="AP1367">
        <f t="shared" si="286"/>
        <v>8.9318693604429011E-2</v>
      </c>
      <c r="AQ1367">
        <f t="shared" si="287"/>
        <v>6.2653796592264541E-2</v>
      </c>
    </row>
    <row r="1368" spans="1:43" x14ac:dyDescent="0.2">
      <c r="A1368">
        <v>4</v>
      </c>
      <c r="B1368">
        <v>27173</v>
      </c>
      <c r="C1368" t="s">
        <v>442</v>
      </c>
      <c r="D1368">
        <v>27</v>
      </c>
      <c r="E1368">
        <v>173</v>
      </c>
      <c r="F1368" t="s">
        <v>288</v>
      </c>
      <c r="G1368">
        <v>71</v>
      </c>
      <c r="H1368">
        <v>25</v>
      </c>
      <c r="I1368">
        <v>98</v>
      </c>
      <c r="J1368">
        <v>43</v>
      </c>
      <c r="K1368">
        <v>14</v>
      </c>
      <c r="L1368">
        <v>65</v>
      </c>
      <c r="M1368">
        <v>99</v>
      </c>
      <c r="N1368">
        <v>44</v>
      </c>
      <c r="O1368">
        <v>129</v>
      </c>
      <c r="P1368">
        <v>8000</v>
      </c>
      <c r="Q1368">
        <v>4000</v>
      </c>
      <c r="R1368">
        <v>2300</v>
      </c>
      <c r="S1368">
        <v>0.99520857334137003</v>
      </c>
      <c r="T1368">
        <f t="shared" si="276"/>
        <v>1</v>
      </c>
      <c r="U1368">
        <f t="shared" si="277"/>
        <v>7961.6685867309607</v>
      </c>
      <c r="V1368">
        <f t="shared" si="278"/>
        <v>3980.8342933654803</v>
      </c>
      <c r="W1368">
        <f t="shared" si="279"/>
        <v>2288.9797186851511</v>
      </c>
      <c r="X1368">
        <v>93.28</v>
      </c>
      <c r="Y1368">
        <f t="shared" si="280"/>
        <v>92.833055721283003</v>
      </c>
      <c r="Z1368">
        <v>2.14</v>
      </c>
      <c r="AA1368">
        <v>10450</v>
      </c>
      <c r="AB1368">
        <v>0.7</v>
      </c>
      <c r="AC1368" s="2">
        <v>0.12</v>
      </c>
      <c r="AD1368">
        <v>50</v>
      </c>
      <c r="AE1368">
        <f t="shared" si="281"/>
        <v>0.12041666349853393</v>
      </c>
      <c r="AF1368">
        <v>0.87583999999999995</v>
      </c>
      <c r="AG1368">
        <v>350000</v>
      </c>
      <c r="AH1368">
        <v>10.6</v>
      </c>
      <c r="AI1368">
        <v>0</v>
      </c>
      <c r="AJ1368">
        <v>175000</v>
      </c>
      <c r="AK1368" s="1">
        <f t="shared" si="275"/>
        <v>0.14651202575319125</v>
      </c>
      <c r="AL1368" s="1">
        <f t="shared" si="282"/>
        <v>0.15148431913977758</v>
      </c>
      <c r="AM1368">
        <f t="shared" si="283"/>
        <v>0.14841928480094377</v>
      </c>
      <c r="AN1368">
        <f t="shared" si="284"/>
        <v>0.15345839649441209</v>
      </c>
      <c r="AO1368">
        <f t="shared" si="285"/>
        <v>11.968549206460427</v>
      </c>
      <c r="AP1368">
        <f t="shared" si="286"/>
        <v>8.9005644584165697E-2</v>
      </c>
      <c r="AQ1368">
        <f t="shared" si="287"/>
        <v>6.2452207898030646E-2</v>
      </c>
    </row>
    <row r="1369" spans="1:43" x14ac:dyDescent="0.2">
      <c r="A1369">
        <v>12</v>
      </c>
      <c r="B1369">
        <v>28001</v>
      </c>
      <c r="C1369" t="s">
        <v>246</v>
      </c>
      <c r="D1369">
        <v>28</v>
      </c>
      <c r="E1369">
        <v>1</v>
      </c>
      <c r="F1369" t="s">
        <v>951</v>
      </c>
      <c r="G1369">
        <v>71</v>
      </c>
      <c r="H1369">
        <v>25</v>
      </c>
      <c r="I1369">
        <v>98</v>
      </c>
      <c r="J1369">
        <v>43</v>
      </c>
      <c r="K1369">
        <v>14</v>
      </c>
      <c r="L1369">
        <v>65</v>
      </c>
      <c r="M1369">
        <v>99</v>
      </c>
      <c r="N1369">
        <v>44</v>
      </c>
      <c r="O1369">
        <v>129</v>
      </c>
      <c r="P1369">
        <v>8000</v>
      </c>
      <c r="Q1369">
        <v>4000</v>
      </c>
      <c r="R1369">
        <v>2300</v>
      </c>
      <c r="S1369">
        <v>0.96667757961485101</v>
      </c>
      <c r="T1369">
        <f t="shared" si="276"/>
        <v>1</v>
      </c>
      <c r="U1369">
        <f t="shared" si="277"/>
        <v>7733.4206369188078</v>
      </c>
      <c r="V1369">
        <f t="shared" si="278"/>
        <v>3866.7103184594039</v>
      </c>
      <c r="W1369">
        <f t="shared" si="279"/>
        <v>2223.3584331141574</v>
      </c>
      <c r="X1369">
        <v>93.28</v>
      </c>
      <c r="Y1369">
        <f t="shared" si="280"/>
        <v>90.171684626473308</v>
      </c>
      <c r="Z1369">
        <v>2.14</v>
      </c>
      <c r="AA1369">
        <v>10450</v>
      </c>
      <c r="AB1369">
        <v>0.7</v>
      </c>
      <c r="AC1369" s="2">
        <v>0.12</v>
      </c>
      <c r="AD1369">
        <v>50</v>
      </c>
      <c r="AE1369">
        <f t="shared" si="281"/>
        <v>0.12041666349853393</v>
      </c>
      <c r="AF1369">
        <v>0.907725</v>
      </c>
      <c r="AG1369">
        <v>350000</v>
      </c>
      <c r="AH1369">
        <v>10.6</v>
      </c>
      <c r="AI1369">
        <v>0</v>
      </c>
      <c r="AJ1369">
        <v>175000</v>
      </c>
      <c r="AK1369" s="1">
        <f t="shared" si="275"/>
        <v>0.1379065412112678</v>
      </c>
      <c r="AL1369" s="1">
        <f t="shared" si="282"/>
        <v>0.14273061247812477</v>
      </c>
      <c r="AM1369">
        <f t="shared" si="283"/>
        <v>0.13975611381242295</v>
      </c>
      <c r="AN1369">
        <f t="shared" si="284"/>
        <v>0.14464540098486758</v>
      </c>
      <c r="AO1369">
        <f t="shared" si="285"/>
        <v>11.920477167629295</v>
      </c>
      <c r="AP1369">
        <f t="shared" si="286"/>
        <v>8.417482523991604E-2</v>
      </c>
      <c r="AQ1369">
        <f t="shared" si="287"/>
        <v>5.9288615663677283E-2</v>
      </c>
    </row>
    <row r="1370" spans="1:43" x14ac:dyDescent="0.2">
      <c r="A1370">
        <v>15</v>
      </c>
      <c r="B1370">
        <v>28003</v>
      </c>
      <c r="C1370" t="s">
        <v>1247</v>
      </c>
      <c r="D1370">
        <v>28</v>
      </c>
      <c r="E1370">
        <v>3</v>
      </c>
      <c r="F1370" t="s">
        <v>1231</v>
      </c>
      <c r="G1370">
        <v>71</v>
      </c>
      <c r="H1370">
        <v>25</v>
      </c>
      <c r="I1370">
        <v>98</v>
      </c>
      <c r="J1370">
        <v>43</v>
      </c>
      <c r="K1370">
        <v>14</v>
      </c>
      <c r="L1370">
        <v>65</v>
      </c>
      <c r="M1370">
        <v>99</v>
      </c>
      <c r="N1370">
        <v>44</v>
      </c>
      <c r="O1370">
        <v>129</v>
      </c>
      <c r="P1370">
        <v>8000</v>
      </c>
      <c r="Q1370">
        <v>4000</v>
      </c>
      <c r="R1370">
        <v>2300</v>
      </c>
      <c r="S1370">
        <v>0.97767069510051197</v>
      </c>
      <c r="T1370">
        <f t="shared" si="276"/>
        <v>1</v>
      </c>
      <c r="U1370">
        <f t="shared" si="277"/>
        <v>7821.3655608040954</v>
      </c>
      <c r="V1370">
        <f t="shared" si="278"/>
        <v>3910.6827804020477</v>
      </c>
      <c r="W1370">
        <f t="shared" si="279"/>
        <v>2248.6425987311777</v>
      </c>
      <c r="X1370">
        <v>93.28</v>
      </c>
      <c r="Y1370">
        <f t="shared" si="280"/>
        <v>91.197122438975754</v>
      </c>
      <c r="Z1370">
        <v>2.14</v>
      </c>
      <c r="AA1370">
        <v>10450</v>
      </c>
      <c r="AB1370">
        <v>0.7</v>
      </c>
      <c r="AC1370" s="2">
        <v>0.12</v>
      </c>
      <c r="AD1370">
        <v>50</v>
      </c>
      <c r="AE1370">
        <f t="shared" si="281"/>
        <v>0.12041666349853393</v>
      </c>
      <c r="AF1370">
        <v>0.84216666666666695</v>
      </c>
      <c r="AG1370">
        <v>350000</v>
      </c>
      <c r="AH1370">
        <v>10.6</v>
      </c>
      <c r="AI1370">
        <v>0</v>
      </c>
      <c r="AJ1370">
        <v>175000</v>
      </c>
      <c r="AK1370" s="1">
        <f t="shared" si="275"/>
        <v>0.14948030265125889</v>
      </c>
      <c r="AL1370" s="1">
        <f t="shared" si="282"/>
        <v>0.15462131696636805</v>
      </c>
      <c r="AM1370">
        <f t="shared" si="283"/>
        <v>0.15145322606038242</v>
      </c>
      <c r="AN1370">
        <f t="shared" si="284"/>
        <v>0.15666288269241171</v>
      </c>
      <c r="AO1370">
        <f t="shared" si="285"/>
        <v>12.023269507602969</v>
      </c>
      <c r="AP1370">
        <f t="shared" si="286"/>
        <v>9.0789526762097117E-2</v>
      </c>
      <c r="AQ1370">
        <f t="shared" si="287"/>
        <v>6.3661015925281977E-2</v>
      </c>
    </row>
    <row r="1371" spans="1:43" x14ac:dyDescent="0.2">
      <c r="A1371">
        <v>12</v>
      </c>
      <c r="B1371">
        <v>28005</v>
      </c>
      <c r="C1371" t="s">
        <v>974</v>
      </c>
      <c r="D1371">
        <v>28</v>
      </c>
      <c r="E1371">
        <v>5</v>
      </c>
      <c r="F1371" t="s">
        <v>951</v>
      </c>
      <c r="G1371">
        <v>71</v>
      </c>
      <c r="H1371">
        <v>25</v>
      </c>
      <c r="I1371">
        <v>98</v>
      </c>
      <c r="J1371">
        <v>43</v>
      </c>
      <c r="K1371">
        <v>14</v>
      </c>
      <c r="L1371">
        <v>65</v>
      </c>
      <c r="M1371">
        <v>99</v>
      </c>
      <c r="N1371">
        <v>44</v>
      </c>
      <c r="O1371">
        <v>129</v>
      </c>
      <c r="P1371">
        <v>8000</v>
      </c>
      <c r="Q1371">
        <v>4000</v>
      </c>
      <c r="R1371">
        <v>2300</v>
      </c>
      <c r="S1371">
        <v>0.96555003135100703</v>
      </c>
      <c r="T1371">
        <f t="shared" si="276"/>
        <v>1</v>
      </c>
      <c r="U1371">
        <f t="shared" si="277"/>
        <v>7724.4002508080566</v>
      </c>
      <c r="V1371">
        <f t="shared" si="278"/>
        <v>3862.2001254040283</v>
      </c>
      <c r="W1371">
        <f t="shared" si="279"/>
        <v>2220.765072107316</v>
      </c>
      <c r="X1371">
        <v>93.28</v>
      </c>
      <c r="Y1371">
        <f t="shared" si="280"/>
        <v>90.066506924421944</v>
      </c>
      <c r="Z1371">
        <v>2.14</v>
      </c>
      <c r="AA1371">
        <v>10450</v>
      </c>
      <c r="AB1371">
        <v>0.7</v>
      </c>
      <c r="AC1371" s="2">
        <v>0.12</v>
      </c>
      <c r="AD1371">
        <v>50</v>
      </c>
      <c r="AE1371">
        <f t="shared" si="281"/>
        <v>0.12041666349853393</v>
      </c>
      <c r="AF1371">
        <v>0.907725</v>
      </c>
      <c r="AG1371">
        <v>350000</v>
      </c>
      <c r="AH1371">
        <v>10.6</v>
      </c>
      <c r="AI1371">
        <v>0</v>
      </c>
      <c r="AJ1371">
        <v>175000</v>
      </c>
      <c r="AK1371" s="1">
        <f t="shared" si="275"/>
        <v>0.13775671326931996</v>
      </c>
      <c r="AL1371" s="1">
        <f t="shared" si="282"/>
        <v>0.14258078453617692</v>
      </c>
      <c r="AM1371">
        <f t="shared" si="283"/>
        <v>0.13960628587047511</v>
      </c>
      <c r="AN1371">
        <f t="shared" si="284"/>
        <v>0.14449557304291974</v>
      </c>
      <c r="AO1371">
        <f t="shared" si="285"/>
        <v>11.920477167629295</v>
      </c>
      <c r="AP1371">
        <f t="shared" si="286"/>
        <v>8.4093297709222942E-2</v>
      </c>
      <c r="AQ1371">
        <f t="shared" si="287"/>
        <v>5.9236115807767456E-2</v>
      </c>
    </row>
    <row r="1372" spans="1:43" x14ac:dyDescent="0.2">
      <c r="A1372">
        <v>14</v>
      </c>
      <c r="B1372">
        <v>28007</v>
      </c>
      <c r="C1372" t="s">
        <v>1228</v>
      </c>
      <c r="D1372">
        <v>28</v>
      </c>
      <c r="E1372">
        <v>7</v>
      </c>
      <c r="F1372" t="s">
        <v>1122</v>
      </c>
      <c r="G1372">
        <v>71</v>
      </c>
      <c r="H1372">
        <v>25</v>
      </c>
      <c r="I1372">
        <v>98</v>
      </c>
      <c r="J1372">
        <v>43</v>
      </c>
      <c r="K1372">
        <v>14</v>
      </c>
      <c r="L1372">
        <v>65</v>
      </c>
      <c r="M1372">
        <v>99</v>
      </c>
      <c r="N1372">
        <v>44</v>
      </c>
      <c r="O1372">
        <v>129</v>
      </c>
      <c r="P1372">
        <v>8000</v>
      </c>
      <c r="Q1372">
        <v>4000</v>
      </c>
      <c r="R1372">
        <v>2300</v>
      </c>
      <c r="S1372">
        <v>0.96960742771625497</v>
      </c>
      <c r="T1372">
        <f t="shared" si="276"/>
        <v>1</v>
      </c>
      <c r="U1372">
        <f t="shared" si="277"/>
        <v>7756.8594217300397</v>
      </c>
      <c r="V1372">
        <f t="shared" si="278"/>
        <v>3878.4297108650198</v>
      </c>
      <c r="W1372">
        <f t="shared" si="279"/>
        <v>2230.0970837473865</v>
      </c>
      <c r="X1372">
        <v>93.28</v>
      </c>
      <c r="Y1372">
        <f t="shared" si="280"/>
        <v>90.444980857372258</v>
      </c>
      <c r="Z1372">
        <v>2.14</v>
      </c>
      <c r="AA1372">
        <v>10450</v>
      </c>
      <c r="AB1372">
        <v>0.7</v>
      </c>
      <c r="AC1372" s="2">
        <v>0.12</v>
      </c>
      <c r="AD1372">
        <v>50</v>
      </c>
      <c r="AE1372">
        <f t="shared" si="281"/>
        <v>0.12041666349853393</v>
      </c>
      <c r="AF1372">
        <v>0.91096666666666704</v>
      </c>
      <c r="AG1372">
        <v>350000</v>
      </c>
      <c r="AH1372">
        <v>10.6</v>
      </c>
      <c r="AI1372">
        <v>0</v>
      </c>
      <c r="AJ1372">
        <v>175000</v>
      </c>
      <c r="AK1372" s="1">
        <f t="shared" si="275"/>
        <v>0.1378373786525717</v>
      </c>
      <c r="AL1372" s="1">
        <f t="shared" si="282"/>
        <v>0.14264696162564913</v>
      </c>
      <c r="AM1372">
        <f t="shared" si="283"/>
        <v>0.13968131256641805</v>
      </c>
      <c r="AN1372">
        <f t="shared" si="284"/>
        <v>0.14455595481488009</v>
      </c>
      <c r="AO1372">
        <f t="shared" si="285"/>
        <v>11.915778261538623</v>
      </c>
      <c r="AP1372">
        <f t="shared" si="286"/>
        <v>8.4122702760192208E-2</v>
      </c>
      <c r="AQ1372">
        <f t="shared" si="287"/>
        <v>5.9249892742372995E-2</v>
      </c>
    </row>
    <row r="1373" spans="1:43" x14ac:dyDescent="0.2">
      <c r="A1373">
        <v>15</v>
      </c>
      <c r="B1373">
        <v>28009</v>
      </c>
      <c r="C1373" t="s">
        <v>353</v>
      </c>
      <c r="D1373">
        <v>28</v>
      </c>
      <c r="E1373">
        <v>9</v>
      </c>
      <c r="F1373" t="s">
        <v>1231</v>
      </c>
      <c r="G1373">
        <v>71</v>
      </c>
      <c r="H1373">
        <v>25</v>
      </c>
      <c r="I1373">
        <v>98</v>
      </c>
      <c r="J1373">
        <v>43</v>
      </c>
      <c r="K1373">
        <v>14</v>
      </c>
      <c r="L1373">
        <v>65</v>
      </c>
      <c r="M1373">
        <v>99</v>
      </c>
      <c r="N1373">
        <v>44</v>
      </c>
      <c r="O1373">
        <v>129</v>
      </c>
      <c r="P1373">
        <v>8000</v>
      </c>
      <c r="Q1373">
        <v>4000</v>
      </c>
      <c r="R1373">
        <v>2300</v>
      </c>
      <c r="S1373">
        <v>0.97823928594589205</v>
      </c>
      <c r="T1373">
        <f t="shared" si="276"/>
        <v>1</v>
      </c>
      <c r="U1373">
        <f t="shared" si="277"/>
        <v>7825.9142875671359</v>
      </c>
      <c r="V1373">
        <f t="shared" si="278"/>
        <v>3912.957143783568</v>
      </c>
      <c r="W1373">
        <f t="shared" si="279"/>
        <v>2249.9503576755519</v>
      </c>
      <c r="X1373">
        <v>93.28</v>
      </c>
      <c r="Y1373">
        <f t="shared" si="280"/>
        <v>91.250160593032817</v>
      </c>
      <c r="Z1373">
        <v>2.14</v>
      </c>
      <c r="AA1373">
        <v>10450</v>
      </c>
      <c r="AB1373">
        <v>0.7</v>
      </c>
      <c r="AC1373" s="2">
        <v>0.12</v>
      </c>
      <c r="AD1373">
        <v>50</v>
      </c>
      <c r="AE1373">
        <f t="shared" si="281"/>
        <v>0.12041666349853393</v>
      </c>
      <c r="AF1373">
        <v>0.84216666666666695</v>
      </c>
      <c r="AG1373">
        <v>350000</v>
      </c>
      <c r="AH1373">
        <v>10.6</v>
      </c>
      <c r="AI1373">
        <v>0</v>
      </c>
      <c r="AJ1373">
        <v>175000</v>
      </c>
      <c r="AK1373" s="1">
        <f t="shared" si="275"/>
        <v>0.14956173815465287</v>
      </c>
      <c r="AL1373" s="1">
        <f t="shared" si="282"/>
        <v>0.15470275246976201</v>
      </c>
      <c r="AM1373">
        <f t="shared" si="283"/>
        <v>0.1515346615637764</v>
      </c>
      <c r="AN1373">
        <f t="shared" si="284"/>
        <v>0.1567443181958057</v>
      </c>
      <c r="AO1373">
        <f t="shared" si="285"/>
        <v>12.023269507602969</v>
      </c>
      <c r="AP1373">
        <f t="shared" si="286"/>
        <v>9.0833839160813598E-2</v>
      </c>
      <c r="AQ1373">
        <f t="shared" si="287"/>
        <v>6.36895510045105E-2</v>
      </c>
    </row>
    <row r="1374" spans="1:43" x14ac:dyDescent="0.2">
      <c r="A1374">
        <v>12</v>
      </c>
      <c r="B1374">
        <v>28011</v>
      </c>
      <c r="C1374" t="s">
        <v>977</v>
      </c>
      <c r="D1374">
        <v>28</v>
      </c>
      <c r="E1374">
        <v>11</v>
      </c>
      <c r="F1374" t="s">
        <v>951</v>
      </c>
      <c r="G1374">
        <v>71</v>
      </c>
      <c r="H1374">
        <v>25</v>
      </c>
      <c r="I1374">
        <v>98</v>
      </c>
      <c r="J1374">
        <v>43</v>
      </c>
      <c r="K1374">
        <v>14</v>
      </c>
      <c r="L1374">
        <v>65</v>
      </c>
      <c r="M1374">
        <v>99</v>
      </c>
      <c r="N1374">
        <v>44</v>
      </c>
      <c r="O1374">
        <v>129</v>
      </c>
      <c r="P1374">
        <v>8000</v>
      </c>
      <c r="Q1374">
        <v>4000</v>
      </c>
      <c r="R1374">
        <v>2300</v>
      </c>
      <c r="S1374">
        <v>0.97218620235269704</v>
      </c>
      <c r="T1374">
        <f t="shared" si="276"/>
        <v>1</v>
      </c>
      <c r="U1374">
        <f t="shared" si="277"/>
        <v>7777.4896188215762</v>
      </c>
      <c r="V1374">
        <f t="shared" si="278"/>
        <v>3888.7448094107881</v>
      </c>
      <c r="W1374">
        <f t="shared" si="279"/>
        <v>2236.0282654112034</v>
      </c>
      <c r="X1374">
        <v>93.28</v>
      </c>
      <c r="Y1374">
        <f t="shared" si="280"/>
        <v>90.685528955459574</v>
      </c>
      <c r="Z1374">
        <v>2.14</v>
      </c>
      <c r="AA1374">
        <v>10450</v>
      </c>
      <c r="AB1374">
        <v>0.7</v>
      </c>
      <c r="AC1374" s="2">
        <v>0.12</v>
      </c>
      <c r="AD1374">
        <v>50</v>
      </c>
      <c r="AE1374">
        <f t="shared" si="281"/>
        <v>0.12041666349853393</v>
      </c>
      <c r="AF1374">
        <v>0.907725</v>
      </c>
      <c r="AG1374">
        <v>350000</v>
      </c>
      <c r="AH1374">
        <v>10.6</v>
      </c>
      <c r="AI1374">
        <v>0</v>
      </c>
      <c r="AJ1374">
        <v>175000</v>
      </c>
      <c r="AK1374" s="1">
        <f t="shared" si="275"/>
        <v>0.13863852372079252</v>
      </c>
      <c r="AL1374" s="1">
        <f t="shared" si="282"/>
        <v>0.14346259498764949</v>
      </c>
      <c r="AM1374">
        <f t="shared" si="283"/>
        <v>0.14048809632194767</v>
      </c>
      <c r="AN1374">
        <f t="shared" si="284"/>
        <v>0.1453773834943923</v>
      </c>
      <c r="AO1374">
        <f t="shared" si="285"/>
        <v>11.920477167629295</v>
      </c>
      <c r="AP1374">
        <f t="shared" si="286"/>
        <v>8.4573126956780403E-2</v>
      </c>
      <c r="AQ1374">
        <f t="shared" si="287"/>
        <v>5.9545103043661E-2</v>
      </c>
    </row>
    <row r="1375" spans="1:43" x14ac:dyDescent="0.2">
      <c r="A1375">
        <v>15</v>
      </c>
      <c r="B1375">
        <v>28013</v>
      </c>
      <c r="C1375" t="s">
        <v>43</v>
      </c>
      <c r="D1375">
        <v>28</v>
      </c>
      <c r="E1375">
        <v>13</v>
      </c>
      <c r="F1375" t="s">
        <v>1231</v>
      </c>
      <c r="G1375">
        <v>71</v>
      </c>
      <c r="H1375">
        <v>25</v>
      </c>
      <c r="I1375">
        <v>98</v>
      </c>
      <c r="J1375">
        <v>43</v>
      </c>
      <c r="K1375">
        <v>14</v>
      </c>
      <c r="L1375">
        <v>65</v>
      </c>
      <c r="M1375">
        <v>99</v>
      </c>
      <c r="N1375">
        <v>44</v>
      </c>
      <c r="O1375">
        <v>129</v>
      </c>
      <c r="P1375">
        <v>8000</v>
      </c>
      <c r="Q1375">
        <v>4000</v>
      </c>
      <c r="R1375">
        <v>2300</v>
      </c>
      <c r="S1375">
        <v>0.97197073698043801</v>
      </c>
      <c r="T1375">
        <f t="shared" si="276"/>
        <v>1</v>
      </c>
      <c r="U1375">
        <f t="shared" si="277"/>
        <v>7775.765895843504</v>
      </c>
      <c r="V1375">
        <f t="shared" si="278"/>
        <v>3887.882947921752</v>
      </c>
      <c r="W1375">
        <f t="shared" si="279"/>
        <v>2235.5326950550075</v>
      </c>
      <c r="X1375">
        <v>93.28</v>
      </c>
      <c r="Y1375">
        <f t="shared" si="280"/>
        <v>90.665430345535256</v>
      </c>
      <c r="Z1375">
        <v>2.14</v>
      </c>
      <c r="AA1375">
        <v>10450</v>
      </c>
      <c r="AB1375">
        <v>0.7</v>
      </c>
      <c r="AC1375" s="2">
        <v>0.12</v>
      </c>
      <c r="AD1375">
        <v>50</v>
      </c>
      <c r="AE1375">
        <f t="shared" si="281"/>
        <v>0.12041666349853393</v>
      </c>
      <c r="AF1375">
        <v>0.84216666666666695</v>
      </c>
      <c r="AG1375">
        <v>350000</v>
      </c>
      <c r="AH1375">
        <v>10.6</v>
      </c>
      <c r="AI1375">
        <v>0</v>
      </c>
      <c r="AJ1375">
        <v>175000</v>
      </c>
      <c r="AK1375" s="1">
        <f t="shared" si="275"/>
        <v>0.14866393537661043</v>
      </c>
      <c r="AL1375" s="1">
        <f t="shared" si="282"/>
        <v>0.15380494969171959</v>
      </c>
      <c r="AM1375">
        <f t="shared" si="283"/>
        <v>0.15063685878573396</v>
      </c>
      <c r="AN1375">
        <f t="shared" si="284"/>
        <v>0.15584651541776326</v>
      </c>
      <c r="AO1375">
        <f t="shared" si="285"/>
        <v>12.023269507602969</v>
      </c>
      <c r="AP1375">
        <f t="shared" si="286"/>
        <v>9.034530783220017E-2</v>
      </c>
      <c r="AQ1375">
        <f t="shared" si="287"/>
        <v>6.3374960041904377E-2</v>
      </c>
    </row>
    <row r="1376" spans="1:43" x14ac:dyDescent="0.2">
      <c r="A1376">
        <v>12</v>
      </c>
      <c r="B1376">
        <v>28015</v>
      </c>
      <c r="C1376" t="s">
        <v>565</v>
      </c>
      <c r="D1376">
        <v>28</v>
      </c>
      <c r="E1376">
        <v>15</v>
      </c>
      <c r="F1376" t="s">
        <v>951</v>
      </c>
      <c r="G1376">
        <v>71</v>
      </c>
      <c r="H1376">
        <v>25</v>
      </c>
      <c r="I1376">
        <v>98</v>
      </c>
      <c r="J1376">
        <v>43</v>
      </c>
      <c r="K1376">
        <v>14</v>
      </c>
      <c r="L1376">
        <v>65</v>
      </c>
      <c r="M1376">
        <v>99</v>
      </c>
      <c r="N1376">
        <v>44</v>
      </c>
      <c r="O1376">
        <v>129</v>
      </c>
      <c r="P1376">
        <v>8000</v>
      </c>
      <c r="Q1376">
        <v>4000</v>
      </c>
      <c r="R1376">
        <v>2300</v>
      </c>
      <c r="S1376">
        <v>0.97100923210382495</v>
      </c>
      <c r="T1376">
        <f t="shared" si="276"/>
        <v>1</v>
      </c>
      <c r="U1376">
        <f t="shared" si="277"/>
        <v>7768.0738568305997</v>
      </c>
      <c r="V1376">
        <f t="shared" si="278"/>
        <v>3884.0369284152998</v>
      </c>
      <c r="W1376">
        <f t="shared" si="279"/>
        <v>2233.3212338387975</v>
      </c>
      <c r="X1376">
        <v>93.28</v>
      </c>
      <c r="Y1376">
        <f t="shared" si="280"/>
        <v>90.57574117064479</v>
      </c>
      <c r="Z1376">
        <v>2.14</v>
      </c>
      <c r="AA1376">
        <v>10450</v>
      </c>
      <c r="AB1376">
        <v>0.7</v>
      </c>
      <c r="AC1376" s="2">
        <v>0.12</v>
      </c>
      <c r="AD1376">
        <v>50</v>
      </c>
      <c r="AE1376">
        <f t="shared" si="281"/>
        <v>0.12041666349853393</v>
      </c>
      <c r="AF1376">
        <v>0.907725</v>
      </c>
      <c r="AG1376">
        <v>350000</v>
      </c>
      <c r="AH1376">
        <v>10.6</v>
      </c>
      <c r="AI1376">
        <v>0</v>
      </c>
      <c r="AJ1376">
        <v>175000</v>
      </c>
      <c r="AK1376" s="1">
        <f t="shared" si="275"/>
        <v>0.13848212861490039</v>
      </c>
      <c r="AL1376" s="1">
        <f t="shared" si="282"/>
        <v>0.14330619988175736</v>
      </c>
      <c r="AM1376">
        <f t="shared" si="283"/>
        <v>0.14033170121605554</v>
      </c>
      <c r="AN1376">
        <f t="shared" si="284"/>
        <v>0.14522098838850017</v>
      </c>
      <c r="AO1376">
        <f t="shared" si="285"/>
        <v>11.920477167629295</v>
      </c>
      <c r="AP1376">
        <f t="shared" si="286"/>
        <v>8.4488025962732791E-2</v>
      </c>
      <c r="AQ1376">
        <f t="shared" si="287"/>
        <v>5.9490302047147309E-2</v>
      </c>
    </row>
    <row r="1377" spans="1:43" x14ac:dyDescent="0.2">
      <c r="A1377">
        <v>15</v>
      </c>
      <c r="B1377">
        <v>28017</v>
      </c>
      <c r="C1377" t="s">
        <v>541</v>
      </c>
      <c r="D1377">
        <v>28</v>
      </c>
      <c r="E1377">
        <v>17</v>
      </c>
      <c r="F1377" t="s">
        <v>1231</v>
      </c>
      <c r="G1377">
        <v>71</v>
      </c>
      <c r="H1377">
        <v>25</v>
      </c>
      <c r="I1377">
        <v>98</v>
      </c>
      <c r="J1377">
        <v>43</v>
      </c>
      <c r="K1377">
        <v>14</v>
      </c>
      <c r="L1377">
        <v>65</v>
      </c>
      <c r="M1377">
        <v>99</v>
      </c>
      <c r="N1377">
        <v>44</v>
      </c>
      <c r="O1377">
        <v>129</v>
      </c>
      <c r="P1377">
        <v>8000</v>
      </c>
      <c r="Q1377">
        <v>4000</v>
      </c>
      <c r="R1377">
        <v>2300</v>
      </c>
      <c r="S1377">
        <v>0.97155057106699305</v>
      </c>
      <c r="T1377">
        <f t="shared" si="276"/>
        <v>1</v>
      </c>
      <c r="U1377">
        <f t="shared" si="277"/>
        <v>7772.4045685359442</v>
      </c>
      <c r="V1377">
        <f t="shared" si="278"/>
        <v>3886.2022842679721</v>
      </c>
      <c r="W1377">
        <f t="shared" si="279"/>
        <v>2234.5663134540841</v>
      </c>
      <c r="X1377">
        <v>93.28</v>
      </c>
      <c r="Y1377">
        <f t="shared" si="280"/>
        <v>90.626237269129106</v>
      </c>
      <c r="Z1377">
        <v>2.14</v>
      </c>
      <c r="AA1377">
        <v>10450</v>
      </c>
      <c r="AB1377">
        <v>0.7</v>
      </c>
      <c r="AC1377" s="2">
        <v>0.12</v>
      </c>
      <c r="AD1377">
        <v>50</v>
      </c>
      <c r="AE1377">
        <f t="shared" si="281"/>
        <v>0.12041666349853393</v>
      </c>
      <c r="AF1377">
        <v>0.84216666666666695</v>
      </c>
      <c r="AG1377">
        <v>350000</v>
      </c>
      <c r="AH1377">
        <v>10.6</v>
      </c>
      <c r="AI1377">
        <v>0</v>
      </c>
      <c r="AJ1377">
        <v>175000</v>
      </c>
      <c r="AK1377" s="1">
        <f t="shared" si="275"/>
        <v>0.14860375779382237</v>
      </c>
      <c r="AL1377" s="1">
        <f t="shared" si="282"/>
        <v>0.1537447721089315</v>
      </c>
      <c r="AM1377">
        <f t="shared" si="283"/>
        <v>0.1505766812029459</v>
      </c>
      <c r="AN1377">
        <f t="shared" si="284"/>
        <v>0.1557863378349752</v>
      </c>
      <c r="AO1377">
        <f t="shared" si="285"/>
        <v>12.023269507602969</v>
      </c>
      <c r="AP1377">
        <f t="shared" si="286"/>
        <v>9.0312562740303373E-2</v>
      </c>
      <c r="AQ1377">
        <f t="shared" si="287"/>
        <v>6.3353873758636381E-2</v>
      </c>
    </row>
    <row r="1378" spans="1:43" x14ac:dyDescent="0.2">
      <c r="A1378">
        <v>15</v>
      </c>
      <c r="B1378">
        <v>28019</v>
      </c>
      <c r="C1378" t="s">
        <v>1132</v>
      </c>
      <c r="D1378">
        <v>28</v>
      </c>
      <c r="E1378">
        <v>19</v>
      </c>
      <c r="F1378" t="s">
        <v>1231</v>
      </c>
      <c r="G1378">
        <v>71</v>
      </c>
      <c r="H1378">
        <v>25</v>
      </c>
      <c r="I1378">
        <v>98</v>
      </c>
      <c r="J1378">
        <v>43</v>
      </c>
      <c r="K1378">
        <v>14</v>
      </c>
      <c r="L1378">
        <v>65</v>
      </c>
      <c r="M1378">
        <v>99</v>
      </c>
      <c r="N1378">
        <v>44</v>
      </c>
      <c r="O1378">
        <v>129</v>
      </c>
      <c r="P1378">
        <v>8000</v>
      </c>
      <c r="Q1378">
        <v>4000</v>
      </c>
      <c r="R1378">
        <v>2300</v>
      </c>
      <c r="S1378">
        <v>0.96983723640441899</v>
      </c>
      <c r="T1378">
        <f t="shared" si="276"/>
        <v>1</v>
      </c>
      <c r="U1378">
        <f t="shared" si="277"/>
        <v>7758.6978912353516</v>
      </c>
      <c r="V1378">
        <f t="shared" si="278"/>
        <v>3879.3489456176758</v>
      </c>
      <c r="W1378">
        <f t="shared" si="279"/>
        <v>2230.6256437301636</v>
      </c>
      <c r="X1378">
        <v>93.28</v>
      </c>
      <c r="Y1378">
        <f t="shared" si="280"/>
        <v>90.466417411804201</v>
      </c>
      <c r="Z1378">
        <v>2.14</v>
      </c>
      <c r="AA1378">
        <v>10450</v>
      </c>
      <c r="AB1378">
        <v>0.7</v>
      </c>
      <c r="AC1378" s="2">
        <v>0.12</v>
      </c>
      <c r="AD1378">
        <v>50</v>
      </c>
      <c r="AE1378">
        <f t="shared" si="281"/>
        <v>0.12041666349853393</v>
      </c>
      <c r="AF1378">
        <v>0.84216666666666695</v>
      </c>
      <c r="AG1378">
        <v>350000</v>
      </c>
      <c r="AH1378">
        <v>10.6</v>
      </c>
      <c r="AI1378">
        <v>0</v>
      </c>
      <c r="AJ1378">
        <v>175000</v>
      </c>
      <c r="AK1378" s="1">
        <f t="shared" si="275"/>
        <v>0.14835836821032344</v>
      </c>
      <c r="AL1378" s="1">
        <f t="shared" si="282"/>
        <v>0.1534993825254326</v>
      </c>
      <c r="AM1378">
        <f t="shared" si="283"/>
        <v>0.15033129161944697</v>
      </c>
      <c r="AN1378">
        <f t="shared" si="284"/>
        <v>0.15554094825147627</v>
      </c>
      <c r="AO1378">
        <f t="shared" si="285"/>
        <v>12.023269507602969</v>
      </c>
      <c r="AP1378">
        <f t="shared" si="286"/>
        <v>9.0179036199523416E-2</v>
      </c>
      <c r="AQ1378">
        <f t="shared" si="287"/>
        <v>6.3267889011012018E-2</v>
      </c>
    </row>
    <row r="1379" spans="1:43" x14ac:dyDescent="0.2">
      <c r="A1379">
        <v>12</v>
      </c>
      <c r="B1379">
        <v>28021</v>
      </c>
      <c r="C1379" t="s">
        <v>969</v>
      </c>
      <c r="D1379">
        <v>28</v>
      </c>
      <c r="E1379">
        <v>21</v>
      </c>
      <c r="F1379" t="s">
        <v>951</v>
      </c>
      <c r="G1379">
        <v>71</v>
      </c>
      <c r="H1379">
        <v>25</v>
      </c>
      <c r="I1379">
        <v>98</v>
      </c>
      <c r="J1379">
        <v>43</v>
      </c>
      <c r="K1379">
        <v>14</v>
      </c>
      <c r="L1379">
        <v>65</v>
      </c>
      <c r="M1379">
        <v>99</v>
      </c>
      <c r="N1379">
        <v>44</v>
      </c>
      <c r="O1379">
        <v>129</v>
      </c>
      <c r="P1379">
        <v>8000</v>
      </c>
      <c r="Q1379">
        <v>4000</v>
      </c>
      <c r="R1379">
        <v>2300</v>
      </c>
      <c r="S1379">
        <v>0.96745214362939203</v>
      </c>
      <c r="T1379">
        <f t="shared" si="276"/>
        <v>1</v>
      </c>
      <c r="U1379">
        <f t="shared" si="277"/>
        <v>7739.6171490351362</v>
      </c>
      <c r="V1379">
        <f t="shared" si="278"/>
        <v>3869.8085745175681</v>
      </c>
      <c r="W1379">
        <f t="shared" si="279"/>
        <v>2225.1399303476019</v>
      </c>
      <c r="X1379">
        <v>93.28</v>
      </c>
      <c r="Y1379">
        <f t="shared" si="280"/>
        <v>90.243935957749684</v>
      </c>
      <c r="Z1379">
        <v>2.14</v>
      </c>
      <c r="AA1379">
        <v>10450</v>
      </c>
      <c r="AB1379">
        <v>0.7</v>
      </c>
      <c r="AC1379" s="2">
        <v>0.12</v>
      </c>
      <c r="AD1379">
        <v>50</v>
      </c>
      <c r="AE1379">
        <f t="shared" si="281"/>
        <v>0.12041666349853393</v>
      </c>
      <c r="AF1379">
        <v>0.907725</v>
      </c>
      <c r="AG1379">
        <v>350000</v>
      </c>
      <c r="AH1379">
        <v>10.6</v>
      </c>
      <c r="AI1379">
        <v>0</v>
      </c>
      <c r="AJ1379">
        <v>175000</v>
      </c>
      <c r="AK1379" s="1">
        <f t="shared" si="275"/>
        <v>0.13800946481633811</v>
      </c>
      <c r="AL1379" s="1">
        <f t="shared" si="282"/>
        <v>0.14283353608319507</v>
      </c>
      <c r="AM1379">
        <f t="shared" si="283"/>
        <v>0.13985903741749325</v>
      </c>
      <c r="AN1379">
        <f t="shared" si="284"/>
        <v>0.14474832458993789</v>
      </c>
      <c r="AO1379">
        <f t="shared" si="285"/>
        <v>11.920477167629295</v>
      </c>
      <c r="AP1379">
        <f t="shared" si="286"/>
        <v>8.4230830196416973E-2</v>
      </c>
      <c r="AQ1379">
        <f t="shared" si="287"/>
        <v>5.9324680194536225E-2</v>
      </c>
    </row>
    <row r="1380" spans="1:43" x14ac:dyDescent="0.2">
      <c r="A1380">
        <v>14</v>
      </c>
      <c r="B1380">
        <v>28023</v>
      </c>
      <c r="C1380" t="s">
        <v>334</v>
      </c>
      <c r="D1380">
        <v>28</v>
      </c>
      <c r="E1380">
        <v>23</v>
      </c>
      <c r="F1380" t="s">
        <v>1122</v>
      </c>
      <c r="G1380">
        <v>71</v>
      </c>
      <c r="H1380">
        <v>25</v>
      </c>
      <c r="I1380">
        <v>98</v>
      </c>
      <c r="J1380">
        <v>43</v>
      </c>
      <c r="K1380">
        <v>14</v>
      </c>
      <c r="L1380">
        <v>65</v>
      </c>
      <c r="M1380">
        <v>99</v>
      </c>
      <c r="N1380">
        <v>44</v>
      </c>
      <c r="O1380">
        <v>129</v>
      </c>
      <c r="P1380">
        <v>8000</v>
      </c>
      <c r="Q1380">
        <v>4000</v>
      </c>
      <c r="R1380">
        <v>2300</v>
      </c>
      <c r="S1380">
        <v>0.96576057747006405</v>
      </c>
      <c r="T1380">
        <f t="shared" si="276"/>
        <v>1</v>
      </c>
      <c r="U1380">
        <f t="shared" si="277"/>
        <v>7726.0846197605124</v>
      </c>
      <c r="V1380">
        <f t="shared" si="278"/>
        <v>3863.0423098802562</v>
      </c>
      <c r="W1380">
        <f t="shared" si="279"/>
        <v>2221.2493281811471</v>
      </c>
      <c r="X1380">
        <v>93.28</v>
      </c>
      <c r="Y1380">
        <f t="shared" si="280"/>
        <v>90.086146666407572</v>
      </c>
      <c r="Z1380">
        <v>2.14</v>
      </c>
      <c r="AA1380">
        <v>10450</v>
      </c>
      <c r="AB1380">
        <v>0.7</v>
      </c>
      <c r="AC1380" s="2">
        <v>0.12</v>
      </c>
      <c r="AD1380">
        <v>50</v>
      </c>
      <c r="AE1380">
        <f t="shared" si="281"/>
        <v>0.12041666349853393</v>
      </c>
      <c r="AF1380">
        <v>0.91096666666666704</v>
      </c>
      <c r="AG1380">
        <v>350000</v>
      </c>
      <c r="AH1380">
        <v>10.6</v>
      </c>
      <c r="AI1380">
        <v>0</v>
      </c>
      <c r="AJ1380">
        <v>175000</v>
      </c>
      <c r="AK1380" s="1">
        <f t="shared" si="275"/>
        <v>0.13732803046606962</v>
      </c>
      <c r="AL1380" s="1">
        <f t="shared" si="282"/>
        <v>0.14213761343914705</v>
      </c>
      <c r="AM1380">
        <f t="shared" si="283"/>
        <v>0.13917196437991597</v>
      </c>
      <c r="AN1380">
        <f t="shared" si="284"/>
        <v>0.14404660662837801</v>
      </c>
      <c r="AO1380">
        <f t="shared" si="285"/>
        <v>11.915778261538623</v>
      </c>
      <c r="AP1380">
        <f t="shared" si="286"/>
        <v>8.3845545513228398E-2</v>
      </c>
      <c r="AQ1380">
        <f t="shared" si="287"/>
        <v>5.9071416644712944E-2</v>
      </c>
    </row>
    <row r="1381" spans="1:43" x14ac:dyDescent="0.2">
      <c r="A1381">
        <v>15</v>
      </c>
      <c r="B1381">
        <v>28025</v>
      </c>
      <c r="C1381" t="s">
        <v>150</v>
      </c>
      <c r="D1381">
        <v>28</v>
      </c>
      <c r="E1381">
        <v>25</v>
      </c>
      <c r="F1381" t="s">
        <v>1231</v>
      </c>
      <c r="G1381">
        <v>71</v>
      </c>
      <c r="H1381">
        <v>25</v>
      </c>
      <c r="I1381">
        <v>98</v>
      </c>
      <c r="J1381">
        <v>43</v>
      </c>
      <c r="K1381">
        <v>14</v>
      </c>
      <c r="L1381">
        <v>65</v>
      </c>
      <c r="M1381">
        <v>99</v>
      </c>
      <c r="N1381">
        <v>44</v>
      </c>
      <c r="O1381">
        <v>129</v>
      </c>
      <c r="P1381">
        <v>8000</v>
      </c>
      <c r="Q1381">
        <v>4000</v>
      </c>
      <c r="R1381">
        <v>2300</v>
      </c>
      <c r="S1381">
        <v>0.97030467987060498</v>
      </c>
      <c r="T1381">
        <f t="shared" si="276"/>
        <v>1</v>
      </c>
      <c r="U1381">
        <f t="shared" si="277"/>
        <v>7762.4374389648401</v>
      </c>
      <c r="V1381">
        <f t="shared" si="278"/>
        <v>3881.2187194824201</v>
      </c>
      <c r="W1381">
        <f t="shared" si="279"/>
        <v>2231.7007637023917</v>
      </c>
      <c r="X1381">
        <v>93.28</v>
      </c>
      <c r="Y1381">
        <f t="shared" si="280"/>
        <v>90.510020538330039</v>
      </c>
      <c r="Z1381">
        <v>2.14</v>
      </c>
      <c r="AA1381">
        <v>10450</v>
      </c>
      <c r="AB1381">
        <v>0.7</v>
      </c>
      <c r="AC1381" s="2">
        <v>0.12</v>
      </c>
      <c r="AD1381">
        <v>50</v>
      </c>
      <c r="AE1381">
        <f t="shared" si="281"/>
        <v>0.12041666349853393</v>
      </c>
      <c r="AF1381">
        <v>0.84216666666666695</v>
      </c>
      <c r="AG1381">
        <v>350000</v>
      </c>
      <c r="AH1381">
        <v>10.6</v>
      </c>
      <c r="AI1381">
        <v>0</v>
      </c>
      <c r="AJ1381">
        <v>175000</v>
      </c>
      <c r="AK1381" s="1">
        <f t="shared" si="275"/>
        <v>0.14842531704406989</v>
      </c>
      <c r="AL1381" s="1">
        <f t="shared" si="282"/>
        <v>0.15356633135917902</v>
      </c>
      <c r="AM1381">
        <f t="shared" si="283"/>
        <v>0.15039824045319342</v>
      </c>
      <c r="AN1381">
        <f t="shared" si="284"/>
        <v>0.15560789708522271</v>
      </c>
      <c r="AO1381">
        <f t="shared" si="285"/>
        <v>12.023269507602969</v>
      </c>
      <c r="AP1381">
        <f t="shared" si="286"/>
        <v>9.0215465806892853E-2</v>
      </c>
      <c r="AQ1381">
        <f t="shared" si="287"/>
        <v>6.3291347947171214E-2</v>
      </c>
    </row>
    <row r="1382" spans="1:43" x14ac:dyDescent="0.2">
      <c r="A1382">
        <v>12</v>
      </c>
      <c r="B1382">
        <v>28027</v>
      </c>
      <c r="C1382" t="s">
        <v>1004</v>
      </c>
      <c r="D1382">
        <v>28</v>
      </c>
      <c r="E1382">
        <v>27</v>
      </c>
      <c r="F1382" t="s">
        <v>951</v>
      </c>
      <c r="G1382">
        <v>71</v>
      </c>
      <c r="H1382">
        <v>25</v>
      </c>
      <c r="I1382">
        <v>98</v>
      </c>
      <c r="J1382">
        <v>43</v>
      </c>
      <c r="K1382">
        <v>14</v>
      </c>
      <c r="L1382">
        <v>65</v>
      </c>
      <c r="M1382">
        <v>99</v>
      </c>
      <c r="N1382">
        <v>44</v>
      </c>
      <c r="O1382">
        <v>129</v>
      </c>
      <c r="P1382">
        <v>8000</v>
      </c>
      <c r="Q1382">
        <v>4000</v>
      </c>
      <c r="R1382">
        <v>2300</v>
      </c>
      <c r="S1382">
        <v>0.97361590133773002</v>
      </c>
      <c r="T1382">
        <f t="shared" si="276"/>
        <v>1</v>
      </c>
      <c r="U1382">
        <f t="shared" si="277"/>
        <v>7788.9272107018405</v>
      </c>
      <c r="V1382">
        <f t="shared" si="278"/>
        <v>3894.4636053509203</v>
      </c>
      <c r="W1382">
        <f t="shared" si="279"/>
        <v>2239.3165730767792</v>
      </c>
      <c r="X1382">
        <v>93.28</v>
      </c>
      <c r="Y1382">
        <f t="shared" si="280"/>
        <v>90.818891276783461</v>
      </c>
      <c r="Z1382">
        <v>2.14</v>
      </c>
      <c r="AA1382">
        <v>10450</v>
      </c>
      <c r="AB1382">
        <v>0.7</v>
      </c>
      <c r="AC1382" s="2">
        <v>0.12</v>
      </c>
      <c r="AD1382">
        <v>50</v>
      </c>
      <c r="AE1382">
        <f t="shared" si="281"/>
        <v>0.12041666349853393</v>
      </c>
      <c r="AF1382">
        <v>0.907725</v>
      </c>
      <c r="AG1382">
        <v>350000</v>
      </c>
      <c r="AH1382">
        <v>10.6</v>
      </c>
      <c r="AI1382">
        <v>0</v>
      </c>
      <c r="AJ1382">
        <v>175000</v>
      </c>
      <c r="AK1382" s="1">
        <f t="shared" si="275"/>
        <v>0.13882850127066892</v>
      </c>
      <c r="AL1382" s="1">
        <f t="shared" si="282"/>
        <v>0.14365257253752589</v>
      </c>
      <c r="AM1382">
        <f t="shared" si="283"/>
        <v>0.14067807387182407</v>
      </c>
      <c r="AN1382">
        <f t="shared" si="284"/>
        <v>0.14556736104426871</v>
      </c>
      <c r="AO1382">
        <f t="shared" si="285"/>
        <v>11.920477167629295</v>
      </c>
      <c r="AP1382">
        <f t="shared" si="286"/>
        <v>8.4676501536496238E-2</v>
      </c>
      <c r="AQ1382">
        <f t="shared" si="287"/>
        <v>5.9611671361058598E-2</v>
      </c>
    </row>
    <row r="1383" spans="1:43" x14ac:dyDescent="0.2">
      <c r="A1383">
        <v>12</v>
      </c>
      <c r="B1383">
        <v>28029</v>
      </c>
      <c r="C1383" t="s">
        <v>1033</v>
      </c>
      <c r="D1383">
        <v>28</v>
      </c>
      <c r="E1383">
        <v>29</v>
      </c>
      <c r="F1383" t="s">
        <v>951</v>
      </c>
      <c r="G1383">
        <v>71</v>
      </c>
      <c r="H1383">
        <v>25</v>
      </c>
      <c r="I1383">
        <v>98</v>
      </c>
      <c r="J1383">
        <v>43</v>
      </c>
      <c r="K1383">
        <v>14</v>
      </c>
      <c r="L1383">
        <v>65</v>
      </c>
      <c r="M1383">
        <v>99</v>
      </c>
      <c r="N1383">
        <v>44</v>
      </c>
      <c r="O1383">
        <v>129</v>
      </c>
      <c r="P1383">
        <v>8000</v>
      </c>
      <c r="Q1383">
        <v>4000</v>
      </c>
      <c r="R1383">
        <v>2300</v>
      </c>
      <c r="S1383">
        <v>0.966978029771285</v>
      </c>
      <c r="T1383">
        <f t="shared" si="276"/>
        <v>1</v>
      </c>
      <c r="U1383">
        <f t="shared" si="277"/>
        <v>7735.8242381702803</v>
      </c>
      <c r="V1383">
        <f t="shared" si="278"/>
        <v>3867.9121190851401</v>
      </c>
      <c r="W1383">
        <f t="shared" si="279"/>
        <v>2224.0494684739556</v>
      </c>
      <c r="X1383">
        <v>93.28</v>
      </c>
      <c r="Y1383">
        <f t="shared" si="280"/>
        <v>90.199710617065463</v>
      </c>
      <c r="Z1383">
        <v>2.14</v>
      </c>
      <c r="AA1383">
        <v>10450</v>
      </c>
      <c r="AB1383">
        <v>0.7</v>
      </c>
      <c r="AC1383" s="2">
        <v>0.12</v>
      </c>
      <c r="AD1383">
        <v>50</v>
      </c>
      <c r="AE1383">
        <f t="shared" si="281"/>
        <v>0.12041666349853393</v>
      </c>
      <c r="AF1383">
        <v>0.907725</v>
      </c>
      <c r="AG1383">
        <v>350000</v>
      </c>
      <c r="AH1383">
        <v>10.6</v>
      </c>
      <c r="AI1383">
        <v>0</v>
      </c>
      <c r="AJ1383">
        <v>175000</v>
      </c>
      <c r="AK1383" s="1">
        <f t="shared" si="275"/>
        <v>0.13794646484916423</v>
      </c>
      <c r="AL1383" s="1">
        <f t="shared" si="282"/>
        <v>0.1427705361160212</v>
      </c>
      <c r="AM1383">
        <f t="shared" si="283"/>
        <v>0.13979603745031938</v>
      </c>
      <c r="AN1383">
        <f t="shared" si="284"/>
        <v>0.14468532462276401</v>
      </c>
      <c r="AO1383">
        <f t="shared" si="285"/>
        <v>11.920477167629295</v>
      </c>
      <c r="AP1383">
        <f t="shared" si="286"/>
        <v>8.4196549329372677E-2</v>
      </c>
      <c r="AQ1383">
        <f t="shared" si="287"/>
        <v>5.9302604945047029E-2</v>
      </c>
    </row>
    <row r="1384" spans="1:43" x14ac:dyDescent="0.2">
      <c r="A1384">
        <v>14</v>
      </c>
      <c r="B1384">
        <v>28031</v>
      </c>
      <c r="C1384" t="s">
        <v>1131</v>
      </c>
      <c r="D1384">
        <v>28</v>
      </c>
      <c r="E1384">
        <v>31</v>
      </c>
      <c r="F1384" t="s">
        <v>1122</v>
      </c>
      <c r="G1384">
        <v>71</v>
      </c>
      <c r="H1384">
        <v>25</v>
      </c>
      <c r="I1384">
        <v>98</v>
      </c>
      <c r="J1384">
        <v>43</v>
      </c>
      <c r="K1384">
        <v>14</v>
      </c>
      <c r="L1384">
        <v>65</v>
      </c>
      <c r="M1384">
        <v>99</v>
      </c>
      <c r="N1384">
        <v>44</v>
      </c>
      <c r="O1384">
        <v>129</v>
      </c>
      <c r="P1384">
        <v>8000</v>
      </c>
      <c r="Q1384">
        <v>4000</v>
      </c>
      <c r="R1384">
        <v>2300</v>
      </c>
      <c r="S1384">
        <v>0.96670573949813798</v>
      </c>
      <c r="T1384">
        <f t="shared" si="276"/>
        <v>1</v>
      </c>
      <c r="U1384">
        <f t="shared" si="277"/>
        <v>7733.6459159851038</v>
      </c>
      <c r="V1384">
        <f t="shared" si="278"/>
        <v>3866.8229579925519</v>
      </c>
      <c r="W1384">
        <f t="shared" si="279"/>
        <v>2223.4232008457175</v>
      </c>
      <c r="X1384">
        <v>93.28</v>
      </c>
      <c r="Y1384">
        <f t="shared" si="280"/>
        <v>90.174311380386314</v>
      </c>
      <c r="Z1384">
        <v>2.14</v>
      </c>
      <c r="AA1384">
        <v>10450</v>
      </c>
      <c r="AB1384">
        <v>0.7</v>
      </c>
      <c r="AC1384" s="2">
        <v>0.12</v>
      </c>
      <c r="AD1384">
        <v>50</v>
      </c>
      <c r="AE1384">
        <f t="shared" si="281"/>
        <v>0.12041666349853393</v>
      </c>
      <c r="AF1384">
        <v>0.91096666666666704</v>
      </c>
      <c r="AG1384">
        <v>350000</v>
      </c>
      <c r="AH1384">
        <v>10.6</v>
      </c>
      <c r="AI1384">
        <v>0</v>
      </c>
      <c r="AJ1384">
        <v>175000</v>
      </c>
      <c r="AK1384" s="1">
        <f t="shared" si="275"/>
        <v>0.1374531761135839</v>
      </c>
      <c r="AL1384" s="1">
        <f t="shared" si="282"/>
        <v>0.14226275908666133</v>
      </c>
      <c r="AM1384">
        <f t="shared" si="283"/>
        <v>0.13929711002743025</v>
      </c>
      <c r="AN1384">
        <f t="shared" si="284"/>
        <v>0.1441717522758923</v>
      </c>
      <c r="AO1384">
        <f t="shared" si="285"/>
        <v>11.915778261538623</v>
      </c>
      <c r="AP1384">
        <f t="shared" si="286"/>
        <v>8.3913642394799259E-2</v>
      </c>
      <c r="AQ1384">
        <f t="shared" si="287"/>
        <v>5.9115267800757862E-2</v>
      </c>
    </row>
    <row r="1385" spans="1:43" x14ac:dyDescent="0.2">
      <c r="A1385">
        <v>12</v>
      </c>
      <c r="B1385">
        <v>28033</v>
      </c>
      <c r="C1385" t="s">
        <v>220</v>
      </c>
      <c r="D1385">
        <v>28</v>
      </c>
      <c r="E1385">
        <v>33</v>
      </c>
      <c r="F1385" t="s">
        <v>951</v>
      </c>
      <c r="G1385">
        <v>71</v>
      </c>
      <c r="H1385">
        <v>25</v>
      </c>
      <c r="I1385">
        <v>98</v>
      </c>
      <c r="J1385">
        <v>43</v>
      </c>
      <c r="K1385">
        <v>14</v>
      </c>
      <c r="L1385">
        <v>65</v>
      </c>
      <c r="M1385">
        <v>99</v>
      </c>
      <c r="N1385">
        <v>44</v>
      </c>
      <c r="O1385">
        <v>129</v>
      </c>
      <c r="P1385">
        <v>8000</v>
      </c>
      <c r="Q1385">
        <v>4000</v>
      </c>
      <c r="R1385">
        <v>2300</v>
      </c>
      <c r="S1385">
        <v>0.97920962174733495</v>
      </c>
      <c r="T1385">
        <f t="shared" si="276"/>
        <v>1</v>
      </c>
      <c r="U1385">
        <f t="shared" si="277"/>
        <v>7833.6769739786796</v>
      </c>
      <c r="V1385">
        <f t="shared" si="278"/>
        <v>3916.8384869893398</v>
      </c>
      <c r="W1385">
        <f t="shared" si="279"/>
        <v>2252.1821300188703</v>
      </c>
      <c r="X1385">
        <v>93.28</v>
      </c>
      <c r="Y1385">
        <f t="shared" si="280"/>
        <v>91.340673516591409</v>
      </c>
      <c r="Z1385">
        <v>2.14</v>
      </c>
      <c r="AA1385">
        <v>10450</v>
      </c>
      <c r="AB1385">
        <v>0.7</v>
      </c>
      <c r="AC1385" s="2">
        <v>0.12</v>
      </c>
      <c r="AD1385">
        <v>50</v>
      </c>
      <c r="AE1385">
        <f t="shared" si="281"/>
        <v>0.12041666349853393</v>
      </c>
      <c r="AF1385">
        <v>0.907725</v>
      </c>
      <c r="AG1385">
        <v>350000</v>
      </c>
      <c r="AH1385">
        <v>10.6</v>
      </c>
      <c r="AI1385">
        <v>0</v>
      </c>
      <c r="AJ1385">
        <v>175000</v>
      </c>
      <c r="AK1385" s="1">
        <f t="shared" si="275"/>
        <v>0.13957179150814911</v>
      </c>
      <c r="AL1385" s="1">
        <f t="shared" si="282"/>
        <v>0.14439586277500607</v>
      </c>
      <c r="AM1385">
        <f t="shared" si="283"/>
        <v>0.14142136410930425</v>
      </c>
      <c r="AN1385">
        <f t="shared" si="284"/>
        <v>0.14631065128174889</v>
      </c>
      <c r="AO1385">
        <f t="shared" si="285"/>
        <v>11.920477167629295</v>
      </c>
      <c r="AP1385">
        <f t="shared" si="286"/>
        <v>8.5080956252100173E-2</v>
      </c>
      <c r="AQ1385">
        <f t="shared" si="287"/>
        <v>5.9872120979865127E-2</v>
      </c>
    </row>
    <row r="1386" spans="1:43" x14ac:dyDescent="0.2">
      <c r="A1386">
        <v>14</v>
      </c>
      <c r="B1386">
        <v>28035</v>
      </c>
      <c r="C1386" t="s">
        <v>1215</v>
      </c>
      <c r="D1386">
        <v>28</v>
      </c>
      <c r="E1386">
        <v>35</v>
      </c>
      <c r="F1386" t="s">
        <v>1122</v>
      </c>
      <c r="G1386">
        <v>71</v>
      </c>
      <c r="H1386">
        <v>25</v>
      </c>
      <c r="I1386">
        <v>98</v>
      </c>
      <c r="J1386">
        <v>43</v>
      </c>
      <c r="K1386">
        <v>14</v>
      </c>
      <c r="L1386">
        <v>65</v>
      </c>
      <c r="M1386">
        <v>99</v>
      </c>
      <c r="N1386">
        <v>44</v>
      </c>
      <c r="O1386">
        <v>129</v>
      </c>
      <c r="P1386">
        <v>8000</v>
      </c>
      <c r="Q1386">
        <v>4000</v>
      </c>
      <c r="R1386">
        <v>2300</v>
      </c>
      <c r="S1386">
        <v>0.96435695886611905</v>
      </c>
      <c r="T1386">
        <f t="shared" si="276"/>
        <v>1</v>
      </c>
      <c r="U1386">
        <f t="shared" si="277"/>
        <v>7714.8556709289523</v>
      </c>
      <c r="V1386">
        <f t="shared" si="278"/>
        <v>3857.4278354644762</v>
      </c>
      <c r="W1386">
        <f t="shared" si="279"/>
        <v>2218.0210053920737</v>
      </c>
      <c r="X1386">
        <v>93.28</v>
      </c>
      <c r="Y1386">
        <f t="shared" si="280"/>
        <v>89.955217123031588</v>
      </c>
      <c r="Z1386">
        <v>2.14</v>
      </c>
      <c r="AA1386">
        <v>10450</v>
      </c>
      <c r="AB1386">
        <v>0.7</v>
      </c>
      <c r="AC1386" s="2">
        <v>0.12</v>
      </c>
      <c r="AD1386">
        <v>50</v>
      </c>
      <c r="AE1386">
        <f t="shared" si="281"/>
        <v>0.12041666349853393</v>
      </c>
      <c r="AF1386">
        <v>0.91096666666666704</v>
      </c>
      <c r="AG1386">
        <v>350000</v>
      </c>
      <c r="AH1386">
        <v>10.6</v>
      </c>
      <c r="AI1386">
        <v>0</v>
      </c>
      <c r="AJ1386">
        <v>175000</v>
      </c>
      <c r="AK1386" s="1">
        <f t="shared" si="275"/>
        <v>0.13714218216298896</v>
      </c>
      <c r="AL1386" s="1">
        <f t="shared" si="282"/>
        <v>0.14195176513606639</v>
      </c>
      <c r="AM1386">
        <f t="shared" si="283"/>
        <v>0.13898611607683531</v>
      </c>
      <c r="AN1386">
        <f t="shared" si="284"/>
        <v>0.14386075832529735</v>
      </c>
      <c r="AO1386">
        <f t="shared" si="285"/>
        <v>11.915778261538623</v>
      </c>
      <c r="AP1386">
        <f t="shared" si="286"/>
        <v>8.3744417826118203E-2</v>
      </c>
      <c r="AQ1386">
        <f t="shared" si="287"/>
        <v>5.9006295219390194E-2</v>
      </c>
    </row>
    <row r="1387" spans="1:43" x14ac:dyDescent="0.2">
      <c r="A1387">
        <v>12</v>
      </c>
      <c r="B1387">
        <v>28037</v>
      </c>
      <c r="C1387" t="s">
        <v>229</v>
      </c>
      <c r="D1387">
        <v>28</v>
      </c>
      <c r="E1387">
        <v>37</v>
      </c>
      <c r="F1387" t="s">
        <v>951</v>
      </c>
      <c r="G1387">
        <v>71</v>
      </c>
      <c r="H1387">
        <v>25</v>
      </c>
      <c r="I1387">
        <v>98</v>
      </c>
      <c r="J1387">
        <v>43</v>
      </c>
      <c r="K1387">
        <v>14</v>
      </c>
      <c r="L1387">
        <v>65</v>
      </c>
      <c r="M1387">
        <v>99</v>
      </c>
      <c r="N1387">
        <v>44</v>
      </c>
      <c r="O1387">
        <v>129</v>
      </c>
      <c r="P1387">
        <v>8000</v>
      </c>
      <c r="Q1387">
        <v>4000</v>
      </c>
      <c r="R1387">
        <v>2300</v>
      </c>
      <c r="S1387">
        <v>0.96627976802679205</v>
      </c>
      <c r="T1387">
        <f t="shared" si="276"/>
        <v>1</v>
      </c>
      <c r="U1387">
        <f t="shared" si="277"/>
        <v>7730.238144214336</v>
      </c>
      <c r="V1387">
        <f t="shared" si="278"/>
        <v>3865.119072107168</v>
      </c>
      <c r="W1387">
        <f t="shared" si="279"/>
        <v>2222.4434664616219</v>
      </c>
      <c r="X1387">
        <v>93.28</v>
      </c>
      <c r="Y1387">
        <f t="shared" si="280"/>
        <v>90.134576761539165</v>
      </c>
      <c r="Z1387">
        <v>2.14</v>
      </c>
      <c r="AA1387">
        <v>10450</v>
      </c>
      <c r="AB1387">
        <v>0.7</v>
      </c>
      <c r="AC1387" s="2">
        <v>0.12</v>
      </c>
      <c r="AD1387">
        <v>50</v>
      </c>
      <c r="AE1387">
        <f t="shared" si="281"/>
        <v>0.12041666349853393</v>
      </c>
      <c r="AF1387">
        <v>0.907725</v>
      </c>
      <c r="AG1387">
        <v>350000</v>
      </c>
      <c r="AH1387">
        <v>10.6</v>
      </c>
      <c r="AI1387">
        <v>0</v>
      </c>
      <c r="AJ1387">
        <v>175000</v>
      </c>
      <c r="AK1387" s="1">
        <f t="shared" si="275"/>
        <v>0.13785368024430691</v>
      </c>
      <c r="AL1387" s="1">
        <f t="shared" si="282"/>
        <v>0.14267775151116388</v>
      </c>
      <c r="AM1387">
        <f t="shared" si="283"/>
        <v>0.13970325284546206</v>
      </c>
      <c r="AN1387">
        <f t="shared" si="284"/>
        <v>0.1445925400179067</v>
      </c>
      <c r="AO1387">
        <f t="shared" si="285"/>
        <v>11.920477167629295</v>
      </c>
      <c r="AP1387">
        <f t="shared" si="286"/>
        <v>8.4146061418893442E-2</v>
      </c>
      <c r="AQ1387">
        <f t="shared" si="287"/>
        <v>5.9270093129678472E-2</v>
      </c>
    </row>
    <row r="1388" spans="1:43" x14ac:dyDescent="0.2">
      <c r="A1388">
        <v>14</v>
      </c>
      <c r="B1388">
        <v>28039</v>
      </c>
      <c r="C1388" t="s">
        <v>1216</v>
      </c>
      <c r="D1388">
        <v>28</v>
      </c>
      <c r="E1388">
        <v>39</v>
      </c>
      <c r="F1388" t="s">
        <v>1122</v>
      </c>
      <c r="G1388">
        <v>71</v>
      </c>
      <c r="H1388">
        <v>25</v>
      </c>
      <c r="I1388">
        <v>98</v>
      </c>
      <c r="J1388">
        <v>43</v>
      </c>
      <c r="K1388">
        <v>14</v>
      </c>
      <c r="L1388">
        <v>65</v>
      </c>
      <c r="M1388">
        <v>99</v>
      </c>
      <c r="N1388">
        <v>44</v>
      </c>
      <c r="O1388">
        <v>129</v>
      </c>
      <c r="P1388">
        <v>8000</v>
      </c>
      <c r="Q1388">
        <v>4000</v>
      </c>
      <c r="R1388">
        <v>2300</v>
      </c>
      <c r="S1388">
        <v>0.96364422781126802</v>
      </c>
      <c r="T1388">
        <f t="shared" si="276"/>
        <v>1</v>
      </c>
      <c r="U1388">
        <f t="shared" si="277"/>
        <v>7709.1538224901442</v>
      </c>
      <c r="V1388">
        <f t="shared" si="278"/>
        <v>3854.5769112450721</v>
      </c>
      <c r="W1388">
        <f t="shared" si="279"/>
        <v>2216.3817239659165</v>
      </c>
      <c r="X1388">
        <v>93.28</v>
      </c>
      <c r="Y1388">
        <f t="shared" si="280"/>
        <v>89.888733570235075</v>
      </c>
      <c r="Z1388">
        <v>2.14</v>
      </c>
      <c r="AA1388">
        <v>10450</v>
      </c>
      <c r="AB1388">
        <v>0.7</v>
      </c>
      <c r="AC1388" s="2">
        <v>0.12</v>
      </c>
      <c r="AD1388">
        <v>50</v>
      </c>
      <c r="AE1388">
        <f t="shared" si="281"/>
        <v>0.12041666349853393</v>
      </c>
      <c r="AF1388">
        <v>0.91096666666666704</v>
      </c>
      <c r="AG1388">
        <v>350000</v>
      </c>
      <c r="AH1388">
        <v>10.6</v>
      </c>
      <c r="AI1388">
        <v>0</v>
      </c>
      <c r="AJ1388">
        <v>175000</v>
      </c>
      <c r="AK1388" s="1">
        <f t="shared" si="275"/>
        <v>0.13704781189978169</v>
      </c>
      <c r="AL1388" s="1">
        <f t="shared" si="282"/>
        <v>0.14185739487285912</v>
      </c>
      <c r="AM1388">
        <f t="shared" si="283"/>
        <v>0.13889174581362804</v>
      </c>
      <c r="AN1388">
        <f t="shared" si="284"/>
        <v>0.14376638806209008</v>
      </c>
      <c r="AO1388">
        <f t="shared" si="285"/>
        <v>11.915778261538623</v>
      </c>
      <c r="AP1388">
        <f t="shared" si="286"/>
        <v>8.3693067093870768E-2</v>
      </c>
      <c r="AQ1388">
        <f t="shared" si="287"/>
        <v>5.8973227787800717E-2</v>
      </c>
    </row>
    <row r="1389" spans="1:43" x14ac:dyDescent="0.2">
      <c r="A1389">
        <v>14</v>
      </c>
      <c r="B1389">
        <v>28041</v>
      </c>
      <c r="C1389" t="s">
        <v>346</v>
      </c>
      <c r="D1389">
        <v>28</v>
      </c>
      <c r="E1389">
        <v>41</v>
      </c>
      <c r="F1389" t="s">
        <v>1122</v>
      </c>
      <c r="G1389">
        <v>71</v>
      </c>
      <c r="H1389">
        <v>25</v>
      </c>
      <c r="I1389">
        <v>98</v>
      </c>
      <c r="J1389">
        <v>43</v>
      </c>
      <c r="K1389">
        <v>14</v>
      </c>
      <c r="L1389">
        <v>65</v>
      </c>
      <c r="M1389">
        <v>99</v>
      </c>
      <c r="N1389">
        <v>44</v>
      </c>
      <c r="O1389">
        <v>129</v>
      </c>
      <c r="P1389">
        <v>8000</v>
      </c>
      <c r="Q1389">
        <v>4000</v>
      </c>
      <c r="R1389">
        <v>2300</v>
      </c>
      <c r="S1389">
        <v>0.96422728896141097</v>
      </c>
      <c r="T1389">
        <f t="shared" si="276"/>
        <v>1</v>
      </c>
      <c r="U1389">
        <f t="shared" si="277"/>
        <v>7713.8183116912878</v>
      </c>
      <c r="V1389">
        <f t="shared" si="278"/>
        <v>3856.9091558456439</v>
      </c>
      <c r="W1389">
        <f t="shared" si="279"/>
        <v>2217.7227646112451</v>
      </c>
      <c r="X1389">
        <v>93.28</v>
      </c>
      <c r="Y1389">
        <f t="shared" si="280"/>
        <v>89.94312151432041</v>
      </c>
      <c r="Z1389">
        <v>2.14</v>
      </c>
      <c r="AA1389">
        <v>10450</v>
      </c>
      <c r="AB1389">
        <v>0.7</v>
      </c>
      <c r="AC1389" s="2">
        <v>0.12</v>
      </c>
      <c r="AD1389">
        <v>50</v>
      </c>
      <c r="AE1389">
        <f t="shared" si="281"/>
        <v>0.12041666349853393</v>
      </c>
      <c r="AF1389">
        <v>0.91096666666666704</v>
      </c>
      <c r="AG1389">
        <v>350000</v>
      </c>
      <c r="AH1389">
        <v>10.6</v>
      </c>
      <c r="AI1389">
        <v>0</v>
      </c>
      <c r="AJ1389">
        <v>175000</v>
      </c>
      <c r="AK1389" s="1">
        <f t="shared" si="275"/>
        <v>0.13712501301769345</v>
      </c>
      <c r="AL1389" s="1">
        <f t="shared" si="282"/>
        <v>0.14193459599077088</v>
      </c>
      <c r="AM1389">
        <f t="shared" si="283"/>
        <v>0.1389689469315398</v>
      </c>
      <c r="AN1389">
        <f t="shared" si="284"/>
        <v>0.14384358918000184</v>
      </c>
      <c r="AO1389">
        <f t="shared" si="285"/>
        <v>11.915778261538623</v>
      </c>
      <c r="AP1389">
        <f t="shared" si="286"/>
        <v>8.3735075389708424E-2</v>
      </c>
      <c r="AQ1389">
        <f t="shared" si="287"/>
        <v>5.9000279134256872E-2</v>
      </c>
    </row>
    <row r="1390" spans="1:43" x14ac:dyDescent="0.2">
      <c r="A1390">
        <v>12</v>
      </c>
      <c r="B1390">
        <v>28043</v>
      </c>
      <c r="C1390" t="s">
        <v>967</v>
      </c>
      <c r="D1390">
        <v>28</v>
      </c>
      <c r="E1390">
        <v>43</v>
      </c>
      <c r="F1390" t="s">
        <v>951</v>
      </c>
      <c r="G1390">
        <v>71</v>
      </c>
      <c r="H1390">
        <v>25</v>
      </c>
      <c r="I1390">
        <v>98</v>
      </c>
      <c r="J1390">
        <v>43</v>
      </c>
      <c r="K1390">
        <v>14</v>
      </c>
      <c r="L1390">
        <v>65</v>
      </c>
      <c r="M1390">
        <v>99</v>
      </c>
      <c r="N1390">
        <v>44</v>
      </c>
      <c r="O1390">
        <v>129</v>
      </c>
      <c r="P1390">
        <v>8000</v>
      </c>
      <c r="Q1390">
        <v>4000</v>
      </c>
      <c r="R1390">
        <v>2300</v>
      </c>
      <c r="S1390">
        <v>0.971960252523422</v>
      </c>
      <c r="T1390">
        <f t="shared" si="276"/>
        <v>1</v>
      </c>
      <c r="U1390">
        <f t="shared" si="277"/>
        <v>7775.6820201873761</v>
      </c>
      <c r="V1390">
        <f t="shared" si="278"/>
        <v>3887.8410100936881</v>
      </c>
      <c r="W1390">
        <f t="shared" si="279"/>
        <v>2235.5085808038707</v>
      </c>
      <c r="X1390">
        <v>93.28</v>
      </c>
      <c r="Y1390">
        <f t="shared" si="280"/>
        <v>90.66445235538481</v>
      </c>
      <c r="Z1390">
        <v>2.14</v>
      </c>
      <c r="AA1390">
        <v>10450</v>
      </c>
      <c r="AB1390">
        <v>0.7</v>
      </c>
      <c r="AC1390" s="2">
        <v>0.12</v>
      </c>
      <c r="AD1390">
        <v>50</v>
      </c>
      <c r="AE1390">
        <f t="shared" si="281"/>
        <v>0.12041666349853393</v>
      </c>
      <c r="AF1390">
        <v>0.907725</v>
      </c>
      <c r="AG1390">
        <v>350000</v>
      </c>
      <c r="AH1390">
        <v>10.6</v>
      </c>
      <c r="AI1390">
        <v>0</v>
      </c>
      <c r="AJ1390">
        <v>175000</v>
      </c>
      <c r="AK1390" s="1">
        <f t="shared" si="275"/>
        <v>0.13860849964201091</v>
      </c>
      <c r="AL1390" s="1">
        <f t="shared" si="282"/>
        <v>0.14343257090886788</v>
      </c>
      <c r="AM1390">
        <f t="shared" si="283"/>
        <v>0.14045807224316606</v>
      </c>
      <c r="AN1390">
        <f t="shared" si="284"/>
        <v>0.14534735941561069</v>
      </c>
      <c r="AO1390">
        <f t="shared" si="285"/>
        <v>11.920477167629295</v>
      </c>
      <c r="AP1390">
        <f t="shared" si="286"/>
        <v>8.4556789623619594E-2</v>
      </c>
      <c r="AQ1390">
        <f t="shared" si="287"/>
        <v>5.9534582577389035E-2</v>
      </c>
    </row>
    <row r="1391" spans="1:43" x14ac:dyDescent="0.2">
      <c r="A1391">
        <v>14</v>
      </c>
      <c r="B1391">
        <v>28045</v>
      </c>
      <c r="C1391" t="s">
        <v>554</v>
      </c>
      <c r="D1391">
        <v>28</v>
      </c>
      <c r="E1391">
        <v>45</v>
      </c>
      <c r="F1391" t="s">
        <v>1122</v>
      </c>
      <c r="G1391">
        <v>71</v>
      </c>
      <c r="H1391">
        <v>25</v>
      </c>
      <c r="I1391">
        <v>98</v>
      </c>
      <c r="J1391">
        <v>43</v>
      </c>
      <c r="K1391">
        <v>14</v>
      </c>
      <c r="L1391">
        <v>65</v>
      </c>
      <c r="M1391">
        <v>99</v>
      </c>
      <c r="N1391">
        <v>44</v>
      </c>
      <c r="O1391">
        <v>129</v>
      </c>
      <c r="P1391">
        <v>8000</v>
      </c>
      <c r="Q1391">
        <v>4000</v>
      </c>
      <c r="R1391">
        <v>2300</v>
      </c>
      <c r="S1391">
        <v>0.96330407032599796</v>
      </c>
      <c r="T1391">
        <f t="shared" si="276"/>
        <v>1</v>
      </c>
      <c r="U1391">
        <f t="shared" si="277"/>
        <v>7706.4325626079835</v>
      </c>
      <c r="V1391">
        <f t="shared" si="278"/>
        <v>3853.2162813039918</v>
      </c>
      <c r="W1391">
        <f t="shared" si="279"/>
        <v>2215.5993617497952</v>
      </c>
      <c r="X1391">
        <v>93.28</v>
      </c>
      <c r="Y1391">
        <f t="shared" si="280"/>
        <v>89.857003680009086</v>
      </c>
      <c r="Z1391">
        <v>2.14</v>
      </c>
      <c r="AA1391">
        <v>10450</v>
      </c>
      <c r="AB1391">
        <v>0.7</v>
      </c>
      <c r="AC1391" s="2">
        <v>0.12</v>
      </c>
      <c r="AD1391">
        <v>50</v>
      </c>
      <c r="AE1391">
        <f t="shared" si="281"/>
        <v>0.12041666349853393</v>
      </c>
      <c r="AF1391">
        <v>0.91096666666666704</v>
      </c>
      <c r="AG1391">
        <v>350000</v>
      </c>
      <c r="AH1391">
        <v>10.6</v>
      </c>
      <c r="AI1391">
        <v>0</v>
      </c>
      <c r="AJ1391">
        <v>175000</v>
      </c>
      <c r="AK1391" s="1">
        <f t="shared" si="275"/>
        <v>0.13700277281919385</v>
      </c>
      <c r="AL1391" s="1">
        <f t="shared" si="282"/>
        <v>0.14181235579227128</v>
      </c>
      <c r="AM1391">
        <f t="shared" si="283"/>
        <v>0.1388467067330402</v>
      </c>
      <c r="AN1391">
        <f t="shared" si="284"/>
        <v>0.14372134898150224</v>
      </c>
      <c r="AO1391">
        <f t="shared" si="285"/>
        <v>11.915778261538623</v>
      </c>
      <c r="AP1391">
        <f t="shared" si="286"/>
        <v>8.3668559482157789E-2</v>
      </c>
      <c r="AQ1391">
        <f t="shared" si="287"/>
        <v>5.895744605035954E-2</v>
      </c>
    </row>
    <row r="1392" spans="1:43" x14ac:dyDescent="0.2">
      <c r="A1392">
        <v>14</v>
      </c>
      <c r="B1392">
        <v>28047</v>
      </c>
      <c r="C1392" t="s">
        <v>440</v>
      </c>
      <c r="D1392">
        <v>28</v>
      </c>
      <c r="E1392">
        <v>47</v>
      </c>
      <c r="F1392" t="s">
        <v>1122</v>
      </c>
      <c r="G1392">
        <v>71</v>
      </c>
      <c r="H1392">
        <v>25</v>
      </c>
      <c r="I1392">
        <v>98</v>
      </c>
      <c r="J1392">
        <v>43</v>
      </c>
      <c r="K1392">
        <v>14</v>
      </c>
      <c r="L1392">
        <v>65</v>
      </c>
      <c r="M1392">
        <v>99</v>
      </c>
      <c r="N1392">
        <v>44</v>
      </c>
      <c r="O1392">
        <v>129</v>
      </c>
      <c r="P1392">
        <v>8000</v>
      </c>
      <c r="Q1392">
        <v>4000</v>
      </c>
      <c r="R1392">
        <v>2300</v>
      </c>
      <c r="S1392">
        <v>0.96312503303800301</v>
      </c>
      <c r="T1392">
        <f t="shared" si="276"/>
        <v>1</v>
      </c>
      <c r="U1392">
        <f t="shared" si="277"/>
        <v>7705.0002643040243</v>
      </c>
      <c r="V1392">
        <f t="shared" si="278"/>
        <v>3852.5001321520122</v>
      </c>
      <c r="W1392">
        <f t="shared" si="279"/>
        <v>2215.1875759874069</v>
      </c>
      <c r="X1392">
        <v>93.28</v>
      </c>
      <c r="Y1392">
        <f t="shared" si="280"/>
        <v>89.840303081784924</v>
      </c>
      <c r="Z1392">
        <v>2.14</v>
      </c>
      <c r="AA1392">
        <v>10450</v>
      </c>
      <c r="AB1392">
        <v>0.7</v>
      </c>
      <c r="AC1392" s="2">
        <v>0.12</v>
      </c>
      <c r="AD1392">
        <v>50</v>
      </c>
      <c r="AE1392">
        <f t="shared" si="281"/>
        <v>0.12041666349853393</v>
      </c>
      <c r="AF1392">
        <v>0.91096666666666704</v>
      </c>
      <c r="AG1392">
        <v>350000</v>
      </c>
      <c r="AH1392">
        <v>10.6</v>
      </c>
      <c r="AI1392">
        <v>0</v>
      </c>
      <c r="AJ1392">
        <v>175000</v>
      </c>
      <c r="AK1392" s="1">
        <f t="shared" si="275"/>
        <v>0.13697906710877616</v>
      </c>
      <c r="AL1392" s="1">
        <f t="shared" si="282"/>
        <v>0.1417886500818536</v>
      </c>
      <c r="AM1392">
        <f t="shared" si="283"/>
        <v>0.13882300102262252</v>
      </c>
      <c r="AN1392">
        <f t="shared" si="284"/>
        <v>0.14369764327108456</v>
      </c>
      <c r="AO1392">
        <f t="shared" si="285"/>
        <v>11.915778261538623</v>
      </c>
      <c r="AP1392">
        <f t="shared" si="286"/>
        <v>8.3655660232468093E-2</v>
      </c>
      <c r="AQ1392">
        <f t="shared" si="287"/>
        <v>5.8949139546479234E-2</v>
      </c>
    </row>
    <row r="1393" spans="1:43" x14ac:dyDescent="0.2">
      <c r="A1393">
        <v>12</v>
      </c>
      <c r="B1393">
        <v>28049</v>
      </c>
      <c r="C1393" t="s">
        <v>1058</v>
      </c>
      <c r="D1393">
        <v>28</v>
      </c>
      <c r="E1393">
        <v>49</v>
      </c>
      <c r="F1393" t="s">
        <v>951</v>
      </c>
      <c r="G1393">
        <v>71</v>
      </c>
      <c r="H1393">
        <v>25</v>
      </c>
      <c r="I1393">
        <v>98</v>
      </c>
      <c r="J1393">
        <v>43</v>
      </c>
      <c r="K1393">
        <v>14</v>
      </c>
      <c r="L1393">
        <v>65</v>
      </c>
      <c r="M1393">
        <v>99</v>
      </c>
      <c r="N1393">
        <v>44</v>
      </c>
      <c r="O1393">
        <v>129</v>
      </c>
      <c r="P1393">
        <v>8000</v>
      </c>
      <c r="Q1393">
        <v>4000</v>
      </c>
      <c r="R1393">
        <v>2300</v>
      </c>
      <c r="S1393">
        <v>0.96746855122702502</v>
      </c>
      <c r="T1393">
        <f t="shared" si="276"/>
        <v>1</v>
      </c>
      <c r="U1393">
        <f t="shared" si="277"/>
        <v>7739.7484098162004</v>
      </c>
      <c r="V1393">
        <f t="shared" si="278"/>
        <v>3869.8742049081002</v>
      </c>
      <c r="W1393">
        <f t="shared" si="279"/>
        <v>2225.1776678221577</v>
      </c>
      <c r="X1393">
        <v>93.28</v>
      </c>
      <c r="Y1393">
        <f t="shared" si="280"/>
        <v>90.245466458456889</v>
      </c>
      <c r="Z1393">
        <v>2.14</v>
      </c>
      <c r="AA1393">
        <v>10450</v>
      </c>
      <c r="AB1393">
        <v>0.7</v>
      </c>
      <c r="AC1393" s="2">
        <v>0.12</v>
      </c>
      <c r="AD1393">
        <v>50</v>
      </c>
      <c r="AE1393">
        <f t="shared" si="281"/>
        <v>0.12041666349853393</v>
      </c>
      <c r="AF1393">
        <v>0.907725</v>
      </c>
      <c r="AG1393">
        <v>350000</v>
      </c>
      <c r="AH1393">
        <v>10.6</v>
      </c>
      <c r="AI1393">
        <v>0</v>
      </c>
      <c r="AJ1393">
        <v>175000</v>
      </c>
      <c r="AK1393" s="1">
        <f t="shared" si="275"/>
        <v>0.13801164504814237</v>
      </c>
      <c r="AL1393" s="1">
        <f t="shared" si="282"/>
        <v>0.14283571631499933</v>
      </c>
      <c r="AM1393">
        <f t="shared" si="283"/>
        <v>0.13986121764929751</v>
      </c>
      <c r="AN1393">
        <f t="shared" si="284"/>
        <v>0.14475050482174215</v>
      </c>
      <c r="AO1393">
        <f t="shared" si="285"/>
        <v>11.920477167629295</v>
      </c>
      <c r="AP1393">
        <f t="shared" si="286"/>
        <v>8.4232016549997124E-2</v>
      </c>
      <c r="AQ1393">
        <f t="shared" si="287"/>
        <v>5.9325444149871162E-2</v>
      </c>
    </row>
    <row r="1394" spans="1:43" x14ac:dyDescent="0.2">
      <c r="A1394">
        <v>12</v>
      </c>
      <c r="B1394">
        <v>28051</v>
      </c>
      <c r="C1394" t="s">
        <v>819</v>
      </c>
      <c r="D1394">
        <v>28</v>
      </c>
      <c r="E1394">
        <v>51</v>
      </c>
      <c r="F1394" t="s">
        <v>951</v>
      </c>
      <c r="G1394">
        <v>71</v>
      </c>
      <c r="H1394">
        <v>25</v>
      </c>
      <c r="I1394">
        <v>98</v>
      </c>
      <c r="J1394">
        <v>43</v>
      </c>
      <c r="K1394">
        <v>14</v>
      </c>
      <c r="L1394">
        <v>65</v>
      </c>
      <c r="M1394">
        <v>99</v>
      </c>
      <c r="N1394">
        <v>44</v>
      </c>
      <c r="O1394">
        <v>129</v>
      </c>
      <c r="P1394">
        <v>8000</v>
      </c>
      <c r="Q1394">
        <v>4000</v>
      </c>
      <c r="R1394">
        <v>2300</v>
      </c>
      <c r="S1394">
        <v>0.96994959712028495</v>
      </c>
      <c r="T1394">
        <f t="shared" si="276"/>
        <v>1</v>
      </c>
      <c r="U1394">
        <f t="shared" si="277"/>
        <v>7759.5967769622794</v>
      </c>
      <c r="V1394">
        <f t="shared" si="278"/>
        <v>3879.7983884811397</v>
      </c>
      <c r="W1394">
        <f t="shared" si="279"/>
        <v>2230.8840733766556</v>
      </c>
      <c r="X1394">
        <v>93.28</v>
      </c>
      <c r="Y1394">
        <f t="shared" si="280"/>
        <v>90.476898419380177</v>
      </c>
      <c r="Z1394">
        <v>2.14</v>
      </c>
      <c r="AA1394">
        <v>10450</v>
      </c>
      <c r="AB1394">
        <v>0.7</v>
      </c>
      <c r="AC1394" s="2">
        <v>0.12</v>
      </c>
      <c r="AD1394">
        <v>50</v>
      </c>
      <c r="AE1394">
        <f t="shared" si="281"/>
        <v>0.12041666349853393</v>
      </c>
      <c r="AF1394">
        <v>0.907725</v>
      </c>
      <c r="AG1394">
        <v>350000</v>
      </c>
      <c r="AH1394">
        <v>10.6</v>
      </c>
      <c r="AI1394">
        <v>0</v>
      </c>
      <c r="AJ1394">
        <v>175000</v>
      </c>
      <c r="AK1394" s="1">
        <f t="shared" si="275"/>
        <v>0.13834132494920318</v>
      </c>
      <c r="AL1394" s="1">
        <f t="shared" si="282"/>
        <v>0.14316539621606014</v>
      </c>
      <c r="AM1394">
        <f t="shared" si="283"/>
        <v>0.14019089755035832</v>
      </c>
      <c r="AN1394">
        <f t="shared" si="284"/>
        <v>0.14508018472280296</v>
      </c>
      <c r="AO1394">
        <f t="shared" si="285"/>
        <v>11.920477167629295</v>
      </c>
      <c r="AP1394">
        <f t="shared" si="286"/>
        <v>8.4411408911016061E-2</v>
      </c>
      <c r="AQ1394">
        <f t="shared" si="287"/>
        <v>5.9440964306372281E-2</v>
      </c>
    </row>
    <row r="1395" spans="1:43" x14ac:dyDescent="0.2">
      <c r="A1395">
        <v>12</v>
      </c>
      <c r="B1395">
        <v>28053</v>
      </c>
      <c r="C1395" t="s">
        <v>1008</v>
      </c>
      <c r="D1395">
        <v>28</v>
      </c>
      <c r="E1395">
        <v>53</v>
      </c>
      <c r="F1395" t="s">
        <v>951</v>
      </c>
      <c r="G1395">
        <v>71</v>
      </c>
      <c r="H1395">
        <v>25</v>
      </c>
      <c r="I1395">
        <v>98</v>
      </c>
      <c r="J1395">
        <v>43</v>
      </c>
      <c r="K1395">
        <v>14</v>
      </c>
      <c r="L1395">
        <v>65</v>
      </c>
      <c r="M1395">
        <v>99</v>
      </c>
      <c r="N1395">
        <v>44</v>
      </c>
      <c r="O1395">
        <v>129</v>
      </c>
      <c r="P1395">
        <v>8000</v>
      </c>
      <c r="Q1395">
        <v>4000</v>
      </c>
      <c r="R1395">
        <v>2300</v>
      </c>
      <c r="S1395">
        <v>0.96988368034362804</v>
      </c>
      <c r="T1395">
        <f t="shared" si="276"/>
        <v>1</v>
      </c>
      <c r="U1395">
        <f t="shared" si="277"/>
        <v>7759.0694427490243</v>
      </c>
      <c r="V1395">
        <f t="shared" si="278"/>
        <v>3879.5347213745122</v>
      </c>
      <c r="W1395">
        <f t="shared" si="279"/>
        <v>2230.7324647903447</v>
      </c>
      <c r="X1395">
        <v>93.28</v>
      </c>
      <c r="Y1395">
        <f t="shared" si="280"/>
        <v>90.470749702453631</v>
      </c>
      <c r="Z1395">
        <v>2.14</v>
      </c>
      <c r="AA1395">
        <v>10450</v>
      </c>
      <c r="AB1395">
        <v>0.7</v>
      </c>
      <c r="AC1395" s="2">
        <v>0.12</v>
      </c>
      <c r="AD1395">
        <v>50</v>
      </c>
      <c r="AE1395">
        <f t="shared" si="281"/>
        <v>0.12041666349853393</v>
      </c>
      <c r="AF1395">
        <v>0.907725</v>
      </c>
      <c r="AG1395">
        <v>350000</v>
      </c>
      <c r="AH1395">
        <v>10.6</v>
      </c>
      <c r="AI1395">
        <v>0</v>
      </c>
      <c r="AJ1395">
        <v>175000</v>
      </c>
      <c r="AK1395" s="1">
        <f t="shared" si="275"/>
        <v>0.13833256596716839</v>
      </c>
      <c r="AL1395" s="1">
        <f t="shared" si="282"/>
        <v>0.14315663723402536</v>
      </c>
      <c r="AM1395">
        <f t="shared" si="283"/>
        <v>0.14018213856832354</v>
      </c>
      <c r="AN1395">
        <f t="shared" si="284"/>
        <v>0.14507142574076817</v>
      </c>
      <c r="AO1395">
        <f t="shared" si="285"/>
        <v>11.920477167629295</v>
      </c>
      <c r="AP1395">
        <f t="shared" si="286"/>
        <v>8.4406642789507644E-2</v>
      </c>
      <c r="AQ1395">
        <f t="shared" si="287"/>
        <v>5.9437895150587568E-2</v>
      </c>
    </row>
    <row r="1396" spans="1:43" x14ac:dyDescent="0.2">
      <c r="A1396">
        <v>12</v>
      </c>
      <c r="B1396">
        <v>28055</v>
      </c>
      <c r="C1396" t="s">
        <v>1011</v>
      </c>
      <c r="D1396">
        <v>28</v>
      </c>
      <c r="E1396">
        <v>55</v>
      </c>
      <c r="F1396" t="s">
        <v>951</v>
      </c>
      <c r="G1396">
        <v>71</v>
      </c>
      <c r="H1396">
        <v>25</v>
      </c>
      <c r="I1396">
        <v>98</v>
      </c>
      <c r="J1396">
        <v>43</v>
      </c>
      <c r="K1396">
        <v>14</v>
      </c>
      <c r="L1396">
        <v>65</v>
      </c>
      <c r="M1396">
        <v>99</v>
      </c>
      <c r="N1396">
        <v>44</v>
      </c>
      <c r="O1396">
        <v>129</v>
      </c>
      <c r="P1396">
        <v>8000</v>
      </c>
      <c r="Q1396">
        <v>4000</v>
      </c>
      <c r="R1396">
        <v>2300</v>
      </c>
      <c r="S1396">
        <v>0.96896012804724996</v>
      </c>
      <c r="T1396">
        <f t="shared" si="276"/>
        <v>1</v>
      </c>
      <c r="U1396">
        <f t="shared" si="277"/>
        <v>7751.6810243780001</v>
      </c>
      <c r="V1396">
        <f t="shared" si="278"/>
        <v>3875.840512189</v>
      </c>
      <c r="W1396">
        <f t="shared" si="279"/>
        <v>2228.608294508675</v>
      </c>
      <c r="X1396">
        <v>93.28</v>
      </c>
      <c r="Y1396">
        <f t="shared" si="280"/>
        <v>90.384600744247479</v>
      </c>
      <c r="Z1396">
        <v>2.14</v>
      </c>
      <c r="AA1396">
        <v>10450</v>
      </c>
      <c r="AB1396">
        <v>0.7</v>
      </c>
      <c r="AC1396" s="2">
        <v>0.12</v>
      </c>
      <c r="AD1396">
        <v>50</v>
      </c>
      <c r="AE1396">
        <f t="shared" si="281"/>
        <v>0.12041666349853393</v>
      </c>
      <c r="AF1396">
        <v>0.907725</v>
      </c>
      <c r="AG1396">
        <v>350000</v>
      </c>
      <c r="AH1396">
        <v>10.6</v>
      </c>
      <c r="AI1396">
        <v>0</v>
      </c>
      <c r="AJ1396">
        <v>175000</v>
      </c>
      <c r="AK1396" s="1">
        <f t="shared" si="275"/>
        <v>0.13820984488791649</v>
      </c>
      <c r="AL1396" s="1">
        <f t="shared" si="282"/>
        <v>0.14303391615477345</v>
      </c>
      <c r="AM1396">
        <f t="shared" si="283"/>
        <v>0.14005941748907164</v>
      </c>
      <c r="AN1396">
        <f t="shared" si="284"/>
        <v>0.14494870466151627</v>
      </c>
      <c r="AO1396">
        <f t="shared" si="285"/>
        <v>11.920477167629295</v>
      </c>
      <c r="AP1396">
        <f t="shared" si="286"/>
        <v>8.4339865215009011E-2</v>
      </c>
      <c r="AQ1396">
        <f t="shared" si="287"/>
        <v>5.9394893565609064E-2</v>
      </c>
    </row>
    <row r="1397" spans="1:43" x14ac:dyDescent="0.2">
      <c r="A1397">
        <v>15</v>
      </c>
      <c r="B1397">
        <v>28057</v>
      </c>
      <c r="C1397" t="s">
        <v>1253</v>
      </c>
      <c r="D1397">
        <v>28</v>
      </c>
      <c r="E1397">
        <v>57</v>
      </c>
      <c r="F1397" t="s">
        <v>1231</v>
      </c>
      <c r="G1397">
        <v>71</v>
      </c>
      <c r="H1397">
        <v>25</v>
      </c>
      <c r="I1397">
        <v>98</v>
      </c>
      <c r="J1397">
        <v>43</v>
      </c>
      <c r="K1397">
        <v>14</v>
      </c>
      <c r="L1397">
        <v>65</v>
      </c>
      <c r="M1397">
        <v>99</v>
      </c>
      <c r="N1397">
        <v>44</v>
      </c>
      <c r="O1397">
        <v>129</v>
      </c>
      <c r="P1397">
        <v>8000</v>
      </c>
      <c r="Q1397">
        <v>4000</v>
      </c>
      <c r="R1397">
        <v>2300</v>
      </c>
      <c r="S1397">
        <v>0.97320438921451602</v>
      </c>
      <c r="T1397">
        <f t="shared" si="276"/>
        <v>1</v>
      </c>
      <c r="U1397">
        <f t="shared" si="277"/>
        <v>7785.6351137161282</v>
      </c>
      <c r="V1397">
        <f t="shared" si="278"/>
        <v>3892.8175568580641</v>
      </c>
      <c r="W1397">
        <f t="shared" si="279"/>
        <v>2238.370095193387</v>
      </c>
      <c r="X1397">
        <v>93.28</v>
      </c>
      <c r="Y1397">
        <f t="shared" si="280"/>
        <v>90.780505425930059</v>
      </c>
      <c r="Z1397">
        <v>2.14</v>
      </c>
      <c r="AA1397">
        <v>10450</v>
      </c>
      <c r="AB1397">
        <v>0.7</v>
      </c>
      <c r="AC1397" s="2">
        <v>0.12</v>
      </c>
      <c r="AD1397">
        <v>50</v>
      </c>
      <c r="AE1397">
        <f t="shared" si="281"/>
        <v>0.12041666349853393</v>
      </c>
      <c r="AF1397">
        <v>0.84216666666666695</v>
      </c>
      <c r="AG1397">
        <v>350000</v>
      </c>
      <c r="AH1397">
        <v>10.6</v>
      </c>
      <c r="AI1397">
        <v>0</v>
      </c>
      <c r="AJ1397">
        <v>175000</v>
      </c>
      <c r="AK1397" s="1">
        <f t="shared" si="275"/>
        <v>0.14884062322079852</v>
      </c>
      <c r="AL1397" s="1">
        <f t="shared" si="282"/>
        <v>0.15398163753590766</v>
      </c>
      <c r="AM1397">
        <f t="shared" si="283"/>
        <v>0.15081354662992205</v>
      </c>
      <c r="AN1397">
        <f t="shared" si="284"/>
        <v>0.15602320326195135</v>
      </c>
      <c r="AO1397">
        <f t="shared" si="285"/>
        <v>12.023269507602969</v>
      </c>
      <c r="AP1397">
        <f t="shared" si="286"/>
        <v>9.0441450937770909E-2</v>
      </c>
      <c r="AQ1397">
        <f t="shared" si="287"/>
        <v>6.3436871633562777E-2</v>
      </c>
    </row>
    <row r="1398" spans="1:43" x14ac:dyDescent="0.2">
      <c r="A1398">
        <v>14</v>
      </c>
      <c r="B1398">
        <v>28059</v>
      </c>
      <c r="C1398" t="s">
        <v>41</v>
      </c>
      <c r="D1398">
        <v>28</v>
      </c>
      <c r="E1398">
        <v>59</v>
      </c>
      <c r="F1398" t="s">
        <v>1122</v>
      </c>
      <c r="G1398">
        <v>71</v>
      </c>
      <c r="H1398">
        <v>25</v>
      </c>
      <c r="I1398">
        <v>98</v>
      </c>
      <c r="J1398">
        <v>43</v>
      </c>
      <c r="K1398">
        <v>14</v>
      </c>
      <c r="L1398">
        <v>65</v>
      </c>
      <c r="M1398">
        <v>99</v>
      </c>
      <c r="N1398">
        <v>44</v>
      </c>
      <c r="O1398">
        <v>129</v>
      </c>
      <c r="P1398">
        <v>8000</v>
      </c>
      <c r="Q1398">
        <v>4000</v>
      </c>
      <c r="R1398">
        <v>2300</v>
      </c>
      <c r="S1398">
        <v>0.96318553015589703</v>
      </c>
      <c r="T1398">
        <f t="shared" si="276"/>
        <v>1</v>
      </c>
      <c r="U1398">
        <f t="shared" si="277"/>
        <v>7705.4842412471762</v>
      </c>
      <c r="V1398">
        <f t="shared" si="278"/>
        <v>3852.7421206235881</v>
      </c>
      <c r="W1398">
        <f t="shared" si="279"/>
        <v>2215.326719358563</v>
      </c>
      <c r="X1398">
        <v>93.28</v>
      </c>
      <c r="Y1398">
        <f t="shared" si="280"/>
        <v>89.84594625294207</v>
      </c>
      <c r="Z1398">
        <v>2.14</v>
      </c>
      <c r="AA1398">
        <v>10450</v>
      </c>
      <c r="AB1398">
        <v>0.7</v>
      </c>
      <c r="AC1398" s="2">
        <v>0.12</v>
      </c>
      <c r="AD1398">
        <v>50</v>
      </c>
      <c r="AE1398">
        <f t="shared" si="281"/>
        <v>0.12041666349853393</v>
      </c>
      <c r="AF1398">
        <v>0.91096666666666704</v>
      </c>
      <c r="AG1398">
        <v>350000</v>
      </c>
      <c r="AH1398">
        <v>10.6</v>
      </c>
      <c r="AI1398">
        <v>0</v>
      </c>
      <c r="AJ1398">
        <v>175000</v>
      </c>
      <c r="AK1398" s="1">
        <f t="shared" si="275"/>
        <v>0.13698707732370938</v>
      </c>
      <c r="AL1398" s="1">
        <f t="shared" si="282"/>
        <v>0.14179666029678681</v>
      </c>
      <c r="AM1398">
        <f t="shared" si="283"/>
        <v>0.13883101123755573</v>
      </c>
      <c r="AN1398">
        <f t="shared" si="284"/>
        <v>0.14370565348601777</v>
      </c>
      <c r="AO1398">
        <f t="shared" si="285"/>
        <v>11.915778261538623</v>
      </c>
      <c r="AP1398">
        <f t="shared" si="286"/>
        <v>8.3660018919074444E-2</v>
      </c>
      <c r="AQ1398">
        <f t="shared" si="287"/>
        <v>5.8951946333546675E-2</v>
      </c>
    </row>
    <row r="1399" spans="1:43" x14ac:dyDescent="0.2">
      <c r="A1399">
        <v>14</v>
      </c>
      <c r="B1399">
        <v>28061</v>
      </c>
      <c r="C1399" t="s">
        <v>399</v>
      </c>
      <c r="D1399">
        <v>28</v>
      </c>
      <c r="E1399">
        <v>61</v>
      </c>
      <c r="F1399" t="s">
        <v>1122</v>
      </c>
      <c r="G1399">
        <v>71</v>
      </c>
      <c r="H1399">
        <v>25</v>
      </c>
      <c r="I1399">
        <v>98</v>
      </c>
      <c r="J1399">
        <v>43</v>
      </c>
      <c r="K1399">
        <v>14</v>
      </c>
      <c r="L1399">
        <v>65</v>
      </c>
      <c r="M1399">
        <v>99</v>
      </c>
      <c r="N1399">
        <v>44</v>
      </c>
      <c r="O1399">
        <v>129</v>
      </c>
      <c r="P1399">
        <v>8000</v>
      </c>
      <c r="Q1399">
        <v>4000</v>
      </c>
      <c r="R1399">
        <v>2300</v>
      </c>
      <c r="S1399">
        <v>0.96630942076444604</v>
      </c>
      <c r="T1399">
        <f t="shared" si="276"/>
        <v>1</v>
      </c>
      <c r="U1399">
        <f t="shared" si="277"/>
        <v>7730.4753661155682</v>
      </c>
      <c r="V1399">
        <f t="shared" si="278"/>
        <v>3865.2376830577841</v>
      </c>
      <c r="W1399">
        <f t="shared" si="279"/>
        <v>2222.5116677582259</v>
      </c>
      <c r="X1399">
        <v>93.28</v>
      </c>
      <c r="Y1399">
        <f t="shared" si="280"/>
        <v>90.13734276890753</v>
      </c>
      <c r="Z1399">
        <v>2.14</v>
      </c>
      <c r="AA1399">
        <v>10450</v>
      </c>
      <c r="AB1399">
        <v>0.7</v>
      </c>
      <c r="AC1399" s="2">
        <v>0.12</v>
      </c>
      <c r="AD1399">
        <v>50</v>
      </c>
      <c r="AE1399">
        <f t="shared" si="281"/>
        <v>0.12041666349853393</v>
      </c>
      <c r="AF1399">
        <v>0.91096666666666704</v>
      </c>
      <c r="AG1399">
        <v>350000</v>
      </c>
      <c r="AH1399">
        <v>10.6</v>
      </c>
      <c r="AI1399">
        <v>0</v>
      </c>
      <c r="AJ1399">
        <v>175000</v>
      </c>
      <c r="AK1399" s="1">
        <f t="shared" si="275"/>
        <v>0.13740070091560014</v>
      </c>
      <c r="AL1399" s="1">
        <f t="shared" si="282"/>
        <v>0.14221028388867757</v>
      </c>
      <c r="AM1399">
        <f t="shared" si="283"/>
        <v>0.13924463482944649</v>
      </c>
      <c r="AN1399">
        <f t="shared" si="284"/>
        <v>0.14411927707790853</v>
      </c>
      <c r="AO1399">
        <f t="shared" si="285"/>
        <v>11.915778261538623</v>
      </c>
      <c r="AP1399">
        <f t="shared" si="286"/>
        <v>8.3885088486505333E-2</v>
      </c>
      <c r="AQ1399">
        <f t="shared" si="287"/>
        <v>5.9096880440582103E-2</v>
      </c>
    </row>
    <row r="1400" spans="1:43" x14ac:dyDescent="0.2">
      <c r="A1400">
        <v>12</v>
      </c>
      <c r="B1400">
        <v>28063</v>
      </c>
      <c r="C1400" t="s">
        <v>199</v>
      </c>
      <c r="D1400">
        <v>28</v>
      </c>
      <c r="E1400">
        <v>63</v>
      </c>
      <c r="F1400" t="s">
        <v>951</v>
      </c>
      <c r="G1400">
        <v>71</v>
      </c>
      <c r="H1400">
        <v>25</v>
      </c>
      <c r="I1400">
        <v>98</v>
      </c>
      <c r="J1400">
        <v>43</v>
      </c>
      <c r="K1400">
        <v>14</v>
      </c>
      <c r="L1400">
        <v>65</v>
      </c>
      <c r="M1400">
        <v>99</v>
      </c>
      <c r="N1400">
        <v>44</v>
      </c>
      <c r="O1400">
        <v>129</v>
      </c>
      <c r="P1400">
        <v>8000</v>
      </c>
      <c r="Q1400">
        <v>4000</v>
      </c>
      <c r="R1400">
        <v>2300</v>
      </c>
      <c r="S1400">
        <v>0.966965202242136</v>
      </c>
      <c r="T1400">
        <f t="shared" si="276"/>
        <v>1</v>
      </c>
      <c r="U1400">
        <f t="shared" si="277"/>
        <v>7735.721617937088</v>
      </c>
      <c r="V1400">
        <f t="shared" si="278"/>
        <v>3867.860808968544</v>
      </c>
      <c r="W1400">
        <f t="shared" si="279"/>
        <v>2224.0199651569128</v>
      </c>
      <c r="X1400">
        <v>93.28</v>
      </c>
      <c r="Y1400">
        <f t="shared" si="280"/>
        <v>90.198514065146441</v>
      </c>
      <c r="Z1400">
        <v>2.14</v>
      </c>
      <c r="AA1400">
        <v>10450</v>
      </c>
      <c r="AB1400">
        <v>0.7</v>
      </c>
      <c r="AC1400" s="2">
        <v>0.12</v>
      </c>
      <c r="AD1400">
        <v>50</v>
      </c>
      <c r="AE1400">
        <f t="shared" si="281"/>
        <v>0.12041666349853393</v>
      </c>
      <c r="AF1400">
        <v>0.907725</v>
      </c>
      <c r="AG1400">
        <v>350000</v>
      </c>
      <c r="AH1400">
        <v>10.6</v>
      </c>
      <c r="AI1400">
        <v>0</v>
      </c>
      <c r="AJ1400">
        <v>175000</v>
      </c>
      <c r="AK1400" s="1">
        <f t="shared" si="275"/>
        <v>0.13794476033472852</v>
      </c>
      <c r="AL1400" s="1">
        <f t="shared" si="282"/>
        <v>0.14276883160158549</v>
      </c>
      <c r="AM1400">
        <f t="shared" si="283"/>
        <v>0.13979433293588367</v>
      </c>
      <c r="AN1400">
        <f t="shared" si="284"/>
        <v>0.1446836201083283</v>
      </c>
      <c r="AO1400">
        <f t="shared" si="285"/>
        <v>11.920477167629295</v>
      </c>
      <c r="AP1400">
        <f t="shared" si="286"/>
        <v>8.4195621833131548E-2</v>
      </c>
      <c r="AQ1400">
        <f t="shared" si="287"/>
        <v>5.9302007681538586E-2</v>
      </c>
    </row>
    <row r="1401" spans="1:43" x14ac:dyDescent="0.2">
      <c r="A1401">
        <v>12</v>
      </c>
      <c r="B1401">
        <v>28065</v>
      </c>
      <c r="C1401" t="s">
        <v>1016</v>
      </c>
      <c r="D1401">
        <v>28</v>
      </c>
      <c r="E1401">
        <v>65</v>
      </c>
      <c r="F1401" t="s">
        <v>951</v>
      </c>
      <c r="G1401">
        <v>71</v>
      </c>
      <c r="H1401">
        <v>25</v>
      </c>
      <c r="I1401">
        <v>98</v>
      </c>
      <c r="J1401">
        <v>43</v>
      </c>
      <c r="K1401">
        <v>14</v>
      </c>
      <c r="L1401">
        <v>65</v>
      </c>
      <c r="M1401">
        <v>99</v>
      </c>
      <c r="N1401">
        <v>44</v>
      </c>
      <c r="O1401">
        <v>129</v>
      </c>
      <c r="P1401">
        <v>8000</v>
      </c>
      <c r="Q1401">
        <v>4000</v>
      </c>
      <c r="R1401">
        <v>2300</v>
      </c>
      <c r="S1401">
        <v>0.96673021217187205</v>
      </c>
      <c r="T1401">
        <f t="shared" si="276"/>
        <v>1</v>
      </c>
      <c r="U1401">
        <f t="shared" si="277"/>
        <v>7733.8416973749763</v>
      </c>
      <c r="V1401">
        <f t="shared" si="278"/>
        <v>3866.9208486874882</v>
      </c>
      <c r="W1401">
        <f t="shared" si="279"/>
        <v>2223.4794879953056</v>
      </c>
      <c r="X1401">
        <v>93.28</v>
      </c>
      <c r="Y1401">
        <f t="shared" si="280"/>
        <v>90.176594191392226</v>
      </c>
      <c r="Z1401">
        <v>2.14</v>
      </c>
      <c r="AA1401">
        <v>10450</v>
      </c>
      <c r="AB1401">
        <v>0.7</v>
      </c>
      <c r="AC1401" s="2">
        <v>0.12</v>
      </c>
      <c r="AD1401">
        <v>50</v>
      </c>
      <c r="AE1401">
        <f t="shared" si="281"/>
        <v>0.12041666349853393</v>
      </c>
      <c r="AF1401">
        <v>0.907725</v>
      </c>
      <c r="AG1401">
        <v>350000</v>
      </c>
      <c r="AH1401">
        <v>10.6</v>
      </c>
      <c r="AI1401">
        <v>0</v>
      </c>
      <c r="AJ1401">
        <v>175000</v>
      </c>
      <c r="AK1401" s="1">
        <f t="shared" si="275"/>
        <v>0.13791353499410691</v>
      </c>
      <c r="AL1401" s="1">
        <f t="shared" si="282"/>
        <v>0.14273760626096388</v>
      </c>
      <c r="AM1401">
        <f t="shared" si="283"/>
        <v>0.13976310759526206</v>
      </c>
      <c r="AN1401">
        <f t="shared" si="284"/>
        <v>0.14465239476770669</v>
      </c>
      <c r="AO1401">
        <f t="shared" si="285"/>
        <v>11.920477167629295</v>
      </c>
      <c r="AP1401">
        <f t="shared" si="286"/>
        <v>8.4178630844115518E-2</v>
      </c>
      <c r="AQ1401">
        <f t="shared" si="287"/>
        <v>5.9291066291954915E-2</v>
      </c>
    </row>
    <row r="1402" spans="1:43" x14ac:dyDescent="0.2">
      <c r="A1402">
        <v>14</v>
      </c>
      <c r="B1402">
        <v>28067</v>
      </c>
      <c r="C1402" t="s">
        <v>61</v>
      </c>
      <c r="D1402">
        <v>28</v>
      </c>
      <c r="E1402">
        <v>67</v>
      </c>
      <c r="F1402" t="s">
        <v>1122</v>
      </c>
      <c r="G1402">
        <v>71</v>
      </c>
      <c r="H1402">
        <v>25</v>
      </c>
      <c r="I1402">
        <v>98</v>
      </c>
      <c r="J1402">
        <v>43</v>
      </c>
      <c r="K1402">
        <v>14</v>
      </c>
      <c r="L1402">
        <v>65</v>
      </c>
      <c r="M1402">
        <v>99</v>
      </c>
      <c r="N1402">
        <v>44</v>
      </c>
      <c r="O1402">
        <v>129</v>
      </c>
      <c r="P1402">
        <v>8000</v>
      </c>
      <c r="Q1402">
        <v>4000</v>
      </c>
      <c r="R1402">
        <v>2300</v>
      </c>
      <c r="S1402">
        <v>0.96539725065231297</v>
      </c>
      <c r="T1402">
        <f t="shared" si="276"/>
        <v>1</v>
      </c>
      <c r="U1402">
        <f t="shared" si="277"/>
        <v>7723.178005218504</v>
      </c>
      <c r="V1402">
        <f t="shared" si="278"/>
        <v>3861.589002609252</v>
      </c>
      <c r="W1402">
        <f t="shared" si="279"/>
        <v>2220.41367650032</v>
      </c>
      <c r="X1402">
        <v>93.28</v>
      </c>
      <c r="Y1402">
        <f t="shared" si="280"/>
        <v>90.052255540847753</v>
      </c>
      <c r="Z1402">
        <v>2.14</v>
      </c>
      <c r="AA1402">
        <v>10450</v>
      </c>
      <c r="AB1402">
        <v>0.7</v>
      </c>
      <c r="AC1402" s="2">
        <v>0.12</v>
      </c>
      <c r="AD1402">
        <v>50</v>
      </c>
      <c r="AE1402">
        <f t="shared" si="281"/>
        <v>0.12041666349853393</v>
      </c>
      <c r="AF1402">
        <v>0.91096666666666704</v>
      </c>
      <c r="AG1402">
        <v>350000</v>
      </c>
      <c r="AH1402">
        <v>10.6</v>
      </c>
      <c r="AI1402">
        <v>0</v>
      </c>
      <c r="AJ1402">
        <v>175000</v>
      </c>
      <c r="AK1402" s="1">
        <f t="shared" si="275"/>
        <v>0.1372799236139996</v>
      </c>
      <c r="AL1402" s="1">
        <f t="shared" si="282"/>
        <v>0.14208950658707703</v>
      </c>
      <c r="AM1402">
        <f t="shared" si="283"/>
        <v>0.13912385752784595</v>
      </c>
      <c r="AN1402">
        <f t="shared" si="284"/>
        <v>0.14399849977630799</v>
      </c>
      <c r="AO1402">
        <f t="shared" si="285"/>
        <v>11.915778261538623</v>
      </c>
      <c r="AP1402">
        <f t="shared" si="286"/>
        <v>8.3819368601180499E-2</v>
      </c>
      <c r="AQ1402">
        <f t="shared" si="287"/>
        <v>5.905455995717445E-2</v>
      </c>
    </row>
    <row r="1403" spans="1:43" x14ac:dyDescent="0.2">
      <c r="A1403">
        <v>14</v>
      </c>
      <c r="B1403">
        <v>28069</v>
      </c>
      <c r="C1403" t="s">
        <v>1207</v>
      </c>
      <c r="D1403">
        <v>28</v>
      </c>
      <c r="E1403">
        <v>69</v>
      </c>
      <c r="F1403" t="s">
        <v>1122</v>
      </c>
      <c r="G1403">
        <v>71</v>
      </c>
      <c r="H1403">
        <v>25</v>
      </c>
      <c r="I1403">
        <v>98</v>
      </c>
      <c r="J1403">
        <v>43</v>
      </c>
      <c r="K1403">
        <v>14</v>
      </c>
      <c r="L1403">
        <v>65</v>
      </c>
      <c r="M1403">
        <v>99</v>
      </c>
      <c r="N1403">
        <v>44</v>
      </c>
      <c r="O1403">
        <v>129</v>
      </c>
      <c r="P1403">
        <v>8000</v>
      </c>
      <c r="Q1403">
        <v>4000</v>
      </c>
      <c r="R1403">
        <v>2300</v>
      </c>
      <c r="S1403">
        <v>0.96729253133138005</v>
      </c>
      <c r="T1403">
        <f t="shared" si="276"/>
        <v>1</v>
      </c>
      <c r="U1403">
        <f t="shared" si="277"/>
        <v>7738.3402506510402</v>
      </c>
      <c r="V1403">
        <f t="shared" si="278"/>
        <v>3869.1701253255201</v>
      </c>
      <c r="W1403">
        <f t="shared" si="279"/>
        <v>2224.7728220621743</v>
      </c>
      <c r="X1403">
        <v>93.28</v>
      </c>
      <c r="Y1403">
        <f t="shared" si="280"/>
        <v>90.229047322591128</v>
      </c>
      <c r="Z1403">
        <v>2.14</v>
      </c>
      <c r="AA1403">
        <v>10450</v>
      </c>
      <c r="AB1403">
        <v>0.7</v>
      </c>
      <c r="AC1403" s="2">
        <v>0.12</v>
      </c>
      <c r="AD1403">
        <v>50</v>
      </c>
      <c r="AE1403">
        <f t="shared" si="281"/>
        <v>0.12041666349853393</v>
      </c>
      <c r="AF1403">
        <v>0.91096666666666704</v>
      </c>
      <c r="AG1403">
        <v>350000</v>
      </c>
      <c r="AH1403">
        <v>10.6</v>
      </c>
      <c r="AI1403">
        <v>0</v>
      </c>
      <c r="AJ1403">
        <v>175000</v>
      </c>
      <c r="AK1403" s="1">
        <f t="shared" si="275"/>
        <v>0.1375308711983905</v>
      </c>
      <c r="AL1403" s="1">
        <f t="shared" si="282"/>
        <v>0.14234045417146793</v>
      </c>
      <c r="AM1403">
        <f t="shared" si="283"/>
        <v>0.13937480511223685</v>
      </c>
      <c r="AN1403">
        <f t="shared" si="284"/>
        <v>0.14424944736069889</v>
      </c>
      <c r="AO1403">
        <f t="shared" si="285"/>
        <v>11.915778261538623</v>
      </c>
      <c r="AP1403">
        <f t="shared" si="286"/>
        <v>8.3955919478291993E-2</v>
      </c>
      <c r="AQ1403">
        <f t="shared" si="287"/>
        <v>5.9142492233692188E-2</v>
      </c>
    </row>
    <row r="1404" spans="1:43" x14ac:dyDescent="0.2">
      <c r="A1404">
        <v>15</v>
      </c>
      <c r="B1404">
        <v>28071</v>
      </c>
      <c r="C1404" t="s">
        <v>234</v>
      </c>
      <c r="D1404">
        <v>28</v>
      </c>
      <c r="E1404">
        <v>71</v>
      </c>
      <c r="F1404" t="s">
        <v>1231</v>
      </c>
      <c r="G1404">
        <v>71</v>
      </c>
      <c r="H1404">
        <v>25</v>
      </c>
      <c r="I1404">
        <v>98</v>
      </c>
      <c r="J1404">
        <v>43</v>
      </c>
      <c r="K1404">
        <v>14</v>
      </c>
      <c r="L1404">
        <v>65</v>
      </c>
      <c r="M1404">
        <v>99</v>
      </c>
      <c r="N1404">
        <v>44</v>
      </c>
      <c r="O1404">
        <v>129</v>
      </c>
      <c r="P1404">
        <v>8000</v>
      </c>
      <c r="Q1404">
        <v>4000</v>
      </c>
      <c r="R1404">
        <v>2300</v>
      </c>
      <c r="S1404">
        <v>0.97501252679263795</v>
      </c>
      <c r="T1404">
        <f t="shared" si="276"/>
        <v>1</v>
      </c>
      <c r="U1404">
        <f t="shared" si="277"/>
        <v>7800.1002143411033</v>
      </c>
      <c r="V1404">
        <f t="shared" si="278"/>
        <v>3900.0501071705517</v>
      </c>
      <c r="W1404">
        <f t="shared" si="279"/>
        <v>2242.5288116230672</v>
      </c>
      <c r="X1404">
        <v>93.28</v>
      </c>
      <c r="Y1404">
        <f t="shared" si="280"/>
        <v>90.949168499217265</v>
      </c>
      <c r="Z1404">
        <v>2.14</v>
      </c>
      <c r="AA1404">
        <v>10450</v>
      </c>
      <c r="AB1404">
        <v>0.7</v>
      </c>
      <c r="AC1404" s="2">
        <v>0.12</v>
      </c>
      <c r="AD1404">
        <v>50</v>
      </c>
      <c r="AE1404">
        <f t="shared" si="281"/>
        <v>0.12041666349853393</v>
      </c>
      <c r="AF1404">
        <v>0.84216666666666695</v>
      </c>
      <c r="AG1404">
        <v>350000</v>
      </c>
      <c r="AH1404">
        <v>10.6</v>
      </c>
      <c r="AI1404">
        <v>0</v>
      </c>
      <c r="AJ1404">
        <v>175000</v>
      </c>
      <c r="AK1404" s="1">
        <f t="shared" si="275"/>
        <v>0.1490995907984097</v>
      </c>
      <c r="AL1404" s="1">
        <f t="shared" si="282"/>
        <v>0.15424060511351884</v>
      </c>
      <c r="AM1404">
        <f t="shared" si="283"/>
        <v>0.15107251420753323</v>
      </c>
      <c r="AN1404">
        <f t="shared" si="284"/>
        <v>0.15628217083956253</v>
      </c>
      <c r="AO1404">
        <f t="shared" si="285"/>
        <v>12.023269507602969</v>
      </c>
      <c r="AP1404">
        <f t="shared" si="286"/>
        <v>9.0582365822255956E-2</v>
      </c>
      <c r="AQ1404">
        <f t="shared" si="287"/>
        <v>6.3527614123469189E-2</v>
      </c>
    </row>
    <row r="1405" spans="1:43" x14ac:dyDescent="0.2">
      <c r="A1405">
        <v>14</v>
      </c>
      <c r="B1405">
        <v>28073</v>
      </c>
      <c r="C1405" t="s">
        <v>32</v>
      </c>
      <c r="D1405">
        <v>28</v>
      </c>
      <c r="E1405">
        <v>73</v>
      </c>
      <c r="F1405" t="s">
        <v>1122</v>
      </c>
      <c r="G1405">
        <v>71</v>
      </c>
      <c r="H1405">
        <v>25</v>
      </c>
      <c r="I1405">
        <v>98</v>
      </c>
      <c r="J1405">
        <v>43</v>
      </c>
      <c r="K1405">
        <v>14</v>
      </c>
      <c r="L1405">
        <v>65</v>
      </c>
      <c r="M1405">
        <v>99</v>
      </c>
      <c r="N1405">
        <v>44</v>
      </c>
      <c r="O1405">
        <v>129</v>
      </c>
      <c r="P1405">
        <v>8000</v>
      </c>
      <c r="Q1405">
        <v>4000</v>
      </c>
      <c r="R1405">
        <v>2300</v>
      </c>
      <c r="S1405">
        <v>0.96539940834045401</v>
      </c>
      <c r="T1405">
        <f t="shared" si="276"/>
        <v>1</v>
      </c>
      <c r="U1405">
        <f t="shared" si="277"/>
        <v>7723.1952667236319</v>
      </c>
      <c r="V1405">
        <f t="shared" si="278"/>
        <v>3861.597633361816</v>
      </c>
      <c r="W1405">
        <f t="shared" si="279"/>
        <v>2220.4186391830444</v>
      </c>
      <c r="X1405">
        <v>93.28</v>
      </c>
      <c r="Y1405">
        <f t="shared" si="280"/>
        <v>90.052456809997551</v>
      </c>
      <c r="Z1405">
        <v>2.14</v>
      </c>
      <c r="AA1405">
        <v>10450</v>
      </c>
      <c r="AB1405">
        <v>0.7</v>
      </c>
      <c r="AC1405" s="2">
        <v>0.12</v>
      </c>
      <c r="AD1405">
        <v>50</v>
      </c>
      <c r="AE1405">
        <f t="shared" si="281"/>
        <v>0.12041666349853393</v>
      </c>
      <c r="AF1405">
        <v>0.91096666666666704</v>
      </c>
      <c r="AG1405">
        <v>350000</v>
      </c>
      <c r="AH1405">
        <v>10.6</v>
      </c>
      <c r="AI1405">
        <v>0</v>
      </c>
      <c r="AJ1405">
        <v>175000</v>
      </c>
      <c r="AK1405" s="1">
        <f t="shared" si="275"/>
        <v>0.13728020930605186</v>
      </c>
      <c r="AL1405" s="1">
        <f t="shared" si="282"/>
        <v>0.1420897922791293</v>
      </c>
      <c r="AM1405">
        <f t="shared" si="283"/>
        <v>0.13912414321989822</v>
      </c>
      <c r="AN1405">
        <f t="shared" si="284"/>
        <v>0.14399878546836026</v>
      </c>
      <c r="AO1405">
        <f t="shared" si="285"/>
        <v>11.915778261538623</v>
      </c>
      <c r="AP1405">
        <f t="shared" si="286"/>
        <v>8.3819524057948153E-2</v>
      </c>
      <c r="AQ1405">
        <f t="shared" si="287"/>
        <v>5.9054660063946163E-2</v>
      </c>
    </row>
    <row r="1406" spans="1:43" x14ac:dyDescent="0.2">
      <c r="A1406">
        <v>14</v>
      </c>
      <c r="B1406">
        <v>28075</v>
      </c>
      <c r="C1406" t="s">
        <v>1209</v>
      </c>
      <c r="D1406">
        <v>28</v>
      </c>
      <c r="E1406">
        <v>75</v>
      </c>
      <c r="F1406" t="s">
        <v>1122</v>
      </c>
      <c r="G1406">
        <v>71</v>
      </c>
      <c r="H1406">
        <v>25</v>
      </c>
      <c r="I1406">
        <v>98</v>
      </c>
      <c r="J1406">
        <v>43</v>
      </c>
      <c r="K1406">
        <v>14</v>
      </c>
      <c r="L1406">
        <v>65</v>
      </c>
      <c r="M1406">
        <v>99</v>
      </c>
      <c r="N1406">
        <v>44</v>
      </c>
      <c r="O1406">
        <v>129</v>
      </c>
      <c r="P1406">
        <v>8000</v>
      </c>
      <c r="Q1406">
        <v>4000</v>
      </c>
      <c r="R1406">
        <v>2300</v>
      </c>
      <c r="S1406">
        <v>0.96653119027614598</v>
      </c>
      <c r="T1406">
        <f t="shared" si="276"/>
        <v>1</v>
      </c>
      <c r="U1406">
        <f t="shared" si="277"/>
        <v>7732.2495222091675</v>
      </c>
      <c r="V1406">
        <f t="shared" si="278"/>
        <v>3866.1247611045837</v>
      </c>
      <c r="W1406">
        <f t="shared" si="279"/>
        <v>2223.0217376351357</v>
      </c>
      <c r="X1406">
        <v>93.28</v>
      </c>
      <c r="Y1406">
        <f t="shared" si="280"/>
        <v>90.158029428958898</v>
      </c>
      <c r="Z1406">
        <v>2.14</v>
      </c>
      <c r="AA1406">
        <v>10450</v>
      </c>
      <c r="AB1406">
        <v>0.7</v>
      </c>
      <c r="AC1406" s="2">
        <v>0.12</v>
      </c>
      <c r="AD1406">
        <v>50</v>
      </c>
      <c r="AE1406">
        <f t="shared" si="281"/>
        <v>0.12041666349853393</v>
      </c>
      <c r="AF1406">
        <v>0.91096666666666704</v>
      </c>
      <c r="AG1406">
        <v>350000</v>
      </c>
      <c r="AH1406">
        <v>10.6</v>
      </c>
      <c r="AI1406">
        <v>0</v>
      </c>
      <c r="AJ1406">
        <v>175000</v>
      </c>
      <c r="AK1406" s="1">
        <f t="shared" si="275"/>
        <v>0.13743006465252169</v>
      </c>
      <c r="AL1406" s="1">
        <f t="shared" si="282"/>
        <v>0.14223964762559912</v>
      </c>
      <c r="AM1406">
        <f t="shared" si="283"/>
        <v>0.13927399856636805</v>
      </c>
      <c r="AN1406">
        <f t="shared" si="284"/>
        <v>0.14414864081483009</v>
      </c>
      <c r="AO1406">
        <f t="shared" si="285"/>
        <v>11.915778261538623</v>
      </c>
      <c r="AP1406">
        <f t="shared" si="286"/>
        <v>8.3901066500566085E-2</v>
      </c>
      <c r="AQ1406">
        <f t="shared" si="287"/>
        <v>5.9107169522427012E-2</v>
      </c>
    </row>
    <row r="1407" spans="1:43" x14ac:dyDescent="0.2">
      <c r="A1407">
        <v>12</v>
      </c>
      <c r="B1407">
        <v>28077</v>
      </c>
      <c r="C1407" t="s">
        <v>798</v>
      </c>
      <c r="D1407">
        <v>28</v>
      </c>
      <c r="E1407">
        <v>77</v>
      </c>
      <c r="F1407" t="s">
        <v>951</v>
      </c>
      <c r="G1407">
        <v>71</v>
      </c>
      <c r="H1407">
        <v>25</v>
      </c>
      <c r="I1407">
        <v>98</v>
      </c>
      <c r="J1407">
        <v>43</v>
      </c>
      <c r="K1407">
        <v>14</v>
      </c>
      <c r="L1407">
        <v>65</v>
      </c>
      <c r="M1407">
        <v>99</v>
      </c>
      <c r="N1407">
        <v>44</v>
      </c>
      <c r="O1407">
        <v>129</v>
      </c>
      <c r="P1407">
        <v>8000</v>
      </c>
      <c r="Q1407">
        <v>4000</v>
      </c>
      <c r="R1407">
        <v>2300</v>
      </c>
      <c r="S1407">
        <v>0.96687978506088301</v>
      </c>
      <c r="T1407">
        <f t="shared" si="276"/>
        <v>1</v>
      </c>
      <c r="U1407">
        <f t="shared" si="277"/>
        <v>7735.0382804870642</v>
      </c>
      <c r="V1407">
        <f t="shared" si="278"/>
        <v>3867.5191402435321</v>
      </c>
      <c r="W1407">
        <f t="shared" si="279"/>
        <v>2223.8235056400308</v>
      </c>
      <c r="X1407">
        <v>93.28</v>
      </c>
      <c r="Y1407">
        <f t="shared" si="280"/>
        <v>90.190546350479167</v>
      </c>
      <c r="Z1407">
        <v>2.14</v>
      </c>
      <c r="AA1407">
        <v>10450</v>
      </c>
      <c r="AB1407">
        <v>0.7</v>
      </c>
      <c r="AC1407" s="2">
        <v>0.12</v>
      </c>
      <c r="AD1407">
        <v>50</v>
      </c>
      <c r="AE1407">
        <f t="shared" si="281"/>
        <v>0.12041666349853393</v>
      </c>
      <c r="AF1407">
        <v>0.907725</v>
      </c>
      <c r="AG1407">
        <v>350000</v>
      </c>
      <c r="AH1407">
        <v>10.6</v>
      </c>
      <c r="AI1407">
        <v>0</v>
      </c>
      <c r="AJ1407">
        <v>175000</v>
      </c>
      <c r="AK1407" s="1">
        <f t="shared" si="275"/>
        <v>0.13793341015054175</v>
      </c>
      <c r="AL1407" s="1">
        <f t="shared" si="282"/>
        <v>0.14275748141739872</v>
      </c>
      <c r="AM1407">
        <f t="shared" si="283"/>
        <v>0.1397829827516969</v>
      </c>
      <c r="AN1407">
        <f t="shared" si="284"/>
        <v>0.14467226992414153</v>
      </c>
      <c r="AO1407">
        <f t="shared" si="285"/>
        <v>11.920477167629295</v>
      </c>
      <c r="AP1407">
        <f t="shared" si="286"/>
        <v>8.4189445732214527E-2</v>
      </c>
      <c r="AQ1407">
        <f t="shared" si="287"/>
        <v>5.9298030566011198E-2</v>
      </c>
    </row>
    <row r="1408" spans="1:43" x14ac:dyDescent="0.2">
      <c r="A1408">
        <v>14</v>
      </c>
      <c r="B1408">
        <v>28079</v>
      </c>
      <c r="C1408" t="s">
        <v>1210</v>
      </c>
      <c r="D1408">
        <v>28</v>
      </c>
      <c r="E1408">
        <v>79</v>
      </c>
      <c r="F1408" t="s">
        <v>1122</v>
      </c>
      <c r="G1408">
        <v>71</v>
      </c>
      <c r="H1408">
        <v>25</v>
      </c>
      <c r="I1408">
        <v>98</v>
      </c>
      <c r="J1408">
        <v>43</v>
      </c>
      <c r="K1408">
        <v>14</v>
      </c>
      <c r="L1408">
        <v>65</v>
      </c>
      <c r="M1408">
        <v>99</v>
      </c>
      <c r="N1408">
        <v>44</v>
      </c>
      <c r="O1408">
        <v>129</v>
      </c>
      <c r="P1408">
        <v>8000</v>
      </c>
      <c r="Q1408">
        <v>4000</v>
      </c>
      <c r="R1408">
        <v>2300</v>
      </c>
      <c r="S1408">
        <v>0.96954395870367704</v>
      </c>
      <c r="T1408">
        <f t="shared" si="276"/>
        <v>1</v>
      </c>
      <c r="U1408">
        <f t="shared" si="277"/>
        <v>7756.3516696294164</v>
      </c>
      <c r="V1408">
        <f t="shared" si="278"/>
        <v>3878.1758348147082</v>
      </c>
      <c r="W1408">
        <f t="shared" si="279"/>
        <v>2229.9511050184574</v>
      </c>
      <c r="X1408">
        <v>93.28</v>
      </c>
      <c r="Y1408">
        <f t="shared" si="280"/>
        <v>90.439060467879003</v>
      </c>
      <c r="Z1408">
        <v>2.14</v>
      </c>
      <c r="AA1408">
        <v>10450</v>
      </c>
      <c r="AB1408">
        <v>0.7</v>
      </c>
      <c r="AC1408" s="2">
        <v>0.12</v>
      </c>
      <c r="AD1408">
        <v>50</v>
      </c>
      <c r="AE1408">
        <f t="shared" si="281"/>
        <v>0.12041666349853393</v>
      </c>
      <c r="AF1408">
        <v>0.91096666666666704</v>
      </c>
      <c r="AG1408">
        <v>350000</v>
      </c>
      <c r="AH1408">
        <v>10.6</v>
      </c>
      <c r="AI1408">
        <v>0</v>
      </c>
      <c r="AJ1408">
        <v>175000</v>
      </c>
      <c r="AK1408" s="1">
        <f t="shared" si="275"/>
        <v>0.13782897493930324</v>
      </c>
      <c r="AL1408" s="1">
        <f t="shared" si="282"/>
        <v>0.14263855791238067</v>
      </c>
      <c r="AM1408">
        <f t="shared" si="283"/>
        <v>0.13967290885314959</v>
      </c>
      <c r="AN1408">
        <f t="shared" si="284"/>
        <v>0.14454755110161163</v>
      </c>
      <c r="AO1408">
        <f t="shared" si="285"/>
        <v>11.915778261538623</v>
      </c>
      <c r="AP1408">
        <f t="shared" si="286"/>
        <v>8.4118129954996304E-2</v>
      </c>
      <c r="AQ1408">
        <f t="shared" si="287"/>
        <v>5.9246948073107944E-2</v>
      </c>
    </row>
    <row r="1409" spans="1:43" x14ac:dyDescent="0.2">
      <c r="A1409">
        <v>15</v>
      </c>
      <c r="B1409">
        <v>28081</v>
      </c>
      <c r="C1409" t="s">
        <v>232</v>
      </c>
      <c r="D1409">
        <v>28</v>
      </c>
      <c r="E1409">
        <v>81</v>
      </c>
      <c r="F1409" t="s">
        <v>1231</v>
      </c>
      <c r="G1409">
        <v>71</v>
      </c>
      <c r="H1409">
        <v>25</v>
      </c>
      <c r="I1409">
        <v>98</v>
      </c>
      <c r="J1409">
        <v>43</v>
      </c>
      <c r="K1409">
        <v>14</v>
      </c>
      <c r="L1409">
        <v>65</v>
      </c>
      <c r="M1409">
        <v>99</v>
      </c>
      <c r="N1409">
        <v>44</v>
      </c>
      <c r="O1409">
        <v>129</v>
      </c>
      <c r="P1409">
        <v>8000</v>
      </c>
      <c r="Q1409">
        <v>4000</v>
      </c>
      <c r="R1409">
        <v>2300</v>
      </c>
      <c r="S1409">
        <v>0.97493427991867099</v>
      </c>
      <c r="T1409">
        <f t="shared" si="276"/>
        <v>1</v>
      </c>
      <c r="U1409">
        <f t="shared" si="277"/>
        <v>7799.474239349368</v>
      </c>
      <c r="V1409">
        <f t="shared" si="278"/>
        <v>3899.737119674684</v>
      </c>
      <c r="W1409">
        <f t="shared" si="279"/>
        <v>2242.3488438129434</v>
      </c>
      <c r="X1409">
        <v>93.28</v>
      </c>
      <c r="Y1409">
        <f t="shared" si="280"/>
        <v>90.941869630813628</v>
      </c>
      <c r="Z1409">
        <v>2.14</v>
      </c>
      <c r="AA1409">
        <v>10450</v>
      </c>
      <c r="AB1409">
        <v>0.7</v>
      </c>
      <c r="AC1409" s="2">
        <v>0.12</v>
      </c>
      <c r="AD1409">
        <v>50</v>
      </c>
      <c r="AE1409">
        <f t="shared" si="281"/>
        <v>0.12041666349853393</v>
      </c>
      <c r="AF1409">
        <v>0.84216666666666695</v>
      </c>
      <c r="AG1409">
        <v>350000</v>
      </c>
      <c r="AH1409">
        <v>10.6</v>
      </c>
      <c r="AI1409">
        <v>0</v>
      </c>
      <c r="AJ1409">
        <v>175000</v>
      </c>
      <c r="AK1409" s="1">
        <f t="shared" si="275"/>
        <v>0.14908838401655194</v>
      </c>
      <c r="AL1409" s="1">
        <f t="shared" si="282"/>
        <v>0.15422939833166111</v>
      </c>
      <c r="AM1409">
        <f t="shared" si="283"/>
        <v>0.15106130742567547</v>
      </c>
      <c r="AN1409">
        <f t="shared" si="284"/>
        <v>0.15627096405770477</v>
      </c>
      <c r="AO1409">
        <f t="shared" si="285"/>
        <v>12.023269507602969</v>
      </c>
      <c r="AP1409">
        <f t="shared" si="286"/>
        <v>9.0576267752429968E-2</v>
      </c>
      <c r="AQ1409">
        <f t="shared" si="287"/>
        <v>6.3523687256256733E-2</v>
      </c>
    </row>
    <row r="1410" spans="1:43" x14ac:dyDescent="0.2">
      <c r="A1410">
        <v>12</v>
      </c>
      <c r="B1410">
        <v>28083</v>
      </c>
      <c r="C1410" t="s">
        <v>1013</v>
      </c>
      <c r="D1410">
        <v>28</v>
      </c>
      <c r="E1410">
        <v>83</v>
      </c>
      <c r="F1410" t="s">
        <v>951</v>
      </c>
      <c r="G1410">
        <v>71</v>
      </c>
      <c r="H1410">
        <v>25</v>
      </c>
      <c r="I1410">
        <v>98</v>
      </c>
      <c r="J1410">
        <v>43</v>
      </c>
      <c r="K1410">
        <v>14</v>
      </c>
      <c r="L1410">
        <v>65</v>
      </c>
      <c r="M1410">
        <v>99</v>
      </c>
      <c r="N1410">
        <v>44</v>
      </c>
      <c r="O1410">
        <v>129</v>
      </c>
      <c r="P1410">
        <v>8000</v>
      </c>
      <c r="Q1410">
        <v>4000</v>
      </c>
      <c r="R1410">
        <v>2300</v>
      </c>
      <c r="S1410">
        <v>0.97117034718394302</v>
      </c>
      <c r="T1410">
        <f t="shared" si="276"/>
        <v>1</v>
      </c>
      <c r="U1410">
        <f t="shared" si="277"/>
        <v>7769.3627774715442</v>
      </c>
      <c r="V1410">
        <f t="shared" si="278"/>
        <v>3884.6813887357721</v>
      </c>
      <c r="W1410">
        <f t="shared" si="279"/>
        <v>2233.6917985230689</v>
      </c>
      <c r="X1410">
        <v>93.28</v>
      </c>
      <c r="Y1410">
        <f t="shared" si="280"/>
        <v>90.590769985318204</v>
      </c>
      <c r="Z1410">
        <v>2.14</v>
      </c>
      <c r="AA1410">
        <v>10450</v>
      </c>
      <c r="AB1410">
        <v>0.7</v>
      </c>
      <c r="AC1410" s="2">
        <v>0.12</v>
      </c>
      <c r="AD1410">
        <v>50</v>
      </c>
      <c r="AE1410">
        <f t="shared" si="281"/>
        <v>0.12041666349853393</v>
      </c>
      <c r="AF1410">
        <v>0.907725</v>
      </c>
      <c r="AG1410">
        <v>350000</v>
      </c>
      <c r="AH1410">
        <v>10.6</v>
      </c>
      <c r="AI1410">
        <v>0</v>
      </c>
      <c r="AJ1410">
        <v>175000</v>
      </c>
      <c r="AK1410" s="1">
        <f t="shared" ref="AK1410:AK1473" si="288">(((U1410*AE1410+Y1410)/(8760*AF1410))+AA1410*AB1410/1000000+Z1410/1000)*T1410</f>
        <v>0.1385035374908172</v>
      </c>
      <c r="AL1410" s="1">
        <f t="shared" si="282"/>
        <v>0.14332760875767417</v>
      </c>
      <c r="AM1410">
        <f t="shared" si="283"/>
        <v>0.14035311009197235</v>
      </c>
      <c r="AN1410">
        <f t="shared" si="284"/>
        <v>0.14524239726441698</v>
      </c>
      <c r="AO1410">
        <f t="shared" si="285"/>
        <v>11.920477167629295</v>
      </c>
      <c r="AP1410">
        <f t="shared" si="286"/>
        <v>8.4499675410530856E-2</v>
      </c>
      <c r="AQ1410">
        <f t="shared" si="287"/>
        <v>5.9497803737994903E-2</v>
      </c>
    </row>
    <row r="1411" spans="1:43" x14ac:dyDescent="0.2">
      <c r="A1411">
        <v>12</v>
      </c>
      <c r="B1411">
        <v>28085</v>
      </c>
      <c r="C1411" t="s">
        <v>257</v>
      </c>
      <c r="D1411">
        <v>28</v>
      </c>
      <c r="E1411">
        <v>85</v>
      </c>
      <c r="F1411" t="s">
        <v>951</v>
      </c>
      <c r="G1411">
        <v>71</v>
      </c>
      <c r="H1411">
        <v>25</v>
      </c>
      <c r="I1411">
        <v>98</v>
      </c>
      <c r="J1411">
        <v>43</v>
      </c>
      <c r="K1411">
        <v>14</v>
      </c>
      <c r="L1411">
        <v>65</v>
      </c>
      <c r="M1411">
        <v>99</v>
      </c>
      <c r="N1411">
        <v>44</v>
      </c>
      <c r="O1411">
        <v>129</v>
      </c>
      <c r="P1411">
        <v>8000</v>
      </c>
      <c r="Q1411">
        <v>4000</v>
      </c>
      <c r="R1411">
        <v>2300</v>
      </c>
      <c r="S1411">
        <v>0.96611421841841505</v>
      </c>
      <c r="T1411">
        <f t="shared" ref="T1411:T1474" si="289">IF(S1411="NA",0,1)</f>
        <v>1</v>
      </c>
      <c r="U1411">
        <f t="shared" ref="U1411:U1474" si="290">P1411*IF(S1411="NA",0,S1411)</f>
        <v>7728.9137473473202</v>
      </c>
      <c r="V1411">
        <f t="shared" ref="V1411:V1474" si="291">Q1411*S1411</f>
        <v>3864.4568736736601</v>
      </c>
      <c r="W1411">
        <f t="shared" ref="W1411:W1474" si="292">R1411*S1411</f>
        <v>2222.0627023623547</v>
      </c>
      <c r="X1411">
        <v>93.28</v>
      </c>
      <c r="Y1411">
        <f t="shared" ref="Y1411:Y1474" si="293">X1411*S1411</f>
        <v>90.119134294069752</v>
      </c>
      <c r="Z1411">
        <v>2.14</v>
      </c>
      <c r="AA1411">
        <v>10450</v>
      </c>
      <c r="AB1411">
        <v>0.7</v>
      </c>
      <c r="AC1411" s="2">
        <v>0.12</v>
      </c>
      <c r="AD1411">
        <v>50</v>
      </c>
      <c r="AE1411">
        <f t="shared" ref="AE1411:AE1474" si="294">(AC1411*(1+AC1411)^AD1411)/((1+AC1411)^AD1411-1)</f>
        <v>0.12041666349853393</v>
      </c>
      <c r="AF1411">
        <v>0.907725</v>
      </c>
      <c r="AG1411">
        <v>350000</v>
      </c>
      <c r="AH1411">
        <v>10.6</v>
      </c>
      <c r="AI1411">
        <v>0</v>
      </c>
      <c r="AJ1411">
        <v>175000</v>
      </c>
      <c r="AK1411" s="1">
        <f t="shared" si="288"/>
        <v>0.1378316821109154</v>
      </c>
      <c r="AL1411" s="1">
        <f t="shared" ref="AL1411:AL1474" si="295">(((U1411*AE1411+Y1411)/(8760*AF1411))+AA1411*AB1411/1000000+Z1411/1000)*T1411 + (AG1411*J1411)/(1000000*8760*AF1411) + ((AH1411+AI1411)*G1411)/1000000 + (AJ1411*M1411)/(1000000*8760*AF1411)</f>
        <v>0.14265575337777237</v>
      </c>
      <c r="AM1411">
        <f t="shared" ref="AM1411:AM1474" si="296">(((U1411*AE1411+Y1411)/(8760*AF1411))+AA1411*AB1411/1000000+Z1411/1000)*T1411 + (AG1411*K1411)/(1000000*8760*AF1411) + ((AH1411+AI1411)*H1411)/1000000 + (AJ1411*N1411)/(1000000*8760*AF1411)</f>
        <v>0.13968125471207055</v>
      </c>
      <c r="AN1411">
        <f t="shared" ref="AN1411:AN1474" si="297">(((U1411*AE1411+Y1411)/(8760*AF1411))+AA1411*AB1411/1000000+Z1411/1000)*T1411 + (AG1411*L1411)/(1000000*8760*AF1411) + ((AH1411+AI1411)*I1411)/1000000 + (AJ1411*O1411)/(1000000*8760*AF1411)</f>
        <v>0.14457054188451518</v>
      </c>
      <c r="AO1411">
        <f t="shared" ref="AO1411:AO1474" si="298">(AG1411)/(AD1411*8760*AF1411) + ((AH1411+AI1411)) + (AJ1411)/(AD1411*8760*AF1411)</f>
        <v>11.920477167629295</v>
      </c>
      <c r="AP1411">
        <f t="shared" ref="AP1411:AP1474" si="299">(((V1411*AE1411+Y1411)/(8760*AF1411))+AA1411*AB1411/1000000+Z1411/1000)*T1411 + (AG1411*J1411)/(1000000*8760*AF1411) + ((AH1411+AI1411)*G1411)/1000000 + (AJ1411*M1411)/(1000000*8760*AF1411)</f>
        <v>8.4134091331926023E-2</v>
      </c>
      <c r="AQ1411">
        <f t="shared" ref="AQ1411:AQ1474" si="300">(((W1411*AE1411+Y1411)/(8760*AF1411))+AA1411*AB1411/1000000+Z1411/1000)*T1411 + (AG1411*J1411)/(1000000*8760*AF1411) + ((AH1411+AI1411)*G1411)/1000000 + (AJ1411*M1411)/(1000000*8760*AF1411)</f>
        <v>5.9262384962441274E-2</v>
      </c>
    </row>
    <row r="1412" spans="1:43" x14ac:dyDescent="0.2">
      <c r="A1412">
        <v>15</v>
      </c>
      <c r="B1412">
        <v>28087</v>
      </c>
      <c r="C1412" t="s">
        <v>1161</v>
      </c>
      <c r="D1412">
        <v>28</v>
      </c>
      <c r="E1412">
        <v>87</v>
      </c>
      <c r="F1412" t="s">
        <v>1231</v>
      </c>
      <c r="G1412">
        <v>71</v>
      </c>
      <c r="H1412">
        <v>25</v>
      </c>
      <c r="I1412">
        <v>98</v>
      </c>
      <c r="J1412">
        <v>43</v>
      </c>
      <c r="K1412">
        <v>14</v>
      </c>
      <c r="L1412">
        <v>65</v>
      </c>
      <c r="M1412">
        <v>99</v>
      </c>
      <c r="N1412">
        <v>44</v>
      </c>
      <c r="O1412">
        <v>129</v>
      </c>
      <c r="P1412">
        <v>8000</v>
      </c>
      <c r="Q1412">
        <v>4000</v>
      </c>
      <c r="R1412">
        <v>2300</v>
      </c>
      <c r="S1412">
        <v>0.96884992221991195</v>
      </c>
      <c r="T1412">
        <f t="shared" si="289"/>
        <v>1</v>
      </c>
      <c r="U1412">
        <f t="shared" si="290"/>
        <v>7750.7993777592956</v>
      </c>
      <c r="V1412">
        <f t="shared" si="291"/>
        <v>3875.3996888796478</v>
      </c>
      <c r="W1412">
        <f t="shared" si="292"/>
        <v>2228.3548211057973</v>
      </c>
      <c r="X1412">
        <v>93.28</v>
      </c>
      <c r="Y1412">
        <f t="shared" si="293"/>
        <v>90.374320744673383</v>
      </c>
      <c r="Z1412">
        <v>2.14</v>
      </c>
      <c r="AA1412">
        <v>10450</v>
      </c>
      <c r="AB1412">
        <v>0.7</v>
      </c>
      <c r="AC1412" s="2">
        <v>0.12</v>
      </c>
      <c r="AD1412">
        <v>50</v>
      </c>
      <c r="AE1412">
        <f t="shared" si="294"/>
        <v>0.12041666349853393</v>
      </c>
      <c r="AF1412">
        <v>0.84216666666666695</v>
      </c>
      <c r="AG1412">
        <v>350000</v>
      </c>
      <c r="AH1412">
        <v>10.6</v>
      </c>
      <c r="AI1412">
        <v>0</v>
      </c>
      <c r="AJ1412">
        <v>175000</v>
      </c>
      <c r="AK1412" s="1">
        <f t="shared" si="288"/>
        <v>0.14821696173451282</v>
      </c>
      <c r="AL1412" s="1">
        <f t="shared" si="295"/>
        <v>0.15335797604962198</v>
      </c>
      <c r="AM1412">
        <f t="shared" si="296"/>
        <v>0.15018988514363635</v>
      </c>
      <c r="AN1412">
        <f t="shared" si="297"/>
        <v>0.15539954177566564</v>
      </c>
      <c r="AO1412">
        <f t="shared" si="298"/>
        <v>12.023269507602969</v>
      </c>
      <c r="AP1412">
        <f t="shared" si="299"/>
        <v>9.0102091134090539E-2</v>
      </c>
      <c r="AQ1412">
        <f t="shared" si="300"/>
        <v>6.3218340044989663E-2</v>
      </c>
    </row>
    <row r="1413" spans="1:43" x14ac:dyDescent="0.2">
      <c r="A1413">
        <v>12</v>
      </c>
      <c r="B1413">
        <v>28089</v>
      </c>
      <c r="C1413" t="s">
        <v>206</v>
      </c>
      <c r="D1413">
        <v>28</v>
      </c>
      <c r="E1413">
        <v>89</v>
      </c>
      <c r="F1413" t="s">
        <v>951</v>
      </c>
      <c r="G1413">
        <v>71</v>
      </c>
      <c r="H1413">
        <v>25</v>
      </c>
      <c r="I1413">
        <v>98</v>
      </c>
      <c r="J1413">
        <v>43</v>
      </c>
      <c r="K1413">
        <v>14</v>
      </c>
      <c r="L1413">
        <v>65</v>
      </c>
      <c r="M1413">
        <v>99</v>
      </c>
      <c r="N1413">
        <v>44</v>
      </c>
      <c r="O1413">
        <v>129</v>
      </c>
      <c r="P1413">
        <v>8000</v>
      </c>
      <c r="Q1413">
        <v>4000</v>
      </c>
      <c r="R1413">
        <v>2300</v>
      </c>
      <c r="S1413">
        <v>0.96878249394266203</v>
      </c>
      <c r="T1413">
        <f t="shared" si="289"/>
        <v>1</v>
      </c>
      <c r="U1413">
        <f t="shared" si="290"/>
        <v>7750.2599515412958</v>
      </c>
      <c r="V1413">
        <f t="shared" si="291"/>
        <v>3875.1299757706479</v>
      </c>
      <c r="W1413">
        <f t="shared" si="292"/>
        <v>2228.1997360681225</v>
      </c>
      <c r="X1413">
        <v>93.28</v>
      </c>
      <c r="Y1413">
        <f t="shared" si="293"/>
        <v>90.368031034971509</v>
      </c>
      <c r="Z1413">
        <v>2.14</v>
      </c>
      <c r="AA1413">
        <v>10450</v>
      </c>
      <c r="AB1413">
        <v>0.7</v>
      </c>
      <c r="AC1413" s="2">
        <v>0.12</v>
      </c>
      <c r="AD1413">
        <v>50</v>
      </c>
      <c r="AE1413">
        <f t="shared" si="294"/>
        <v>0.12041666349853393</v>
      </c>
      <c r="AF1413">
        <v>0.907725</v>
      </c>
      <c r="AG1413">
        <v>350000</v>
      </c>
      <c r="AH1413">
        <v>10.6</v>
      </c>
      <c r="AI1413">
        <v>0</v>
      </c>
      <c r="AJ1413">
        <v>175000</v>
      </c>
      <c r="AK1413" s="1">
        <f t="shared" si="288"/>
        <v>0.13818624097386367</v>
      </c>
      <c r="AL1413" s="1">
        <f t="shared" si="295"/>
        <v>0.14301031224072064</v>
      </c>
      <c r="AM1413">
        <f t="shared" si="296"/>
        <v>0.14003581357501882</v>
      </c>
      <c r="AN1413">
        <f t="shared" si="297"/>
        <v>0.14492510074746345</v>
      </c>
      <c r="AO1413">
        <f t="shared" si="298"/>
        <v>11.920477167629295</v>
      </c>
      <c r="AP1413">
        <f t="shared" si="299"/>
        <v>8.4327021356898166E-2</v>
      </c>
      <c r="AQ1413">
        <f t="shared" si="300"/>
        <v>5.9386622731273556E-2</v>
      </c>
    </row>
    <row r="1414" spans="1:43" x14ac:dyDescent="0.2">
      <c r="A1414">
        <v>12</v>
      </c>
      <c r="B1414">
        <v>28091</v>
      </c>
      <c r="C1414" t="s">
        <v>209</v>
      </c>
      <c r="D1414">
        <v>28</v>
      </c>
      <c r="E1414">
        <v>91</v>
      </c>
      <c r="F1414" t="s">
        <v>951</v>
      </c>
      <c r="G1414">
        <v>71</v>
      </c>
      <c r="H1414">
        <v>25</v>
      </c>
      <c r="I1414">
        <v>98</v>
      </c>
      <c r="J1414">
        <v>43</v>
      </c>
      <c r="K1414">
        <v>14</v>
      </c>
      <c r="L1414">
        <v>65</v>
      </c>
      <c r="M1414">
        <v>99</v>
      </c>
      <c r="N1414">
        <v>44</v>
      </c>
      <c r="O1414">
        <v>129</v>
      </c>
      <c r="P1414">
        <v>8000</v>
      </c>
      <c r="Q1414">
        <v>4000</v>
      </c>
      <c r="R1414">
        <v>2300</v>
      </c>
      <c r="S1414">
        <v>0.96594119071960405</v>
      </c>
      <c r="T1414">
        <f t="shared" si="289"/>
        <v>1</v>
      </c>
      <c r="U1414">
        <f t="shared" si="290"/>
        <v>7727.5295257568323</v>
      </c>
      <c r="V1414">
        <f t="shared" si="291"/>
        <v>3863.7647628784161</v>
      </c>
      <c r="W1414">
        <f t="shared" si="292"/>
        <v>2221.6647386550894</v>
      </c>
      <c r="X1414">
        <v>93.28</v>
      </c>
      <c r="Y1414">
        <f t="shared" si="293"/>
        <v>90.102994270324672</v>
      </c>
      <c r="Z1414">
        <v>2.14</v>
      </c>
      <c r="AA1414">
        <v>10450</v>
      </c>
      <c r="AB1414">
        <v>0.7</v>
      </c>
      <c r="AC1414" s="2">
        <v>0.12</v>
      </c>
      <c r="AD1414">
        <v>50</v>
      </c>
      <c r="AE1414">
        <f t="shared" si="294"/>
        <v>0.12041666349853393</v>
      </c>
      <c r="AF1414">
        <v>0.907725</v>
      </c>
      <c r="AG1414">
        <v>350000</v>
      </c>
      <c r="AH1414">
        <v>10.6</v>
      </c>
      <c r="AI1414">
        <v>0</v>
      </c>
      <c r="AJ1414">
        <v>175000</v>
      </c>
      <c r="AK1414" s="1">
        <f t="shared" si="288"/>
        <v>0.13780869029331955</v>
      </c>
      <c r="AL1414" s="1">
        <f t="shared" si="295"/>
        <v>0.14263276156017651</v>
      </c>
      <c r="AM1414">
        <f t="shared" si="296"/>
        <v>0.13965826289447469</v>
      </c>
      <c r="AN1414">
        <f t="shared" si="297"/>
        <v>0.14454755006691933</v>
      </c>
      <c r="AO1414">
        <f t="shared" si="298"/>
        <v>11.920477167629295</v>
      </c>
      <c r="AP1414">
        <f t="shared" si="299"/>
        <v>8.4121580540611876E-2</v>
      </c>
      <c r="AQ1414">
        <f t="shared" si="300"/>
        <v>5.9254328607296874E-2</v>
      </c>
    </row>
    <row r="1415" spans="1:43" x14ac:dyDescent="0.2">
      <c r="A1415">
        <v>15</v>
      </c>
      <c r="B1415">
        <v>28093</v>
      </c>
      <c r="C1415" t="s">
        <v>336</v>
      </c>
      <c r="D1415">
        <v>28</v>
      </c>
      <c r="E1415">
        <v>93</v>
      </c>
      <c r="F1415" t="s">
        <v>1231</v>
      </c>
      <c r="G1415">
        <v>71</v>
      </c>
      <c r="H1415">
        <v>25</v>
      </c>
      <c r="I1415">
        <v>98</v>
      </c>
      <c r="J1415">
        <v>43</v>
      </c>
      <c r="K1415">
        <v>14</v>
      </c>
      <c r="L1415">
        <v>65</v>
      </c>
      <c r="M1415">
        <v>99</v>
      </c>
      <c r="N1415">
        <v>44</v>
      </c>
      <c r="O1415">
        <v>129</v>
      </c>
      <c r="P1415">
        <v>8000</v>
      </c>
      <c r="Q1415">
        <v>4000</v>
      </c>
      <c r="R1415">
        <v>2300</v>
      </c>
      <c r="S1415">
        <v>0.97837062258469398</v>
      </c>
      <c r="T1415">
        <f t="shared" si="289"/>
        <v>1</v>
      </c>
      <c r="U1415">
        <f t="shared" si="290"/>
        <v>7826.9649806775515</v>
      </c>
      <c r="V1415">
        <f t="shared" si="291"/>
        <v>3913.4824903387757</v>
      </c>
      <c r="W1415">
        <f t="shared" si="292"/>
        <v>2250.2524319447962</v>
      </c>
      <c r="X1415">
        <v>93.28</v>
      </c>
      <c r="Y1415">
        <f t="shared" si="293"/>
        <v>91.26241167470026</v>
      </c>
      <c r="Z1415">
        <v>2.14</v>
      </c>
      <c r="AA1415">
        <v>10450</v>
      </c>
      <c r="AB1415">
        <v>0.7</v>
      </c>
      <c r="AC1415" s="2">
        <v>0.12</v>
      </c>
      <c r="AD1415">
        <v>50</v>
      </c>
      <c r="AE1415">
        <f t="shared" si="294"/>
        <v>0.12041666349853393</v>
      </c>
      <c r="AF1415">
        <v>0.84216666666666695</v>
      </c>
      <c r="AG1415">
        <v>350000</v>
      </c>
      <c r="AH1415">
        <v>10.6</v>
      </c>
      <c r="AI1415">
        <v>0</v>
      </c>
      <c r="AJ1415">
        <v>175000</v>
      </c>
      <c r="AK1415" s="1">
        <f t="shared" si="288"/>
        <v>0.14958054863213738</v>
      </c>
      <c r="AL1415" s="1">
        <f t="shared" si="295"/>
        <v>0.15472156294724654</v>
      </c>
      <c r="AM1415">
        <f t="shared" si="296"/>
        <v>0.15155347204126091</v>
      </c>
      <c r="AN1415">
        <f t="shared" si="297"/>
        <v>0.1567631286732902</v>
      </c>
      <c r="AO1415">
        <f t="shared" si="298"/>
        <v>12.023269507602969</v>
      </c>
      <c r="AP1415">
        <f t="shared" si="299"/>
        <v>9.0844074713411674E-2</v>
      </c>
      <c r="AQ1415">
        <f t="shared" si="300"/>
        <v>6.3696142214031845E-2</v>
      </c>
    </row>
    <row r="1416" spans="1:43" x14ac:dyDescent="0.2">
      <c r="A1416">
        <v>15</v>
      </c>
      <c r="B1416">
        <v>28095</v>
      </c>
      <c r="C1416" t="s">
        <v>222</v>
      </c>
      <c r="D1416">
        <v>28</v>
      </c>
      <c r="E1416">
        <v>95</v>
      </c>
      <c r="F1416" t="s">
        <v>1231</v>
      </c>
      <c r="G1416">
        <v>71</v>
      </c>
      <c r="H1416">
        <v>25</v>
      </c>
      <c r="I1416">
        <v>98</v>
      </c>
      <c r="J1416">
        <v>43</v>
      </c>
      <c r="K1416">
        <v>14</v>
      </c>
      <c r="L1416">
        <v>65</v>
      </c>
      <c r="M1416">
        <v>99</v>
      </c>
      <c r="N1416">
        <v>44</v>
      </c>
      <c r="O1416">
        <v>129</v>
      </c>
      <c r="P1416">
        <v>8000</v>
      </c>
      <c r="Q1416">
        <v>4000</v>
      </c>
      <c r="R1416">
        <v>2300</v>
      </c>
      <c r="S1416">
        <v>0.97130366265773804</v>
      </c>
      <c r="T1416">
        <f t="shared" si="289"/>
        <v>1</v>
      </c>
      <c r="U1416">
        <f t="shared" si="290"/>
        <v>7770.4293012619046</v>
      </c>
      <c r="V1416">
        <f t="shared" si="291"/>
        <v>3885.2146506309523</v>
      </c>
      <c r="W1416">
        <f t="shared" si="292"/>
        <v>2233.9984241127977</v>
      </c>
      <c r="X1416">
        <v>93.28</v>
      </c>
      <c r="Y1416">
        <f t="shared" si="293"/>
        <v>90.603205652713811</v>
      </c>
      <c r="Z1416">
        <v>2.14</v>
      </c>
      <c r="AA1416">
        <v>10450</v>
      </c>
      <c r="AB1416">
        <v>0.7</v>
      </c>
      <c r="AC1416" s="2">
        <v>0.12</v>
      </c>
      <c r="AD1416">
        <v>50</v>
      </c>
      <c r="AE1416">
        <f t="shared" si="294"/>
        <v>0.12041666349853393</v>
      </c>
      <c r="AF1416">
        <v>0.84216666666666695</v>
      </c>
      <c r="AG1416">
        <v>350000</v>
      </c>
      <c r="AH1416">
        <v>10.6</v>
      </c>
      <c r="AI1416">
        <v>0</v>
      </c>
      <c r="AJ1416">
        <v>175000</v>
      </c>
      <c r="AK1416" s="1">
        <f t="shared" si="288"/>
        <v>0.14856839473660247</v>
      </c>
      <c r="AL1416" s="1">
        <f t="shared" si="295"/>
        <v>0.1537094090517116</v>
      </c>
      <c r="AM1416">
        <f t="shared" si="296"/>
        <v>0.15054131814572599</v>
      </c>
      <c r="AN1416">
        <f t="shared" si="297"/>
        <v>0.15575097477775529</v>
      </c>
      <c r="AO1416">
        <f t="shared" si="298"/>
        <v>12.023269507602969</v>
      </c>
      <c r="AP1416">
        <f t="shared" si="299"/>
        <v>9.0293320249914613E-2</v>
      </c>
      <c r="AQ1416">
        <f t="shared" si="300"/>
        <v>6.3341482509150893E-2</v>
      </c>
    </row>
    <row r="1417" spans="1:43" x14ac:dyDescent="0.2">
      <c r="A1417">
        <v>15</v>
      </c>
      <c r="B1417">
        <v>28097</v>
      </c>
      <c r="C1417" t="s">
        <v>449</v>
      </c>
      <c r="D1417">
        <v>28</v>
      </c>
      <c r="E1417">
        <v>97</v>
      </c>
      <c r="F1417" t="s">
        <v>1231</v>
      </c>
      <c r="G1417">
        <v>71</v>
      </c>
      <c r="H1417">
        <v>25</v>
      </c>
      <c r="I1417">
        <v>98</v>
      </c>
      <c r="J1417">
        <v>43</v>
      </c>
      <c r="K1417">
        <v>14</v>
      </c>
      <c r="L1417">
        <v>65</v>
      </c>
      <c r="M1417">
        <v>99</v>
      </c>
      <c r="N1417">
        <v>44</v>
      </c>
      <c r="O1417">
        <v>129</v>
      </c>
      <c r="P1417">
        <v>8000</v>
      </c>
      <c r="Q1417">
        <v>4000</v>
      </c>
      <c r="R1417">
        <v>2300</v>
      </c>
      <c r="S1417">
        <v>0.97088258374821101</v>
      </c>
      <c r="T1417">
        <f t="shared" si="289"/>
        <v>1</v>
      </c>
      <c r="U1417">
        <f t="shared" si="290"/>
        <v>7767.060669985688</v>
      </c>
      <c r="V1417">
        <f t="shared" si="291"/>
        <v>3883.530334992844</v>
      </c>
      <c r="W1417">
        <f t="shared" si="292"/>
        <v>2233.0299426208853</v>
      </c>
      <c r="X1417">
        <v>93.28</v>
      </c>
      <c r="Y1417">
        <f t="shared" si="293"/>
        <v>90.563927412033124</v>
      </c>
      <c r="Z1417">
        <v>2.14</v>
      </c>
      <c r="AA1417">
        <v>10450</v>
      </c>
      <c r="AB1417">
        <v>0.7</v>
      </c>
      <c r="AC1417" s="2">
        <v>0.12</v>
      </c>
      <c r="AD1417">
        <v>50</v>
      </c>
      <c r="AE1417">
        <f t="shared" si="294"/>
        <v>0.12041666349853393</v>
      </c>
      <c r="AF1417">
        <v>0.84216666666666695</v>
      </c>
      <c r="AG1417">
        <v>350000</v>
      </c>
      <c r="AH1417">
        <v>10.6</v>
      </c>
      <c r="AI1417">
        <v>0</v>
      </c>
      <c r="AJ1417">
        <v>175000</v>
      </c>
      <c r="AK1417" s="1">
        <f t="shared" si="288"/>
        <v>0.14850808639142851</v>
      </c>
      <c r="AL1417" s="1">
        <f t="shared" si="295"/>
        <v>0.15364910070653764</v>
      </c>
      <c r="AM1417">
        <f t="shared" si="296"/>
        <v>0.15048100980055204</v>
      </c>
      <c r="AN1417">
        <f t="shared" si="297"/>
        <v>0.15569066643258134</v>
      </c>
      <c r="AO1417">
        <f t="shared" si="298"/>
        <v>12.023269507602969</v>
      </c>
      <c r="AP1417">
        <f t="shared" si="299"/>
        <v>9.026050400483844E-2</v>
      </c>
      <c r="AQ1417">
        <f t="shared" si="300"/>
        <v>6.3320350406616266E-2</v>
      </c>
    </row>
    <row r="1418" spans="1:43" x14ac:dyDescent="0.2">
      <c r="A1418">
        <v>14</v>
      </c>
      <c r="B1418">
        <v>28099</v>
      </c>
      <c r="C1418" t="s">
        <v>1190</v>
      </c>
      <c r="D1418">
        <v>28</v>
      </c>
      <c r="E1418">
        <v>99</v>
      </c>
      <c r="F1418" t="s">
        <v>1122</v>
      </c>
      <c r="G1418">
        <v>71</v>
      </c>
      <c r="H1418">
        <v>25</v>
      </c>
      <c r="I1418">
        <v>98</v>
      </c>
      <c r="J1418">
        <v>43</v>
      </c>
      <c r="K1418">
        <v>14</v>
      </c>
      <c r="L1418">
        <v>65</v>
      </c>
      <c r="M1418">
        <v>99</v>
      </c>
      <c r="N1418">
        <v>44</v>
      </c>
      <c r="O1418">
        <v>129</v>
      </c>
      <c r="P1418">
        <v>8000</v>
      </c>
      <c r="Q1418">
        <v>4000</v>
      </c>
      <c r="R1418">
        <v>2300</v>
      </c>
      <c r="S1418">
        <v>0.96892643471558904</v>
      </c>
      <c r="T1418">
        <f t="shared" si="289"/>
        <v>1</v>
      </c>
      <c r="U1418">
        <f t="shared" si="290"/>
        <v>7751.4114777247123</v>
      </c>
      <c r="V1418">
        <f t="shared" si="291"/>
        <v>3875.7057388623562</v>
      </c>
      <c r="W1418">
        <f t="shared" si="292"/>
        <v>2228.5307998458547</v>
      </c>
      <c r="X1418">
        <v>93.28</v>
      </c>
      <c r="Y1418">
        <f t="shared" si="293"/>
        <v>90.381457830270151</v>
      </c>
      <c r="Z1418">
        <v>2.14</v>
      </c>
      <c r="AA1418">
        <v>10450</v>
      </c>
      <c r="AB1418">
        <v>0.7</v>
      </c>
      <c r="AC1418" s="2">
        <v>0.12</v>
      </c>
      <c r="AD1418">
        <v>50</v>
      </c>
      <c r="AE1418">
        <f t="shared" si="294"/>
        <v>0.12041666349853393</v>
      </c>
      <c r="AF1418">
        <v>0.91096666666666704</v>
      </c>
      <c r="AG1418">
        <v>350000</v>
      </c>
      <c r="AH1418">
        <v>10.6</v>
      </c>
      <c r="AI1418">
        <v>0</v>
      </c>
      <c r="AJ1418">
        <v>175000</v>
      </c>
      <c r="AK1418" s="1">
        <f t="shared" si="288"/>
        <v>0.13774721071576332</v>
      </c>
      <c r="AL1418" s="1">
        <f t="shared" si="295"/>
        <v>0.14255679368884075</v>
      </c>
      <c r="AM1418">
        <f t="shared" si="296"/>
        <v>0.13959114462960967</v>
      </c>
      <c r="AN1418">
        <f t="shared" si="297"/>
        <v>0.14446578687807171</v>
      </c>
      <c r="AO1418">
        <f t="shared" si="298"/>
        <v>11.915778261538623</v>
      </c>
      <c r="AP1418">
        <f t="shared" si="299"/>
        <v>8.4073638686160967E-2</v>
      </c>
      <c r="AQ1418">
        <f t="shared" si="300"/>
        <v>5.9218297810022046E-2</v>
      </c>
    </row>
    <row r="1419" spans="1:43" x14ac:dyDescent="0.2">
      <c r="A1419">
        <v>14</v>
      </c>
      <c r="B1419">
        <v>28101</v>
      </c>
      <c r="C1419" t="s">
        <v>815</v>
      </c>
      <c r="D1419">
        <v>28</v>
      </c>
      <c r="E1419">
        <v>101</v>
      </c>
      <c r="F1419" t="s">
        <v>1122</v>
      </c>
      <c r="G1419">
        <v>71</v>
      </c>
      <c r="H1419">
        <v>25</v>
      </c>
      <c r="I1419">
        <v>98</v>
      </c>
      <c r="J1419">
        <v>43</v>
      </c>
      <c r="K1419">
        <v>14</v>
      </c>
      <c r="L1419">
        <v>65</v>
      </c>
      <c r="M1419">
        <v>99</v>
      </c>
      <c r="N1419">
        <v>44</v>
      </c>
      <c r="O1419">
        <v>129</v>
      </c>
      <c r="P1419">
        <v>8000</v>
      </c>
      <c r="Q1419">
        <v>4000</v>
      </c>
      <c r="R1419">
        <v>2300</v>
      </c>
      <c r="S1419">
        <v>0.96770439669489905</v>
      </c>
      <c r="T1419">
        <f t="shared" si="289"/>
        <v>1</v>
      </c>
      <c r="U1419">
        <f t="shared" si="290"/>
        <v>7741.6351735591925</v>
      </c>
      <c r="V1419">
        <f t="shared" si="291"/>
        <v>3870.8175867795962</v>
      </c>
      <c r="W1419">
        <f t="shared" si="292"/>
        <v>2225.7201123982677</v>
      </c>
      <c r="X1419">
        <v>93.28</v>
      </c>
      <c r="Y1419">
        <f t="shared" si="293"/>
        <v>90.267466123700189</v>
      </c>
      <c r="Z1419">
        <v>2.14</v>
      </c>
      <c r="AA1419">
        <v>10450</v>
      </c>
      <c r="AB1419">
        <v>0.7</v>
      </c>
      <c r="AC1419" s="2">
        <v>0.12</v>
      </c>
      <c r="AD1419">
        <v>50</v>
      </c>
      <c r="AE1419">
        <f t="shared" si="294"/>
        <v>0.12041666349853393</v>
      </c>
      <c r="AF1419">
        <v>0.91096666666666704</v>
      </c>
      <c r="AG1419">
        <v>350000</v>
      </c>
      <c r="AH1419">
        <v>10.6</v>
      </c>
      <c r="AI1419">
        <v>0</v>
      </c>
      <c r="AJ1419">
        <v>175000</v>
      </c>
      <c r="AK1419" s="1">
        <f t="shared" si="288"/>
        <v>0.13758540487206267</v>
      </c>
      <c r="AL1419" s="1">
        <f t="shared" si="295"/>
        <v>0.1423949878451401</v>
      </c>
      <c r="AM1419">
        <f t="shared" si="296"/>
        <v>0.13942933878590902</v>
      </c>
      <c r="AN1419">
        <f t="shared" si="297"/>
        <v>0.14430398103437106</v>
      </c>
      <c r="AO1419">
        <f t="shared" si="298"/>
        <v>11.915778261538623</v>
      </c>
      <c r="AP1419">
        <f t="shared" si="299"/>
        <v>8.3985593487667765E-2</v>
      </c>
      <c r="AQ1419">
        <f t="shared" si="300"/>
        <v>5.9161600885742002E-2</v>
      </c>
    </row>
    <row r="1420" spans="1:43" x14ac:dyDescent="0.2">
      <c r="A1420">
        <v>15</v>
      </c>
      <c r="B1420">
        <v>28103</v>
      </c>
      <c r="C1420" t="s">
        <v>1299</v>
      </c>
      <c r="D1420">
        <v>28</v>
      </c>
      <c r="E1420">
        <v>103</v>
      </c>
      <c r="F1420" t="s">
        <v>1231</v>
      </c>
      <c r="G1420">
        <v>71</v>
      </c>
      <c r="H1420">
        <v>25</v>
      </c>
      <c r="I1420">
        <v>98</v>
      </c>
      <c r="J1420">
        <v>43</v>
      </c>
      <c r="K1420">
        <v>14</v>
      </c>
      <c r="L1420">
        <v>65</v>
      </c>
      <c r="M1420">
        <v>99</v>
      </c>
      <c r="N1420">
        <v>44</v>
      </c>
      <c r="O1420">
        <v>129</v>
      </c>
      <c r="P1420">
        <v>8000</v>
      </c>
      <c r="Q1420">
        <v>4000</v>
      </c>
      <c r="R1420">
        <v>2300</v>
      </c>
      <c r="S1420">
        <v>0.96804556250572205</v>
      </c>
      <c r="T1420">
        <f t="shared" si="289"/>
        <v>1</v>
      </c>
      <c r="U1420">
        <f t="shared" si="290"/>
        <v>7744.3645000457764</v>
      </c>
      <c r="V1420">
        <f t="shared" si="291"/>
        <v>3872.1822500228882</v>
      </c>
      <c r="W1420">
        <f t="shared" si="292"/>
        <v>2226.5047937631607</v>
      </c>
      <c r="X1420">
        <v>93.28</v>
      </c>
      <c r="Y1420">
        <f t="shared" si="293"/>
        <v>90.299290070533758</v>
      </c>
      <c r="Z1420">
        <v>2.14</v>
      </c>
      <c r="AA1420">
        <v>10450</v>
      </c>
      <c r="AB1420">
        <v>0.7</v>
      </c>
      <c r="AC1420" s="2">
        <v>0.12</v>
      </c>
      <c r="AD1420">
        <v>50</v>
      </c>
      <c r="AE1420">
        <f t="shared" si="294"/>
        <v>0.12041666349853393</v>
      </c>
      <c r="AF1420">
        <v>0.84216666666666695</v>
      </c>
      <c r="AG1420">
        <v>350000</v>
      </c>
      <c r="AH1420">
        <v>10.6</v>
      </c>
      <c r="AI1420">
        <v>0</v>
      </c>
      <c r="AJ1420">
        <v>175000</v>
      </c>
      <c r="AK1420" s="1">
        <f t="shared" si="288"/>
        <v>0.14810175861654645</v>
      </c>
      <c r="AL1420" s="1">
        <f t="shared" si="295"/>
        <v>0.15324277293165561</v>
      </c>
      <c r="AM1420">
        <f t="shared" si="296"/>
        <v>0.15007468202566998</v>
      </c>
      <c r="AN1420">
        <f t="shared" si="297"/>
        <v>0.15528433865769928</v>
      </c>
      <c r="AO1420">
        <f t="shared" si="298"/>
        <v>12.023269507602969</v>
      </c>
      <c r="AP1420">
        <f t="shared" si="299"/>
        <v>9.0039404390791264E-2</v>
      </c>
      <c r="AQ1420">
        <f t="shared" si="300"/>
        <v>6.3177972760923906E-2</v>
      </c>
    </row>
    <row r="1421" spans="1:43" x14ac:dyDescent="0.2">
      <c r="A1421">
        <v>15</v>
      </c>
      <c r="B1421">
        <v>28105</v>
      </c>
      <c r="C1421" t="s">
        <v>1300</v>
      </c>
      <c r="D1421">
        <v>28</v>
      </c>
      <c r="E1421">
        <v>105</v>
      </c>
      <c r="F1421" t="s">
        <v>1231</v>
      </c>
      <c r="G1421">
        <v>71</v>
      </c>
      <c r="H1421">
        <v>25</v>
      </c>
      <c r="I1421">
        <v>98</v>
      </c>
      <c r="J1421">
        <v>43</v>
      </c>
      <c r="K1421">
        <v>14</v>
      </c>
      <c r="L1421">
        <v>65</v>
      </c>
      <c r="M1421">
        <v>99</v>
      </c>
      <c r="N1421">
        <v>44</v>
      </c>
      <c r="O1421">
        <v>129</v>
      </c>
      <c r="P1421">
        <v>8000</v>
      </c>
      <c r="Q1421">
        <v>4000</v>
      </c>
      <c r="R1421">
        <v>2300</v>
      </c>
      <c r="S1421">
        <v>0.96981008350849196</v>
      </c>
      <c r="T1421">
        <f t="shared" si="289"/>
        <v>1</v>
      </c>
      <c r="U1421">
        <f t="shared" si="290"/>
        <v>7758.4806680679358</v>
      </c>
      <c r="V1421">
        <f t="shared" si="291"/>
        <v>3879.2403340339679</v>
      </c>
      <c r="W1421">
        <f t="shared" si="292"/>
        <v>2230.5631920695314</v>
      </c>
      <c r="X1421">
        <v>93.28</v>
      </c>
      <c r="Y1421">
        <f t="shared" si="293"/>
        <v>90.463884589672134</v>
      </c>
      <c r="Z1421">
        <v>2.14</v>
      </c>
      <c r="AA1421">
        <v>10450</v>
      </c>
      <c r="AB1421">
        <v>0.7</v>
      </c>
      <c r="AC1421" s="2">
        <v>0.12</v>
      </c>
      <c r="AD1421">
        <v>50</v>
      </c>
      <c r="AE1421">
        <f t="shared" si="294"/>
        <v>0.12041666349853393</v>
      </c>
      <c r="AF1421">
        <v>0.84216666666666695</v>
      </c>
      <c r="AG1421">
        <v>350000</v>
      </c>
      <c r="AH1421">
        <v>10.6</v>
      </c>
      <c r="AI1421">
        <v>0</v>
      </c>
      <c r="AJ1421">
        <v>175000</v>
      </c>
      <c r="AK1421" s="1">
        <f t="shared" si="288"/>
        <v>0.14835447928075943</v>
      </c>
      <c r="AL1421" s="1">
        <f t="shared" si="295"/>
        <v>0.15349549359586856</v>
      </c>
      <c r="AM1421">
        <f t="shared" si="296"/>
        <v>0.15032740268988296</v>
      </c>
      <c r="AN1421">
        <f t="shared" si="297"/>
        <v>0.15553705932191225</v>
      </c>
      <c r="AO1421">
        <f t="shared" si="298"/>
        <v>12.023269507602969</v>
      </c>
      <c r="AP1421">
        <f t="shared" si="299"/>
        <v>9.0176920073383862E-2</v>
      </c>
      <c r="AQ1421">
        <f t="shared" si="300"/>
        <v>6.3266526326327843E-2</v>
      </c>
    </row>
    <row r="1422" spans="1:43" x14ac:dyDescent="0.2">
      <c r="A1422">
        <v>12</v>
      </c>
      <c r="B1422">
        <v>28107</v>
      </c>
      <c r="C1422" t="s">
        <v>1062</v>
      </c>
      <c r="D1422">
        <v>28</v>
      </c>
      <c r="E1422">
        <v>107</v>
      </c>
      <c r="F1422" t="s">
        <v>951</v>
      </c>
      <c r="G1422">
        <v>71</v>
      </c>
      <c r="H1422">
        <v>25</v>
      </c>
      <c r="I1422">
        <v>98</v>
      </c>
      <c r="J1422">
        <v>43</v>
      </c>
      <c r="K1422">
        <v>14</v>
      </c>
      <c r="L1422">
        <v>65</v>
      </c>
      <c r="M1422">
        <v>99</v>
      </c>
      <c r="N1422">
        <v>44</v>
      </c>
      <c r="O1422">
        <v>129</v>
      </c>
      <c r="P1422">
        <v>8000</v>
      </c>
      <c r="Q1422">
        <v>4000</v>
      </c>
      <c r="R1422">
        <v>2300</v>
      </c>
      <c r="S1422">
        <v>0.97687619924545299</v>
      </c>
      <c r="T1422">
        <f t="shared" si="289"/>
        <v>1</v>
      </c>
      <c r="U1422">
        <f t="shared" si="290"/>
        <v>7815.009593963624</v>
      </c>
      <c r="V1422">
        <f t="shared" si="291"/>
        <v>3907.504796981812</v>
      </c>
      <c r="W1422">
        <f t="shared" si="292"/>
        <v>2246.8152582645421</v>
      </c>
      <c r="X1422">
        <v>93.28</v>
      </c>
      <c r="Y1422">
        <f t="shared" si="293"/>
        <v>91.123011865615851</v>
      </c>
      <c r="Z1422">
        <v>2.14</v>
      </c>
      <c r="AA1422">
        <v>10450</v>
      </c>
      <c r="AB1422">
        <v>0.7</v>
      </c>
      <c r="AC1422" s="2">
        <v>0.12</v>
      </c>
      <c r="AD1422">
        <v>50</v>
      </c>
      <c r="AE1422">
        <f t="shared" si="294"/>
        <v>0.12041666349853393</v>
      </c>
      <c r="AF1422">
        <v>0.907725</v>
      </c>
      <c r="AG1422">
        <v>350000</v>
      </c>
      <c r="AH1422">
        <v>10.6</v>
      </c>
      <c r="AI1422">
        <v>0</v>
      </c>
      <c r="AJ1422">
        <v>175000</v>
      </c>
      <c r="AK1422" s="1">
        <f t="shared" si="288"/>
        <v>0.1392617277154384</v>
      </c>
      <c r="AL1422" s="1">
        <f t="shared" si="295"/>
        <v>0.14408579898229537</v>
      </c>
      <c r="AM1422">
        <f t="shared" si="296"/>
        <v>0.14111130031659355</v>
      </c>
      <c r="AN1422">
        <f t="shared" si="297"/>
        <v>0.14600058748903819</v>
      </c>
      <c r="AO1422">
        <f t="shared" si="298"/>
        <v>11.920477167629295</v>
      </c>
      <c r="AP1422">
        <f t="shared" si="299"/>
        <v>8.4912237820488554E-2</v>
      </c>
      <c r="AQ1422">
        <f t="shared" si="300"/>
        <v>5.9763474326720613E-2</v>
      </c>
    </row>
    <row r="1423" spans="1:43" x14ac:dyDescent="0.2">
      <c r="A1423">
        <v>14</v>
      </c>
      <c r="B1423">
        <v>28109</v>
      </c>
      <c r="C1423" t="s">
        <v>1194</v>
      </c>
      <c r="D1423">
        <v>28</v>
      </c>
      <c r="E1423">
        <v>109</v>
      </c>
      <c r="F1423" t="s">
        <v>1122</v>
      </c>
      <c r="G1423">
        <v>71</v>
      </c>
      <c r="H1423">
        <v>25</v>
      </c>
      <c r="I1423">
        <v>98</v>
      </c>
      <c r="J1423">
        <v>43</v>
      </c>
      <c r="K1423">
        <v>14</v>
      </c>
      <c r="L1423">
        <v>65</v>
      </c>
      <c r="M1423">
        <v>99</v>
      </c>
      <c r="N1423">
        <v>44</v>
      </c>
      <c r="O1423">
        <v>129</v>
      </c>
      <c r="P1423">
        <v>8000</v>
      </c>
      <c r="Q1423">
        <v>4000</v>
      </c>
      <c r="R1423">
        <v>2300</v>
      </c>
      <c r="S1423">
        <v>0.96440905928611798</v>
      </c>
      <c r="T1423">
        <f t="shared" si="289"/>
        <v>1</v>
      </c>
      <c r="U1423">
        <f t="shared" si="290"/>
        <v>7715.2724742889441</v>
      </c>
      <c r="V1423">
        <f t="shared" si="291"/>
        <v>3857.636237144472</v>
      </c>
      <c r="W1423">
        <f t="shared" si="292"/>
        <v>2218.1408363580713</v>
      </c>
      <c r="X1423">
        <v>93.28</v>
      </c>
      <c r="Y1423">
        <f t="shared" si="293"/>
        <v>89.96007705020908</v>
      </c>
      <c r="Z1423">
        <v>2.14</v>
      </c>
      <c r="AA1423">
        <v>10450</v>
      </c>
      <c r="AB1423">
        <v>0.7</v>
      </c>
      <c r="AC1423" s="2">
        <v>0.12</v>
      </c>
      <c r="AD1423">
        <v>50</v>
      </c>
      <c r="AE1423">
        <f t="shared" si="294"/>
        <v>0.12041666349853393</v>
      </c>
      <c r="AF1423">
        <v>0.91096666666666704</v>
      </c>
      <c r="AG1423">
        <v>350000</v>
      </c>
      <c r="AH1423">
        <v>10.6</v>
      </c>
      <c r="AI1423">
        <v>0</v>
      </c>
      <c r="AJ1423">
        <v>175000</v>
      </c>
      <c r="AK1423" s="1">
        <f t="shared" si="288"/>
        <v>0.13714908060008532</v>
      </c>
      <c r="AL1423" s="1">
        <f t="shared" si="295"/>
        <v>0.14195866357316275</v>
      </c>
      <c r="AM1423">
        <f t="shared" si="296"/>
        <v>0.13899301451393167</v>
      </c>
      <c r="AN1423">
        <f t="shared" si="297"/>
        <v>0.14386765676239371</v>
      </c>
      <c r="AO1423">
        <f t="shared" si="298"/>
        <v>11.915778261538623</v>
      </c>
      <c r="AP1423">
        <f t="shared" si="299"/>
        <v>8.3748171548786998E-2</v>
      </c>
      <c r="AQ1423">
        <f t="shared" si="300"/>
        <v>5.9008712438427272E-2</v>
      </c>
    </row>
    <row r="1424" spans="1:43" x14ac:dyDescent="0.2">
      <c r="A1424">
        <v>14</v>
      </c>
      <c r="B1424">
        <v>28111</v>
      </c>
      <c r="C1424" t="s">
        <v>712</v>
      </c>
      <c r="D1424">
        <v>28</v>
      </c>
      <c r="E1424">
        <v>111</v>
      </c>
      <c r="F1424" t="s">
        <v>1122</v>
      </c>
      <c r="G1424">
        <v>71</v>
      </c>
      <c r="H1424">
        <v>25</v>
      </c>
      <c r="I1424">
        <v>98</v>
      </c>
      <c r="J1424">
        <v>43</v>
      </c>
      <c r="K1424">
        <v>14</v>
      </c>
      <c r="L1424">
        <v>65</v>
      </c>
      <c r="M1424">
        <v>99</v>
      </c>
      <c r="N1424">
        <v>44</v>
      </c>
      <c r="O1424">
        <v>129</v>
      </c>
      <c r="P1424">
        <v>8000</v>
      </c>
      <c r="Q1424">
        <v>4000</v>
      </c>
      <c r="R1424">
        <v>2300</v>
      </c>
      <c r="S1424">
        <v>0.96417605479558299</v>
      </c>
      <c r="T1424">
        <f t="shared" si="289"/>
        <v>1</v>
      </c>
      <c r="U1424">
        <f t="shared" si="290"/>
        <v>7713.4084383646641</v>
      </c>
      <c r="V1424">
        <f t="shared" si="291"/>
        <v>3856.7042191823321</v>
      </c>
      <c r="W1424">
        <f t="shared" si="292"/>
        <v>2217.604926029841</v>
      </c>
      <c r="X1424">
        <v>93.28</v>
      </c>
      <c r="Y1424">
        <f t="shared" si="293"/>
        <v>89.938342391331986</v>
      </c>
      <c r="Z1424">
        <v>2.14</v>
      </c>
      <c r="AA1424">
        <v>10450</v>
      </c>
      <c r="AB1424">
        <v>0.7</v>
      </c>
      <c r="AC1424" s="2">
        <v>0.12</v>
      </c>
      <c r="AD1424">
        <v>50</v>
      </c>
      <c r="AE1424">
        <f t="shared" si="294"/>
        <v>0.12041666349853393</v>
      </c>
      <c r="AF1424">
        <v>0.91096666666666704</v>
      </c>
      <c r="AG1424">
        <v>350000</v>
      </c>
      <c r="AH1424">
        <v>10.6</v>
      </c>
      <c r="AI1424">
        <v>0</v>
      </c>
      <c r="AJ1424">
        <v>175000</v>
      </c>
      <c r="AK1424" s="1">
        <f t="shared" si="288"/>
        <v>0.13711822927832712</v>
      </c>
      <c r="AL1424" s="1">
        <f t="shared" si="295"/>
        <v>0.14192781225140455</v>
      </c>
      <c r="AM1424">
        <f t="shared" si="296"/>
        <v>0.13896216319217347</v>
      </c>
      <c r="AN1424">
        <f t="shared" si="297"/>
        <v>0.14383680544063551</v>
      </c>
      <c r="AO1424">
        <f t="shared" si="298"/>
        <v>11.915778261538623</v>
      </c>
      <c r="AP1424">
        <f t="shared" si="299"/>
        <v>8.3731384078780641E-2</v>
      </c>
      <c r="AQ1424">
        <f t="shared" si="300"/>
        <v>5.8997902105415445E-2</v>
      </c>
    </row>
    <row r="1425" spans="1:43" x14ac:dyDescent="0.2">
      <c r="A1425">
        <v>12</v>
      </c>
      <c r="B1425">
        <v>28113</v>
      </c>
      <c r="C1425" t="s">
        <v>734</v>
      </c>
      <c r="D1425">
        <v>28</v>
      </c>
      <c r="E1425">
        <v>113</v>
      </c>
      <c r="F1425" t="s">
        <v>951</v>
      </c>
      <c r="G1425">
        <v>71</v>
      </c>
      <c r="H1425">
        <v>25</v>
      </c>
      <c r="I1425">
        <v>98</v>
      </c>
      <c r="J1425">
        <v>43</v>
      </c>
      <c r="K1425">
        <v>14</v>
      </c>
      <c r="L1425">
        <v>65</v>
      </c>
      <c r="M1425">
        <v>99</v>
      </c>
      <c r="N1425">
        <v>44</v>
      </c>
      <c r="O1425">
        <v>129</v>
      </c>
      <c r="P1425">
        <v>8000</v>
      </c>
      <c r="Q1425">
        <v>4000</v>
      </c>
      <c r="R1425">
        <v>2300</v>
      </c>
      <c r="S1425">
        <v>0.96531300991773605</v>
      </c>
      <c r="T1425">
        <f t="shared" si="289"/>
        <v>1</v>
      </c>
      <c r="U1425">
        <f t="shared" si="290"/>
        <v>7722.5040793418884</v>
      </c>
      <c r="V1425">
        <f t="shared" si="291"/>
        <v>3861.2520396709442</v>
      </c>
      <c r="W1425">
        <f t="shared" si="292"/>
        <v>2220.2199228107929</v>
      </c>
      <c r="X1425">
        <v>93.28</v>
      </c>
      <c r="Y1425">
        <f t="shared" si="293"/>
        <v>90.044397565126417</v>
      </c>
      <c r="Z1425">
        <v>2.14</v>
      </c>
      <c r="AA1425">
        <v>10450</v>
      </c>
      <c r="AB1425">
        <v>0.7</v>
      </c>
      <c r="AC1425" s="2">
        <v>0.12</v>
      </c>
      <c r="AD1425">
        <v>50</v>
      </c>
      <c r="AE1425">
        <f t="shared" si="294"/>
        <v>0.12041666349853393</v>
      </c>
      <c r="AF1425">
        <v>0.907725</v>
      </c>
      <c r="AG1425">
        <v>350000</v>
      </c>
      <c r="AH1425">
        <v>10.6</v>
      </c>
      <c r="AI1425">
        <v>0</v>
      </c>
      <c r="AJ1425">
        <v>175000</v>
      </c>
      <c r="AK1425" s="1">
        <f t="shared" si="288"/>
        <v>0.13772521800239146</v>
      </c>
      <c r="AL1425" s="1">
        <f t="shared" si="295"/>
        <v>0.14254928926924842</v>
      </c>
      <c r="AM1425">
        <f t="shared" si="296"/>
        <v>0.13957479060354661</v>
      </c>
      <c r="AN1425">
        <f t="shared" si="297"/>
        <v>0.14446407777599124</v>
      </c>
      <c r="AO1425">
        <f t="shared" si="298"/>
        <v>11.920477167629295</v>
      </c>
      <c r="AP1425">
        <f t="shared" si="299"/>
        <v>8.4076159842228188E-2</v>
      </c>
      <c r="AQ1425">
        <f t="shared" si="300"/>
        <v>5.9225079835744543E-2</v>
      </c>
    </row>
    <row r="1426" spans="1:43" x14ac:dyDescent="0.2">
      <c r="A1426">
        <v>15</v>
      </c>
      <c r="B1426">
        <v>28115</v>
      </c>
      <c r="C1426" t="s">
        <v>1262</v>
      </c>
      <c r="D1426">
        <v>28</v>
      </c>
      <c r="E1426">
        <v>115</v>
      </c>
      <c r="F1426" t="s">
        <v>1231</v>
      </c>
      <c r="G1426">
        <v>71</v>
      </c>
      <c r="H1426">
        <v>25</v>
      </c>
      <c r="I1426">
        <v>98</v>
      </c>
      <c r="J1426">
        <v>43</v>
      </c>
      <c r="K1426">
        <v>14</v>
      </c>
      <c r="L1426">
        <v>65</v>
      </c>
      <c r="M1426">
        <v>99</v>
      </c>
      <c r="N1426">
        <v>44</v>
      </c>
      <c r="O1426">
        <v>129</v>
      </c>
      <c r="P1426">
        <v>8000</v>
      </c>
      <c r="Q1426">
        <v>4000</v>
      </c>
      <c r="R1426">
        <v>2300</v>
      </c>
      <c r="S1426">
        <v>0.97448143362998996</v>
      </c>
      <c r="T1426">
        <f t="shared" si="289"/>
        <v>1</v>
      </c>
      <c r="U1426">
        <f t="shared" si="290"/>
        <v>7795.8514690399197</v>
      </c>
      <c r="V1426">
        <f t="shared" si="291"/>
        <v>3897.9257345199599</v>
      </c>
      <c r="W1426">
        <f t="shared" si="292"/>
        <v>2241.307297348977</v>
      </c>
      <c r="X1426">
        <v>93.28</v>
      </c>
      <c r="Y1426">
        <f t="shared" si="293"/>
        <v>90.899628129005464</v>
      </c>
      <c r="Z1426">
        <v>2.14</v>
      </c>
      <c r="AA1426">
        <v>10450</v>
      </c>
      <c r="AB1426">
        <v>0.7</v>
      </c>
      <c r="AC1426" s="2">
        <v>0.12</v>
      </c>
      <c r="AD1426">
        <v>50</v>
      </c>
      <c r="AE1426">
        <f t="shared" si="294"/>
        <v>0.12041666349853393</v>
      </c>
      <c r="AF1426">
        <v>0.84216666666666695</v>
      </c>
      <c r="AG1426">
        <v>350000</v>
      </c>
      <c r="AH1426">
        <v>10.6</v>
      </c>
      <c r="AI1426">
        <v>0</v>
      </c>
      <c r="AJ1426">
        <v>175000</v>
      </c>
      <c r="AK1426" s="1">
        <f t="shared" si="288"/>
        <v>0.14902352583992373</v>
      </c>
      <c r="AL1426" s="1">
        <f t="shared" si="295"/>
        <v>0.15416454015503289</v>
      </c>
      <c r="AM1426">
        <f t="shared" si="296"/>
        <v>0.15099644924904726</v>
      </c>
      <c r="AN1426">
        <f t="shared" si="297"/>
        <v>0.15620610588107656</v>
      </c>
      <c r="AO1426">
        <f t="shared" si="298"/>
        <v>12.023269507602969</v>
      </c>
      <c r="AP1426">
        <f t="shared" si="299"/>
        <v>9.0540975757378767E-2</v>
      </c>
      <c r="AQ1426">
        <f t="shared" si="300"/>
        <v>6.3500960888375771E-2</v>
      </c>
    </row>
    <row r="1427" spans="1:43" x14ac:dyDescent="0.2">
      <c r="A1427">
        <v>15</v>
      </c>
      <c r="B1427">
        <v>28117</v>
      </c>
      <c r="C1427" t="s">
        <v>1263</v>
      </c>
      <c r="D1427">
        <v>28</v>
      </c>
      <c r="E1427">
        <v>117</v>
      </c>
      <c r="F1427" t="s">
        <v>1231</v>
      </c>
      <c r="G1427">
        <v>71</v>
      </c>
      <c r="H1427">
        <v>25</v>
      </c>
      <c r="I1427">
        <v>98</v>
      </c>
      <c r="J1427">
        <v>43</v>
      </c>
      <c r="K1427">
        <v>14</v>
      </c>
      <c r="L1427">
        <v>65</v>
      </c>
      <c r="M1427">
        <v>99</v>
      </c>
      <c r="N1427">
        <v>44</v>
      </c>
      <c r="O1427">
        <v>129</v>
      </c>
      <c r="P1427">
        <v>8000</v>
      </c>
      <c r="Q1427">
        <v>4000</v>
      </c>
      <c r="R1427">
        <v>2300</v>
      </c>
      <c r="S1427">
        <v>0.97600199778874697</v>
      </c>
      <c r="T1427">
        <f t="shared" si="289"/>
        <v>1</v>
      </c>
      <c r="U1427">
        <f t="shared" si="290"/>
        <v>7808.0159823099757</v>
      </c>
      <c r="V1427">
        <f t="shared" si="291"/>
        <v>3904.0079911549878</v>
      </c>
      <c r="W1427">
        <f t="shared" si="292"/>
        <v>2244.8045949141178</v>
      </c>
      <c r="X1427">
        <v>93.28</v>
      </c>
      <c r="Y1427">
        <f t="shared" si="293"/>
        <v>91.041466353734322</v>
      </c>
      <c r="Z1427">
        <v>2.14</v>
      </c>
      <c r="AA1427">
        <v>10450</v>
      </c>
      <c r="AB1427">
        <v>0.7</v>
      </c>
      <c r="AC1427" s="2">
        <v>0.12</v>
      </c>
      <c r="AD1427">
        <v>50</v>
      </c>
      <c r="AE1427">
        <f t="shared" si="294"/>
        <v>0.12041666349853393</v>
      </c>
      <c r="AF1427">
        <v>0.84216666666666695</v>
      </c>
      <c r="AG1427">
        <v>350000</v>
      </c>
      <c r="AH1427">
        <v>10.6</v>
      </c>
      <c r="AI1427">
        <v>0</v>
      </c>
      <c r="AJ1427">
        <v>175000</v>
      </c>
      <c r="AK1427" s="1">
        <f t="shared" si="288"/>
        <v>0.14924130618007059</v>
      </c>
      <c r="AL1427" s="1">
        <f t="shared" si="295"/>
        <v>0.15438232049517975</v>
      </c>
      <c r="AM1427">
        <f t="shared" si="296"/>
        <v>0.15121422958919412</v>
      </c>
      <c r="AN1427">
        <f t="shared" si="297"/>
        <v>0.15642388622122341</v>
      </c>
      <c r="AO1427">
        <f t="shared" si="298"/>
        <v>12.023269507602969</v>
      </c>
      <c r="AP1427">
        <f t="shared" si="299"/>
        <v>9.0659478976036434E-2</v>
      </c>
      <c r="AQ1427">
        <f t="shared" si="300"/>
        <v>6.3577271330400531E-2</v>
      </c>
    </row>
    <row r="1428" spans="1:43" x14ac:dyDescent="0.2">
      <c r="A1428">
        <v>12</v>
      </c>
      <c r="B1428">
        <v>28119</v>
      </c>
      <c r="C1428" t="s">
        <v>965</v>
      </c>
      <c r="D1428">
        <v>28</v>
      </c>
      <c r="E1428">
        <v>119</v>
      </c>
      <c r="F1428" t="s">
        <v>951</v>
      </c>
      <c r="G1428">
        <v>71</v>
      </c>
      <c r="H1428">
        <v>25</v>
      </c>
      <c r="I1428">
        <v>98</v>
      </c>
      <c r="J1428">
        <v>43</v>
      </c>
      <c r="K1428">
        <v>14</v>
      </c>
      <c r="L1428">
        <v>65</v>
      </c>
      <c r="M1428">
        <v>99</v>
      </c>
      <c r="N1428">
        <v>44</v>
      </c>
      <c r="O1428">
        <v>129</v>
      </c>
      <c r="P1428">
        <v>8000</v>
      </c>
      <c r="Q1428">
        <v>4000</v>
      </c>
      <c r="R1428">
        <v>2300</v>
      </c>
      <c r="S1428">
        <v>0.97352970971001496</v>
      </c>
      <c r="T1428">
        <f t="shared" si="289"/>
        <v>1</v>
      </c>
      <c r="U1428">
        <f t="shared" si="290"/>
        <v>7788.2376776801193</v>
      </c>
      <c r="V1428">
        <f t="shared" si="291"/>
        <v>3894.1188388400597</v>
      </c>
      <c r="W1428">
        <f t="shared" si="292"/>
        <v>2239.1183323330342</v>
      </c>
      <c r="X1428">
        <v>93.28</v>
      </c>
      <c r="Y1428">
        <f t="shared" si="293"/>
        <v>90.810851321750192</v>
      </c>
      <c r="Z1428">
        <v>2.14</v>
      </c>
      <c r="AA1428">
        <v>10450</v>
      </c>
      <c r="AB1428">
        <v>0.7</v>
      </c>
      <c r="AC1428" s="2">
        <v>0.12</v>
      </c>
      <c r="AD1428">
        <v>50</v>
      </c>
      <c r="AE1428">
        <f t="shared" si="294"/>
        <v>0.12041666349853393</v>
      </c>
      <c r="AF1428">
        <v>0.907725</v>
      </c>
      <c r="AG1428">
        <v>350000</v>
      </c>
      <c r="AH1428">
        <v>10.6</v>
      </c>
      <c r="AI1428">
        <v>0</v>
      </c>
      <c r="AJ1428">
        <v>175000</v>
      </c>
      <c r="AK1428" s="1">
        <f t="shared" si="288"/>
        <v>0.13881704817849735</v>
      </c>
      <c r="AL1428" s="1">
        <f t="shared" si="295"/>
        <v>0.14364111944535432</v>
      </c>
      <c r="AM1428">
        <f t="shared" si="296"/>
        <v>0.1406666207796525</v>
      </c>
      <c r="AN1428">
        <f t="shared" si="297"/>
        <v>0.14555590795209714</v>
      </c>
      <c r="AO1428">
        <f t="shared" si="298"/>
        <v>11.920477167629295</v>
      </c>
      <c r="AP1428">
        <f t="shared" si="299"/>
        <v>8.4670269439122356E-2</v>
      </c>
      <c r="AQ1428">
        <f t="shared" si="300"/>
        <v>5.9607658186473712E-2</v>
      </c>
    </row>
    <row r="1429" spans="1:43" x14ac:dyDescent="0.2">
      <c r="A1429">
        <v>12</v>
      </c>
      <c r="B1429">
        <v>28121</v>
      </c>
      <c r="C1429" t="s">
        <v>1041</v>
      </c>
      <c r="D1429">
        <v>28</v>
      </c>
      <c r="E1429">
        <v>121</v>
      </c>
      <c r="F1429" t="s">
        <v>951</v>
      </c>
      <c r="G1429">
        <v>71</v>
      </c>
      <c r="H1429">
        <v>25</v>
      </c>
      <c r="I1429">
        <v>98</v>
      </c>
      <c r="J1429">
        <v>43</v>
      </c>
      <c r="K1429">
        <v>14</v>
      </c>
      <c r="L1429">
        <v>65</v>
      </c>
      <c r="M1429">
        <v>99</v>
      </c>
      <c r="N1429">
        <v>44</v>
      </c>
      <c r="O1429">
        <v>129</v>
      </c>
      <c r="P1429">
        <v>8000</v>
      </c>
      <c r="Q1429">
        <v>4000</v>
      </c>
      <c r="R1429">
        <v>2300</v>
      </c>
      <c r="S1429">
        <v>0.96863459216223802</v>
      </c>
      <c r="T1429">
        <f t="shared" si="289"/>
        <v>1</v>
      </c>
      <c r="U1429">
        <f t="shared" si="290"/>
        <v>7749.0767372979044</v>
      </c>
      <c r="V1429">
        <f t="shared" si="291"/>
        <v>3874.5383686489522</v>
      </c>
      <c r="W1429">
        <f t="shared" si="292"/>
        <v>2227.8595619731473</v>
      </c>
      <c r="X1429">
        <v>93.28</v>
      </c>
      <c r="Y1429">
        <f t="shared" si="293"/>
        <v>90.354234756893561</v>
      </c>
      <c r="Z1429">
        <v>2.14</v>
      </c>
      <c r="AA1429">
        <v>10450</v>
      </c>
      <c r="AB1429">
        <v>0.7</v>
      </c>
      <c r="AC1429" s="2">
        <v>0.12</v>
      </c>
      <c r="AD1429">
        <v>50</v>
      </c>
      <c r="AE1429">
        <f t="shared" si="294"/>
        <v>0.12041666349853393</v>
      </c>
      <c r="AF1429">
        <v>0.907725</v>
      </c>
      <c r="AG1429">
        <v>350000</v>
      </c>
      <c r="AH1429">
        <v>10.6</v>
      </c>
      <c r="AI1429">
        <v>0</v>
      </c>
      <c r="AJ1429">
        <v>175000</v>
      </c>
      <c r="AK1429" s="1">
        <f t="shared" si="288"/>
        <v>0.13816658787334291</v>
      </c>
      <c r="AL1429" s="1">
        <f t="shared" si="295"/>
        <v>0.14299065914019987</v>
      </c>
      <c r="AM1429">
        <f t="shared" si="296"/>
        <v>0.14001616047449805</v>
      </c>
      <c r="AN1429">
        <f t="shared" si="297"/>
        <v>0.14490544764694269</v>
      </c>
      <c r="AO1429">
        <f t="shared" si="298"/>
        <v>11.920477167629295</v>
      </c>
      <c r="AP1429">
        <f t="shared" si="299"/>
        <v>8.4316327298533E-2</v>
      </c>
      <c r="AQ1429">
        <f t="shared" si="300"/>
        <v>5.9379736265824531E-2</v>
      </c>
    </row>
    <row r="1430" spans="1:43" x14ac:dyDescent="0.2">
      <c r="A1430">
        <v>14</v>
      </c>
      <c r="B1430">
        <v>28123</v>
      </c>
      <c r="C1430" t="s">
        <v>317</v>
      </c>
      <c r="D1430">
        <v>28</v>
      </c>
      <c r="E1430">
        <v>123</v>
      </c>
      <c r="F1430" t="s">
        <v>1122</v>
      </c>
      <c r="G1430">
        <v>71</v>
      </c>
      <c r="H1430">
        <v>25</v>
      </c>
      <c r="I1430">
        <v>98</v>
      </c>
      <c r="J1430">
        <v>43</v>
      </c>
      <c r="K1430">
        <v>14</v>
      </c>
      <c r="L1430">
        <v>65</v>
      </c>
      <c r="M1430">
        <v>99</v>
      </c>
      <c r="N1430">
        <v>44</v>
      </c>
      <c r="O1430">
        <v>129</v>
      </c>
      <c r="P1430">
        <v>8000</v>
      </c>
      <c r="Q1430">
        <v>4000</v>
      </c>
      <c r="R1430">
        <v>2300</v>
      </c>
      <c r="S1430">
        <v>0.96862132409039703</v>
      </c>
      <c r="T1430">
        <f t="shared" si="289"/>
        <v>1</v>
      </c>
      <c r="U1430">
        <f t="shared" si="290"/>
        <v>7748.9705927231762</v>
      </c>
      <c r="V1430">
        <f t="shared" si="291"/>
        <v>3874.4852963615881</v>
      </c>
      <c r="W1430">
        <f t="shared" si="292"/>
        <v>2227.8290454079133</v>
      </c>
      <c r="X1430">
        <v>93.28</v>
      </c>
      <c r="Y1430">
        <f t="shared" si="293"/>
        <v>90.352997111152234</v>
      </c>
      <c r="Z1430">
        <v>2.14</v>
      </c>
      <c r="AA1430">
        <v>10450</v>
      </c>
      <c r="AB1430">
        <v>0.7</v>
      </c>
      <c r="AC1430" s="2">
        <v>0.12</v>
      </c>
      <c r="AD1430">
        <v>50</v>
      </c>
      <c r="AE1430">
        <f t="shared" si="294"/>
        <v>0.12041666349853393</v>
      </c>
      <c r="AF1430">
        <v>0.91096666666666704</v>
      </c>
      <c r="AG1430">
        <v>350000</v>
      </c>
      <c r="AH1430">
        <v>10.6</v>
      </c>
      <c r="AI1430">
        <v>0</v>
      </c>
      <c r="AJ1430">
        <v>175000</v>
      </c>
      <c r="AK1430" s="1">
        <f t="shared" si="288"/>
        <v>0.13770681206916199</v>
      </c>
      <c r="AL1430" s="1">
        <f t="shared" si="295"/>
        <v>0.14251639504223942</v>
      </c>
      <c r="AM1430">
        <f t="shared" si="296"/>
        <v>0.13955074598300835</v>
      </c>
      <c r="AN1430">
        <f t="shared" si="297"/>
        <v>0.14442538823147039</v>
      </c>
      <c r="AO1430">
        <f t="shared" si="298"/>
        <v>11.915778261538623</v>
      </c>
      <c r="AP1430">
        <f t="shared" si="299"/>
        <v>8.4051656124978252E-2</v>
      </c>
      <c r="AQ1430">
        <f t="shared" si="300"/>
        <v>5.9204142085142242E-2</v>
      </c>
    </row>
    <row r="1431" spans="1:43" x14ac:dyDescent="0.2">
      <c r="A1431">
        <v>12</v>
      </c>
      <c r="B1431">
        <v>28125</v>
      </c>
      <c r="C1431" t="s">
        <v>1064</v>
      </c>
      <c r="D1431">
        <v>28</v>
      </c>
      <c r="E1431">
        <v>125</v>
      </c>
      <c r="F1431" t="s">
        <v>951</v>
      </c>
      <c r="G1431">
        <v>71</v>
      </c>
      <c r="H1431">
        <v>25</v>
      </c>
      <c r="I1431">
        <v>98</v>
      </c>
      <c r="J1431">
        <v>43</v>
      </c>
      <c r="K1431">
        <v>14</v>
      </c>
      <c r="L1431">
        <v>65</v>
      </c>
      <c r="M1431">
        <v>99</v>
      </c>
      <c r="N1431">
        <v>44</v>
      </c>
      <c r="O1431">
        <v>129</v>
      </c>
      <c r="P1431">
        <v>8000</v>
      </c>
      <c r="Q1431">
        <v>4000</v>
      </c>
      <c r="R1431">
        <v>2300</v>
      </c>
      <c r="S1431">
        <v>0.96932755112647995</v>
      </c>
      <c r="T1431">
        <f t="shared" si="289"/>
        <v>1</v>
      </c>
      <c r="U1431">
        <f t="shared" si="290"/>
        <v>7754.6204090118399</v>
      </c>
      <c r="V1431">
        <f t="shared" si="291"/>
        <v>3877.31020450592</v>
      </c>
      <c r="W1431">
        <f t="shared" si="292"/>
        <v>2229.4533675909038</v>
      </c>
      <c r="X1431">
        <v>93.28</v>
      </c>
      <c r="Y1431">
        <f t="shared" si="293"/>
        <v>90.418873969078049</v>
      </c>
      <c r="Z1431">
        <v>2.14</v>
      </c>
      <c r="AA1431">
        <v>10450</v>
      </c>
      <c r="AB1431">
        <v>0.7</v>
      </c>
      <c r="AC1431" s="2">
        <v>0.12</v>
      </c>
      <c r="AD1431">
        <v>50</v>
      </c>
      <c r="AE1431">
        <f t="shared" si="294"/>
        <v>0.12041666349853393</v>
      </c>
      <c r="AF1431">
        <v>0.907725</v>
      </c>
      <c r="AG1431">
        <v>350000</v>
      </c>
      <c r="AH1431">
        <v>10.6</v>
      </c>
      <c r="AI1431">
        <v>0</v>
      </c>
      <c r="AJ1431">
        <v>175000</v>
      </c>
      <c r="AK1431" s="1">
        <f t="shared" si="288"/>
        <v>0.13825866784791777</v>
      </c>
      <c r="AL1431" s="1">
        <f t="shared" si="295"/>
        <v>0.14308273911477473</v>
      </c>
      <c r="AM1431">
        <f t="shared" si="296"/>
        <v>0.14010824044907291</v>
      </c>
      <c r="AN1431">
        <f t="shared" si="297"/>
        <v>0.14499752762151755</v>
      </c>
      <c r="AO1431">
        <f t="shared" si="298"/>
        <v>11.920477167629295</v>
      </c>
      <c r="AP1431">
        <f t="shared" si="299"/>
        <v>8.4366431790764404E-2</v>
      </c>
      <c r="AQ1431">
        <f t="shared" si="300"/>
        <v>5.9412001178059955E-2</v>
      </c>
    </row>
    <row r="1432" spans="1:43" x14ac:dyDescent="0.2">
      <c r="A1432">
        <v>12</v>
      </c>
      <c r="B1432">
        <v>28127</v>
      </c>
      <c r="C1432" t="s">
        <v>1057</v>
      </c>
      <c r="D1432">
        <v>28</v>
      </c>
      <c r="E1432">
        <v>127</v>
      </c>
      <c r="F1432" t="s">
        <v>951</v>
      </c>
      <c r="G1432">
        <v>71</v>
      </c>
      <c r="H1432">
        <v>25</v>
      </c>
      <c r="I1432">
        <v>98</v>
      </c>
      <c r="J1432">
        <v>43</v>
      </c>
      <c r="K1432">
        <v>14</v>
      </c>
      <c r="L1432">
        <v>65</v>
      </c>
      <c r="M1432">
        <v>99</v>
      </c>
      <c r="N1432">
        <v>44</v>
      </c>
      <c r="O1432">
        <v>129</v>
      </c>
      <c r="P1432">
        <v>8000</v>
      </c>
      <c r="Q1432">
        <v>4000</v>
      </c>
      <c r="R1432">
        <v>2300</v>
      </c>
      <c r="S1432">
        <v>0.96772492304444302</v>
      </c>
      <c r="T1432">
        <f t="shared" si="289"/>
        <v>1</v>
      </c>
      <c r="U1432">
        <f t="shared" si="290"/>
        <v>7741.7993843555441</v>
      </c>
      <c r="V1432">
        <f t="shared" si="291"/>
        <v>3870.8996921777721</v>
      </c>
      <c r="W1432">
        <f t="shared" si="292"/>
        <v>2225.7673230022187</v>
      </c>
      <c r="X1432">
        <v>93.28</v>
      </c>
      <c r="Y1432">
        <f t="shared" si="293"/>
        <v>90.269380821585642</v>
      </c>
      <c r="Z1432">
        <v>2.14</v>
      </c>
      <c r="AA1432">
        <v>10450</v>
      </c>
      <c r="AB1432">
        <v>0.7</v>
      </c>
      <c r="AC1432" s="2">
        <v>0.12</v>
      </c>
      <c r="AD1432">
        <v>50</v>
      </c>
      <c r="AE1432">
        <f t="shared" si="294"/>
        <v>0.12041666349853393</v>
      </c>
      <c r="AF1432">
        <v>0.907725</v>
      </c>
      <c r="AG1432">
        <v>350000</v>
      </c>
      <c r="AH1432">
        <v>10.6</v>
      </c>
      <c r="AI1432">
        <v>0</v>
      </c>
      <c r="AJ1432">
        <v>175000</v>
      </c>
      <c r="AK1432" s="1">
        <f t="shared" si="288"/>
        <v>0.13804571158259493</v>
      </c>
      <c r="AL1432" s="1">
        <f t="shared" si="295"/>
        <v>0.1428697828494519</v>
      </c>
      <c r="AM1432">
        <f t="shared" si="296"/>
        <v>0.13989528418375008</v>
      </c>
      <c r="AN1432">
        <f t="shared" si="297"/>
        <v>0.14478457135619471</v>
      </c>
      <c r="AO1432">
        <f t="shared" si="298"/>
        <v>11.920477167629295</v>
      </c>
      <c r="AP1432">
        <f t="shared" si="299"/>
        <v>8.4250553549151508E-2</v>
      </c>
      <c r="AQ1432">
        <f t="shared" si="300"/>
        <v>5.9337381096523791E-2</v>
      </c>
    </row>
    <row r="1433" spans="1:43" x14ac:dyDescent="0.2">
      <c r="A1433">
        <v>14</v>
      </c>
      <c r="B1433">
        <v>28129</v>
      </c>
      <c r="C1433" t="s">
        <v>1200</v>
      </c>
      <c r="D1433">
        <v>28</v>
      </c>
      <c r="E1433">
        <v>129</v>
      </c>
      <c r="F1433" t="s">
        <v>1122</v>
      </c>
      <c r="G1433">
        <v>71</v>
      </c>
      <c r="H1433">
        <v>25</v>
      </c>
      <c r="I1433">
        <v>98</v>
      </c>
      <c r="J1433">
        <v>43</v>
      </c>
      <c r="K1433">
        <v>14</v>
      </c>
      <c r="L1433">
        <v>65</v>
      </c>
      <c r="M1433">
        <v>99</v>
      </c>
      <c r="N1433">
        <v>44</v>
      </c>
      <c r="O1433">
        <v>129</v>
      </c>
      <c r="P1433">
        <v>8000</v>
      </c>
      <c r="Q1433">
        <v>4000</v>
      </c>
      <c r="R1433">
        <v>2300</v>
      </c>
      <c r="S1433">
        <v>0.96757302539689205</v>
      </c>
      <c r="T1433">
        <f t="shared" si="289"/>
        <v>1</v>
      </c>
      <c r="U1433">
        <f t="shared" si="290"/>
        <v>7740.5842031751363</v>
      </c>
      <c r="V1433">
        <f t="shared" si="291"/>
        <v>3870.2921015875681</v>
      </c>
      <c r="W1433">
        <f t="shared" si="292"/>
        <v>2225.4179584128519</v>
      </c>
      <c r="X1433">
        <v>93.28</v>
      </c>
      <c r="Y1433">
        <f t="shared" si="293"/>
        <v>90.255211809022086</v>
      </c>
      <c r="Z1433">
        <v>2.14</v>
      </c>
      <c r="AA1433">
        <v>10450</v>
      </c>
      <c r="AB1433">
        <v>0.7</v>
      </c>
      <c r="AC1433" s="2">
        <v>0.12</v>
      </c>
      <c r="AD1433">
        <v>50</v>
      </c>
      <c r="AE1433">
        <f t="shared" si="294"/>
        <v>0.12041666349853393</v>
      </c>
      <c r="AF1433">
        <v>0.91096666666666704</v>
      </c>
      <c r="AG1433">
        <v>350000</v>
      </c>
      <c r="AH1433">
        <v>10.6</v>
      </c>
      <c r="AI1433">
        <v>0</v>
      </c>
      <c r="AJ1433">
        <v>175000</v>
      </c>
      <c r="AK1433" s="1">
        <f t="shared" si="288"/>
        <v>0.1375680104511427</v>
      </c>
      <c r="AL1433" s="1">
        <f t="shared" si="295"/>
        <v>0.14237759342422013</v>
      </c>
      <c r="AM1433">
        <f t="shared" si="296"/>
        <v>0.13941194436498905</v>
      </c>
      <c r="AN1433">
        <f t="shared" si="297"/>
        <v>0.14428658661345109</v>
      </c>
      <c r="AO1433">
        <f t="shared" si="298"/>
        <v>11.915778261538623</v>
      </c>
      <c r="AP1433">
        <f t="shared" si="299"/>
        <v>8.397612846954762E-2</v>
      </c>
      <c r="AQ1433">
        <f t="shared" si="300"/>
        <v>5.9155505863811769E-2</v>
      </c>
    </row>
    <row r="1434" spans="1:43" x14ac:dyDescent="0.2">
      <c r="A1434">
        <v>14</v>
      </c>
      <c r="B1434">
        <v>28131</v>
      </c>
      <c r="C1434" t="s">
        <v>957</v>
      </c>
      <c r="D1434">
        <v>28</v>
      </c>
      <c r="E1434">
        <v>131</v>
      </c>
      <c r="F1434" t="s">
        <v>1122</v>
      </c>
      <c r="G1434">
        <v>71</v>
      </c>
      <c r="H1434">
        <v>25</v>
      </c>
      <c r="I1434">
        <v>98</v>
      </c>
      <c r="J1434">
        <v>43</v>
      </c>
      <c r="K1434">
        <v>14</v>
      </c>
      <c r="L1434">
        <v>65</v>
      </c>
      <c r="M1434">
        <v>99</v>
      </c>
      <c r="N1434">
        <v>44</v>
      </c>
      <c r="O1434">
        <v>129</v>
      </c>
      <c r="P1434">
        <v>8000</v>
      </c>
      <c r="Q1434">
        <v>4000</v>
      </c>
      <c r="R1434">
        <v>2300</v>
      </c>
      <c r="S1434">
        <v>0.96357639878988299</v>
      </c>
      <c r="T1434">
        <f t="shared" si="289"/>
        <v>1</v>
      </c>
      <c r="U1434">
        <f t="shared" si="290"/>
        <v>7708.611190319064</v>
      </c>
      <c r="V1434">
        <f t="shared" si="291"/>
        <v>3854.305595159532</v>
      </c>
      <c r="W1434">
        <f t="shared" si="292"/>
        <v>2216.225717216731</v>
      </c>
      <c r="X1434">
        <v>93.28</v>
      </c>
      <c r="Y1434">
        <f t="shared" si="293"/>
        <v>89.882406479120291</v>
      </c>
      <c r="Z1434">
        <v>2.14</v>
      </c>
      <c r="AA1434">
        <v>10450</v>
      </c>
      <c r="AB1434">
        <v>0.7</v>
      </c>
      <c r="AC1434" s="2">
        <v>0.12</v>
      </c>
      <c r="AD1434">
        <v>50</v>
      </c>
      <c r="AE1434">
        <f t="shared" si="294"/>
        <v>0.12041666349853393</v>
      </c>
      <c r="AF1434">
        <v>0.91096666666666704</v>
      </c>
      <c r="AG1434">
        <v>350000</v>
      </c>
      <c r="AH1434">
        <v>10.6</v>
      </c>
      <c r="AI1434">
        <v>0</v>
      </c>
      <c r="AJ1434">
        <v>175000</v>
      </c>
      <c r="AK1434" s="1">
        <f t="shared" si="288"/>
        <v>0.1370388308927698</v>
      </c>
      <c r="AL1434" s="1">
        <f t="shared" si="295"/>
        <v>0.14184841386584723</v>
      </c>
      <c r="AM1434">
        <f t="shared" si="296"/>
        <v>0.13888276480661615</v>
      </c>
      <c r="AN1434">
        <f t="shared" si="297"/>
        <v>0.1437574070550782</v>
      </c>
      <c r="AO1434">
        <f t="shared" si="298"/>
        <v>11.915778261538623</v>
      </c>
      <c r="AP1434">
        <f t="shared" si="299"/>
        <v>8.3688180159462569E-2</v>
      </c>
      <c r="AQ1434">
        <f t="shared" si="300"/>
        <v>5.897008083424906E-2</v>
      </c>
    </row>
    <row r="1435" spans="1:43" x14ac:dyDescent="0.2">
      <c r="A1435">
        <v>12</v>
      </c>
      <c r="B1435">
        <v>28133</v>
      </c>
      <c r="C1435" t="s">
        <v>952</v>
      </c>
      <c r="D1435">
        <v>28</v>
      </c>
      <c r="E1435">
        <v>133</v>
      </c>
      <c r="F1435" t="s">
        <v>951</v>
      </c>
      <c r="G1435">
        <v>71</v>
      </c>
      <c r="H1435">
        <v>25</v>
      </c>
      <c r="I1435">
        <v>98</v>
      </c>
      <c r="J1435">
        <v>43</v>
      </c>
      <c r="K1435">
        <v>14</v>
      </c>
      <c r="L1435">
        <v>65</v>
      </c>
      <c r="M1435">
        <v>99</v>
      </c>
      <c r="N1435">
        <v>44</v>
      </c>
      <c r="O1435">
        <v>129</v>
      </c>
      <c r="P1435">
        <v>8000</v>
      </c>
      <c r="Q1435">
        <v>4000</v>
      </c>
      <c r="R1435">
        <v>2300</v>
      </c>
      <c r="S1435">
        <v>0.97164035157153505</v>
      </c>
      <c r="T1435">
        <f t="shared" si="289"/>
        <v>1</v>
      </c>
      <c r="U1435">
        <f t="shared" si="290"/>
        <v>7773.1228125722801</v>
      </c>
      <c r="V1435">
        <f t="shared" si="291"/>
        <v>3886.56140628614</v>
      </c>
      <c r="W1435">
        <f t="shared" si="292"/>
        <v>2234.7728086145307</v>
      </c>
      <c r="X1435">
        <v>93.28</v>
      </c>
      <c r="Y1435">
        <f t="shared" si="293"/>
        <v>90.634611994592788</v>
      </c>
      <c r="Z1435">
        <v>2.14</v>
      </c>
      <c r="AA1435">
        <v>10450</v>
      </c>
      <c r="AB1435">
        <v>0.7</v>
      </c>
      <c r="AC1435" s="2">
        <v>0.12</v>
      </c>
      <c r="AD1435">
        <v>50</v>
      </c>
      <c r="AE1435">
        <f t="shared" si="294"/>
        <v>0.12041666349853393</v>
      </c>
      <c r="AF1435">
        <v>0.907725</v>
      </c>
      <c r="AG1435">
        <v>350000</v>
      </c>
      <c r="AH1435">
        <v>10.6</v>
      </c>
      <c r="AI1435">
        <v>0</v>
      </c>
      <c r="AJ1435">
        <v>175000</v>
      </c>
      <c r="AK1435" s="1">
        <f t="shared" si="288"/>
        <v>0.13856599139399589</v>
      </c>
      <c r="AL1435" s="1">
        <f t="shared" si="295"/>
        <v>0.14339006266085286</v>
      </c>
      <c r="AM1435">
        <f t="shared" si="296"/>
        <v>0.14041556399515104</v>
      </c>
      <c r="AN1435">
        <f t="shared" si="297"/>
        <v>0.14530485116759567</v>
      </c>
      <c r="AO1435">
        <f t="shared" si="298"/>
        <v>11.920477167629295</v>
      </c>
      <c r="AP1435">
        <f t="shared" si="299"/>
        <v>8.4533659141750192E-2</v>
      </c>
      <c r="AQ1435">
        <f t="shared" si="300"/>
        <v>5.9519687646131525E-2</v>
      </c>
    </row>
    <row r="1436" spans="1:43" x14ac:dyDescent="0.2">
      <c r="A1436">
        <v>12</v>
      </c>
      <c r="B1436">
        <v>28135</v>
      </c>
      <c r="C1436" t="s">
        <v>984</v>
      </c>
      <c r="D1436">
        <v>28</v>
      </c>
      <c r="E1436">
        <v>135</v>
      </c>
      <c r="F1436" t="s">
        <v>951</v>
      </c>
      <c r="G1436">
        <v>71</v>
      </c>
      <c r="H1436">
        <v>25</v>
      </c>
      <c r="I1436">
        <v>98</v>
      </c>
      <c r="J1436">
        <v>43</v>
      </c>
      <c r="K1436">
        <v>14</v>
      </c>
      <c r="L1436">
        <v>65</v>
      </c>
      <c r="M1436">
        <v>99</v>
      </c>
      <c r="N1436">
        <v>44</v>
      </c>
      <c r="O1436">
        <v>129</v>
      </c>
      <c r="P1436">
        <v>8000</v>
      </c>
      <c r="Q1436">
        <v>4000</v>
      </c>
      <c r="R1436">
        <v>2300</v>
      </c>
      <c r="S1436">
        <v>0.97297714885912401</v>
      </c>
      <c r="T1436">
        <f t="shared" si="289"/>
        <v>1</v>
      </c>
      <c r="U1436">
        <f t="shared" si="290"/>
        <v>7783.8171908729919</v>
      </c>
      <c r="V1436">
        <f t="shared" si="291"/>
        <v>3891.9085954364959</v>
      </c>
      <c r="W1436">
        <f t="shared" si="292"/>
        <v>2237.8474423759853</v>
      </c>
      <c r="X1436">
        <v>93.28</v>
      </c>
      <c r="Y1436">
        <f t="shared" si="293"/>
        <v>90.759308445579094</v>
      </c>
      <c r="Z1436">
        <v>2.14</v>
      </c>
      <c r="AA1436">
        <v>10450</v>
      </c>
      <c r="AB1436">
        <v>0.7</v>
      </c>
      <c r="AC1436" s="2">
        <v>0.12</v>
      </c>
      <c r="AD1436">
        <v>50</v>
      </c>
      <c r="AE1436">
        <f t="shared" si="294"/>
        <v>0.12041666349853393</v>
      </c>
      <c r="AF1436">
        <v>0.907725</v>
      </c>
      <c r="AG1436">
        <v>350000</v>
      </c>
      <c r="AH1436">
        <v>10.6</v>
      </c>
      <c r="AI1436">
        <v>0</v>
      </c>
      <c r="AJ1436">
        <v>175000</v>
      </c>
      <c r="AK1436" s="1">
        <f t="shared" si="288"/>
        <v>0.13874362422163034</v>
      </c>
      <c r="AL1436" s="1">
        <f t="shared" si="295"/>
        <v>0.1435676954884873</v>
      </c>
      <c r="AM1436">
        <f t="shared" si="296"/>
        <v>0.14059319682278548</v>
      </c>
      <c r="AN1436">
        <f t="shared" si="297"/>
        <v>0.14548248399523012</v>
      </c>
      <c r="AO1436">
        <f t="shared" si="298"/>
        <v>11.920477167629295</v>
      </c>
      <c r="AP1436">
        <f t="shared" si="299"/>
        <v>8.4630316451587043E-2</v>
      </c>
      <c r="AQ1436">
        <f t="shared" si="300"/>
        <v>5.9581930360904388E-2</v>
      </c>
    </row>
    <row r="1437" spans="1:43" x14ac:dyDescent="0.2">
      <c r="A1437">
        <v>12</v>
      </c>
      <c r="B1437">
        <v>28137</v>
      </c>
      <c r="C1437" t="s">
        <v>985</v>
      </c>
      <c r="D1437">
        <v>28</v>
      </c>
      <c r="E1437">
        <v>137</v>
      </c>
      <c r="F1437" t="s">
        <v>951</v>
      </c>
      <c r="G1437">
        <v>71</v>
      </c>
      <c r="H1437">
        <v>25</v>
      </c>
      <c r="I1437">
        <v>98</v>
      </c>
      <c r="J1437">
        <v>43</v>
      </c>
      <c r="K1437">
        <v>14</v>
      </c>
      <c r="L1437">
        <v>65</v>
      </c>
      <c r="M1437">
        <v>99</v>
      </c>
      <c r="N1437">
        <v>44</v>
      </c>
      <c r="O1437">
        <v>129</v>
      </c>
      <c r="P1437">
        <v>8000</v>
      </c>
      <c r="Q1437">
        <v>4000</v>
      </c>
      <c r="R1437">
        <v>2300</v>
      </c>
      <c r="S1437">
        <v>0.97829999029636405</v>
      </c>
      <c r="T1437">
        <f t="shared" si="289"/>
        <v>1</v>
      </c>
      <c r="U1437">
        <f t="shared" si="290"/>
        <v>7826.3999223709125</v>
      </c>
      <c r="V1437">
        <f t="shared" si="291"/>
        <v>3913.1999611854562</v>
      </c>
      <c r="W1437">
        <f t="shared" si="292"/>
        <v>2250.0899776816373</v>
      </c>
      <c r="X1437">
        <v>93.28</v>
      </c>
      <c r="Y1437">
        <f t="shared" si="293"/>
        <v>91.255823094844843</v>
      </c>
      <c r="Z1437">
        <v>2.14</v>
      </c>
      <c r="AA1437">
        <v>10450</v>
      </c>
      <c r="AB1437">
        <v>0.7</v>
      </c>
      <c r="AC1437" s="2">
        <v>0.12</v>
      </c>
      <c r="AD1437">
        <v>50</v>
      </c>
      <c r="AE1437">
        <f t="shared" si="294"/>
        <v>0.12041666349853393</v>
      </c>
      <c r="AF1437">
        <v>0.907725</v>
      </c>
      <c r="AG1437">
        <v>350000</v>
      </c>
      <c r="AH1437">
        <v>10.6</v>
      </c>
      <c r="AI1437">
        <v>0</v>
      </c>
      <c r="AJ1437">
        <v>175000</v>
      </c>
      <c r="AK1437" s="1">
        <f t="shared" si="288"/>
        <v>0.13945092022254632</v>
      </c>
      <c r="AL1437" s="1">
        <f t="shared" si="295"/>
        <v>0.14427499148940329</v>
      </c>
      <c r="AM1437">
        <f t="shared" si="296"/>
        <v>0.14130049282370147</v>
      </c>
      <c r="AN1437">
        <f t="shared" si="297"/>
        <v>0.1461897799961461</v>
      </c>
      <c r="AO1437">
        <f t="shared" si="298"/>
        <v>11.920477167629295</v>
      </c>
      <c r="AP1437">
        <f t="shared" si="299"/>
        <v>8.5015185226223533E-2</v>
      </c>
      <c r="AQ1437">
        <f t="shared" si="300"/>
        <v>5.9829767564372104E-2</v>
      </c>
    </row>
    <row r="1438" spans="1:43" x14ac:dyDescent="0.2">
      <c r="A1438">
        <v>15</v>
      </c>
      <c r="B1438">
        <v>28139</v>
      </c>
      <c r="C1438" t="s">
        <v>1266</v>
      </c>
      <c r="D1438">
        <v>28</v>
      </c>
      <c r="E1438">
        <v>139</v>
      </c>
      <c r="F1438" t="s">
        <v>1231</v>
      </c>
      <c r="G1438">
        <v>71</v>
      </c>
      <c r="H1438">
        <v>25</v>
      </c>
      <c r="I1438">
        <v>98</v>
      </c>
      <c r="J1438">
        <v>43</v>
      </c>
      <c r="K1438">
        <v>14</v>
      </c>
      <c r="L1438">
        <v>65</v>
      </c>
      <c r="M1438">
        <v>99</v>
      </c>
      <c r="N1438">
        <v>44</v>
      </c>
      <c r="O1438">
        <v>129</v>
      </c>
      <c r="P1438">
        <v>8000</v>
      </c>
      <c r="Q1438">
        <v>4000</v>
      </c>
      <c r="R1438">
        <v>2300</v>
      </c>
      <c r="S1438">
        <v>0.97756777818386398</v>
      </c>
      <c r="T1438">
        <f t="shared" si="289"/>
        <v>1</v>
      </c>
      <c r="U1438">
        <f t="shared" si="290"/>
        <v>7820.5422254709119</v>
      </c>
      <c r="V1438">
        <f t="shared" si="291"/>
        <v>3910.271112735456</v>
      </c>
      <c r="W1438">
        <f t="shared" si="292"/>
        <v>2248.4058898228873</v>
      </c>
      <c r="X1438">
        <v>93.28</v>
      </c>
      <c r="Y1438">
        <f t="shared" si="293"/>
        <v>91.187522348990839</v>
      </c>
      <c r="Z1438">
        <v>2.14</v>
      </c>
      <c r="AA1438">
        <v>10450</v>
      </c>
      <c r="AB1438">
        <v>0.7</v>
      </c>
      <c r="AC1438" s="2">
        <v>0.12</v>
      </c>
      <c r="AD1438">
        <v>50</v>
      </c>
      <c r="AE1438">
        <f t="shared" si="294"/>
        <v>0.12041666349853393</v>
      </c>
      <c r="AF1438">
        <v>0.84216666666666695</v>
      </c>
      <c r="AG1438">
        <v>350000</v>
      </c>
      <c r="AH1438">
        <v>10.6</v>
      </c>
      <c r="AI1438">
        <v>0</v>
      </c>
      <c r="AJ1438">
        <v>175000</v>
      </c>
      <c r="AK1438" s="1">
        <f t="shared" si="288"/>
        <v>0.14946556254247401</v>
      </c>
      <c r="AL1438" s="1">
        <f t="shared" si="295"/>
        <v>0.15460657685758317</v>
      </c>
      <c r="AM1438">
        <f t="shared" si="296"/>
        <v>0.15143848595159753</v>
      </c>
      <c r="AN1438">
        <f t="shared" si="297"/>
        <v>0.15664814258362683</v>
      </c>
      <c r="AO1438">
        <f t="shared" si="298"/>
        <v>12.023269507602969</v>
      </c>
      <c r="AP1438">
        <f t="shared" si="299"/>
        <v>9.0781506064116793E-2</v>
      </c>
      <c r="AQ1438">
        <f t="shared" si="300"/>
        <v>6.365585097689358E-2</v>
      </c>
    </row>
    <row r="1439" spans="1:43" x14ac:dyDescent="0.2">
      <c r="A1439">
        <v>15</v>
      </c>
      <c r="B1439">
        <v>28141</v>
      </c>
      <c r="C1439" t="s">
        <v>1267</v>
      </c>
      <c r="D1439">
        <v>28</v>
      </c>
      <c r="E1439">
        <v>141</v>
      </c>
      <c r="F1439" t="s">
        <v>1231</v>
      </c>
      <c r="G1439">
        <v>71</v>
      </c>
      <c r="H1439">
        <v>25</v>
      </c>
      <c r="I1439">
        <v>98</v>
      </c>
      <c r="J1439">
        <v>43</v>
      </c>
      <c r="K1439">
        <v>14</v>
      </c>
      <c r="L1439">
        <v>65</v>
      </c>
      <c r="M1439">
        <v>99</v>
      </c>
      <c r="N1439">
        <v>44</v>
      </c>
      <c r="O1439">
        <v>129</v>
      </c>
      <c r="P1439">
        <v>8000</v>
      </c>
      <c r="Q1439">
        <v>4000</v>
      </c>
      <c r="R1439">
        <v>2300</v>
      </c>
      <c r="S1439">
        <v>0.97515158761631404</v>
      </c>
      <c r="T1439">
        <f t="shared" si="289"/>
        <v>1</v>
      </c>
      <c r="U1439">
        <f t="shared" si="290"/>
        <v>7801.2127009305123</v>
      </c>
      <c r="V1439">
        <f t="shared" si="291"/>
        <v>3900.6063504652561</v>
      </c>
      <c r="W1439">
        <f t="shared" si="292"/>
        <v>2242.8486515175223</v>
      </c>
      <c r="X1439">
        <v>93.28</v>
      </c>
      <c r="Y1439">
        <f t="shared" si="293"/>
        <v>90.962140092849779</v>
      </c>
      <c r="Z1439">
        <v>2.14</v>
      </c>
      <c r="AA1439">
        <v>10450</v>
      </c>
      <c r="AB1439">
        <v>0.7</v>
      </c>
      <c r="AC1439" s="2">
        <v>0.12</v>
      </c>
      <c r="AD1439">
        <v>50</v>
      </c>
      <c r="AE1439">
        <f t="shared" si="294"/>
        <v>0.12041666349853393</v>
      </c>
      <c r="AF1439">
        <v>0.84216666666666695</v>
      </c>
      <c r="AG1439">
        <v>350000</v>
      </c>
      <c r="AH1439">
        <v>10.6</v>
      </c>
      <c r="AI1439">
        <v>0</v>
      </c>
      <c r="AJ1439">
        <v>175000</v>
      </c>
      <c r="AK1439" s="1">
        <f t="shared" si="288"/>
        <v>0.14911950755976888</v>
      </c>
      <c r="AL1439" s="1">
        <f t="shared" si="295"/>
        <v>0.15426052187487804</v>
      </c>
      <c r="AM1439">
        <f t="shared" si="296"/>
        <v>0.15109243096889241</v>
      </c>
      <c r="AN1439">
        <f t="shared" si="297"/>
        <v>0.15630208760092171</v>
      </c>
      <c r="AO1439">
        <f t="shared" si="298"/>
        <v>12.023269507602969</v>
      </c>
      <c r="AP1439">
        <f t="shared" si="299"/>
        <v>9.0593203349301363E-2</v>
      </c>
      <c r="AQ1439">
        <f t="shared" si="300"/>
        <v>6.3534592975931253E-2</v>
      </c>
    </row>
    <row r="1440" spans="1:43" x14ac:dyDescent="0.2">
      <c r="A1440">
        <v>12</v>
      </c>
      <c r="B1440">
        <v>28143</v>
      </c>
      <c r="C1440" t="s">
        <v>962</v>
      </c>
      <c r="D1440">
        <v>28</v>
      </c>
      <c r="E1440">
        <v>143</v>
      </c>
      <c r="F1440" t="s">
        <v>951</v>
      </c>
      <c r="G1440">
        <v>71</v>
      </c>
      <c r="H1440">
        <v>25</v>
      </c>
      <c r="I1440">
        <v>98</v>
      </c>
      <c r="J1440">
        <v>43</v>
      </c>
      <c r="K1440">
        <v>14</v>
      </c>
      <c r="L1440">
        <v>65</v>
      </c>
      <c r="M1440">
        <v>99</v>
      </c>
      <c r="N1440">
        <v>44</v>
      </c>
      <c r="O1440">
        <v>129</v>
      </c>
      <c r="P1440">
        <v>8000</v>
      </c>
      <c r="Q1440">
        <v>4000</v>
      </c>
      <c r="R1440">
        <v>2300</v>
      </c>
      <c r="S1440">
        <v>0.97678636653082695</v>
      </c>
      <c r="T1440">
        <f t="shared" si="289"/>
        <v>1</v>
      </c>
      <c r="U1440">
        <f t="shared" si="290"/>
        <v>7814.2909322466157</v>
      </c>
      <c r="V1440">
        <f t="shared" si="291"/>
        <v>3907.1454661233079</v>
      </c>
      <c r="W1440">
        <f t="shared" si="292"/>
        <v>2246.608643020902</v>
      </c>
      <c r="X1440">
        <v>93.28</v>
      </c>
      <c r="Y1440">
        <f t="shared" si="293"/>
        <v>91.114632269995539</v>
      </c>
      <c r="Z1440">
        <v>2.14</v>
      </c>
      <c r="AA1440">
        <v>10450</v>
      </c>
      <c r="AB1440">
        <v>0.7</v>
      </c>
      <c r="AC1440" s="2">
        <v>0.12</v>
      </c>
      <c r="AD1440">
        <v>50</v>
      </c>
      <c r="AE1440">
        <f t="shared" si="294"/>
        <v>0.12041666349853393</v>
      </c>
      <c r="AF1440">
        <v>0.907725</v>
      </c>
      <c r="AG1440">
        <v>350000</v>
      </c>
      <c r="AH1440">
        <v>10.6</v>
      </c>
      <c r="AI1440">
        <v>0</v>
      </c>
      <c r="AJ1440">
        <v>175000</v>
      </c>
      <c r="AK1440" s="1">
        <f t="shared" si="288"/>
        <v>0.13924979079780606</v>
      </c>
      <c r="AL1440" s="1">
        <f t="shared" si="295"/>
        <v>0.14407386206466302</v>
      </c>
      <c r="AM1440">
        <f t="shared" si="296"/>
        <v>0.1410993633989612</v>
      </c>
      <c r="AN1440">
        <f t="shared" si="297"/>
        <v>0.14598865057140584</v>
      </c>
      <c r="AO1440">
        <f t="shared" si="298"/>
        <v>11.920477167629295</v>
      </c>
      <c r="AP1440">
        <f t="shared" si="299"/>
        <v>8.4905742453829966E-2</v>
      </c>
      <c r="AQ1440">
        <f t="shared" si="300"/>
        <v>5.9759291619225871E-2</v>
      </c>
    </row>
    <row r="1441" spans="1:43" x14ac:dyDescent="0.2">
      <c r="A1441">
        <v>15</v>
      </c>
      <c r="B1441">
        <v>28145</v>
      </c>
      <c r="C1441" t="s">
        <v>196</v>
      </c>
      <c r="D1441">
        <v>28</v>
      </c>
      <c r="E1441">
        <v>145</v>
      </c>
      <c r="F1441" t="s">
        <v>1231</v>
      </c>
      <c r="G1441">
        <v>71</v>
      </c>
      <c r="H1441">
        <v>25</v>
      </c>
      <c r="I1441">
        <v>98</v>
      </c>
      <c r="J1441">
        <v>43</v>
      </c>
      <c r="K1441">
        <v>14</v>
      </c>
      <c r="L1441">
        <v>65</v>
      </c>
      <c r="M1441">
        <v>99</v>
      </c>
      <c r="N1441">
        <v>44</v>
      </c>
      <c r="O1441">
        <v>129</v>
      </c>
      <c r="P1441">
        <v>8000</v>
      </c>
      <c r="Q1441">
        <v>4000</v>
      </c>
      <c r="R1441">
        <v>2300</v>
      </c>
      <c r="S1441">
        <v>0.97648047076331201</v>
      </c>
      <c r="T1441">
        <f t="shared" si="289"/>
        <v>1</v>
      </c>
      <c r="U1441">
        <f t="shared" si="290"/>
        <v>7811.8437661064963</v>
      </c>
      <c r="V1441">
        <f t="shared" si="291"/>
        <v>3905.9218830532482</v>
      </c>
      <c r="W1441">
        <f t="shared" si="292"/>
        <v>2245.9050827556175</v>
      </c>
      <c r="X1441">
        <v>93.28</v>
      </c>
      <c r="Y1441">
        <f t="shared" si="293"/>
        <v>91.086098312801752</v>
      </c>
      <c r="Z1441">
        <v>2.14</v>
      </c>
      <c r="AA1441">
        <v>10450</v>
      </c>
      <c r="AB1441">
        <v>0.7</v>
      </c>
      <c r="AC1441" s="2">
        <v>0.12</v>
      </c>
      <c r="AD1441">
        <v>50</v>
      </c>
      <c r="AE1441">
        <f t="shared" si="294"/>
        <v>0.12041666349853393</v>
      </c>
      <c r="AF1441">
        <v>0.84216666666666695</v>
      </c>
      <c r="AG1441">
        <v>350000</v>
      </c>
      <c r="AH1441">
        <v>10.6</v>
      </c>
      <c r="AI1441">
        <v>0</v>
      </c>
      <c r="AJ1441">
        <v>175000</v>
      </c>
      <c r="AK1441" s="1">
        <f t="shared" si="288"/>
        <v>0.14930983469730003</v>
      </c>
      <c r="AL1441" s="1">
        <f t="shared" si="295"/>
        <v>0.15445084901240919</v>
      </c>
      <c r="AM1441">
        <f t="shared" si="296"/>
        <v>0.15128275810642355</v>
      </c>
      <c r="AN1441">
        <f t="shared" si="297"/>
        <v>0.15649241473845285</v>
      </c>
      <c r="AO1441">
        <f t="shared" si="298"/>
        <v>12.023269507602969</v>
      </c>
      <c r="AP1441">
        <f t="shared" si="299"/>
        <v>9.0696768154003807E-2</v>
      </c>
      <c r="AQ1441">
        <f t="shared" si="300"/>
        <v>6.3601283789181506E-2</v>
      </c>
    </row>
    <row r="1442" spans="1:43" x14ac:dyDescent="0.2">
      <c r="A1442">
        <v>12</v>
      </c>
      <c r="B1442">
        <v>28147</v>
      </c>
      <c r="C1442" t="s">
        <v>978</v>
      </c>
      <c r="D1442">
        <v>28</v>
      </c>
      <c r="E1442">
        <v>147</v>
      </c>
      <c r="F1442" t="s">
        <v>951</v>
      </c>
      <c r="G1442">
        <v>71</v>
      </c>
      <c r="H1442">
        <v>25</v>
      </c>
      <c r="I1442">
        <v>98</v>
      </c>
      <c r="J1442">
        <v>43</v>
      </c>
      <c r="K1442">
        <v>14</v>
      </c>
      <c r="L1442">
        <v>65</v>
      </c>
      <c r="M1442">
        <v>99</v>
      </c>
      <c r="N1442">
        <v>44</v>
      </c>
      <c r="O1442">
        <v>129</v>
      </c>
      <c r="P1442">
        <v>8000</v>
      </c>
      <c r="Q1442">
        <v>4000</v>
      </c>
      <c r="R1442">
        <v>2300</v>
      </c>
      <c r="S1442">
        <v>0.96548992853898297</v>
      </c>
      <c r="T1442">
        <f t="shared" si="289"/>
        <v>1</v>
      </c>
      <c r="U1442">
        <f t="shared" si="290"/>
        <v>7723.9194283118641</v>
      </c>
      <c r="V1442">
        <f t="shared" si="291"/>
        <v>3861.959714155932</v>
      </c>
      <c r="W1442">
        <f t="shared" si="292"/>
        <v>2220.6268356396608</v>
      </c>
      <c r="X1442">
        <v>93.28</v>
      </c>
      <c r="Y1442">
        <f t="shared" si="293"/>
        <v>90.060900534116328</v>
      </c>
      <c r="Z1442">
        <v>2.14</v>
      </c>
      <c r="AA1442">
        <v>10450</v>
      </c>
      <c r="AB1442">
        <v>0.7</v>
      </c>
      <c r="AC1442" s="2">
        <v>0.12</v>
      </c>
      <c r="AD1442">
        <v>50</v>
      </c>
      <c r="AE1442">
        <f t="shared" si="294"/>
        <v>0.12041666349853393</v>
      </c>
      <c r="AF1442">
        <v>0.907725</v>
      </c>
      <c r="AG1442">
        <v>350000</v>
      </c>
      <c r="AH1442">
        <v>10.6</v>
      </c>
      <c r="AI1442">
        <v>0</v>
      </c>
      <c r="AJ1442">
        <v>175000</v>
      </c>
      <c r="AK1442" s="1">
        <f t="shared" si="288"/>
        <v>0.13774872684344391</v>
      </c>
      <c r="AL1442" s="1">
        <f t="shared" si="295"/>
        <v>0.14257279811030088</v>
      </c>
      <c r="AM1442">
        <f t="shared" si="296"/>
        <v>0.13959829944459906</v>
      </c>
      <c r="AN1442">
        <f t="shared" si="297"/>
        <v>0.1444875866170437</v>
      </c>
      <c r="AO1442">
        <f t="shared" si="298"/>
        <v>11.920477167629295</v>
      </c>
      <c r="AP1442">
        <f t="shared" si="299"/>
        <v>8.4088951967218661E-2</v>
      </c>
      <c r="AQ1442">
        <f t="shared" si="300"/>
        <v>5.9233317356408681E-2</v>
      </c>
    </row>
    <row r="1443" spans="1:43" x14ac:dyDescent="0.2">
      <c r="A1443">
        <v>12</v>
      </c>
      <c r="B1443">
        <v>28149</v>
      </c>
      <c r="C1443" t="s">
        <v>300</v>
      </c>
      <c r="D1443">
        <v>28</v>
      </c>
      <c r="E1443">
        <v>149</v>
      </c>
      <c r="F1443" t="s">
        <v>951</v>
      </c>
      <c r="G1443">
        <v>71</v>
      </c>
      <c r="H1443">
        <v>25</v>
      </c>
      <c r="I1443">
        <v>98</v>
      </c>
      <c r="J1443">
        <v>43</v>
      </c>
      <c r="K1443">
        <v>14</v>
      </c>
      <c r="L1443">
        <v>65</v>
      </c>
      <c r="M1443">
        <v>99</v>
      </c>
      <c r="N1443">
        <v>44</v>
      </c>
      <c r="O1443">
        <v>129</v>
      </c>
      <c r="P1443">
        <v>8000</v>
      </c>
      <c r="Q1443">
        <v>4000</v>
      </c>
      <c r="R1443">
        <v>2300</v>
      </c>
      <c r="S1443">
        <v>0.967708391301772</v>
      </c>
      <c r="T1443">
        <f t="shared" si="289"/>
        <v>1</v>
      </c>
      <c r="U1443">
        <f t="shared" si="290"/>
        <v>7741.6671304141764</v>
      </c>
      <c r="V1443">
        <f t="shared" si="291"/>
        <v>3870.8335652070882</v>
      </c>
      <c r="W1443">
        <f t="shared" si="292"/>
        <v>2225.7292999940755</v>
      </c>
      <c r="X1443">
        <v>93.28</v>
      </c>
      <c r="Y1443">
        <f t="shared" si="293"/>
        <v>90.267838740629287</v>
      </c>
      <c r="Z1443">
        <v>2.14</v>
      </c>
      <c r="AA1443">
        <v>10450</v>
      </c>
      <c r="AB1443">
        <v>0.7</v>
      </c>
      <c r="AC1443" s="2">
        <v>0.12</v>
      </c>
      <c r="AD1443">
        <v>50</v>
      </c>
      <c r="AE1443">
        <f t="shared" si="294"/>
        <v>0.12041666349853393</v>
      </c>
      <c r="AF1443">
        <v>0.907725</v>
      </c>
      <c r="AG1443">
        <v>350000</v>
      </c>
      <c r="AH1443">
        <v>10.6</v>
      </c>
      <c r="AI1443">
        <v>0</v>
      </c>
      <c r="AJ1443">
        <v>175000</v>
      </c>
      <c r="AK1443" s="1">
        <f t="shared" si="288"/>
        <v>0.13804351485447194</v>
      </c>
      <c r="AL1443" s="1">
        <f t="shared" si="295"/>
        <v>0.14286758612132891</v>
      </c>
      <c r="AM1443">
        <f t="shared" si="296"/>
        <v>0.13989308745562709</v>
      </c>
      <c r="AN1443">
        <f t="shared" si="297"/>
        <v>0.14478237462807172</v>
      </c>
      <c r="AO1443">
        <f t="shared" si="298"/>
        <v>11.920477167629295</v>
      </c>
      <c r="AP1443">
        <f t="shared" si="299"/>
        <v>8.4249358219247478E-2</v>
      </c>
      <c r="AQ1443">
        <f t="shared" si="300"/>
        <v>5.9336611360862816E-2</v>
      </c>
    </row>
    <row r="1444" spans="1:43" x14ac:dyDescent="0.2">
      <c r="A1444">
        <v>12</v>
      </c>
      <c r="B1444">
        <v>28151</v>
      </c>
      <c r="C1444" t="s">
        <v>320</v>
      </c>
      <c r="D1444">
        <v>28</v>
      </c>
      <c r="E1444">
        <v>151</v>
      </c>
      <c r="F1444" t="s">
        <v>951</v>
      </c>
      <c r="G1444">
        <v>71</v>
      </c>
      <c r="H1444">
        <v>25</v>
      </c>
      <c r="I1444">
        <v>98</v>
      </c>
      <c r="J1444">
        <v>43</v>
      </c>
      <c r="K1444">
        <v>14</v>
      </c>
      <c r="L1444">
        <v>65</v>
      </c>
      <c r="M1444">
        <v>99</v>
      </c>
      <c r="N1444">
        <v>44</v>
      </c>
      <c r="O1444">
        <v>129</v>
      </c>
      <c r="P1444">
        <v>8000</v>
      </c>
      <c r="Q1444">
        <v>4000</v>
      </c>
      <c r="R1444">
        <v>2300</v>
      </c>
      <c r="S1444">
        <v>0.97055445611476898</v>
      </c>
      <c r="T1444">
        <f t="shared" si="289"/>
        <v>1</v>
      </c>
      <c r="U1444">
        <f t="shared" si="290"/>
        <v>7764.4356489181519</v>
      </c>
      <c r="V1444">
        <f t="shared" si="291"/>
        <v>3882.2178244590759</v>
      </c>
      <c r="W1444">
        <f t="shared" si="292"/>
        <v>2232.2752490639687</v>
      </c>
      <c r="X1444">
        <v>93.28</v>
      </c>
      <c r="Y1444">
        <f t="shared" si="293"/>
        <v>90.533319666385651</v>
      </c>
      <c r="Z1444">
        <v>2.14</v>
      </c>
      <c r="AA1444">
        <v>10450</v>
      </c>
      <c r="AB1444">
        <v>0.7</v>
      </c>
      <c r="AC1444" s="2">
        <v>0.12</v>
      </c>
      <c r="AD1444">
        <v>50</v>
      </c>
      <c r="AE1444">
        <f t="shared" si="294"/>
        <v>0.12041666349853393</v>
      </c>
      <c r="AF1444">
        <v>0.907725</v>
      </c>
      <c r="AG1444">
        <v>350000</v>
      </c>
      <c r="AH1444">
        <v>10.6</v>
      </c>
      <c r="AI1444">
        <v>0</v>
      </c>
      <c r="AJ1444">
        <v>175000</v>
      </c>
      <c r="AK1444" s="1">
        <f t="shared" si="288"/>
        <v>0.13842169825225209</v>
      </c>
      <c r="AL1444" s="1">
        <f t="shared" si="295"/>
        <v>0.14324576951910906</v>
      </c>
      <c r="AM1444">
        <f t="shared" si="296"/>
        <v>0.14027127085340724</v>
      </c>
      <c r="AN1444">
        <f t="shared" si="297"/>
        <v>0.14516055802585187</v>
      </c>
      <c r="AO1444">
        <f t="shared" si="298"/>
        <v>11.920477167629295</v>
      </c>
      <c r="AP1444">
        <f t="shared" si="299"/>
        <v>8.4455143322942405E-2</v>
      </c>
      <c r="AQ1444">
        <f t="shared" si="300"/>
        <v>5.946912718957155E-2</v>
      </c>
    </row>
    <row r="1445" spans="1:43" x14ac:dyDescent="0.2">
      <c r="A1445">
        <v>14</v>
      </c>
      <c r="B1445">
        <v>28153</v>
      </c>
      <c r="C1445" t="s">
        <v>327</v>
      </c>
      <c r="D1445">
        <v>28</v>
      </c>
      <c r="E1445">
        <v>153</v>
      </c>
      <c r="F1445" t="s">
        <v>1122</v>
      </c>
      <c r="G1445">
        <v>71</v>
      </c>
      <c r="H1445">
        <v>25</v>
      </c>
      <c r="I1445">
        <v>98</v>
      </c>
      <c r="J1445">
        <v>43</v>
      </c>
      <c r="K1445">
        <v>14</v>
      </c>
      <c r="L1445">
        <v>65</v>
      </c>
      <c r="M1445">
        <v>99</v>
      </c>
      <c r="N1445">
        <v>44</v>
      </c>
      <c r="O1445">
        <v>129</v>
      </c>
      <c r="P1445">
        <v>8000</v>
      </c>
      <c r="Q1445">
        <v>4000</v>
      </c>
      <c r="R1445">
        <v>2300</v>
      </c>
      <c r="S1445">
        <v>0.96498008685953496</v>
      </c>
      <c r="T1445">
        <f t="shared" si="289"/>
        <v>1</v>
      </c>
      <c r="U1445">
        <f t="shared" si="290"/>
        <v>7719.8406948762795</v>
      </c>
      <c r="V1445">
        <f t="shared" si="291"/>
        <v>3859.9203474381397</v>
      </c>
      <c r="W1445">
        <f t="shared" si="292"/>
        <v>2219.4541997769302</v>
      </c>
      <c r="X1445">
        <v>93.28</v>
      </c>
      <c r="Y1445">
        <f t="shared" si="293"/>
        <v>90.013342502257416</v>
      </c>
      <c r="Z1445">
        <v>2.14</v>
      </c>
      <c r="AA1445">
        <v>10450</v>
      </c>
      <c r="AB1445">
        <v>0.7</v>
      </c>
      <c r="AC1445" s="2">
        <v>0.12</v>
      </c>
      <c r="AD1445">
        <v>50</v>
      </c>
      <c r="AE1445">
        <f t="shared" si="294"/>
        <v>0.12041666349853393</v>
      </c>
      <c r="AF1445">
        <v>0.91096666666666704</v>
      </c>
      <c r="AG1445">
        <v>350000</v>
      </c>
      <c r="AH1445">
        <v>10.6</v>
      </c>
      <c r="AI1445">
        <v>0</v>
      </c>
      <c r="AJ1445">
        <v>175000</v>
      </c>
      <c r="AK1445" s="1">
        <f t="shared" si="288"/>
        <v>0.13722468839356533</v>
      </c>
      <c r="AL1445" s="1">
        <f t="shared" si="295"/>
        <v>0.14203427136664276</v>
      </c>
      <c r="AM1445">
        <f t="shared" si="296"/>
        <v>0.13906862230741168</v>
      </c>
      <c r="AN1445">
        <f t="shared" si="297"/>
        <v>0.14394326455587372</v>
      </c>
      <c r="AO1445">
        <f t="shared" si="298"/>
        <v>11.915778261538623</v>
      </c>
      <c r="AP1445">
        <f t="shared" si="299"/>
        <v>8.3789312851426823E-2</v>
      </c>
      <c r="AQ1445">
        <f t="shared" si="300"/>
        <v>5.9035205482460017E-2</v>
      </c>
    </row>
    <row r="1446" spans="1:43" x14ac:dyDescent="0.2">
      <c r="A1446">
        <v>15</v>
      </c>
      <c r="B1446">
        <v>28155</v>
      </c>
      <c r="C1446" t="s">
        <v>325</v>
      </c>
      <c r="D1446">
        <v>28</v>
      </c>
      <c r="E1446">
        <v>155</v>
      </c>
      <c r="F1446" t="s">
        <v>1231</v>
      </c>
      <c r="G1446">
        <v>71</v>
      </c>
      <c r="H1446">
        <v>25</v>
      </c>
      <c r="I1446">
        <v>98</v>
      </c>
      <c r="J1446">
        <v>43</v>
      </c>
      <c r="K1446">
        <v>14</v>
      </c>
      <c r="L1446">
        <v>65</v>
      </c>
      <c r="M1446">
        <v>99</v>
      </c>
      <c r="N1446">
        <v>44</v>
      </c>
      <c r="O1446">
        <v>129</v>
      </c>
      <c r="P1446">
        <v>8000</v>
      </c>
      <c r="Q1446">
        <v>4000</v>
      </c>
      <c r="R1446">
        <v>2300</v>
      </c>
      <c r="S1446">
        <v>0.97073309289084497</v>
      </c>
      <c r="T1446">
        <f t="shared" si="289"/>
        <v>1</v>
      </c>
      <c r="U1446">
        <f t="shared" si="290"/>
        <v>7765.86474312676</v>
      </c>
      <c r="V1446">
        <f t="shared" si="291"/>
        <v>3882.93237156338</v>
      </c>
      <c r="W1446">
        <f t="shared" si="292"/>
        <v>2232.6861136489433</v>
      </c>
      <c r="X1446">
        <v>93.28</v>
      </c>
      <c r="Y1446">
        <f t="shared" si="293"/>
        <v>90.549982904858027</v>
      </c>
      <c r="Z1446">
        <v>2.14</v>
      </c>
      <c r="AA1446">
        <v>10450</v>
      </c>
      <c r="AB1446">
        <v>0.7</v>
      </c>
      <c r="AC1446" s="2">
        <v>0.12</v>
      </c>
      <c r="AD1446">
        <v>50</v>
      </c>
      <c r="AE1446">
        <f t="shared" si="294"/>
        <v>0.12041666349853393</v>
      </c>
      <c r="AF1446">
        <v>0.84216666666666695</v>
      </c>
      <c r="AG1446">
        <v>350000</v>
      </c>
      <c r="AH1446">
        <v>10.6</v>
      </c>
      <c r="AI1446">
        <v>0</v>
      </c>
      <c r="AJ1446">
        <v>175000</v>
      </c>
      <c r="AK1446" s="1">
        <f t="shared" si="288"/>
        <v>0.14848667580537825</v>
      </c>
      <c r="AL1446" s="1">
        <f t="shared" si="295"/>
        <v>0.15362769012048738</v>
      </c>
      <c r="AM1446">
        <f t="shared" si="296"/>
        <v>0.15045959921450178</v>
      </c>
      <c r="AN1446">
        <f t="shared" si="297"/>
        <v>0.15566925584653107</v>
      </c>
      <c r="AO1446">
        <f t="shared" si="298"/>
        <v>12.023269507602969</v>
      </c>
      <c r="AP1446">
        <f t="shared" si="299"/>
        <v>9.0248853626486589E-2</v>
      </c>
      <c r="AQ1446">
        <f t="shared" si="300"/>
        <v>6.3312848116536258E-2</v>
      </c>
    </row>
    <row r="1447" spans="1:43" x14ac:dyDescent="0.2">
      <c r="A1447">
        <v>12</v>
      </c>
      <c r="B1447">
        <v>28157</v>
      </c>
      <c r="C1447" t="s">
        <v>958</v>
      </c>
      <c r="D1447">
        <v>28</v>
      </c>
      <c r="E1447">
        <v>157</v>
      </c>
      <c r="F1447" t="s">
        <v>951</v>
      </c>
      <c r="G1447">
        <v>71</v>
      </c>
      <c r="H1447">
        <v>25</v>
      </c>
      <c r="I1447">
        <v>98</v>
      </c>
      <c r="J1447">
        <v>43</v>
      </c>
      <c r="K1447">
        <v>14</v>
      </c>
      <c r="L1447">
        <v>65</v>
      </c>
      <c r="M1447">
        <v>99</v>
      </c>
      <c r="N1447">
        <v>44</v>
      </c>
      <c r="O1447">
        <v>129</v>
      </c>
      <c r="P1447">
        <v>8000</v>
      </c>
      <c r="Q1447">
        <v>4000</v>
      </c>
      <c r="R1447">
        <v>2300</v>
      </c>
      <c r="S1447">
        <v>0.96589043911765604</v>
      </c>
      <c r="T1447">
        <f t="shared" si="289"/>
        <v>1</v>
      </c>
      <c r="U1447">
        <f t="shared" si="290"/>
        <v>7727.123512941248</v>
      </c>
      <c r="V1447">
        <f t="shared" si="291"/>
        <v>3863.561756470624</v>
      </c>
      <c r="W1447">
        <f t="shared" si="292"/>
        <v>2221.5480099706087</v>
      </c>
      <c r="X1447">
        <v>93.28</v>
      </c>
      <c r="Y1447">
        <f t="shared" si="293"/>
        <v>90.098260160894952</v>
      </c>
      <c r="Z1447">
        <v>2.14</v>
      </c>
      <c r="AA1447">
        <v>10450</v>
      </c>
      <c r="AB1447">
        <v>0.7</v>
      </c>
      <c r="AC1447" s="2">
        <v>0.12</v>
      </c>
      <c r="AD1447">
        <v>50</v>
      </c>
      <c r="AE1447">
        <f t="shared" si="294"/>
        <v>0.12041666349853393</v>
      </c>
      <c r="AF1447">
        <v>0.907725</v>
      </c>
      <c r="AG1447">
        <v>350000</v>
      </c>
      <c r="AH1447">
        <v>10.6</v>
      </c>
      <c r="AI1447">
        <v>0</v>
      </c>
      <c r="AJ1447">
        <v>175000</v>
      </c>
      <c r="AK1447" s="1">
        <f t="shared" si="288"/>
        <v>0.13780194645067062</v>
      </c>
      <c r="AL1447" s="1">
        <f t="shared" si="295"/>
        <v>0.14262601771752759</v>
      </c>
      <c r="AM1447">
        <f t="shared" si="296"/>
        <v>0.13965151905182577</v>
      </c>
      <c r="AN1447">
        <f t="shared" si="297"/>
        <v>0.1445408062242704</v>
      </c>
      <c r="AO1447">
        <f t="shared" si="298"/>
        <v>11.920477167629295</v>
      </c>
      <c r="AP1447">
        <f t="shared" si="299"/>
        <v>8.411791093912499E-2</v>
      </c>
      <c r="AQ1447">
        <f t="shared" si="300"/>
        <v>5.9251965558303837E-2</v>
      </c>
    </row>
    <row r="1448" spans="1:43" x14ac:dyDescent="0.2">
      <c r="A1448">
        <v>15</v>
      </c>
      <c r="B1448">
        <v>28159</v>
      </c>
      <c r="C1448" t="s">
        <v>1155</v>
      </c>
      <c r="D1448">
        <v>28</v>
      </c>
      <c r="E1448">
        <v>159</v>
      </c>
      <c r="F1448" t="s">
        <v>1231</v>
      </c>
      <c r="G1448">
        <v>71</v>
      </c>
      <c r="H1448">
        <v>25</v>
      </c>
      <c r="I1448">
        <v>98</v>
      </c>
      <c r="J1448">
        <v>43</v>
      </c>
      <c r="K1448">
        <v>14</v>
      </c>
      <c r="L1448">
        <v>65</v>
      </c>
      <c r="M1448">
        <v>99</v>
      </c>
      <c r="N1448">
        <v>44</v>
      </c>
      <c r="O1448">
        <v>129</v>
      </c>
      <c r="P1448">
        <v>8000</v>
      </c>
      <c r="Q1448">
        <v>4000</v>
      </c>
      <c r="R1448">
        <v>2300</v>
      </c>
      <c r="S1448">
        <v>0.96969670758527904</v>
      </c>
      <c r="T1448">
        <f t="shared" si="289"/>
        <v>1</v>
      </c>
      <c r="U1448">
        <f t="shared" si="290"/>
        <v>7757.573660682232</v>
      </c>
      <c r="V1448">
        <f t="shared" si="291"/>
        <v>3878.786830341116</v>
      </c>
      <c r="W1448">
        <f t="shared" si="292"/>
        <v>2230.3024274461418</v>
      </c>
      <c r="X1448">
        <v>93.28</v>
      </c>
      <c r="Y1448">
        <f t="shared" si="293"/>
        <v>90.453308883554826</v>
      </c>
      <c r="Z1448">
        <v>2.14</v>
      </c>
      <c r="AA1448">
        <v>10450</v>
      </c>
      <c r="AB1448">
        <v>0.7</v>
      </c>
      <c r="AC1448" s="2">
        <v>0.12</v>
      </c>
      <c r="AD1448">
        <v>50</v>
      </c>
      <c r="AE1448">
        <f t="shared" si="294"/>
        <v>0.12041666349853393</v>
      </c>
      <c r="AF1448">
        <v>0.84216666666666695</v>
      </c>
      <c r="AG1448">
        <v>350000</v>
      </c>
      <c r="AH1448">
        <v>10.6</v>
      </c>
      <c r="AI1448">
        <v>0</v>
      </c>
      <c r="AJ1448">
        <v>175000</v>
      </c>
      <c r="AK1448" s="1">
        <f t="shared" si="288"/>
        <v>0.14833824119769035</v>
      </c>
      <c r="AL1448" s="1">
        <f t="shared" si="295"/>
        <v>0.15347925551279951</v>
      </c>
      <c r="AM1448">
        <f t="shared" si="296"/>
        <v>0.15031116460681387</v>
      </c>
      <c r="AN1448">
        <f t="shared" si="297"/>
        <v>0.15552082123884317</v>
      </c>
      <c r="AO1448">
        <f t="shared" si="298"/>
        <v>12.023269507602969</v>
      </c>
      <c r="AP1448">
        <f t="shared" si="299"/>
        <v>9.0168084266133222E-2</v>
      </c>
      <c r="AQ1448">
        <f t="shared" si="300"/>
        <v>6.3260836486300043E-2</v>
      </c>
    </row>
    <row r="1449" spans="1:43" x14ac:dyDescent="0.2">
      <c r="A1449">
        <v>12</v>
      </c>
      <c r="B1449">
        <v>28161</v>
      </c>
      <c r="C1449" t="s">
        <v>1005</v>
      </c>
      <c r="D1449">
        <v>28</v>
      </c>
      <c r="E1449">
        <v>161</v>
      </c>
      <c r="F1449" t="s">
        <v>951</v>
      </c>
      <c r="G1449">
        <v>71</v>
      </c>
      <c r="H1449">
        <v>25</v>
      </c>
      <c r="I1449">
        <v>98</v>
      </c>
      <c r="J1449">
        <v>43</v>
      </c>
      <c r="K1449">
        <v>14</v>
      </c>
      <c r="L1449">
        <v>65</v>
      </c>
      <c r="M1449">
        <v>99</v>
      </c>
      <c r="N1449">
        <v>44</v>
      </c>
      <c r="O1449">
        <v>129</v>
      </c>
      <c r="P1449">
        <v>8000</v>
      </c>
      <c r="Q1449">
        <v>4000</v>
      </c>
      <c r="R1449">
        <v>2300</v>
      </c>
      <c r="S1449">
        <v>0.97279976805051205</v>
      </c>
      <c r="T1449">
        <f t="shared" si="289"/>
        <v>1</v>
      </c>
      <c r="U1449">
        <f t="shared" si="290"/>
        <v>7782.3981444040965</v>
      </c>
      <c r="V1449">
        <f t="shared" si="291"/>
        <v>3891.1990722020482</v>
      </c>
      <c r="W1449">
        <f t="shared" si="292"/>
        <v>2237.4394665161776</v>
      </c>
      <c r="X1449">
        <v>93.28</v>
      </c>
      <c r="Y1449">
        <f t="shared" si="293"/>
        <v>90.742762363751766</v>
      </c>
      <c r="Z1449">
        <v>2.14</v>
      </c>
      <c r="AA1449">
        <v>10450</v>
      </c>
      <c r="AB1449">
        <v>0.7</v>
      </c>
      <c r="AC1449" s="2">
        <v>0.12</v>
      </c>
      <c r="AD1449">
        <v>50</v>
      </c>
      <c r="AE1449">
        <f t="shared" si="294"/>
        <v>0.12041666349853393</v>
      </c>
      <c r="AF1449">
        <v>0.907725</v>
      </c>
      <c r="AG1449">
        <v>350000</v>
      </c>
      <c r="AH1449">
        <v>10.6</v>
      </c>
      <c r="AI1449">
        <v>0</v>
      </c>
      <c r="AJ1449">
        <v>175000</v>
      </c>
      <c r="AK1449" s="1">
        <f t="shared" si="288"/>
        <v>0.13872005396539605</v>
      </c>
      <c r="AL1449" s="1">
        <f t="shared" si="295"/>
        <v>0.14354412523225302</v>
      </c>
      <c r="AM1449">
        <f t="shared" si="296"/>
        <v>0.1405696265665512</v>
      </c>
      <c r="AN1449">
        <f t="shared" si="297"/>
        <v>0.14545891373899583</v>
      </c>
      <c r="AO1449">
        <f t="shared" si="298"/>
        <v>11.920477167629295</v>
      </c>
      <c r="AP1449">
        <f t="shared" si="299"/>
        <v>8.4617490908076229E-2</v>
      </c>
      <c r="AQ1449">
        <f t="shared" si="300"/>
        <v>5.9573671320301051E-2</v>
      </c>
    </row>
    <row r="1450" spans="1:43" x14ac:dyDescent="0.2">
      <c r="A1450">
        <v>12</v>
      </c>
      <c r="B1450">
        <v>28163</v>
      </c>
      <c r="C1450" t="s">
        <v>961</v>
      </c>
      <c r="D1450">
        <v>28</v>
      </c>
      <c r="E1450">
        <v>163</v>
      </c>
      <c r="F1450" t="s">
        <v>951</v>
      </c>
      <c r="G1450">
        <v>71</v>
      </c>
      <c r="H1450">
        <v>25</v>
      </c>
      <c r="I1450">
        <v>98</v>
      </c>
      <c r="J1450">
        <v>43</v>
      </c>
      <c r="K1450">
        <v>14</v>
      </c>
      <c r="L1450">
        <v>65</v>
      </c>
      <c r="M1450">
        <v>99</v>
      </c>
      <c r="N1450">
        <v>44</v>
      </c>
      <c r="O1450">
        <v>129</v>
      </c>
      <c r="P1450">
        <v>8000</v>
      </c>
      <c r="Q1450">
        <v>4000</v>
      </c>
      <c r="R1450">
        <v>2300</v>
      </c>
      <c r="S1450">
        <v>0.96853402115049803</v>
      </c>
      <c r="T1450">
        <f t="shared" si="289"/>
        <v>1</v>
      </c>
      <c r="U1450">
        <f t="shared" si="290"/>
        <v>7748.272169203984</v>
      </c>
      <c r="V1450">
        <f t="shared" si="291"/>
        <v>3874.136084601992</v>
      </c>
      <c r="W1450">
        <f t="shared" si="292"/>
        <v>2227.6282486461455</v>
      </c>
      <c r="X1450">
        <v>93.28</v>
      </c>
      <c r="Y1450">
        <f t="shared" si="293"/>
        <v>90.34485349291846</v>
      </c>
      <c r="Z1450">
        <v>2.14</v>
      </c>
      <c r="AA1450">
        <v>10450</v>
      </c>
      <c r="AB1450">
        <v>0.7</v>
      </c>
      <c r="AC1450" s="2">
        <v>0.12</v>
      </c>
      <c r="AD1450">
        <v>50</v>
      </c>
      <c r="AE1450">
        <f t="shared" si="294"/>
        <v>0.12041666349853393</v>
      </c>
      <c r="AF1450">
        <v>0.907725</v>
      </c>
      <c r="AG1450">
        <v>350000</v>
      </c>
      <c r="AH1450">
        <v>10.6</v>
      </c>
      <c r="AI1450">
        <v>0</v>
      </c>
      <c r="AJ1450">
        <v>175000</v>
      </c>
      <c r="AK1450" s="1">
        <f t="shared" si="288"/>
        <v>0.13815322405718372</v>
      </c>
      <c r="AL1450" s="1">
        <f t="shared" si="295"/>
        <v>0.14297729532404069</v>
      </c>
      <c r="AM1450">
        <f t="shared" si="296"/>
        <v>0.14000279665833887</v>
      </c>
      <c r="AN1450">
        <f t="shared" si="297"/>
        <v>0.1448920838307835</v>
      </c>
      <c r="AO1450">
        <f t="shared" si="298"/>
        <v>11.920477167629295</v>
      </c>
      <c r="AP1450">
        <f t="shared" si="299"/>
        <v>8.4309055497839958E-2</v>
      </c>
      <c r="AQ1450">
        <f t="shared" si="300"/>
        <v>5.937505357170459E-2</v>
      </c>
    </row>
    <row r="1451" spans="1:43" x14ac:dyDescent="0.2">
      <c r="A1451">
        <v>13</v>
      </c>
      <c r="B1451">
        <v>29001</v>
      </c>
      <c r="C1451" t="s">
        <v>584</v>
      </c>
      <c r="D1451">
        <v>29</v>
      </c>
      <c r="E1451">
        <v>1</v>
      </c>
      <c r="F1451" t="s">
        <v>1065</v>
      </c>
      <c r="G1451">
        <v>71</v>
      </c>
      <c r="H1451">
        <v>25</v>
      </c>
      <c r="I1451">
        <v>98</v>
      </c>
      <c r="J1451">
        <v>43</v>
      </c>
      <c r="K1451">
        <v>14</v>
      </c>
      <c r="L1451">
        <v>65</v>
      </c>
      <c r="M1451">
        <v>99</v>
      </c>
      <c r="N1451">
        <v>44</v>
      </c>
      <c r="O1451">
        <v>129</v>
      </c>
      <c r="P1451">
        <v>8000</v>
      </c>
      <c r="Q1451">
        <v>4000</v>
      </c>
      <c r="R1451">
        <v>2300</v>
      </c>
      <c r="S1451">
        <v>0.99791979789733898</v>
      </c>
      <c r="T1451">
        <f t="shared" si="289"/>
        <v>1</v>
      </c>
      <c r="U1451">
        <f t="shared" si="290"/>
        <v>7983.3583831787118</v>
      </c>
      <c r="V1451">
        <f t="shared" si="291"/>
        <v>3991.6791915893559</v>
      </c>
      <c r="W1451">
        <f t="shared" si="292"/>
        <v>2295.2155351638798</v>
      </c>
      <c r="X1451">
        <v>93.28</v>
      </c>
      <c r="Y1451">
        <f t="shared" si="293"/>
        <v>93.085958747863785</v>
      </c>
      <c r="Z1451">
        <v>2.14</v>
      </c>
      <c r="AA1451">
        <v>10450</v>
      </c>
      <c r="AB1451">
        <v>0.7</v>
      </c>
      <c r="AC1451" s="2">
        <v>0.12</v>
      </c>
      <c r="AD1451">
        <v>50</v>
      </c>
      <c r="AE1451">
        <f t="shared" si="294"/>
        <v>0.12041666349853393</v>
      </c>
      <c r="AF1451">
        <v>0.84735000000000005</v>
      </c>
      <c r="AG1451">
        <v>350000</v>
      </c>
      <c r="AH1451">
        <v>10.6</v>
      </c>
      <c r="AI1451">
        <v>0</v>
      </c>
      <c r="AJ1451">
        <v>175000</v>
      </c>
      <c r="AK1451" s="1">
        <f t="shared" si="288"/>
        <v>0.15150615690568131</v>
      </c>
      <c r="AL1451" s="1">
        <f t="shared" si="295"/>
        <v>0.15662032680679391</v>
      </c>
      <c r="AM1451">
        <f t="shared" si="296"/>
        <v>0.15346863275908729</v>
      </c>
      <c r="AN1451">
        <f t="shared" si="297"/>
        <v>0.15865115476723896</v>
      </c>
      <c r="AO1451">
        <f t="shared" si="298"/>
        <v>12.014563211171653</v>
      </c>
      <c r="AP1451">
        <f t="shared" si="299"/>
        <v>9.1865032769256616E-2</v>
      </c>
      <c r="AQ1451">
        <f t="shared" si="300"/>
        <v>6.4344032803303267E-2</v>
      </c>
    </row>
    <row r="1452" spans="1:43" x14ac:dyDescent="0.2">
      <c r="A1452">
        <v>17</v>
      </c>
      <c r="B1452">
        <v>29003</v>
      </c>
      <c r="C1452" t="s">
        <v>1494</v>
      </c>
      <c r="D1452">
        <v>29</v>
      </c>
      <c r="E1452">
        <v>3</v>
      </c>
      <c r="F1452" t="s">
        <v>1472</v>
      </c>
      <c r="G1452">
        <v>71</v>
      </c>
      <c r="H1452">
        <v>25</v>
      </c>
      <c r="I1452">
        <v>98</v>
      </c>
      <c r="J1452">
        <v>43</v>
      </c>
      <c r="K1452">
        <v>14</v>
      </c>
      <c r="L1452">
        <v>65</v>
      </c>
      <c r="M1452">
        <v>99</v>
      </c>
      <c r="N1452">
        <v>44</v>
      </c>
      <c r="O1452">
        <v>129</v>
      </c>
      <c r="P1452">
        <v>8000</v>
      </c>
      <c r="Q1452">
        <v>4000</v>
      </c>
      <c r="R1452">
        <v>2300</v>
      </c>
      <c r="S1452">
        <v>0.99197776209224398</v>
      </c>
      <c r="T1452">
        <f t="shared" si="289"/>
        <v>1</v>
      </c>
      <c r="U1452">
        <f t="shared" si="290"/>
        <v>7935.8220967379521</v>
      </c>
      <c r="V1452">
        <f t="shared" si="291"/>
        <v>3967.911048368976</v>
      </c>
      <c r="W1452">
        <f t="shared" si="292"/>
        <v>2281.5488528121609</v>
      </c>
      <c r="X1452">
        <v>93.28</v>
      </c>
      <c r="Y1452">
        <f t="shared" si="293"/>
        <v>92.531685647964522</v>
      </c>
      <c r="Z1452">
        <v>2.14</v>
      </c>
      <c r="AA1452">
        <v>10450</v>
      </c>
      <c r="AB1452">
        <v>0.7</v>
      </c>
      <c r="AC1452" s="2">
        <v>0.12</v>
      </c>
      <c r="AD1452">
        <v>50</v>
      </c>
      <c r="AE1452">
        <f t="shared" si="294"/>
        <v>0.12041666349853393</v>
      </c>
      <c r="AF1452">
        <v>0.88280000000000003</v>
      </c>
      <c r="AG1452">
        <v>350000</v>
      </c>
      <c r="AH1452">
        <v>10.6</v>
      </c>
      <c r="AI1452">
        <v>0</v>
      </c>
      <c r="AJ1452">
        <v>175000</v>
      </c>
      <c r="AK1452" s="1">
        <f t="shared" si="288"/>
        <v>0.14499003803990834</v>
      </c>
      <c r="AL1452" s="1">
        <f t="shared" si="295"/>
        <v>0.14992906334089132</v>
      </c>
      <c r="AM1452">
        <f t="shared" si="296"/>
        <v>0.14688434950839899</v>
      </c>
      <c r="AN1452">
        <f t="shared" si="297"/>
        <v>0.15188983346128448</v>
      </c>
      <c r="AO1452">
        <f t="shared" si="298"/>
        <v>11.957759557075557</v>
      </c>
      <c r="AP1452">
        <f t="shared" si="299"/>
        <v>8.8144200536215009E-2</v>
      </c>
      <c r="AQ1452">
        <f t="shared" si="300"/>
        <v>6.1885633844227565E-2</v>
      </c>
    </row>
    <row r="1453" spans="1:43" x14ac:dyDescent="0.2">
      <c r="A1453">
        <v>17</v>
      </c>
      <c r="B1453">
        <v>29005</v>
      </c>
      <c r="C1453" t="s">
        <v>1508</v>
      </c>
      <c r="D1453">
        <v>29</v>
      </c>
      <c r="E1453">
        <v>5</v>
      </c>
      <c r="F1453" t="s">
        <v>1472</v>
      </c>
      <c r="G1453">
        <v>71</v>
      </c>
      <c r="H1453">
        <v>25</v>
      </c>
      <c r="I1453">
        <v>98</v>
      </c>
      <c r="J1453">
        <v>43</v>
      </c>
      <c r="K1453">
        <v>14</v>
      </c>
      <c r="L1453">
        <v>65</v>
      </c>
      <c r="M1453">
        <v>99</v>
      </c>
      <c r="N1453">
        <v>44</v>
      </c>
      <c r="O1453">
        <v>129</v>
      </c>
      <c r="P1453">
        <v>8000</v>
      </c>
      <c r="Q1453">
        <v>4000</v>
      </c>
      <c r="R1453">
        <v>2300</v>
      </c>
      <c r="S1453">
        <v>0.994018109639486</v>
      </c>
      <c r="T1453">
        <f t="shared" si="289"/>
        <v>1</v>
      </c>
      <c r="U1453">
        <f t="shared" si="290"/>
        <v>7952.1448771158884</v>
      </c>
      <c r="V1453">
        <f t="shared" si="291"/>
        <v>3976.0724385579442</v>
      </c>
      <c r="W1453">
        <f t="shared" si="292"/>
        <v>2286.2416521708178</v>
      </c>
      <c r="X1453">
        <v>93.28</v>
      </c>
      <c r="Y1453">
        <f t="shared" si="293"/>
        <v>92.722009267171259</v>
      </c>
      <c r="Z1453">
        <v>2.14</v>
      </c>
      <c r="AA1453">
        <v>10450</v>
      </c>
      <c r="AB1453">
        <v>0.7</v>
      </c>
      <c r="AC1453" s="2">
        <v>0.12</v>
      </c>
      <c r="AD1453">
        <v>50</v>
      </c>
      <c r="AE1453">
        <f t="shared" si="294"/>
        <v>0.12041666349853393</v>
      </c>
      <c r="AF1453">
        <v>0.88280000000000003</v>
      </c>
      <c r="AG1453">
        <v>350000</v>
      </c>
      <c r="AH1453">
        <v>10.6</v>
      </c>
      <c r="AI1453">
        <v>0</v>
      </c>
      <c r="AJ1453">
        <v>175000</v>
      </c>
      <c r="AK1453" s="1">
        <f t="shared" si="288"/>
        <v>0.145268813021564</v>
      </c>
      <c r="AL1453" s="1">
        <f t="shared" si="295"/>
        <v>0.15020783832254697</v>
      </c>
      <c r="AM1453">
        <f t="shared" si="296"/>
        <v>0.14716312449005464</v>
      </c>
      <c r="AN1453">
        <f t="shared" si="297"/>
        <v>0.15216860844294014</v>
      </c>
      <c r="AO1453">
        <f t="shared" si="298"/>
        <v>11.957759557075557</v>
      </c>
      <c r="AP1453">
        <f t="shared" si="299"/>
        <v>8.8295893441943565E-2</v>
      </c>
      <c r="AQ1453">
        <f t="shared" si="300"/>
        <v>6.1983316867687092E-2</v>
      </c>
    </row>
    <row r="1454" spans="1:43" x14ac:dyDescent="0.2">
      <c r="A1454">
        <v>13</v>
      </c>
      <c r="B1454">
        <v>29007</v>
      </c>
      <c r="C1454" t="s">
        <v>1089</v>
      </c>
      <c r="D1454">
        <v>29</v>
      </c>
      <c r="E1454">
        <v>7</v>
      </c>
      <c r="F1454" t="s">
        <v>1065</v>
      </c>
      <c r="G1454">
        <v>71</v>
      </c>
      <c r="H1454">
        <v>25</v>
      </c>
      <c r="I1454">
        <v>98</v>
      </c>
      <c r="J1454">
        <v>43</v>
      </c>
      <c r="K1454">
        <v>14</v>
      </c>
      <c r="L1454">
        <v>65</v>
      </c>
      <c r="M1454">
        <v>99</v>
      </c>
      <c r="N1454">
        <v>44</v>
      </c>
      <c r="O1454">
        <v>129</v>
      </c>
      <c r="P1454">
        <v>8000</v>
      </c>
      <c r="Q1454">
        <v>4000</v>
      </c>
      <c r="R1454">
        <v>2300</v>
      </c>
      <c r="S1454">
        <v>0.99657253921031996</v>
      </c>
      <c r="T1454">
        <f t="shared" si="289"/>
        <v>1</v>
      </c>
      <c r="U1454">
        <f t="shared" si="290"/>
        <v>7972.5803136825598</v>
      </c>
      <c r="V1454">
        <f t="shared" si="291"/>
        <v>3986.2901568412799</v>
      </c>
      <c r="W1454">
        <f t="shared" si="292"/>
        <v>2292.1168401837358</v>
      </c>
      <c r="X1454">
        <v>93.28</v>
      </c>
      <c r="Y1454">
        <f t="shared" si="293"/>
        <v>92.960286457538643</v>
      </c>
      <c r="Z1454">
        <v>2.14</v>
      </c>
      <c r="AA1454">
        <v>10450</v>
      </c>
      <c r="AB1454">
        <v>0.7</v>
      </c>
      <c r="AC1454" s="2">
        <v>0.12</v>
      </c>
      <c r="AD1454">
        <v>50</v>
      </c>
      <c r="AE1454">
        <f t="shared" si="294"/>
        <v>0.12041666349853393</v>
      </c>
      <c r="AF1454">
        <v>0.84735000000000005</v>
      </c>
      <c r="AG1454">
        <v>350000</v>
      </c>
      <c r="AH1454">
        <v>10.6</v>
      </c>
      <c r="AI1454">
        <v>0</v>
      </c>
      <c r="AJ1454">
        <v>175000</v>
      </c>
      <c r="AK1454" s="1">
        <f t="shared" si="288"/>
        <v>0.15131437831230585</v>
      </c>
      <c r="AL1454" s="1">
        <f t="shared" si="295"/>
        <v>0.15642854821341845</v>
      </c>
      <c r="AM1454">
        <f t="shared" si="296"/>
        <v>0.15327685416571182</v>
      </c>
      <c r="AN1454">
        <f t="shared" si="297"/>
        <v>0.15845937617386349</v>
      </c>
      <c r="AO1454">
        <f t="shared" si="298"/>
        <v>12.014563211171653</v>
      </c>
      <c r="AP1454">
        <f t="shared" si="299"/>
        <v>9.176067816787567E-2</v>
      </c>
      <c r="AQ1454">
        <f t="shared" si="300"/>
        <v>6.4276833398519972E-2</v>
      </c>
    </row>
    <row r="1455" spans="1:43" x14ac:dyDescent="0.2">
      <c r="A1455">
        <v>17</v>
      </c>
      <c r="B1455">
        <v>29009</v>
      </c>
      <c r="C1455" t="s">
        <v>765</v>
      </c>
      <c r="D1455">
        <v>29</v>
      </c>
      <c r="E1455">
        <v>9</v>
      </c>
      <c r="F1455" t="s">
        <v>1472</v>
      </c>
      <c r="G1455">
        <v>71</v>
      </c>
      <c r="H1455">
        <v>25</v>
      </c>
      <c r="I1455">
        <v>98</v>
      </c>
      <c r="J1455">
        <v>43</v>
      </c>
      <c r="K1455">
        <v>14</v>
      </c>
      <c r="L1455">
        <v>65</v>
      </c>
      <c r="M1455">
        <v>99</v>
      </c>
      <c r="N1455">
        <v>44</v>
      </c>
      <c r="O1455">
        <v>129</v>
      </c>
      <c r="P1455">
        <v>8000</v>
      </c>
      <c r="Q1455">
        <v>4000</v>
      </c>
      <c r="R1455">
        <v>2300</v>
      </c>
      <c r="S1455">
        <v>0.98429543673992204</v>
      </c>
      <c r="T1455">
        <f t="shared" si="289"/>
        <v>1</v>
      </c>
      <c r="U1455">
        <f t="shared" si="290"/>
        <v>7874.3634939193762</v>
      </c>
      <c r="V1455">
        <f t="shared" si="291"/>
        <v>3937.1817469596881</v>
      </c>
      <c r="W1455">
        <f t="shared" si="292"/>
        <v>2263.8795045018205</v>
      </c>
      <c r="X1455">
        <v>93.28</v>
      </c>
      <c r="Y1455">
        <f t="shared" si="293"/>
        <v>91.815078339099927</v>
      </c>
      <c r="Z1455">
        <v>2.14</v>
      </c>
      <c r="AA1455">
        <v>10450</v>
      </c>
      <c r="AB1455">
        <v>0.7</v>
      </c>
      <c r="AC1455" s="2">
        <v>0.12</v>
      </c>
      <c r="AD1455">
        <v>50</v>
      </c>
      <c r="AE1455">
        <f t="shared" si="294"/>
        <v>0.12041666349853393</v>
      </c>
      <c r="AF1455">
        <v>0.88280000000000003</v>
      </c>
      <c r="AG1455">
        <v>350000</v>
      </c>
      <c r="AH1455">
        <v>10.6</v>
      </c>
      <c r="AI1455">
        <v>0</v>
      </c>
      <c r="AJ1455">
        <v>175000</v>
      </c>
      <c r="AK1455" s="1">
        <f t="shared" si="288"/>
        <v>0.14394039328107242</v>
      </c>
      <c r="AL1455" s="1">
        <f t="shared" si="295"/>
        <v>0.14887941858205539</v>
      </c>
      <c r="AM1455">
        <f t="shared" si="296"/>
        <v>0.14583470474956306</v>
      </c>
      <c r="AN1455">
        <f t="shared" si="297"/>
        <v>0.15084018870244856</v>
      </c>
      <c r="AO1455">
        <f t="shared" si="298"/>
        <v>11.957759557075557</v>
      </c>
      <c r="AP1455">
        <f t="shared" si="299"/>
        <v>8.7573045755736045E-2</v>
      </c>
      <c r="AQ1455">
        <f t="shared" si="300"/>
        <v>6.15178373045503E-2</v>
      </c>
    </row>
    <row r="1456" spans="1:43" x14ac:dyDescent="0.2">
      <c r="A1456">
        <v>17</v>
      </c>
      <c r="B1456">
        <v>29011</v>
      </c>
      <c r="C1456" t="s">
        <v>1505</v>
      </c>
      <c r="D1456">
        <v>29</v>
      </c>
      <c r="E1456">
        <v>11</v>
      </c>
      <c r="F1456" t="s">
        <v>1472</v>
      </c>
      <c r="G1456">
        <v>71</v>
      </c>
      <c r="H1456">
        <v>25</v>
      </c>
      <c r="I1456">
        <v>98</v>
      </c>
      <c r="J1456">
        <v>43</v>
      </c>
      <c r="K1456">
        <v>14</v>
      </c>
      <c r="L1456">
        <v>65</v>
      </c>
      <c r="M1456">
        <v>99</v>
      </c>
      <c r="N1456">
        <v>44</v>
      </c>
      <c r="O1456">
        <v>129</v>
      </c>
      <c r="P1456">
        <v>8000</v>
      </c>
      <c r="Q1456">
        <v>4000</v>
      </c>
      <c r="R1456">
        <v>2300</v>
      </c>
      <c r="S1456">
        <v>0.98683343150399006</v>
      </c>
      <c r="T1456">
        <f t="shared" si="289"/>
        <v>1</v>
      </c>
      <c r="U1456">
        <f t="shared" si="290"/>
        <v>7894.6674520319202</v>
      </c>
      <c r="V1456">
        <f t="shared" si="291"/>
        <v>3947.3337260159601</v>
      </c>
      <c r="W1456">
        <f t="shared" si="292"/>
        <v>2269.716892459177</v>
      </c>
      <c r="X1456">
        <v>93.28</v>
      </c>
      <c r="Y1456">
        <f t="shared" si="293"/>
        <v>92.051822490692189</v>
      </c>
      <c r="Z1456">
        <v>2.14</v>
      </c>
      <c r="AA1456">
        <v>10450</v>
      </c>
      <c r="AB1456">
        <v>0.7</v>
      </c>
      <c r="AC1456" s="2">
        <v>0.12</v>
      </c>
      <c r="AD1456">
        <v>50</v>
      </c>
      <c r="AE1456">
        <f t="shared" si="294"/>
        <v>0.12041666349853393</v>
      </c>
      <c r="AF1456">
        <v>0.88280000000000003</v>
      </c>
      <c r="AG1456">
        <v>350000</v>
      </c>
      <c r="AH1456">
        <v>10.6</v>
      </c>
      <c r="AI1456">
        <v>0</v>
      </c>
      <c r="AJ1456">
        <v>175000</v>
      </c>
      <c r="AK1456" s="1">
        <f t="shared" si="288"/>
        <v>0.14428716236203198</v>
      </c>
      <c r="AL1456" s="1">
        <f t="shared" si="295"/>
        <v>0.14922618766301496</v>
      </c>
      <c r="AM1456">
        <f t="shared" si="296"/>
        <v>0.14618147383052263</v>
      </c>
      <c r="AN1456">
        <f t="shared" si="297"/>
        <v>0.15118695778340813</v>
      </c>
      <c r="AO1456">
        <f t="shared" si="298"/>
        <v>11.957759557075557</v>
      </c>
      <c r="AP1456">
        <f t="shared" si="299"/>
        <v>8.7761737040711343E-2</v>
      </c>
      <c r="AQ1456">
        <f t="shared" si="300"/>
        <v>6.1639345526232313E-2</v>
      </c>
    </row>
    <row r="1457" spans="1:43" x14ac:dyDescent="0.2">
      <c r="A1457">
        <v>17</v>
      </c>
      <c r="B1457">
        <v>29013</v>
      </c>
      <c r="C1457" t="s">
        <v>1513</v>
      </c>
      <c r="D1457">
        <v>29</v>
      </c>
      <c r="E1457">
        <v>13</v>
      </c>
      <c r="F1457" t="s">
        <v>1472</v>
      </c>
      <c r="G1457">
        <v>71</v>
      </c>
      <c r="H1457">
        <v>25</v>
      </c>
      <c r="I1457">
        <v>98</v>
      </c>
      <c r="J1457">
        <v>43</v>
      </c>
      <c r="K1457">
        <v>14</v>
      </c>
      <c r="L1457">
        <v>65</v>
      </c>
      <c r="M1457">
        <v>99</v>
      </c>
      <c r="N1457">
        <v>44</v>
      </c>
      <c r="O1457">
        <v>129</v>
      </c>
      <c r="P1457">
        <v>8000</v>
      </c>
      <c r="Q1457">
        <v>4000</v>
      </c>
      <c r="R1457">
        <v>2300</v>
      </c>
      <c r="S1457">
        <v>0.99065487384796103</v>
      </c>
      <c r="T1457">
        <f t="shared" si="289"/>
        <v>1</v>
      </c>
      <c r="U1457">
        <f t="shared" si="290"/>
        <v>7925.2389907836878</v>
      </c>
      <c r="V1457">
        <f t="shared" si="291"/>
        <v>3962.6194953918439</v>
      </c>
      <c r="W1457">
        <f t="shared" si="292"/>
        <v>2278.5062098503104</v>
      </c>
      <c r="X1457">
        <v>93.28</v>
      </c>
      <c r="Y1457">
        <f t="shared" si="293"/>
        <v>92.408286632537809</v>
      </c>
      <c r="Z1457">
        <v>2.14</v>
      </c>
      <c r="AA1457">
        <v>10450</v>
      </c>
      <c r="AB1457">
        <v>0.7</v>
      </c>
      <c r="AC1457" s="2">
        <v>0.12</v>
      </c>
      <c r="AD1457">
        <v>50</v>
      </c>
      <c r="AE1457">
        <f t="shared" si="294"/>
        <v>0.12041666349853393</v>
      </c>
      <c r="AF1457">
        <v>0.88280000000000003</v>
      </c>
      <c r="AG1457">
        <v>350000</v>
      </c>
      <c r="AH1457">
        <v>10.6</v>
      </c>
      <c r="AI1457">
        <v>0</v>
      </c>
      <c r="AJ1457">
        <v>175000</v>
      </c>
      <c r="AK1457" s="1">
        <f t="shared" si="288"/>
        <v>0.1448092903302689</v>
      </c>
      <c r="AL1457" s="1">
        <f t="shared" si="295"/>
        <v>0.14974831563125188</v>
      </c>
      <c r="AM1457">
        <f t="shared" si="296"/>
        <v>0.14670360179875955</v>
      </c>
      <c r="AN1457">
        <f t="shared" si="297"/>
        <v>0.15170908575164505</v>
      </c>
      <c r="AO1457">
        <f t="shared" si="298"/>
        <v>11.957759557075557</v>
      </c>
      <c r="AP1457">
        <f t="shared" si="299"/>
        <v>8.8045848291274834E-2</v>
      </c>
      <c r="AQ1457">
        <f t="shared" si="300"/>
        <v>6.182229967178459E-2</v>
      </c>
    </row>
    <row r="1458" spans="1:43" x14ac:dyDescent="0.2">
      <c r="A1458">
        <v>13</v>
      </c>
      <c r="B1458">
        <v>29015</v>
      </c>
      <c r="C1458" t="s">
        <v>353</v>
      </c>
      <c r="D1458">
        <v>29</v>
      </c>
      <c r="E1458">
        <v>15</v>
      </c>
      <c r="F1458" t="s">
        <v>1065</v>
      </c>
      <c r="G1458">
        <v>71</v>
      </c>
      <c r="H1458">
        <v>25</v>
      </c>
      <c r="I1458">
        <v>98</v>
      </c>
      <c r="J1458">
        <v>43</v>
      </c>
      <c r="K1458">
        <v>14</v>
      </c>
      <c r="L1458">
        <v>65</v>
      </c>
      <c r="M1458">
        <v>99</v>
      </c>
      <c r="N1458">
        <v>44</v>
      </c>
      <c r="O1458">
        <v>129</v>
      </c>
      <c r="P1458">
        <v>8000</v>
      </c>
      <c r="Q1458">
        <v>4000</v>
      </c>
      <c r="R1458">
        <v>2300</v>
      </c>
      <c r="S1458">
        <v>0.99216592684388205</v>
      </c>
      <c r="T1458">
        <f t="shared" si="289"/>
        <v>1</v>
      </c>
      <c r="U1458">
        <f t="shared" si="290"/>
        <v>7937.3274147510565</v>
      </c>
      <c r="V1458">
        <f t="shared" si="291"/>
        <v>3968.6637073755282</v>
      </c>
      <c r="W1458">
        <f t="shared" si="292"/>
        <v>2281.9816317409286</v>
      </c>
      <c r="X1458">
        <v>93.28</v>
      </c>
      <c r="Y1458">
        <f t="shared" si="293"/>
        <v>92.549237655997317</v>
      </c>
      <c r="Z1458">
        <v>2.14</v>
      </c>
      <c r="AA1458">
        <v>10450</v>
      </c>
      <c r="AB1458">
        <v>0.7</v>
      </c>
      <c r="AC1458" s="2">
        <v>0.12</v>
      </c>
      <c r="AD1458">
        <v>50</v>
      </c>
      <c r="AE1458">
        <f t="shared" si="294"/>
        <v>0.12041666349853393</v>
      </c>
      <c r="AF1458">
        <v>0.84735000000000005</v>
      </c>
      <c r="AG1458">
        <v>350000</v>
      </c>
      <c r="AH1458">
        <v>10.6</v>
      </c>
      <c r="AI1458">
        <v>0</v>
      </c>
      <c r="AJ1458">
        <v>175000</v>
      </c>
      <c r="AK1458" s="1">
        <f t="shared" si="288"/>
        <v>0.15068710908084421</v>
      </c>
      <c r="AL1458" s="1">
        <f t="shared" si="295"/>
        <v>0.15580127898195681</v>
      </c>
      <c r="AM1458">
        <f t="shared" si="296"/>
        <v>0.15264958493425018</v>
      </c>
      <c r="AN1458">
        <f t="shared" si="297"/>
        <v>0.15783210694240185</v>
      </c>
      <c r="AO1458">
        <f t="shared" si="298"/>
        <v>12.014563211171653</v>
      </c>
      <c r="AP1458">
        <f t="shared" si="299"/>
        <v>9.1419355242018344E-2</v>
      </c>
      <c r="AQ1458">
        <f t="shared" si="300"/>
        <v>6.4057037652544502E-2</v>
      </c>
    </row>
    <row r="1459" spans="1:43" x14ac:dyDescent="0.2">
      <c r="A1459">
        <v>13</v>
      </c>
      <c r="B1459">
        <v>29017</v>
      </c>
      <c r="C1459" t="s">
        <v>1067</v>
      </c>
      <c r="D1459">
        <v>29</v>
      </c>
      <c r="E1459">
        <v>17</v>
      </c>
      <c r="F1459" t="s">
        <v>1065</v>
      </c>
      <c r="G1459">
        <v>71</v>
      </c>
      <c r="H1459">
        <v>25</v>
      </c>
      <c r="I1459">
        <v>98</v>
      </c>
      <c r="J1459">
        <v>43</v>
      </c>
      <c r="K1459">
        <v>14</v>
      </c>
      <c r="L1459">
        <v>65</v>
      </c>
      <c r="M1459">
        <v>99</v>
      </c>
      <c r="N1459">
        <v>44</v>
      </c>
      <c r="O1459">
        <v>129</v>
      </c>
      <c r="P1459">
        <v>8000</v>
      </c>
      <c r="Q1459">
        <v>4000</v>
      </c>
      <c r="R1459">
        <v>2300</v>
      </c>
      <c r="S1459">
        <v>0.98958036532768801</v>
      </c>
      <c r="T1459">
        <f t="shared" si="289"/>
        <v>1</v>
      </c>
      <c r="U1459">
        <f t="shared" si="290"/>
        <v>7916.6429226215041</v>
      </c>
      <c r="V1459">
        <f t="shared" si="291"/>
        <v>3958.3214613107521</v>
      </c>
      <c r="W1459">
        <f t="shared" si="292"/>
        <v>2276.0348402536824</v>
      </c>
      <c r="X1459">
        <v>93.28</v>
      </c>
      <c r="Y1459">
        <f t="shared" si="293"/>
        <v>92.30805647776674</v>
      </c>
      <c r="Z1459">
        <v>2.14</v>
      </c>
      <c r="AA1459">
        <v>10450</v>
      </c>
      <c r="AB1459">
        <v>0.7</v>
      </c>
      <c r="AC1459" s="2">
        <v>0.12</v>
      </c>
      <c r="AD1459">
        <v>50</v>
      </c>
      <c r="AE1459">
        <f t="shared" si="294"/>
        <v>0.12041666349853393</v>
      </c>
      <c r="AF1459">
        <v>0.84735000000000005</v>
      </c>
      <c r="AG1459">
        <v>350000</v>
      </c>
      <c r="AH1459">
        <v>10.6</v>
      </c>
      <c r="AI1459">
        <v>0</v>
      </c>
      <c r="AJ1459">
        <v>175000</v>
      </c>
      <c r="AK1459" s="1">
        <f t="shared" si="288"/>
        <v>0.15031906146278912</v>
      </c>
      <c r="AL1459" s="1">
        <f t="shared" si="295"/>
        <v>0.15543323136390172</v>
      </c>
      <c r="AM1459">
        <f t="shared" si="296"/>
        <v>0.15228153731619509</v>
      </c>
      <c r="AN1459">
        <f t="shared" si="297"/>
        <v>0.15746405932434676</v>
      </c>
      <c r="AO1459">
        <f t="shared" si="298"/>
        <v>12.014563211171653</v>
      </c>
      <c r="AP1459">
        <f t="shared" si="299"/>
        <v>9.1219085431945457E-2</v>
      </c>
      <c r="AQ1459">
        <f t="shared" si="300"/>
        <v>6.3928073410864039E-2</v>
      </c>
    </row>
    <row r="1460" spans="1:43" x14ac:dyDescent="0.2">
      <c r="A1460">
        <v>13</v>
      </c>
      <c r="B1460">
        <v>29019</v>
      </c>
      <c r="C1460" t="s">
        <v>532</v>
      </c>
      <c r="D1460">
        <v>29</v>
      </c>
      <c r="E1460">
        <v>19</v>
      </c>
      <c r="F1460" t="s">
        <v>1065</v>
      </c>
      <c r="G1460">
        <v>71</v>
      </c>
      <c r="H1460">
        <v>25</v>
      </c>
      <c r="I1460">
        <v>98</v>
      </c>
      <c r="J1460">
        <v>43</v>
      </c>
      <c r="K1460">
        <v>14</v>
      </c>
      <c r="L1460">
        <v>65</v>
      </c>
      <c r="M1460">
        <v>99</v>
      </c>
      <c r="N1460">
        <v>44</v>
      </c>
      <c r="O1460">
        <v>129</v>
      </c>
      <c r="P1460">
        <v>8000</v>
      </c>
      <c r="Q1460">
        <v>4000</v>
      </c>
      <c r="R1460">
        <v>2300</v>
      </c>
      <c r="S1460">
        <v>0.99536282174727497</v>
      </c>
      <c r="T1460">
        <f t="shared" si="289"/>
        <v>1</v>
      </c>
      <c r="U1460">
        <f t="shared" si="290"/>
        <v>7962.9025739782001</v>
      </c>
      <c r="V1460">
        <f t="shared" si="291"/>
        <v>3981.4512869891</v>
      </c>
      <c r="W1460">
        <f t="shared" si="292"/>
        <v>2289.3344900187326</v>
      </c>
      <c r="X1460">
        <v>93.28</v>
      </c>
      <c r="Y1460">
        <f t="shared" si="293"/>
        <v>92.847444012585811</v>
      </c>
      <c r="Z1460">
        <v>2.14</v>
      </c>
      <c r="AA1460">
        <v>10450</v>
      </c>
      <c r="AB1460">
        <v>0.7</v>
      </c>
      <c r="AC1460" s="2">
        <v>0.12</v>
      </c>
      <c r="AD1460">
        <v>50</v>
      </c>
      <c r="AE1460">
        <f t="shared" si="294"/>
        <v>0.12041666349853393</v>
      </c>
      <c r="AF1460">
        <v>0.84735000000000005</v>
      </c>
      <c r="AG1460">
        <v>350000</v>
      </c>
      <c r="AH1460">
        <v>10.6</v>
      </c>
      <c r="AI1460">
        <v>0</v>
      </c>
      <c r="AJ1460">
        <v>175000</v>
      </c>
      <c r="AK1460" s="1">
        <f t="shared" si="288"/>
        <v>0.15114217833639931</v>
      </c>
      <c r="AL1460" s="1">
        <f t="shared" si="295"/>
        <v>0.15625634823751192</v>
      </c>
      <c r="AM1460">
        <f t="shared" si="296"/>
        <v>0.15310465418980529</v>
      </c>
      <c r="AN1460">
        <f t="shared" si="297"/>
        <v>0.15828717619795696</v>
      </c>
      <c r="AO1460">
        <f t="shared" si="298"/>
        <v>12.014563211171653</v>
      </c>
      <c r="AP1460">
        <f t="shared" si="299"/>
        <v>9.1666977095575322E-2</v>
      </c>
      <c r="AQ1460">
        <f t="shared" si="300"/>
        <v>6.4216494360252244E-2</v>
      </c>
    </row>
    <row r="1461" spans="1:43" x14ac:dyDescent="0.2">
      <c r="A1461">
        <v>17</v>
      </c>
      <c r="B1461">
        <v>29021</v>
      </c>
      <c r="C1461" t="s">
        <v>533</v>
      </c>
      <c r="D1461">
        <v>29</v>
      </c>
      <c r="E1461">
        <v>21</v>
      </c>
      <c r="F1461" t="s">
        <v>1472</v>
      </c>
      <c r="G1461">
        <v>71</v>
      </c>
      <c r="H1461">
        <v>25</v>
      </c>
      <c r="I1461">
        <v>98</v>
      </c>
      <c r="J1461">
        <v>43</v>
      </c>
      <c r="K1461">
        <v>14</v>
      </c>
      <c r="L1461">
        <v>65</v>
      </c>
      <c r="M1461">
        <v>99</v>
      </c>
      <c r="N1461">
        <v>44</v>
      </c>
      <c r="O1461">
        <v>129</v>
      </c>
      <c r="P1461">
        <v>8000</v>
      </c>
      <c r="Q1461">
        <v>4000</v>
      </c>
      <c r="R1461">
        <v>2300</v>
      </c>
      <c r="S1461">
        <v>0.99162485698858904</v>
      </c>
      <c r="T1461">
        <f t="shared" si="289"/>
        <v>1</v>
      </c>
      <c r="U1461">
        <f t="shared" si="290"/>
        <v>7932.9988559087124</v>
      </c>
      <c r="V1461">
        <f t="shared" si="291"/>
        <v>3966.4994279543562</v>
      </c>
      <c r="W1461">
        <f t="shared" si="292"/>
        <v>2280.7371710737548</v>
      </c>
      <c r="X1461">
        <v>93.28</v>
      </c>
      <c r="Y1461">
        <f t="shared" si="293"/>
        <v>92.498766659895594</v>
      </c>
      <c r="Z1461">
        <v>2.14</v>
      </c>
      <c r="AA1461">
        <v>10450</v>
      </c>
      <c r="AB1461">
        <v>0.7</v>
      </c>
      <c r="AC1461" s="2">
        <v>0.12</v>
      </c>
      <c r="AD1461">
        <v>50</v>
      </c>
      <c r="AE1461">
        <f t="shared" si="294"/>
        <v>0.12041666349853393</v>
      </c>
      <c r="AF1461">
        <v>0.88280000000000003</v>
      </c>
      <c r="AG1461">
        <v>350000</v>
      </c>
      <c r="AH1461">
        <v>10.6</v>
      </c>
      <c r="AI1461">
        <v>0</v>
      </c>
      <c r="AJ1461">
        <v>175000</v>
      </c>
      <c r="AK1461" s="1">
        <f t="shared" si="288"/>
        <v>0.14494182021842467</v>
      </c>
      <c r="AL1461" s="1">
        <f t="shared" si="295"/>
        <v>0.14988084551940764</v>
      </c>
      <c r="AM1461">
        <f t="shared" si="296"/>
        <v>0.14683613168691531</v>
      </c>
      <c r="AN1461">
        <f t="shared" si="297"/>
        <v>0.15184161563980081</v>
      </c>
      <c r="AO1461">
        <f t="shared" si="298"/>
        <v>11.957759557075557</v>
      </c>
      <c r="AP1461">
        <f t="shared" si="299"/>
        <v>8.8117963241156033E-2</v>
      </c>
      <c r="AQ1461">
        <f t="shared" si="300"/>
        <v>6.1868738272899085E-2</v>
      </c>
    </row>
    <row r="1462" spans="1:43" x14ac:dyDescent="0.2">
      <c r="A1462">
        <v>13</v>
      </c>
      <c r="B1462">
        <v>29023</v>
      </c>
      <c r="C1462" t="s">
        <v>448</v>
      </c>
      <c r="D1462">
        <v>29</v>
      </c>
      <c r="E1462">
        <v>23</v>
      </c>
      <c r="F1462" t="s">
        <v>1065</v>
      </c>
      <c r="G1462">
        <v>71</v>
      </c>
      <c r="H1462">
        <v>25</v>
      </c>
      <c r="I1462">
        <v>98</v>
      </c>
      <c r="J1462">
        <v>43</v>
      </c>
      <c r="K1462">
        <v>14</v>
      </c>
      <c r="L1462">
        <v>65</v>
      </c>
      <c r="M1462">
        <v>99</v>
      </c>
      <c r="N1462">
        <v>44</v>
      </c>
      <c r="O1462">
        <v>129</v>
      </c>
      <c r="P1462">
        <v>8000</v>
      </c>
      <c r="Q1462">
        <v>4000</v>
      </c>
      <c r="R1462">
        <v>2300</v>
      </c>
      <c r="S1462">
        <v>0.98600167036056496</v>
      </c>
      <c r="T1462">
        <f t="shared" si="289"/>
        <v>1</v>
      </c>
      <c r="U1462">
        <f t="shared" si="290"/>
        <v>7888.0133628845197</v>
      </c>
      <c r="V1462">
        <f t="shared" si="291"/>
        <v>3944.0066814422598</v>
      </c>
      <c r="W1462">
        <f t="shared" si="292"/>
        <v>2267.8038418292995</v>
      </c>
      <c r="X1462">
        <v>93.28</v>
      </c>
      <c r="Y1462">
        <f t="shared" si="293"/>
        <v>91.974235811233498</v>
      </c>
      <c r="Z1462">
        <v>2.14</v>
      </c>
      <c r="AA1462">
        <v>10450</v>
      </c>
      <c r="AB1462">
        <v>0.7</v>
      </c>
      <c r="AC1462" s="2">
        <v>0.12</v>
      </c>
      <c r="AD1462">
        <v>50</v>
      </c>
      <c r="AE1462">
        <f t="shared" si="294"/>
        <v>0.12041666349853393</v>
      </c>
      <c r="AF1462">
        <v>0.84735000000000005</v>
      </c>
      <c r="AG1462">
        <v>350000</v>
      </c>
      <c r="AH1462">
        <v>10.6</v>
      </c>
      <c r="AI1462">
        <v>0</v>
      </c>
      <c r="AJ1462">
        <v>175000</v>
      </c>
      <c r="AK1462" s="1">
        <f t="shared" si="288"/>
        <v>0.14980964401124292</v>
      </c>
      <c r="AL1462" s="1">
        <f t="shared" si="295"/>
        <v>0.15492381391235552</v>
      </c>
      <c r="AM1462">
        <f t="shared" si="296"/>
        <v>0.15177211986464889</v>
      </c>
      <c r="AN1462">
        <f t="shared" si="297"/>
        <v>0.15695464187280056</v>
      </c>
      <c r="AO1462">
        <f t="shared" si="298"/>
        <v>12.014563211171653</v>
      </c>
      <c r="AP1462">
        <f t="shared" si="299"/>
        <v>9.0941890495029182E-2</v>
      </c>
      <c r="AQ1462">
        <f t="shared" si="300"/>
        <v>6.3749573042665486E-2</v>
      </c>
    </row>
    <row r="1463" spans="1:43" x14ac:dyDescent="0.2">
      <c r="A1463">
        <v>13</v>
      </c>
      <c r="B1463">
        <v>29025</v>
      </c>
      <c r="C1463" t="s">
        <v>86</v>
      </c>
      <c r="D1463">
        <v>29</v>
      </c>
      <c r="E1463">
        <v>25</v>
      </c>
      <c r="F1463" t="s">
        <v>1065</v>
      </c>
      <c r="G1463">
        <v>71</v>
      </c>
      <c r="H1463">
        <v>25</v>
      </c>
      <c r="I1463">
        <v>98</v>
      </c>
      <c r="J1463">
        <v>43</v>
      </c>
      <c r="K1463">
        <v>14</v>
      </c>
      <c r="L1463">
        <v>65</v>
      </c>
      <c r="M1463">
        <v>99</v>
      </c>
      <c r="N1463">
        <v>44</v>
      </c>
      <c r="O1463">
        <v>129</v>
      </c>
      <c r="P1463">
        <v>8000</v>
      </c>
      <c r="Q1463">
        <v>4000</v>
      </c>
      <c r="R1463">
        <v>2300</v>
      </c>
      <c r="S1463">
        <v>0.99542552729447698</v>
      </c>
      <c r="T1463">
        <f t="shared" si="289"/>
        <v>1</v>
      </c>
      <c r="U1463">
        <f t="shared" si="290"/>
        <v>7963.4042183558158</v>
      </c>
      <c r="V1463">
        <f t="shared" si="291"/>
        <v>3981.7021091779079</v>
      </c>
      <c r="W1463">
        <f t="shared" si="292"/>
        <v>2289.478712777297</v>
      </c>
      <c r="X1463">
        <v>93.28</v>
      </c>
      <c r="Y1463">
        <f t="shared" si="293"/>
        <v>92.853293186028807</v>
      </c>
      <c r="Z1463">
        <v>2.14</v>
      </c>
      <c r="AA1463">
        <v>10450</v>
      </c>
      <c r="AB1463">
        <v>0.7</v>
      </c>
      <c r="AC1463" s="2">
        <v>0.12</v>
      </c>
      <c r="AD1463">
        <v>50</v>
      </c>
      <c r="AE1463">
        <f t="shared" si="294"/>
        <v>0.12041666349853393</v>
      </c>
      <c r="AF1463">
        <v>0.84735000000000005</v>
      </c>
      <c r="AG1463">
        <v>350000</v>
      </c>
      <c r="AH1463">
        <v>10.6</v>
      </c>
      <c r="AI1463">
        <v>0</v>
      </c>
      <c r="AJ1463">
        <v>175000</v>
      </c>
      <c r="AK1463" s="1">
        <f t="shared" si="288"/>
        <v>0.15115110429973147</v>
      </c>
      <c r="AL1463" s="1">
        <f t="shared" si="295"/>
        <v>0.15626527420084407</v>
      </c>
      <c r="AM1463">
        <f t="shared" si="296"/>
        <v>0.15311358015313745</v>
      </c>
      <c r="AN1463">
        <f t="shared" si="297"/>
        <v>0.15829610216128912</v>
      </c>
      <c r="AO1463">
        <f t="shared" si="298"/>
        <v>12.014563211171653</v>
      </c>
      <c r="AP1463">
        <f t="shared" si="299"/>
        <v>9.1671834078458928E-2</v>
      </c>
      <c r="AQ1463">
        <f t="shared" si="300"/>
        <v>6.4219622026445211E-2</v>
      </c>
    </row>
    <row r="1464" spans="1:43" x14ac:dyDescent="0.2">
      <c r="A1464">
        <v>13</v>
      </c>
      <c r="B1464">
        <v>29027</v>
      </c>
      <c r="C1464" t="s">
        <v>1098</v>
      </c>
      <c r="D1464">
        <v>29</v>
      </c>
      <c r="E1464">
        <v>27</v>
      </c>
      <c r="F1464" t="s">
        <v>1065</v>
      </c>
      <c r="G1464">
        <v>71</v>
      </c>
      <c r="H1464">
        <v>25</v>
      </c>
      <c r="I1464">
        <v>98</v>
      </c>
      <c r="J1464">
        <v>43</v>
      </c>
      <c r="K1464">
        <v>14</v>
      </c>
      <c r="L1464">
        <v>65</v>
      </c>
      <c r="M1464">
        <v>99</v>
      </c>
      <c r="N1464">
        <v>44</v>
      </c>
      <c r="O1464">
        <v>129</v>
      </c>
      <c r="P1464">
        <v>8000</v>
      </c>
      <c r="Q1464">
        <v>4000</v>
      </c>
      <c r="R1464">
        <v>2300</v>
      </c>
      <c r="S1464">
        <v>0.995900192260742</v>
      </c>
      <c r="T1464">
        <f t="shared" si="289"/>
        <v>1</v>
      </c>
      <c r="U1464">
        <f t="shared" si="290"/>
        <v>7967.2015380859357</v>
      </c>
      <c r="V1464">
        <f t="shared" si="291"/>
        <v>3983.6007690429678</v>
      </c>
      <c r="W1464">
        <f t="shared" si="292"/>
        <v>2290.5704421997066</v>
      </c>
      <c r="X1464">
        <v>93.28</v>
      </c>
      <c r="Y1464">
        <f t="shared" si="293"/>
        <v>92.897569934082014</v>
      </c>
      <c r="Z1464">
        <v>2.14</v>
      </c>
      <c r="AA1464">
        <v>10450</v>
      </c>
      <c r="AB1464">
        <v>0.7</v>
      </c>
      <c r="AC1464" s="2">
        <v>0.12</v>
      </c>
      <c r="AD1464">
        <v>50</v>
      </c>
      <c r="AE1464">
        <f t="shared" si="294"/>
        <v>0.12041666349853393</v>
      </c>
      <c r="AF1464">
        <v>0.84735000000000005</v>
      </c>
      <c r="AG1464">
        <v>350000</v>
      </c>
      <c r="AH1464">
        <v>10.6</v>
      </c>
      <c r="AI1464">
        <v>0</v>
      </c>
      <c r="AJ1464">
        <v>175000</v>
      </c>
      <c r="AK1464" s="1">
        <f t="shared" si="288"/>
        <v>0.15121867156089075</v>
      </c>
      <c r="AL1464" s="1">
        <f t="shared" si="295"/>
        <v>0.15633284146200335</v>
      </c>
      <c r="AM1464">
        <f t="shared" si="296"/>
        <v>0.15318114741429673</v>
      </c>
      <c r="AN1464">
        <f t="shared" si="297"/>
        <v>0.15836366942244839</v>
      </c>
      <c r="AO1464">
        <f t="shared" si="298"/>
        <v>12.014563211171653</v>
      </c>
      <c r="AP1464">
        <f t="shared" si="299"/>
        <v>9.1708600197557902E-2</v>
      </c>
      <c r="AQ1464">
        <f t="shared" si="300"/>
        <v>6.4243297660168591E-2</v>
      </c>
    </row>
    <row r="1465" spans="1:43" x14ac:dyDescent="0.2">
      <c r="A1465">
        <v>13</v>
      </c>
      <c r="B1465">
        <v>29029</v>
      </c>
      <c r="C1465" t="s">
        <v>703</v>
      </c>
      <c r="D1465">
        <v>29</v>
      </c>
      <c r="E1465">
        <v>29</v>
      </c>
      <c r="F1465" t="s">
        <v>1065</v>
      </c>
      <c r="G1465">
        <v>71</v>
      </c>
      <c r="H1465">
        <v>25</v>
      </c>
      <c r="I1465">
        <v>98</v>
      </c>
      <c r="J1465">
        <v>43</v>
      </c>
      <c r="K1465">
        <v>14</v>
      </c>
      <c r="L1465">
        <v>65</v>
      </c>
      <c r="M1465">
        <v>99</v>
      </c>
      <c r="N1465">
        <v>44</v>
      </c>
      <c r="O1465">
        <v>129</v>
      </c>
      <c r="P1465">
        <v>8000</v>
      </c>
      <c r="Q1465">
        <v>4000</v>
      </c>
      <c r="R1465">
        <v>2300</v>
      </c>
      <c r="S1465">
        <v>0.99218610823154496</v>
      </c>
      <c r="T1465">
        <f t="shared" si="289"/>
        <v>1</v>
      </c>
      <c r="U1465">
        <f t="shared" si="290"/>
        <v>7937.4888658523596</v>
      </c>
      <c r="V1465">
        <f t="shared" si="291"/>
        <v>3968.7444329261798</v>
      </c>
      <c r="W1465">
        <f t="shared" si="292"/>
        <v>2282.0280489325532</v>
      </c>
      <c r="X1465">
        <v>93.28</v>
      </c>
      <c r="Y1465">
        <f t="shared" si="293"/>
        <v>92.55112017583852</v>
      </c>
      <c r="Z1465">
        <v>2.14</v>
      </c>
      <c r="AA1465">
        <v>10450</v>
      </c>
      <c r="AB1465">
        <v>0.7</v>
      </c>
      <c r="AC1465" s="2">
        <v>0.12</v>
      </c>
      <c r="AD1465">
        <v>50</v>
      </c>
      <c r="AE1465">
        <f t="shared" si="294"/>
        <v>0.12041666349853393</v>
      </c>
      <c r="AF1465">
        <v>0.84735000000000005</v>
      </c>
      <c r="AG1465">
        <v>350000</v>
      </c>
      <c r="AH1465">
        <v>10.6</v>
      </c>
      <c r="AI1465">
        <v>0</v>
      </c>
      <c r="AJ1465">
        <v>175000</v>
      </c>
      <c r="AK1465" s="1">
        <f t="shared" si="288"/>
        <v>0.15068998184624235</v>
      </c>
      <c r="AL1465" s="1">
        <f t="shared" si="295"/>
        <v>0.15580415174735496</v>
      </c>
      <c r="AM1465">
        <f t="shared" si="296"/>
        <v>0.15265245769964833</v>
      </c>
      <c r="AN1465">
        <f t="shared" si="297"/>
        <v>0.1578349797078</v>
      </c>
      <c r="AO1465">
        <f t="shared" si="298"/>
        <v>12.014563211171653</v>
      </c>
      <c r="AP1465">
        <f t="shared" si="299"/>
        <v>9.1420918431541764E-2</v>
      </c>
      <c r="AQ1465">
        <f t="shared" si="300"/>
        <v>6.4058044272321174E-2</v>
      </c>
    </row>
    <row r="1466" spans="1:43" x14ac:dyDescent="0.2">
      <c r="A1466">
        <v>13</v>
      </c>
      <c r="B1466">
        <v>29031</v>
      </c>
      <c r="C1466" t="s">
        <v>1066</v>
      </c>
      <c r="D1466">
        <v>29</v>
      </c>
      <c r="E1466">
        <v>31</v>
      </c>
      <c r="F1466" t="s">
        <v>1065</v>
      </c>
      <c r="G1466">
        <v>71</v>
      </c>
      <c r="H1466">
        <v>25</v>
      </c>
      <c r="I1466">
        <v>98</v>
      </c>
      <c r="J1466">
        <v>43</v>
      </c>
      <c r="K1466">
        <v>14</v>
      </c>
      <c r="L1466">
        <v>65</v>
      </c>
      <c r="M1466">
        <v>99</v>
      </c>
      <c r="N1466">
        <v>44</v>
      </c>
      <c r="O1466">
        <v>129</v>
      </c>
      <c r="P1466">
        <v>8000</v>
      </c>
      <c r="Q1466">
        <v>4000</v>
      </c>
      <c r="R1466">
        <v>2300</v>
      </c>
      <c r="S1466">
        <v>0.99041139765789599</v>
      </c>
      <c r="T1466">
        <f t="shared" si="289"/>
        <v>1</v>
      </c>
      <c r="U1466">
        <f t="shared" si="290"/>
        <v>7923.2911812631683</v>
      </c>
      <c r="V1466">
        <f t="shared" si="291"/>
        <v>3961.6455906315841</v>
      </c>
      <c r="W1466">
        <f t="shared" si="292"/>
        <v>2277.9462146131609</v>
      </c>
      <c r="X1466">
        <v>93.28</v>
      </c>
      <c r="Y1466">
        <f t="shared" si="293"/>
        <v>92.385575173528537</v>
      </c>
      <c r="Z1466">
        <v>2.14</v>
      </c>
      <c r="AA1466">
        <v>10450</v>
      </c>
      <c r="AB1466">
        <v>0.7</v>
      </c>
      <c r="AC1466" s="2">
        <v>0.12</v>
      </c>
      <c r="AD1466">
        <v>50</v>
      </c>
      <c r="AE1466">
        <f t="shared" si="294"/>
        <v>0.12041666349853393</v>
      </c>
      <c r="AF1466">
        <v>0.84735000000000005</v>
      </c>
      <c r="AG1466">
        <v>350000</v>
      </c>
      <c r="AH1466">
        <v>10.6</v>
      </c>
      <c r="AI1466">
        <v>0</v>
      </c>
      <c r="AJ1466">
        <v>175000</v>
      </c>
      <c r="AK1466" s="1">
        <f t="shared" si="288"/>
        <v>0.15043735664460714</v>
      </c>
      <c r="AL1466" s="1">
        <f t="shared" si="295"/>
        <v>0.15555152654571974</v>
      </c>
      <c r="AM1466">
        <f t="shared" si="296"/>
        <v>0.15239983249801312</v>
      </c>
      <c r="AN1466">
        <f t="shared" si="297"/>
        <v>0.15758235450616478</v>
      </c>
      <c r="AO1466">
        <f t="shared" si="298"/>
        <v>12.014563211171653</v>
      </c>
      <c r="AP1466">
        <f t="shared" si="299"/>
        <v>9.1283454694054605E-2</v>
      </c>
      <c r="AQ1466">
        <f t="shared" si="300"/>
        <v>6.3969524157096905E-2</v>
      </c>
    </row>
    <row r="1467" spans="1:43" x14ac:dyDescent="0.2">
      <c r="A1467">
        <v>13</v>
      </c>
      <c r="B1467">
        <v>29033</v>
      </c>
      <c r="C1467" t="s">
        <v>565</v>
      </c>
      <c r="D1467">
        <v>29</v>
      </c>
      <c r="E1467">
        <v>33</v>
      </c>
      <c r="F1467" t="s">
        <v>1065</v>
      </c>
      <c r="G1467">
        <v>71</v>
      </c>
      <c r="H1467">
        <v>25</v>
      </c>
      <c r="I1467">
        <v>98</v>
      </c>
      <c r="J1467">
        <v>43</v>
      </c>
      <c r="K1467">
        <v>14</v>
      </c>
      <c r="L1467">
        <v>65</v>
      </c>
      <c r="M1467">
        <v>99</v>
      </c>
      <c r="N1467">
        <v>44</v>
      </c>
      <c r="O1467">
        <v>129</v>
      </c>
      <c r="P1467">
        <v>8000</v>
      </c>
      <c r="Q1467">
        <v>4000</v>
      </c>
      <c r="R1467">
        <v>2300</v>
      </c>
      <c r="S1467">
        <v>0.99528399251756206</v>
      </c>
      <c r="T1467">
        <f t="shared" si="289"/>
        <v>1</v>
      </c>
      <c r="U1467">
        <f t="shared" si="290"/>
        <v>7962.2719401404966</v>
      </c>
      <c r="V1467">
        <f t="shared" si="291"/>
        <v>3981.1359700702483</v>
      </c>
      <c r="W1467">
        <f t="shared" si="292"/>
        <v>2289.1531827903927</v>
      </c>
      <c r="X1467">
        <v>93.28</v>
      </c>
      <c r="Y1467">
        <f t="shared" si="293"/>
        <v>92.840090822038192</v>
      </c>
      <c r="Z1467">
        <v>2.14</v>
      </c>
      <c r="AA1467">
        <v>10450</v>
      </c>
      <c r="AB1467">
        <v>0.7</v>
      </c>
      <c r="AC1467" s="2">
        <v>0.12</v>
      </c>
      <c r="AD1467">
        <v>50</v>
      </c>
      <c r="AE1467">
        <f t="shared" si="294"/>
        <v>0.12041666349853393</v>
      </c>
      <c r="AF1467">
        <v>0.84735000000000005</v>
      </c>
      <c r="AG1467">
        <v>350000</v>
      </c>
      <c r="AH1467">
        <v>10.6</v>
      </c>
      <c r="AI1467">
        <v>0</v>
      </c>
      <c r="AJ1467">
        <v>175000</v>
      </c>
      <c r="AK1467" s="1">
        <f t="shared" si="288"/>
        <v>0.15113095721091183</v>
      </c>
      <c r="AL1467" s="1">
        <f t="shared" si="295"/>
        <v>0.15624512711202443</v>
      </c>
      <c r="AM1467">
        <f t="shared" si="296"/>
        <v>0.1530934330643178</v>
      </c>
      <c r="AN1467">
        <f t="shared" si="297"/>
        <v>0.15827595507246947</v>
      </c>
      <c r="AO1467">
        <f t="shared" si="298"/>
        <v>12.014563211171653</v>
      </c>
      <c r="AP1467">
        <f t="shared" si="299"/>
        <v>9.1660871220791862E-2</v>
      </c>
      <c r="AQ1467">
        <f t="shared" si="300"/>
        <v>6.4212562467018022E-2</v>
      </c>
    </row>
    <row r="1468" spans="1:43" x14ac:dyDescent="0.2">
      <c r="A1468">
        <v>13</v>
      </c>
      <c r="B1468">
        <v>29035</v>
      </c>
      <c r="C1468" t="s">
        <v>305</v>
      </c>
      <c r="D1468">
        <v>29</v>
      </c>
      <c r="E1468">
        <v>35</v>
      </c>
      <c r="F1468" t="s">
        <v>1065</v>
      </c>
      <c r="G1468">
        <v>71</v>
      </c>
      <c r="H1468">
        <v>25</v>
      </c>
      <c r="I1468">
        <v>98</v>
      </c>
      <c r="J1468">
        <v>43</v>
      </c>
      <c r="K1468">
        <v>14</v>
      </c>
      <c r="L1468">
        <v>65</v>
      </c>
      <c r="M1468">
        <v>99</v>
      </c>
      <c r="N1468">
        <v>44</v>
      </c>
      <c r="O1468">
        <v>129</v>
      </c>
      <c r="P1468">
        <v>8000</v>
      </c>
      <c r="Q1468">
        <v>4000</v>
      </c>
      <c r="R1468">
        <v>2300</v>
      </c>
      <c r="S1468">
        <v>0.98695594867070502</v>
      </c>
      <c r="T1468">
        <f t="shared" si="289"/>
        <v>1</v>
      </c>
      <c r="U1468">
        <f t="shared" si="290"/>
        <v>7895.6475893656398</v>
      </c>
      <c r="V1468">
        <f t="shared" si="291"/>
        <v>3947.8237946828199</v>
      </c>
      <c r="W1468">
        <f t="shared" si="292"/>
        <v>2269.9986819426217</v>
      </c>
      <c r="X1468">
        <v>93.28</v>
      </c>
      <c r="Y1468">
        <f t="shared" si="293"/>
        <v>92.063250892003367</v>
      </c>
      <c r="Z1468">
        <v>2.14</v>
      </c>
      <c r="AA1468">
        <v>10450</v>
      </c>
      <c r="AB1468">
        <v>0.7</v>
      </c>
      <c r="AC1468" s="2">
        <v>0.12</v>
      </c>
      <c r="AD1468">
        <v>50</v>
      </c>
      <c r="AE1468">
        <f t="shared" si="294"/>
        <v>0.12041666349853393</v>
      </c>
      <c r="AF1468">
        <v>0.84735000000000005</v>
      </c>
      <c r="AG1468">
        <v>350000</v>
      </c>
      <c r="AH1468">
        <v>10.6</v>
      </c>
      <c r="AI1468">
        <v>0</v>
      </c>
      <c r="AJ1468">
        <v>175000</v>
      </c>
      <c r="AK1468" s="1">
        <f t="shared" si="288"/>
        <v>0.14994548292159524</v>
      </c>
      <c r="AL1468" s="1">
        <f t="shared" si="295"/>
        <v>0.15505965282270784</v>
      </c>
      <c r="AM1468">
        <f t="shared" si="296"/>
        <v>0.15190795877500121</v>
      </c>
      <c r="AN1468">
        <f t="shared" si="297"/>
        <v>0.15709048078315288</v>
      </c>
      <c r="AO1468">
        <f t="shared" si="298"/>
        <v>12.014563211171653</v>
      </c>
      <c r="AP1468">
        <f t="shared" si="299"/>
        <v>9.1015806019657558E-2</v>
      </c>
      <c r="AQ1468">
        <f t="shared" si="300"/>
        <v>6.3797171128361183E-2</v>
      </c>
    </row>
    <row r="1469" spans="1:43" x14ac:dyDescent="0.2">
      <c r="A1469">
        <v>17</v>
      </c>
      <c r="B1469">
        <v>29037</v>
      </c>
      <c r="C1469" t="s">
        <v>418</v>
      </c>
      <c r="D1469">
        <v>29</v>
      </c>
      <c r="E1469">
        <v>37</v>
      </c>
      <c r="F1469" t="s">
        <v>1472</v>
      </c>
      <c r="G1469">
        <v>71</v>
      </c>
      <c r="H1469">
        <v>25</v>
      </c>
      <c r="I1469">
        <v>98</v>
      </c>
      <c r="J1469">
        <v>43</v>
      </c>
      <c r="K1469">
        <v>14</v>
      </c>
      <c r="L1469">
        <v>65</v>
      </c>
      <c r="M1469">
        <v>99</v>
      </c>
      <c r="N1469">
        <v>44</v>
      </c>
      <c r="O1469">
        <v>129</v>
      </c>
      <c r="P1469">
        <v>8000</v>
      </c>
      <c r="Q1469">
        <v>4000</v>
      </c>
      <c r="R1469">
        <v>2300</v>
      </c>
      <c r="S1469">
        <v>0.991993568837643</v>
      </c>
      <c r="T1469">
        <f t="shared" si="289"/>
        <v>1</v>
      </c>
      <c r="U1469">
        <f t="shared" si="290"/>
        <v>7935.9485507011441</v>
      </c>
      <c r="V1469">
        <f t="shared" si="291"/>
        <v>3967.974275350572</v>
      </c>
      <c r="W1469">
        <f t="shared" si="292"/>
        <v>2281.585208326579</v>
      </c>
      <c r="X1469">
        <v>93.28</v>
      </c>
      <c r="Y1469">
        <f t="shared" si="293"/>
        <v>92.533160101175341</v>
      </c>
      <c r="Z1469">
        <v>2.14</v>
      </c>
      <c r="AA1469">
        <v>10450</v>
      </c>
      <c r="AB1469">
        <v>0.7</v>
      </c>
      <c r="AC1469" s="2">
        <v>0.12</v>
      </c>
      <c r="AD1469">
        <v>50</v>
      </c>
      <c r="AE1469">
        <f t="shared" si="294"/>
        <v>0.12041666349853393</v>
      </c>
      <c r="AF1469">
        <v>0.88280000000000003</v>
      </c>
      <c r="AG1469">
        <v>350000</v>
      </c>
      <c r="AH1469">
        <v>10.6</v>
      </c>
      <c r="AI1469">
        <v>0</v>
      </c>
      <c r="AJ1469">
        <v>175000</v>
      </c>
      <c r="AK1469" s="1">
        <f t="shared" si="288"/>
        <v>0.14499219773332167</v>
      </c>
      <c r="AL1469" s="1">
        <f t="shared" si="295"/>
        <v>0.14993122303430464</v>
      </c>
      <c r="AM1469">
        <f t="shared" si="296"/>
        <v>0.14688650920181232</v>
      </c>
      <c r="AN1469">
        <f t="shared" si="297"/>
        <v>0.15189199315469781</v>
      </c>
      <c r="AO1469">
        <f t="shared" si="298"/>
        <v>11.957759557075557</v>
      </c>
      <c r="AP1469">
        <f t="shared" si="299"/>
        <v>8.8145375714013985E-2</v>
      </c>
      <c r="AQ1469">
        <f t="shared" si="300"/>
        <v>6.1886390602890431E-2</v>
      </c>
    </row>
    <row r="1470" spans="1:43" x14ac:dyDescent="0.2">
      <c r="A1470">
        <v>17</v>
      </c>
      <c r="B1470">
        <v>29039</v>
      </c>
      <c r="C1470" t="s">
        <v>395</v>
      </c>
      <c r="D1470">
        <v>29</v>
      </c>
      <c r="E1470">
        <v>39</v>
      </c>
      <c r="F1470" t="s">
        <v>1472</v>
      </c>
      <c r="G1470">
        <v>71</v>
      </c>
      <c r="H1470">
        <v>25</v>
      </c>
      <c r="I1470">
        <v>98</v>
      </c>
      <c r="J1470">
        <v>43</v>
      </c>
      <c r="K1470">
        <v>14</v>
      </c>
      <c r="L1470">
        <v>65</v>
      </c>
      <c r="M1470">
        <v>99</v>
      </c>
      <c r="N1470">
        <v>44</v>
      </c>
      <c r="O1470">
        <v>129</v>
      </c>
      <c r="P1470">
        <v>8000</v>
      </c>
      <c r="Q1470">
        <v>4000</v>
      </c>
      <c r="R1470">
        <v>2300</v>
      </c>
      <c r="S1470">
        <v>0.98833100153849696</v>
      </c>
      <c r="T1470">
        <f t="shared" si="289"/>
        <v>1</v>
      </c>
      <c r="U1470">
        <f t="shared" si="290"/>
        <v>7906.6480123079755</v>
      </c>
      <c r="V1470">
        <f t="shared" si="291"/>
        <v>3953.3240061539877</v>
      </c>
      <c r="W1470">
        <f t="shared" si="292"/>
        <v>2273.1613035385431</v>
      </c>
      <c r="X1470">
        <v>93.28</v>
      </c>
      <c r="Y1470">
        <f t="shared" si="293"/>
        <v>92.191515823510997</v>
      </c>
      <c r="Z1470">
        <v>2.14</v>
      </c>
      <c r="AA1470">
        <v>10450</v>
      </c>
      <c r="AB1470">
        <v>0.7</v>
      </c>
      <c r="AC1470" s="2">
        <v>0.12</v>
      </c>
      <c r="AD1470">
        <v>50</v>
      </c>
      <c r="AE1470">
        <f t="shared" si="294"/>
        <v>0.12041666349853393</v>
      </c>
      <c r="AF1470">
        <v>0.88280000000000003</v>
      </c>
      <c r="AG1470">
        <v>350000</v>
      </c>
      <c r="AH1470">
        <v>10.6</v>
      </c>
      <c r="AI1470">
        <v>0</v>
      </c>
      <c r="AJ1470">
        <v>175000</v>
      </c>
      <c r="AK1470" s="1">
        <f t="shared" si="288"/>
        <v>0.14449177704126251</v>
      </c>
      <c r="AL1470" s="1">
        <f t="shared" si="295"/>
        <v>0.14943080234224548</v>
      </c>
      <c r="AM1470">
        <f t="shared" si="296"/>
        <v>0.14638608850975315</v>
      </c>
      <c r="AN1470">
        <f t="shared" si="297"/>
        <v>0.15139157246263865</v>
      </c>
      <c r="AO1470">
        <f t="shared" si="298"/>
        <v>11.957759557075557</v>
      </c>
      <c r="AP1470">
        <f t="shared" si="299"/>
        <v>8.7873076283073961E-2</v>
      </c>
      <c r="AQ1470">
        <f t="shared" si="300"/>
        <v>6.1711042707926073E-2</v>
      </c>
    </row>
    <row r="1471" spans="1:43" x14ac:dyDescent="0.2">
      <c r="A1471">
        <v>13</v>
      </c>
      <c r="B1471">
        <v>29041</v>
      </c>
      <c r="C1471" t="s">
        <v>1111</v>
      </c>
      <c r="D1471">
        <v>29</v>
      </c>
      <c r="E1471">
        <v>41</v>
      </c>
      <c r="F1471" t="s">
        <v>1065</v>
      </c>
      <c r="G1471">
        <v>71</v>
      </c>
      <c r="H1471">
        <v>25</v>
      </c>
      <c r="I1471">
        <v>98</v>
      </c>
      <c r="J1471">
        <v>43</v>
      </c>
      <c r="K1471">
        <v>14</v>
      </c>
      <c r="L1471">
        <v>65</v>
      </c>
      <c r="M1471">
        <v>99</v>
      </c>
      <c r="N1471">
        <v>44</v>
      </c>
      <c r="O1471">
        <v>129</v>
      </c>
      <c r="P1471">
        <v>8000</v>
      </c>
      <c r="Q1471">
        <v>4000</v>
      </c>
      <c r="R1471">
        <v>2300</v>
      </c>
      <c r="S1471">
        <v>0.99592458659952299</v>
      </c>
      <c r="T1471">
        <f t="shared" si="289"/>
        <v>1</v>
      </c>
      <c r="U1471">
        <f t="shared" si="290"/>
        <v>7967.3966927961837</v>
      </c>
      <c r="V1471">
        <f t="shared" si="291"/>
        <v>3983.6983463980919</v>
      </c>
      <c r="W1471">
        <f t="shared" si="292"/>
        <v>2290.6265491789027</v>
      </c>
      <c r="X1471">
        <v>93.28</v>
      </c>
      <c r="Y1471">
        <f t="shared" si="293"/>
        <v>92.89984543800351</v>
      </c>
      <c r="Z1471">
        <v>2.14</v>
      </c>
      <c r="AA1471">
        <v>10450</v>
      </c>
      <c r="AB1471">
        <v>0.7</v>
      </c>
      <c r="AC1471" s="2">
        <v>0.12</v>
      </c>
      <c r="AD1471">
        <v>50</v>
      </c>
      <c r="AE1471">
        <f t="shared" si="294"/>
        <v>0.12041666349853393</v>
      </c>
      <c r="AF1471">
        <v>0.84735000000000005</v>
      </c>
      <c r="AG1471">
        <v>350000</v>
      </c>
      <c r="AH1471">
        <v>10.6</v>
      </c>
      <c r="AI1471">
        <v>0</v>
      </c>
      <c r="AJ1471">
        <v>175000</v>
      </c>
      <c r="AK1471" s="1">
        <f t="shared" si="288"/>
        <v>0.1512221440283707</v>
      </c>
      <c r="AL1471" s="1">
        <f t="shared" si="295"/>
        <v>0.1563363139294833</v>
      </c>
      <c r="AM1471">
        <f t="shared" si="296"/>
        <v>0.15318461988177667</v>
      </c>
      <c r="AN1471">
        <f t="shared" si="297"/>
        <v>0.15836714188992834</v>
      </c>
      <c r="AO1471">
        <f t="shared" si="298"/>
        <v>12.014563211171653</v>
      </c>
      <c r="AP1471">
        <f t="shared" si="299"/>
        <v>9.1710489709589976E-2</v>
      </c>
      <c r="AQ1471">
        <f t="shared" si="300"/>
        <v>6.4244514416135323E-2</v>
      </c>
    </row>
    <row r="1472" spans="1:43" x14ac:dyDescent="0.2">
      <c r="A1472">
        <v>17</v>
      </c>
      <c r="B1472">
        <v>29043</v>
      </c>
      <c r="C1472" t="s">
        <v>1108</v>
      </c>
      <c r="D1472">
        <v>29</v>
      </c>
      <c r="E1472">
        <v>43</v>
      </c>
      <c r="F1472" t="s">
        <v>1472</v>
      </c>
      <c r="G1472">
        <v>71</v>
      </c>
      <c r="H1472">
        <v>25</v>
      </c>
      <c r="I1472">
        <v>98</v>
      </c>
      <c r="J1472">
        <v>43</v>
      </c>
      <c r="K1472">
        <v>14</v>
      </c>
      <c r="L1472">
        <v>65</v>
      </c>
      <c r="M1472">
        <v>99</v>
      </c>
      <c r="N1472">
        <v>44</v>
      </c>
      <c r="O1472">
        <v>129</v>
      </c>
      <c r="P1472">
        <v>8000</v>
      </c>
      <c r="Q1472">
        <v>4000</v>
      </c>
      <c r="R1472">
        <v>2300</v>
      </c>
      <c r="S1472">
        <v>0.986012025674184</v>
      </c>
      <c r="T1472">
        <f t="shared" si="289"/>
        <v>1</v>
      </c>
      <c r="U1472">
        <f t="shared" si="290"/>
        <v>7888.0962053934718</v>
      </c>
      <c r="V1472">
        <f t="shared" si="291"/>
        <v>3944.0481026967359</v>
      </c>
      <c r="W1472">
        <f t="shared" si="292"/>
        <v>2267.8276590506234</v>
      </c>
      <c r="X1472">
        <v>93.28</v>
      </c>
      <c r="Y1472">
        <f t="shared" si="293"/>
        <v>91.975201754887891</v>
      </c>
      <c r="Z1472">
        <v>2.14</v>
      </c>
      <c r="AA1472">
        <v>10450</v>
      </c>
      <c r="AB1472">
        <v>0.7</v>
      </c>
      <c r="AC1472" s="2">
        <v>0.12</v>
      </c>
      <c r="AD1472">
        <v>50</v>
      </c>
      <c r="AE1472">
        <f t="shared" si="294"/>
        <v>0.12041666349853393</v>
      </c>
      <c r="AF1472">
        <v>0.88280000000000003</v>
      </c>
      <c r="AG1472">
        <v>350000</v>
      </c>
      <c r="AH1472">
        <v>10.6</v>
      </c>
      <c r="AI1472">
        <v>0</v>
      </c>
      <c r="AJ1472">
        <v>175000</v>
      </c>
      <c r="AK1472" s="1">
        <f t="shared" si="288"/>
        <v>0.14417493275906776</v>
      </c>
      <c r="AL1472" s="1">
        <f t="shared" si="295"/>
        <v>0.14911395806005073</v>
      </c>
      <c r="AM1472">
        <f t="shared" si="296"/>
        <v>0.1460692442275584</v>
      </c>
      <c r="AN1472">
        <f t="shared" si="297"/>
        <v>0.1510747281804439</v>
      </c>
      <c r="AO1472">
        <f t="shared" si="298"/>
        <v>11.957759557075557</v>
      </c>
      <c r="AP1472">
        <f t="shared" si="299"/>
        <v>8.7700668308928836E-2</v>
      </c>
      <c r="AQ1472">
        <f t="shared" si="300"/>
        <v>6.1600020164702028E-2</v>
      </c>
    </row>
    <row r="1473" spans="1:43" x14ac:dyDescent="0.2">
      <c r="A1473">
        <v>13</v>
      </c>
      <c r="B1473">
        <v>29045</v>
      </c>
      <c r="C1473" t="s">
        <v>267</v>
      </c>
      <c r="D1473">
        <v>29</v>
      </c>
      <c r="E1473">
        <v>45</v>
      </c>
      <c r="F1473" t="s">
        <v>1065</v>
      </c>
      <c r="G1473">
        <v>71</v>
      </c>
      <c r="H1473">
        <v>25</v>
      </c>
      <c r="I1473">
        <v>98</v>
      </c>
      <c r="J1473">
        <v>43</v>
      </c>
      <c r="K1473">
        <v>14</v>
      </c>
      <c r="L1473">
        <v>65</v>
      </c>
      <c r="M1473">
        <v>99</v>
      </c>
      <c r="N1473">
        <v>44</v>
      </c>
      <c r="O1473">
        <v>129</v>
      </c>
      <c r="P1473">
        <v>8000</v>
      </c>
      <c r="Q1473">
        <v>4000</v>
      </c>
      <c r="R1473">
        <v>2300</v>
      </c>
      <c r="S1473">
        <v>0.99983115494251296</v>
      </c>
      <c r="T1473">
        <f t="shared" si="289"/>
        <v>1</v>
      </c>
      <c r="U1473">
        <f t="shared" si="290"/>
        <v>7998.6492395401037</v>
      </c>
      <c r="V1473">
        <f t="shared" si="291"/>
        <v>3999.3246197700519</v>
      </c>
      <c r="W1473">
        <f t="shared" si="292"/>
        <v>2299.6116563677797</v>
      </c>
      <c r="X1473">
        <v>93.28</v>
      </c>
      <c r="Y1473">
        <f t="shared" si="293"/>
        <v>93.264250133037606</v>
      </c>
      <c r="Z1473">
        <v>2.14</v>
      </c>
      <c r="AA1473">
        <v>10450</v>
      </c>
      <c r="AB1473">
        <v>0.7</v>
      </c>
      <c r="AC1473" s="2">
        <v>0.12</v>
      </c>
      <c r="AD1473">
        <v>50</v>
      </c>
      <c r="AE1473">
        <f t="shared" si="294"/>
        <v>0.12041666349853393</v>
      </c>
      <c r="AF1473">
        <v>0.84735000000000005</v>
      </c>
      <c r="AG1473">
        <v>350000</v>
      </c>
      <c r="AH1473">
        <v>10.6</v>
      </c>
      <c r="AI1473">
        <v>0</v>
      </c>
      <c r="AJ1473">
        <v>175000</v>
      </c>
      <c r="AK1473" s="1">
        <f t="shared" si="288"/>
        <v>0.15177823335921883</v>
      </c>
      <c r="AL1473" s="1">
        <f t="shared" si="295"/>
        <v>0.15689240326033144</v>
      </c>
      <c r="AM1473">
        <f t="shared" si="296"/>
        <v>0.15374070921262481</v>
      </c>
      <c r="AN1473">
        <f t="shared" si="297"/>
        <v>0.15892323122077648</v>
      </c>
      <c r="AO1473">
        <f t="shared" si="298"/>
        <v>12.014563211171653</v>
      </c>
      <c r="AP1473">
        <f t="shared" si="299"/>
        <v>9.2013080730993749E-2</v>
      </c>
      <c r="AQ1473">
        <f t="shared" si="300"/>
        <v>6.4439368656025217E-2</v>
      </c>
    </row>
    <row r="1474" spans="1:43" x14ac:dyDescent="0.2">
      <c r="A1474">
        <v>17</v>
      </c>
      <c r="B1474">
        <v>29047</v>
      </c>
      <c r="C1474" t="s">
        <v>150</v>
      </c>
      <c r="D1474">
        <v>29</v>
      </c>
      <c r="E1474">
        <v>47</v>
      </c>
      <c r="F1474" t="s">
        <v>1472</v>
      </c>
      <c r="G1474">
        <v>71</v>
      </c>
      <c r="H1474">
        <v>25</v>
      </c>
      <c r="I1474">
        <v>98</v>
      </c>
      <c r="J1474">
        <v>43</v>
      </c>
      <c r="K1474">
        <v>14</v>
      </c>
      <c r="L1474">
        <v>65</v>
      </c>
      <c r="M1474">
        <v>99</v>
      </c>
      <c r="N1474">
        <v>44</v>
      </c>
      <c r="O1474">
        <v>129</v>
      </c>
      <c r="P1474">
        <v>8000</v>
      </c>
      <c r="Q1474">
        <v>4000</v>
      </c>
      <c r="R1474">
        <v>2300</v>
      </c>
      <c r="S1474">
        <v>0.99438552345548403</v>
      </c>
      <c r="T1474">
        <f t="shared" si="289"/>
        <v>1</v>
      </c>
      <c r="U1474">
        <f t="shared" si="290"/>
        <v>7955.0841876438726</v>
      </c>
      <c r="V1474">
        <f t="shared" si="291"/>
        <v>3977.5420938219363</v>
      </c>
      <c r="W1474">
        <f t="shared" si="292"/>
        <v>2287.0867039476134</v>
      </c>
      <c r="X1474">
        <v>93.28</v>
      </c>
      <c r="Y1474">
        <f t="shared" si="293"/>
        <v>92.756281627927549</v>
      </c>
      <c r="Z1474">
        <v>2.14</v>
      </c>
      <c r="AA1474">
        <v>10450</v>
      </c>
      <c r="AB1474">
        <v>0.7</v>
      </c>
      <c r="AC1474" s="2">
        <v>0.12</v>
      </c>
      <c r="AD1474">
        <v>50</v>
      </c>
      <c r="AE1474">
        <f t="shared" si="294"/>
        <v>0.12041666349853393</v>
      </c>
      <c r="AF1474">
        <v>0.88280000000000003</v>
      </c>
      <c r="AG1474">
        <v>350000</v>
      </c>
      <c r="AH1474">
        <v>10.6</v>
      </c>
      <c r="AI1474">
        <v>0</v>
      </c>
      <c r="AJ1474">
        <v>175000</v>
      </c>
      <c r="AK1474" s="1">
        <f t="shared" ref="AK1474:AK1537" si="301">(((U1474*AE1474+Y1474)/(8760*AF1474))+AA1474*AB1474/1000000+Z1474/1000)*T1474</f>
        <v>0.14531901318474372</v>
      </c>
      <c r="AL1474" s="1">
        <f t="shared" si="295"/>
        <v>0.15025803848572669</v>
      </c>
      <c r="AM1474">
        <f t="shared" si="296"/>
        <v>0.14721332465323436</v>
      </c>
      <c r="AN1474">
        <f t="shared" si="297"/>
        <v>0.15221880860611986</v>
      </c>
      <c r="AO1474">
        <f t="shared" si="298"/>
        <v>11.957759557075557</v>
      </c>
      <c r="AP1474">
        <f t="shared" si="299"/>
        <v>8.8323209410455336E-2</v>
      </c>
      <c r="AQ1474">
        <f t="shared" si="300"/>
        <v>6.2000907053465004E-2</v>
      </c>
    </row>
    <row r="1475" spans="1:43" x14ac:dyDescent="0.2">
      <c r="A1475">
        <v>17</v>
      </c>
      <c r="B1475">
        <v>29049</v>
      </c>
      <c r="C1475" t="s">
        <v>335</v>
      </c>
      <c r="D1475">
        <v>29</v>
      </c>
      <c r="E1475">
        <v>49</v>
      </c>
      <c r="F1475" t="s">
        <v>1472</v>
      </c>
      <c r="G1475">
        <v>71</v>
      </c>
      <c r="H1475">
        <v>25</v>
      </c>
      <c r="I1475">
        <v>98</v>
      </c>
      <c r="J1475">
        <v>43</v>
      </c>
      <c r="K1475">
        <v>14</v>
      </c>
      <c r="L1475">
        <v>65</v>
      </c>
      <c r="M1475">
        <v>99</v>
      </c>
      <c r="N1475">
        <v>44</v>
      </c>
      <c r="O1475">
        <v>129</v>
      </c>
      <c r="P1475">
        <v>8000</v>
      </c>
      <c r="Q1475">
        <v>4000</v>
      </c>
      <c r="R1475">
        <v>2300</v>
      </c>
      <c r="S1475">
        <v>0.994991555809975</v>
      </c>
      <c r="T1475">
        <f t="shared" ref="T1475:T1538" si="302">IF(S1475="NA",0,1)</f>
        <v>1</v>
      </c>
      <c r="U1475">
        <f t="shared" ref="U1475:U1538" si="303">P1475*IF(S1475="NA",0,S1475)</f>
        <v>7959.9324464798001</v>
      </c>
      <c r="V1475">
        <f t="shared" ref="V1475:V1538" si="304">Q1475*S1475</f>
        <v>3979.9662232399</v>
      </c>
      <c r="W1475">
        <f t="shared" ref="W1475:W1538" si="305">R1475*S1475</f>
        <v>2288.4805783629427</v>
      </c>
      <c r="X1475">
        <v>93.28</v>
      </c>
      <c r="Y1475">
        <f t="shared" ref="Y1475:Y1538" si="306">X1475*S1475</f>
        <v>92.812812325954468</v>
      </c>
      <c r="Z1475">
        <v>2.14</v>
      </c>
      <c r="AA1475">
        <v>10450</v>
      </c>
      <c r="AB1475">
        <v>0.7</v>
      </c>
      <c r="AC1475" s="2">
        <v>0.12</v>
      </c>
      <c r="AD1475">
        <v>50</v>
      </c>
      <c r="AE1475">
        <f t="shared" ref="AE1475:AE1538" si="307">(AC1475*(1+AC1475)^AD1475)/((1+AC1475)^AD1475-1)</f>
        <v>0.12041666349853393</v>
      </c>
      <c r="AF1475">
        <v>0.88280000000000003</v>
      </c>
      <c r="AG1475">
        <v>350000</v>
      </c>
      <c r="AH1475">
        <v>10.6</v>
      </c>
      <c r="AI1475">
        <v>0</v>
      </c>
      <c r="AJ1475">
        <v>175000</v>
      </c>
      <c r="AK1475" s="1">
        <f t="shared" si="301"/>
        <v>0.14540181606738709</v>
      </c>
      <c r="AL1475" s="1">
        <f t="shared" ref="AL1475:AL1538" si="308">(((U1475*AE1475+Y1475)/(8760*AF1475))+AA1475*AB1475/1000000+Z1475/1000)*T1475 + (AG1475*J1475)/(1000000*8760*AF1475) + ((AH1475+AI1475)*G1475)/1000000 + (AJ1475*M1475)/(1000000*8760*AF1475)</f>
        <v>0.15034084136837006</v>
      </c>
      <c r="AM1475">
        <f t="shared" ref="AM1475:AM1538" si="309">(((U1475*AE1475+Y1475)/(8760*AF1475))+AA1475*AB1475/1000000+Z1475/1000)*T1475 + (AG1475*K1475)/(1000000*8760*AF1475) + ((AH1475+AI1475)*H1475)/1000000 + (AJ1475*N1475)/(1000000*8760*AF1475)</f>
        <v>0.14729612753587773</v>
      </c>
      <c r="AN1475">
        <f t="shared" ref="AN1475:AN1538" si="310">(((U1475*AE1475+Y1475)/(8760*AF1475))+AA1475*AB1475/1000000+Z1475/1000)*T1475 + (AG1475*L1475)/(1000000*8760*AF1475) + ((AH1475+AI1475)*I1475)/1000000 + (AJ1475*O1475)/(1000000*8760*AF1475)</f>
        <v>0.15230161148876323</v>
      </c>
      <c r="AO1475">
        <f t="shared" ref="AO1475:AO1538" si="311">(AG1475)/(AD1475*8760*AF1475) + ((AH1475+AI1475)) + (AJ1475)/(AD1475*8760*AF1475)</f>
        <v>11.957759557075557</v>
      </c>
      <c r="AP1475">
        <f t="shared" ref="AP1475:AP1538" si="312">(((V1475*AE1475+Y1475)/(8760*AF1475))+AA1475*AB1475/1000000+Z1475/1000)*T1475 + (AG1475*J1475)/(1000000*8760*AF1475) + ((AH1475+AI1475)*G1475)/1000000 + (AJ1475*M1475)/(1000000*8760*AF1475)</f>
        <v>8.8368265856325318E-2</v>
      </c>
      <c r="AQ1475">
        <f t="shared" ref="AQ1475:AQ1538" si="313">(((W1475*AE1475+Y1475)/(8760*AF1475))+AA1475*AB1475/1000000+Z1475/1000)*T1475 + (AG1475*J1475)/(1000000*8760*AF1475) + ((AH1475+AI1475)*G1475)/1000000 + (AJ1475*M1475)/(1000000*8760*AF1475)</f>
        <v>6.2029921263706302E-2</v>
      </c>
    </row>
    <row r="1476" spans="1:43" x14ac:dyDescent="0.2">
      <c r="A1476">
        <v>13</v>
      </c>
      <c r="B1476">
        <v>29051</v>
      </c>
      <c r="C1476" t="s">
        <v>1117</v>
      </c>
      <c r="D1476">
        <v>29</v>
      </c>
      <c r="E1476">
        <v>51</v>
      </c>
      <c r="F1476" t="s">
        <v>1065</v>
      </c>
      <c r="G1476">
        <v>71</v>
      </c>
      <c r="H1476">
        <v>25</v>
      </c>
      <c r="I1476">
        <v>98</v>
      </c>
      <c r="J1476">
        <v>43</v>
      </c>
      <c r="K1476">
        <v>14</v>
      </c>
      <c r="L1476">
        <v>65</v>
      </c>
      <c r="M1476">
        <v>99</v>
      </c>
      <c r="N1476">
        <v>44</v>
      </c>
      <c r="O1476">
        <v>129</v>
      </c>
      <c r="P1476">
        <v>8000</v>
      </c>
      <c r="Q1476">
        <v>4000</v>
      </c>
      <c r="R1476">
        <v>2300</v>
      </c>
      <c r="S1476">
        <v>0.99434588172218996</v>
      </c>
      <c r="T1476">
        <f t="shared" si="302"/>
        <v>1</v>
      </c>
      <c r="U1476">
        <f t="shared" si="303"/>
        <v>7954.7670537775193</v>
      </c>
      <c r="V1476">
        <f t="shared" si="304"/>
        <v>3977.3835268887597</v>
      </c>
      <c r="W1476">
        <f t="shared" si="305"/>
        <v>2286.9955279610367</v>
      </c>
      <c r="X1476">
        <v>93.28</v>
      </c>
      <c r="Y1476">
        <f t="shared" si="306"/>
        <v>92.752583847045884</v>
      </c>
      <c r="Z1476">
        <v>2.14</v>
      </c>
      <c r="AA1476">
        <v>10450</v>
      </c>
      <c r="AB1476">
        <v>0.7</v>
      </c>
      <c r="AC1476" s="2">
        <v>0.12</v>
      </c>
      <c r="AD1476">
        <v>50</v>
      </c>
      <c r="AE1476">
        <f t="shared" si="307"/>
        <v>0.12041666349853393</v>
      </c>
      <c r="AF1476">
        <v>0.84735000000000005</v>
      </c>
      <c r="AG1476">
        <v>350000</v>
      </c>
      <c r="AH1476">
        <v>10.6</v>
      </c>
      <c r="AI1476">
        <v>0</v>
      </c>
      <c r="AJ1476">
        <v>175000</v>
      </c>
      <c r="AK1476" s="1">
        <f t="shared" si="301"/>
        <v>0.15099741970211689</v>
      </c>
      <c r="AL1476" s="1">
        <f t="shared" si="308"/>
        <v>0.15611158960322949</v>
      </c>
      <c r="AM1476">
        <f t="shared" si="309"/>
        <v>0.15295989555552286</v>
      </c>
      <c r="AN1476">
        <f t="shared" si="310"/>
        <v>0.15814241756367453</v>
      </c>
      <c r="AO1476">
        <f t="shared" si="311"/>
        <v>12.014563211171653</v>
      </c>
      <c r="AP1476">
        <f t="shared" si="312"/>
        <v>9.1588207983177988E-2</v>
      </c>
      <c r="AQ1476">
        <f t="shared" si="313"/>
        <v>6.4165770794656088E-2</v>
      </c>
    </row>
    <row r="1477" spans="1:43" x14ac:dyDescent="0.2">
      <c r="A1477">
        <v>13</v>
      </c>
      <c r="B1477">
        <v>29053</v>
      </c>
      <c r="C1477" t="s">
        <v>1110</v>
      </c>
      <c r="D1477">
        <v>29</v>
      </c>
      <c r="E1477">
        <v>53</v>
      </c>
      <c r="F1477" t="s">
        <v>1065</v>
      </c>
      <c r="G1477">
        <v>71</v>
      </c>
      <c r="H1477">
        <v>25</v>
      </c>
      <c r="I1477">
        <v>98</v>
      </c>
      <c r="J1477">
        <v>43</v>
      </c>
      <c r="K1477">
        <v>14</v>
      </c>
      <c r="L1477">
        <v>65</v>
      </c>
      <c r="M1477">
        <v>99</v>
      </c>
      <c r="N1477">
        <v>44</v>
      </c>
      <c r="O1477">
        <v>129</v>
      </c>
      <c r="P1477">
        <v>8000</v>
      </c>
      <c r="Q1477">
        <v>4000</v>
      </c>
      <c r="R1477">
        <v>2300</v>
      </c>
      <c r="S1477">
        <v>0.994518134329054</v>
      </c>
      <c r="T1477">
        <f t="shared" si="302"/>
        <v>1</v>
      </c>
      <c r="U1477">
        <f t="shared" si="303"/>
        <v>7956.1450746324317</v>
      </c>
      <c r="V1477">
        <f t="shared" si="304"/>
        <v>3978.0725373162159</v>
      </c>
      <c r="W1477">
        <f t="shared" si="305"/>
        <v>2287.391708956824</v>
      </c>
      <c r="X1477">
        <v>93.28</v>
      </c>
      <c r="Y1477">
        <f t="shared" si="306"/>
        <v>92.768651570214161</v>
      </c>
      <c r="Z1477">
        <v>2.14</v>
      </c>
      <c r="AA1477">
        <v>10450</v>
      </c>
      <c r="AB1477">
        <v>0.7</v>
      </c>
      <c r="AC1477" s="2">
        <v>0.12</v>
      </c>
      <c r="AD1477">
        <v>50</v>
      </c>
      <c r="AE1477">
        <f t="shared" si="307"/>
        <v>0.12041666349853393</v>
      </c>
      <c r="AF1477">
        <v>0.84735000000000005</v>
      </c>
      <c r="AG1477">
        <v>350000</v>
      </c>
      <c r="AH1477">
        <v>10.6</v>
      </c>
      <c r="AI1477">
        <v>0</v>
      </c>
      <c r="AJ1477">
        <v>175000</v>
      </c>
      <c r="AK1477" s="1">
        <f t="shared" si="301"/>
        <v>0.15102193939010847</v>
      </c>
      <c r="AL1477" s="1">
        <f t="shared" si="308"/>
        <v>0.15613610929122107</v>
      </c>
      <c r="AM1477">
        <f t="shared" si="309"/>
        <v>0.15298441524351444</v>
      </c>
      <c r="AN1477">
        <f t="shared" si="310"/>
        <v>0.15816693725166611</v>
      </c>
      <c r="AO1477">
        <f t="shared" si="311"/>
        <v>12.014563211171653</v>
      </c>
      <c r="AP1477">
        <f t="shared" si="312"/>
        <v>9.160155015146336E-2</v>
      </c>
      <c r="AQ1477">
        <f t="shared" si="313"/>
        <v>6.4174362517066305E-2</v>
      </c>
    </row>
    <row r="1478" spans="1:43" x14ac:dyDescent="0.2">
      <c r="A1478">
        <v>13</v>
      </c>
      <c r="B1478">
        <v>29055</v>
      </c>
      <c r="C1478" t="s">
        <v>263</v>
      </c>
      <c r="D1478">
        <v>29</v>
      </c>
      <c r="E1478">
        <v>55</v>
      </c>
      <c r="F1478" t="s">
        <v>1065</v>
      </c>
      <c r="G1478">
        <v>71</v>
      </c>
      <c r="H1478">
        <v>25</v>
      </c>
      <c r="I1478">
        <v>98</v>
      </c>
      <c r="J1478">
        <v>43</v>
      </c>
      <c r="K1478">
        <v>14</v>
      </c>
      <c r="L1478">
        <v>65</v>
      </c>
      <c r="M1478">
        <v>99</v>
      </c>
      <c r="N1478">
        <v>44</v>
      </c>
      <c r="O1478">
        <v>129</v>
      </c>
      <c r="P1478">
        <v>8000</v>
      </c>
      <c r="Q1478">
        <v>4000</v>
      </c>
      <c r="R1478">
        <v>2300</v>
      </c>
      <c r="S1478">
        <v>0.993744422992071</v>
      </c>
      <c r="T1478">
        <f t="shared" si="302"/>
        <v>1</v>
      </c>
      <c r="U1478">
        <f t="shared" si="303"/>
        <v>7949.9553839365681</v>
      </c>
      <c r="V1478">
        <f t="shared" si="304"/>
        <v>3974.977691968284</v>
      </c>
      <c r="W1478">
        <f t="shared" si="305"/>
        <v>2285.6121728817634</v>
      </c>
      <c r="X1478">
        <v>93.28</v>
      </c>
      <c r="Y1478">
        <f t="shared" si="306"/>
        <v>92.696479776700386</v>
      </c>
      <c r="Z1478">
        <v>2.14</v>
      </c>
      <c r="AA1478">
        <v>10450</v>
      </c>
      <c r="AB1478">
        <v>0.7</v>
      </c>
      <c r="AC1478" s="2">
        <v>0.12</v>
      </c>
      <c r="AD1478">
        <v>50</v>
      </c>
      <c r="AE1478">
        <f t="shared" si="307"/>
        <v>0.12041666349853393</v>
      </c>
      <c r="AF1478">
        <v>0.84735000000000005</v>
      </c>
      <c r="AG1478">
        <v>350000</v>
      </c>
      <c r="AH1478">
        <v>10.6</v>
      </c>
      <c r="AI1478">
        <v>0</v>
      </c>
      <c r="AJ1478">
        <v>175000</v>
      </c>
      <c r="AK1478" s="1">
        <f t="shared" si="301"/>
        <v>0.15091180369507462</v>
      </c>
      <c r="AL1478" s="1">
        <f t="shared" si="308"/>
        <v>0.15602597359618722</v>
      </c>
      <c r="AM1478">
        <f t="shared" si="309"/>
        <v>0.1528742795484806</v>
      </c>
      <c r="AN1478">
        <f t="shared" si="310"/>
        <v>0.15805680155663226</v>
      </c>
      <c r="AO1478">
        <f t="shared" si="311"/>
        <v>12.014563211171653</v>
      </c>
      <c r="AP1478">
        <f t="shared" si="312"/>
        <v>9.1541620800899337E-2</v>
      </c>
      <c r="AQ1478">
        <f t="shared" si="313"/>
        <v>6.4135770862901967E-2</v>
      </c>
    </row>
    <row r="1479" spans="1:43" x14ac:dyDescent="0.2">
      <c r="A1479">
        <v>17</v>
      </c>
      <c r="B1479">
        <v>29057</v>
      </c>
      <c r="C1479" t="s">
        <v>1308</v>
      </c>
      <c r="D1479">
        <v>29</v>
      </c>
      <c r="E1479">
        <v>57</v>
      </c>
      <c r="F1479" t="s">
        <v>1472</v>
      </c>
      <c r="G1479">
        <v>71</v>
      </c>
      <c r="H1479">
        <v>25</v>
      </c>
      <c r="I1479">
        <v>98</v>
      </c>
      <c r="J1479">
        <v>43</v>
      </c>
      <c r="K1479">
        <v>14</v>
      </c>
      <c r="L1479">
        <v>65</v>
      </c>
      <c r="M1479">
        <v>99</v>
      </c>
      <c r="N1479">
        <v>44</v>
      </c>
      <c r="O1479">
        <v>129</v>
      </c>
      <c r="P1479">
        <v>8000</v>
      </c>
      <c r="Q1479">
        <v>4000</v>
      </c>
      <c r="R1479">
        <v>2300</v>
      </c>
      <c r="S1479">
        <v>0.98724140723546405</v>
      </c>
      <c r="T1479">
        <f t="shared" si="302"/>
        <v>1</v>
      </c>
      <c r="U1479">
        <f t="shared" si="303"/>
        <v>7897.9312578837125</v>
      </c>
      <c r="V1479">
        <f t="shared" si="304"/>
        <v>3948.9656289418563</v>
      </c>
      <c r="W1479">
        <f t="shared" si="305"/>
        <v>2270.6552366415672</v>
      </c>
      <c r="X1479">
        <v>93.28</v>
      </c>
      <c r="Y1479">
        <f t="shared" si="306"/>
        <v>92.089878466924091</v>
      </c>
      <c r="Z1479">
        <v>2.14</v>
      </c>
      <c r="AA1479">
        <v>10450</v>
      </c>
      <c r="AB1479">
        <v>0.7</v>
      </c>
      <c r="AC1479" s="2">
        <v>0.12</v>
      </c>
      <c r="AD1479">
        <v>50</v>
      </c>
      <c r="AE1479">
        <f t="shared" si="307"/>
        <v>0.12041666349853393</v>
      </c>
      <c r="AF1479">
        <v>0.88280000000000003</v>
      </c>
      <c r="AG1479">
        <v>350000</v>
      </c>
      <c r="AH1479">
        <v>10.6</v>
      </c>
      <c r="AI1479">
        <v>0</v>
      </c>
      <c r="AJ1479">
        <v>175000</v>
      </c>
      <c r="AK1479" s="1">
        <f t="shared" si="301"/>
        <v>0.14434290454537294</v>
      </c>
      <c r="AL1479" s="1">
        <f t="shared" si="308"/>
        <v>0.14928192984635591</v>
      </c>
      <c r="AM1479">
        <f t="shared" si="309"/>
        <v>0.14623721601386358</v>
      </c>
      <c r="AN1479">
        <f t="shared" si="310"/>
        <v>0.15124269996674908</v>
      </c>
      <c r="AO1479">
        <f t="shared" si="311"/>
        <v>11.957759557075557</v>
      </c>
      <c r="AP1479">
        <f t="shared" si="312"/>
        <v>8.7792068649783395E-2</v>
      </c>
      <c r="AQ1479">
        <f t="shared" si="313"/>
        <v>6.1658877641240048E-2</v>
      </c>
    </row>
    <row r="1480" spans="1:43" x14ac:dyDescent="0.2">
      <c r="A1480">
        <v>13</v>
      </c>
      <c r="B1480">
        <v>29059</v>
      </c>
      <c r="C1480" t="s">
        <v>93</v>
      </c>
      <c r="D1480">
        <v>29</v>
      </c>
      <c r="E1480">
        <v>59</v>
      </c>
      <c r="F1480" t="s">
        <v>1065</v>
      </c>
      <c r="G1480">
        <v>71</v>
      </c>
      <c r="H1480">
        <v>25</v>
      </c>
      <c r="I1480">
        <v>98</v>
      </c>
      <c r="J1480">
        <v>43</v>
      </c>
      <c r="K1480">
        <v>14</v>
      </c>
      <c r="L1480">
        <v>65</v>
      </c>
      <c r="M1480">
        <v>99</v>
      </c>
      <c r="N1480">
        <v>44</v>
      </c>
      <c r="O1480">
        <v>129</v>
      </c>
      <c r="P1480">
        <v>8000</v>
      </c>
      <c r="Q1480">
        <v>4000</v>
      </c>
      <c r="R1480">
        <v>2300</v>
      </c>
      <c r="S1480">
        <v>0.989136145665095</v>
      </c>
      <c r="T1480">
        <f t="shared" si="302"/>
        <v>1</v>
      </c>
      <c r="U1480">
        <f t="shared" si="303"/>
        <v>7913.08916532076</v>
      </c>
      <c r="V1480">
        <f t="shared" si="304"/>
        <v>3956.54458266038</v>
      </c>
      <c r="W1480">
        <f t="shared" si="305"/>
        <v>2275.0131350297183</v>
      </c>
      <c r="X1480">
        <v>93.28</v>
      </c>
      <c r="Y1480">
        <f t="shared" si="306"/>
        <v>92.266619667640057</v>
      </c>
      <c r="Z1480">
        <v>2.14</v>
      </c>
      <c r="AA1480">
        <v>10450</v>
      </c>
      <c r="AB1480">
        <v>0.7</v>
      </c>
      <c r="AC1480" s="2">
        <v>0.12</v>
      </c>
      <c r="AD1480">
        <v>50</v>
      </c>
      <c r="AE1480">
        <f t="shared" si="307"/>
        <v>0.12041666349853393</v>
      </c>
      <c r="AF1480">
        <v>0.84735000000000005</v>
      </c>
      <c r="AG1480">
        <v>350000</v>
      </c>
      <c r="AH1480">
        <v>10.6</v>
      </c>
      <c r="AI1480">
        <v>0</v>
      </c>
      <c r="AJ1480">
        <v>175000</v>
      </c>
      <c r="AK1480" s="1">
        <f t="shared" si="301"/>
        <v>0.15025582800743073</v>
      </c>
      <c r="AL1480" s="1">
        <f t="shared" si="308"/>
        <v>0.15536999790854333</v>
      </c>
      <c r="AM1480">
        <f t="shared" si="309"/>
        <v>0.15221830386083671</v>
      </c>
      <c r="AN1480">
        <f t="shared" si="310"/>
        <v>0.15740082586898838</v>
      </c>
      <c r="AO1480">
        <f t="shared" si="311"/>
        <v>12.014563211171653</v>
      </c>
      <c r="AP1480">
        <f t="shared" si="312"/>
        <v>9.1184677514399917E-2</v>
      </c>
      <c r="AQ1480">
        <f t="shared" si="313"/>
        <v>6.3905916346888941E-2</v>
      </c>
    </row>
    <row r="1481" spans="1:43" x14ac:dyDescent="0.2">
      <c r="A1481">
        <v>13</v>
      </c>
      <c r="B1481">
        <v>29061</v>
      </c>
      <c r="C1481" t="s">
        <v>933</v>
      </c>
      <c r="D1481">
        <v>29</v>
      </c>
      <c r="E1481">
        <v>61</v>
      </c>
      <c r="F1481" t="s">
        <v>1065</v>
      </c>
      <c r="G1481">
        <v>71</v>
      </c>
      <c r="H1481">
        <v>25</v>
      </c>
      <c r="I1481">
        <v>98</v>
      </c>
      <c r="J1481">
        <v>43</v>
      </c>
      <c r="K1481">
        <v>14</v>
      </c>
      <c r="L1481">
        <v>65</v>
      </c>
      <c r="M1481">
        <v>99</v>
      </c>
      <c r="N1481">
        <v>44</v>
      </c>
      <c r="O1481">
        <v>129</v>
      </c>
      <c r="P1481">
        <v>8000</v>
      </c>
      <c r="Q1481">
        <v>4000</v>
      </c>
      <c r="R1481">
        <v>2300</v>
      </c>
      <c r="S1481">
        <v>0.99591806530952498</v>
      </c>
      <c r="T1481">
        <f t="shared" si="302"/>
        <v>1</v>
      </c>
      <c r="U1481">
        <f t="shared" si="303"/>
        <v>7967.3445224761999</v>
      </c>
      <c r="V1481">
        <f t="shared" si="304"/>
        <v>3983.6722612381</v>
      </c>
      <c r="W1481">
        <f t="shared" si="305"/>
        <v>2290.6115502119073</v>
      </c>
      <c r="X1481">
        <v>93.28</v>
      </c>
      <c r="Y1481">
        <f t="shared" si="306"/>
        <v>92.899237132072486</v>
      </c>
      <c r="Z1481">
        <v>2.14</v>
      </c>
      <c r="AA1481">
        <v>10450</v>
      </c>
      <c r="AB1481">
        <v>0.7</v>
      </c>
      <c r="AC1481" s="2">
        <v>0.12</v>
      </c>
      <c r="AD1481">
        <v>50</v>
      </c>
      <c r="AE1481">
        <f t="shared" si="307"/>
        <v>0.12041666349853393</v>
      </c>
      <c r="AF1481">
        <v>0.84735000000000005</v>
      </c>
      <c r="AG1481">
        <v>350000</v>
      </c>
      <c r="AH1481">
        <v>10.6</v>
      </c>
      <c r="AI1481">
        <v>0</v>
      </c>
      <c r="AJ1481">
        <v>175000</v>
      </c>
      <c r="AK1481" s="1">
        <f t="shared" si="301"/>
        <v>0.15122121574055572</v>
      </c>
      <c r="AL1481" s="1">
        <f t="shared" si="308"/>
        <v>0.15633538564166832</v>
      </c>
      <c r="AM1481">
        <f t="shared" si="309"/>
        <v>0.1531836915939617</v>
      </c>
      <c r="AN1481">
        <f t="shared" si="310"/>
        <v>0.15836621360211336</v>
      </c>
      <c r="AO1481">
        <f t="shared" si="311"/>
        <v>12.014563211171653</v>
      </c>
      <c r="AP1481">
        <f t="shared" si="312"/>
        <v>9.1709984590101962E-2</v>
      </c>
      <c r="AQ1481">
        <f t="shared" si="313"/>
        <v>6.4244189143186248E-2</v>
      </c>
    </row>
    <row r="1482" spans="1:43" x14ac:dyDescent="0.2">
      <c r="A1482">
        <v>17</v>
      </c>
      <c r="B1482">
        <v>29063</v>
      </c>
      <c r="C1482" t="s">
        <v>867</v>
      </c>
      <c r="D1482">
        <v>29</v>
      </c>
      <c r="E1482">
        <v>63</v>
      </c>
      <c r="F1482" t="s">
        <v>1472</v>
      </c>
      <c r="G1482">
        <v>71</v>
      </c>
      <c r="H1482">
        <v>25</v>
      </c>
      <c r="I1482">
        <v>98</v>
      </c>
      <c r="J1482">
        <v>43</v>
      </c>
      <c r="K1482">
        <v>14</v>
      </c>
      <c r="L1482">
        <v>65</v>
      </c>
      <c r="M1482">
        <v>99</v>
      </c>
      <c r="N1482">
        <v>44</v>
      </c>
      <c r="O1482">
        <v>129</v>
      </c>
      <c r="P1482">
        <v>8000</v>
      </c>
      <c r="Q1482">
        <v>4000</v>
      </c>
      <c r="R1482">
        <v>2300</v>
      </c>
      <c r="S1482">
        <v>0.99469028413295701</v>
      </c>
      <c r="T1482">
        <f t="shared" si="302"/>
        <v>1</v>
      </c>
      <c r="U1482">
        <f t="shared" si="303"/>
        <v>7957.522273063656</v>
      </c>
      <c r="V1482">
        <f t="shared" si="304"/>
        <v>3978.761136531828</v>
      </c>
      <c r="W1482">
        <f t="shared" si="305"/>
        <v>2287.7876535058012</v>
      </c>
      <c r="X1482">
        <v>93.28</v>
      </c>
      <c r="Y1482">
        <f t="shared" si="306"/>
        <v>92.784709703922232</v>
      </c>
      <c r="Z1482">
        <v>2.14</v>
      </c>
      <c r="AA1482">
        <v>10450</v>
      </c>
      <c r="AB1482">
        <v>0.7</v>
      </c>
      <c r="AC1482" s="2">
        <v>0.12</v>
      </c>
      <c r="AD1482">
        <v>50</v>
      </c>
      <c r="AE1482">
        <f t="shared" si="307"/>
        <v>0.12041666349853393</v>
      </c>
      <c r="AF1482">
        <v>0.88280000000000003</v>
      </c>
      <c r="AG1482">
        <v>350000</v>
      </c>
      <c r="AH1482">
        <v>10.6</v>
      </c>
      <c r="AI1482">
        <v>0</v>
      </c>
      <c r="AJ1482">
        <v>175000</v>
      </c>
      <c r="AK1482" s="1">
        <f t="shared" si="301"/>
        <v>0.14536065297909478</v>
      </c>
      <c r="AL1482" s="1">
        <f t="shared" si="308"/>
        <v>0.15029967828007776</v>
      </c>
      <c r="AM1482">
        <f t="shared" si="309"/>
        <v>0.14725496444758543</v>
      </c>
      <c r="AN1482">
        <f t="shared" si="310"/>
        <v>0.15226044840047093</v>
      </c>
      <c r="AO1482">
        <f t="shared" si="311"/>
        <v>11.957759557075557</v>
      </c>
      <c r="AP1482">
        <f t="shared" si="312"/>
        <v>8.8345867331053318E-2</v>
      </c>
      <c r="AQ1482">
        <f t="shared" si="313"/>
        <v>6.2015497677717898E-2</v>
      </c>
    </row>
    <row r="1483" spans="1:43" x14ac:dyDescent="0.2">
      <c r="A1483">
        <v>13</v>
      </c>
      <c r="B1483">
        <v>29065</v>
      </c>
      <c r="C1483" t="s">
        <v>1107</v>
      </c>
      <c r="D1483">
        <v>29</v>
      </c>
      <c r="E1483">
        <v>65</v>
      </c>
      <c r="F1483" t="s">
        <v>1065</v>
      </c>
      <c r="G1483">
        <v>71</v>
      </c>
      <c r="H1483">
        <v>25</v>
      </c>
      <c r="I1483">
        <v>98</v>
      </c>
      <c r="J1483">
        <v>43</v>
      </c>
      <c r="K1483">
        <v>14</v>
      </c>
      <c r="L1483">
        <v>65</v>
      </c>
      <c r="M1483">
        <v>99</v>
      </c>
      <c r="N1483">
        <v>44</v>
      </c>
      <c r="O1483">
        <v>129</v>
      </c>
      <c r="P1483">
        <v>8000</v>
      </c>
      <c r="Q1483">
        <v>4000</v>
      </c>
      <c r="R1483">
        <v>2300</v>
      </c>
      <c r="S1483">
        <v>0.99108669703657004</v>
      </c>
      <c r="T1483">
        <f t="shared" si="302"/>
        <v>1</v>
      </c>
      <c r="U1483">
        <f t="shared" si="303"/>
        <v>7928.6935762925605</v>
      </c>
      <c r="V1483">
        <f t="shared" si="304"/>
        <v>3964.3467881462802</v>
      </c>
      <c r="W1483">
        <f t="shared" si="305"/>
        <v>2279.4994031841111</v>
      </c>
      <c r="X1483">
        <v>93.28</v>
      </c>
      <c r="Y1483">
        <f t="shared" si="306"/>
        <v>92.44856709957125</v>
      </c>
      <c r="Z1483">
        <v>2.14</v>
      </c>
      <c r="AA1483">
        <v>10450</v>
      </c>
      <c r="AB1483">
        <v>0.7</v>
      </c>
      <c r="AC1483" s="2">
        <v>0.12</v>
      </c>
      <c r="AD1483">
        <v>50</v>
      </c>
      <c r="AE1483">
        <f t="shared" si="307"/>
        <v>0.12041666349853393</v>
      </c>
      <c r="AF1483">
        <v>0.84735000000000005</v>
      </c>
      <c r="AG1483">
        <v>350000</v>
      </c>
      <c r="AH1483">
        <v>10.6</v>
      </c>
      <c r="AI1483">
        <v>0</v>
      </c>
      <c r="AJ1483">
        <v>175000</v>
      </c>
      <c r="AK1483" s="1">
        <f t="shared" si="301"/>
        <v>0.150533483666238</v>
      </c>
      <c r="AL1483" s="1">
        <f t="shared" si="308"/>
        <v>0.15564765356735061</v>
      </c>
      <c r="AM1483">
        <f t="shared" si="309"/>
        <v>0.15249595951964398</v>
      </c>
      <c r="AN1483">
        <f t="shared" si="310"/>
        <v>0.15767848152779565</v>
      </c>
      <c r="AO1483">
        <f t="shared" si="311"/>
        <v>12.014563211171653</v>
      </c>
      <c r="AP1483">
        <f t="shared" si="312"/>
        <v>9.1335761350640532E-2</v>
      </c>
      <c r="AQ1483">
        <f t="shared" si="313"/>
        <v>6.4003207158538758E-2</v>
      </c>
    </row>
    <row r="1484" spans="1:43" x14ac:dyDescent="0.2">
      <c r="A1484">
        <v>13</v>
      </c>
      <c r="B1484">
        <v>29067</v>
      </c>
      <c r="C1484" t="s">
        <v>290</v>
      </c>
      <c r="D1484">
        <v>29</v>
      </c>
      <c r="E1484">
        <v>67</v>
      </c>
      <c r="F1484" t="s">
        <v>1065</v>
      </c>
      <c r="G1484">
        <v>71</v>
      </c>
      <c r="H1484">
        <v>25</v>
      </c>
      <c r="I1484">
        <v>98</v>
      </c>
      <c r="J1484">
        <v>43</v>
      </c>
      <c r="K1484">
        <v>14</v>
      </c>
      <c r="L1484">
        <v>65</v>
      </c>
      <c r="M1484">
        <v>99</v>
      </c>
      <c r="N1484">
        <v>44</v>
      </c>
      <c r="O1484">
        <v>129</v>
      </c>
      <c r="P1484">
        <v>8000</v>
      </c>
      <c r="Q1484">
        <v>4000</v>
      </c>
      <c r="R1484">
        <v>2300</v>
      </c>
      <c r="S1484">
        <v>0.98648352175951004</v>
      </c>
      <c r="T1484">
        <f t="shared" si="302"/>
        <v>1</v>
      </c>
      <c r="U1484">
        <f t="shared" si="303"/>
        <v>7891.8681740760803</v>
      </c>
      <c r="V1484">
        <f t="shared" si="304"/>
        <v>3945.9340870380402</v>
      </c>
      <c r="W1484">
        <f t="shared" si="305"/>
        <v>2268.9121000468731</v>
      </c>
      <c r="X1484">
        <v>93.28</v>
      </c>
      <c r="Y1484">
        <f t="shared" si="306"/>
        <v>92.019182909727093</v>
      </c>
      <c r="Z1484">
        <v>2.14</v>
      </c>
      <c r="AA1484">
        <v>10450</v>
      </c>
      <c r="AB1484">
        <v>0.7</v>
      </c>
      <c r="AC1484" s="2">
        <v>0.12</v>
      </c>
      <c r="AD1484">
        <v>50</v>
      </c>
      <c r="AE1484">
        <f t="shared" si="307"/>
        <v>0.12041666349853393</v>
      </c>
      <c r="AF1484">
        <v>0.84735000000000005</v>
      </c>
      <c r="AG1484">
        <v>350000</v>
      </c>
      <c r="AH1484">
        <v>10.6</v>
      </c>
      <c r="AI1484">
        <v>0</v>
      </c>
      <c r="AJ1484">
        <v>175000</v>
      </c>
      <c r="AK1484" s="1">
        <f t="shared" si="301"/>
        <v>0.14987823424146079</v>
      </c>
      <c r="AL1484" s="1">
        <f t="shared" si="308"/>
        <v>0.1549924041425734</v>
      </c>
      <c r="AM1484">
        <f t="shared" si="309"/>
        <v>0.15184071009486677</v>
      </c>
      <c r="AN1484">
        <f t="shared" si="310"/>
        <v>0.15702323210301844</v>
      </c>
      <c r="AO1484">
        <f t="shared" si="311"/>
        <v>12.014563211171653</v>
      </c>
      <c r="AP1484">
        <f t="shared" si="312"/>
        <v>9.0979213253565658E-2</v>
      </c>
      <c r="AQ1484">
        <f t="shared" si="313"/>
        <v>6.3773607125737347E-2</v>
      </c>
    </row>
    <row r="1485" spans="1:43" x14ac:dyDescent="0.2">
      <c r="A1485">
        <v>13</v>
      </c>
      <c r="B1485">
        <v>29069</v>
      </c>
      <c r="C1485" t="s">
        <v>1082</v>
      </c>
      <c r="D1485">
        <v>29</v>
      </c>
      <c r="E1485">
        <v>69</v>
      </c>
      <c r="F1485" t="s">
        <v>1065</v>
      </c>
      <c r="G1485">
        <v>71</v>
      </c>
      <c r="H1485">
        <v>25</v>
      </c>
      <c r="I1485">
        <v>98</v>
      </c>
      <c r="J1485">
        <v>43</v>
      </c>
      <c r="K1485">
        <v>14</v>
      </c>
      <c r="L1485">
        <v>65</v>
      </c>
      <c r="M1485">
        <v>99</v>
      </c>
      <c r="N1485">
        <v>44</v>
      </c>
      <c r="O1485">
        <v>129</v>
      </c>
      <c r="P1485">
        <v>8000</v>
      </c>
      <c r="Q1485">
        <v>4000</v>
      </c>
      <c r="R1485">
        <v>2300</v>
      </c>
      <c r="S1485">
        <v>0.98392000198364304</v>
      </c>
      <c r="T1485">
        <f t="shared" si="302"/>
        <v>1</v>
      </c>
      <c r="U1485">
        <f t="shared" si="303"/>
        <v>7871.3600158691443</v>
      </c>
      <c r="V1485">
        <f t="shared" si="304"/>
        <v>3935.6800079345721</v>
      </c>
      <c r="W1485">
        <f t="shared" si="305"/>
        <v>2263.0160045623788</v>
      </c>
      <c r="X1485">
        <v>93.28</v>
      </c>
      <c r="Y1485">
        <f t="shared" si="306"/>
        <v>91.780057785034231</v>
      </c>
      <c r="Z1485">
        <v>2.14</v>
      </c>
      <c r="AA1485">
        <v>10450</v>
      </c>
      <c r="AB1485">
        <v>0.7</v>
      </c>
      <c r="AC1485" s="2">
        <v>0.12</v>
      </c>
      <c r="AD1485">
        <v>50</v>
      </c>
      <c r="AE1485">
        <f t="shared" si="307"/>
        <v>0.12041666349853393</v>
      </c>
      <c r="AF1485">
        <v>0.84735000000000005</v>
      </c>
      <c r="AG1485">
        <v>350000</v>
      </c>
      <c r="AH1485">
        <v>10.6</v>
      </c>
      <c r="AI1485">
        <v>0</v>
      </c>
      <c r="AJ1485">
        <v>175000</v>
      </c>
      <c r="AK1485" s="1">
        <f t="shared" si="301"/>
        <v>0.149513324204923</v>
      </c>
      <c r="AL1485" s="1">
        <f t="shared" si="308"/>
        <v>0.1546274941060356</v>
      </c>
      <c r="AM1485">
        <f t="shared" si="309"/>
        <v>0.15147580005832897</v>
      </c>
      <c r="AN1485">
        <f t="shared" si="310"/>
        <v>0.15665832206648064</v>
      </c>
      <c r="AO1485">
        <f t="shared" si="311"/>
        <v>12.014563211171653</v>
      </c>
      <c r="AP1485">
        <f t="shared" si="312"/>
        <v>9.0780650730332119E-2</v>
      </c>
      <c r="AQ1485">
        <f t="shared" si="313"/>
        <v>6.3645742295658114E-2</v>
      </c>
    </row>
    <row r="1486" spans="1:43" x14ac:dyDescent="0.2">
      <c r="A1486">
        <v>13</v>
      </c>
      <c r="B1486">
        <v>29071</v>
      </c>
      <c r="C1486" t="s">
        <v>229</v>
      </c>
      <c r="D1486">
        <v>29</v>
      </c>
      <c r="E1486">
        <v>71</v>
      </c>
      <c r="F1486" t="s">
        <v>1065</v>
      </c>
      <c r="G1486">
        <v>71</v>
      </c>
      <c r="H1486">
        <v>25</v>
      </c>
      <c r="I1486">
        <v>98</v>
      </c>
      <c r="J1486">
        <v>43</v>
      </c>
      <c r="K1486">
        <v>14</v>
      </c>
      <c r="L1486">
        <v>65</v>
      </c>
      <c r="M1486">
        <v>99</v>
      </c>
      <c r="N1486">
        <v>44</v>
      </c>
      <c r="O1486">
        <v>129</v>
      </c>
      <c r="P1486">
        <v>8000</v>
      </c>
      <c r="Q1486">
        <v>4000</v>
      </c>
      <c r="R1486">
        <v>2300</v>
      </c>
      <c r="S1486">
        <v>0.99551318972199099</v>
      </c>
      <c r="T1486">
        <f t="shared" si="302"/>
        <v>1</v>
      </c>
      <c r="U1486">
        <f t="shared" si="303"/>
        <v>7964.1055177759281</v>
      </c>
      <c r="V1486">
        <f t="shared" si="304"/>
        <v>3982.052758887964</v>
      </c>
      <c r="W1486">
        <f t="shared" si="305"/>
        <v>2289.6803363605791</v>
      </c>
      <c r="X1486">
        <v>93.28</v>
      </c>
      <c r="Y1486">
        <f t="shared" si="306"/>
        <v>92.86147033726732</v>
      </c>
      <c r="Z1486">
        <v>2.14</v>
      </c>
      <c r="AA1486">
        <v>10450</v>
      </c>
      <c r="AB1486">
        <v>0.7</v>
      </c>
      <c r="AC1486" s="2">
        <v>0.12</v>
      </c>
      <c r="AD1486">
        <v>50</v>
      </c>
      <c r="AE1486">
        <f t="shared" si="307"/>
        <v>0.12041666349853393</v>
      </c>
      <c r="AF1486">
        <v>0.84735000000000005</v>
      </c>
      <c r="AG1486">
        <v>350000</v>
      </c>
      <c r="AH1486">
        <v>10.6</v>
      </c>
      <c r="AI1486">
        <v>0</v>
      </c>
      <c r="AJ1486">
        <v>175000</v>
      </c>
      <c r="AK1486" s="1">
        <f t="shared" si="301"/>
        <v>0.15116358280679365</v>
      </c>
      <c r="AL1486" s="1">
        <f t="shared" si="308"/>
        <v>0.15627775270790625</v>
      </c>
      <c r="AM1486">
        <f t="shared" si="309"/>
        <v>0.15312605866019963</v>
      </c>
      <c r="AN1486">
        <f t="shared" si="310"/>
        <v>0.1583085806683513</v>
      </c>
      <c r="AO1486">
        <f t="shared" si="311"/>
        <v>12.014563211171653</v>
      </c>
      <c r="AP1486">
        <f t="shared" si="312"/>
        <v>9.167862414614783E-2</v>
      </c>
      <c r="AQ1486">
        <f t="shared" si="313"/>
        <v>6.4223994507400475E-2</v>
      </c>
    </row>
    <row r="1487" spans="1:43" x14ac:dyDescent="0.2">
      <c r="A1487">
        <v>13</v>
      </c>
      <c r="B1487">
        <v>29073</v>
      </c>
      <c r="C1487" t="s">
        <v>1119</v>
      </c>
      <c r="D1487">
        <v>29</v>
      </c>
      <c r="E1487">
        <v>73</v>
      </c>
      <c r="F1487" t="s">
        <v>1065</v>
      </c>
      <c r="G1487">
        <v>71</v>
      </c>
      <c r="H1487">
        <v>25</v>
      </c>
      <c r="I1487">
        <v>98</v>
      </c>
      <c r="J1487">
        <v>43</v>
      </c>
      <c r="K1487">
        <v>14</v>
      </c>
      <c r="L1487">
        <v>65</v>
      </c>
      <c r="M1487">
        <v>99</v>
      </c>
      <c r="N1487">
        <v>44</v>
      </c>
      <c r="O1487">
        <v>129</v>
      </c>
      <c r="P1487">
        <v>8000</v>
      </c>
      <c r="Q1487">
        <v>4000</v>
      </c>
      <c r="R1487">
        <v>2300</v>
      </c>
      <c r="S1487">
        <v>0.995166528224945</v>
      </c>
      <c r="T1487">
        <f t="shared" si="302"/>
        <v>1</v>
      </c>
      <c r="U1487">
        <f t="shared" si="303"/>
        <v>7961.3322257995596</v>
      </c>
      <c r="V1487">
        <f t="shared" si="304"/>
        <v>3980.6661128997798</v>
      </c>
      <c r="W1487">
        <f t="shared" si="305"/>
        <v>2288.8830149173737</v>
      </c>
      <c r="X1487">
        <v>93.28</v>
      </c>
      <c r="Y1487">
        <f t="shared" si="306"/>
        <v>92.829133752822869</v>
      </c>
      <c r="Z1487">
        <v>2.14</v>
      </c>
      <c r="AA1487">
        <v>10450</v>
      </c>
      <c r="AB1487">
        <v>0.7</v>
      </c>
      <c r="AC1487" s="2">
        <v>0.12</v>
      </c>
      <c r="AD1487">
        <v>50</v>
      </c>
      <c r="AE1487">
        <f t="shared" si="307"/>
        <v>0.12041666349853393</v>
      </c>
      <c r="AF1487">
        <v>0.84735000000000005</v>
      </c>
      <c r="AG1487">
        <v>350000</v>
      </c>
      <c r="AH1487">
        <v>10.6</v>
      </c>
      <c r="AI1487">
        <v>0</v>
      </c>
      <c r="AJ1487">
        <v>175000</v>
      </c>
      <c r="AK1487" s="1">
        <f t="shared" si="301"/>
        <v>0.15111423648977118</v>
      </c>
      <c r="AL1487" s="1">
        <f t="shared" si="308"/>
        <v>0.15622840639088378</v>
      </c>
      <c r="AM1487">
        <f t="shared" si="309"/>
        <v>0.15307671234317716</v>
      </c>
      <c r="AN1487">
        <f t="shared" si="310"/>
        <v>0.15825923435132883</v>
      </c>
      <c r="AO1487">
        <f t="shared" si="311"/>
        <v>12.014563211171653</v>
      </c>
      <c r="AP1487">
        <f t="shared" si="312"/>
        <v>9.1651772790363725E-2</v>
      </c>
      <c r="AQ1487">
        <f t="shared" si="313"/>
        <v>6.4206703510142696E-2</v>
      </c>
    </row>
    <row r="1488" spans="1:43" x14ac:dyDescent="0.2">
      <c r="A1488">
        <v>17</v>
      </c>
      <c r="B1488">
        <v>29075</v>
      </c>
      <c r="C1488" t="s">
        <v>1484</v>
      </c>
      <c r="D1488">
        <v>29</v>
      </c>
      <c r="E1488">
        <v>75</v>
      </c>
      <c r="F1488" t="s">
        <v>1472</v>
      </c>
      <c r="G1488">
        <v>71</v>
      </c>
      <c r="H1488">
        <v>25</v>
      </c>
      <c r="I1488">
        <v>98</v>
      </c>
      <c r="J1488">
        <v>43</v>
      </c>
      <c r="K1488">
        <v>14</v>
      </c>
      <c r="L1488">
        <v>65</v>
      </c>
      <c r="M1488">
        <v>99</v>
      </c>
      <c r="N1488">
        <v>44</v>
      </c>
      <c r="O1488">
        <v>129</v>
      </c>
      <c r="P1488">
        <v>8000</v>
      </c>
      <c r="Q1488">
        <v>4000</v>
      </c>
      <c r="R1488">
        <v>2300</v>
      </c>
      <c r="S1488">
        <v>0.99396239966154099</v>
      </c>
      <c r="T1488">
        <f t="shared" si="302"/>
        <v>1</v>
      </c>
      <c r="U1488">
        <f t="shared" si="303"/>
        <v>7951.6991972923279</v>
      </c>
      <c r="V1488">
        <f t="shared" si="304"/>
        <v>3975.8495986461639</v>
      </c>
      <c r="W1488">
        <f t="shared" si="305"/>
        <v>2286.1135192215443</v>
      </c>
      <c r="X1488">
        <v>93.28</v>
      </c>
      <c r="Y1488">
        <f t="shared" si="306"/>
        <v>92.716812640428543</v>
      </c>
      <c r="Z1488">
        <v>2.14</v>
      </c>
      <c r="AA1488">
        <v>10450</v>
      </c>
      <c r="AB1488">
        <v>0.7</v>
      </c>
      <c r="AC1488" s="2">
        <v>0.12</v>
      </c>
      <c r="AD1488">
        <v>50</v>
      </c>
      <c r="AE1488">
        <f t="shared" si="307"/>
        <v>0.12041666349853393</v>
      </c>
      <c r="AF1488">
        <v>0.88280000000000003</v>
      </c>
      <c r="AG1488">
        <v>350000</v>
      </c>
      <c r="AH1488">
        <v>10.6</v>
      </c>
      <c r="AI1488">
        <v>0</v>
      </c>
      <c r="AJ1488">
        <v>175000</v>
      </c>
      <c r="AK1488" s="1">
        <f t="shared" si="301"/>
        <v>0.14526120130457948</v>
      </c>
      <c r="AL1488" s="1">
        <f t="shared" si="308"/>
        <v>0.15020022660556245</v>
      </c>
      <c r="AM1488">
        <f t="shared" si="309"/>
        <v>0.14715551277307012</v>
      </c>
      <c r="AN1488">
        <f t="shared" si="310"/>
        <v>0.15216099672595562</v>
      </c>
      <c r="AO1488">
        <f t="shared" si="311"/>
        <v>11.957759557075557</v>
      </c>
      <c r="AP1488">
        <f t="shared" si="312"/>
        <v>8.8291751594421569E-2</v>
      </c>
      <c r="AQ1488">
        <f t="shared" si="313"/>
        <v>6.198064971468667E-2</v>
      </c>
    </row>
    <row r="1489" spans="1:43" x14ac:dyDescent="0.2">
      <c r="A1489">
        <v>17</v>
      </c>
      <c r="B1489">
        <v>29077</v>
      </c>
      <c r="C1489" t="s">
        <v>346</v>
      </c>
      <c r="D1489">
        <v>29</v>
      </c>
      <c r="E1489">
        <v>77</v>
      </c>
      <c r="F1489" t="s">
        <v>1472</v>
      </c>
      <c r="G1489">
        <v>71</v>
      </c>
      <c r="H1489">
        <v>25</v>
      </c>
      <c r="I1489">
        <v>98</v>
      </c>
      <c r="J1489">
        <v>43</v>
      </c>
      <c r="K1489">
        <v>14</v>
      </c>
      <c r="L1489">
        <v>65</v>
      </c>
      <c r="M1489">
        <v>99</v>
      </c>
      <c r="N1489">
        <v>44</v>
      </c>
      <c r="O1489">
        <v>129</v>
      </c>
      <c r="P1489">
        <v>8000</v>
      </c>
      <c r="Q1489">
        <v>4000</v>
      </c>
      <c r="R1489">
        <v>2300</v>
      </c>
      <c r="S1489">
        <v>0.98696052630742404</v>
      </c>
      <c r="T1489">
        <f t="shared" si="302"/>
        <v>1</v>
      </c>
      <c r="U1489">
        <f t="shared" si="303"/>
        <v>7895.6842104593925</v>
      </c>
      <c r="V1489">
        <f t="shared" si="304"/>
        <v>3947.8421052296962</v>
      </c>
      <c r="W1489">
        <f t="shared" si="305"/>
        <v>2270.0092105070753</v>
      </c>
      <c r="X1489">
        <v>93.28</v>
      </c>
      <c r="Y1489">
        <f t="shared" si="306"/>
        <v>92.063677893956509</v>
      </c>
      <c r="Z1489">
        <v>2.14</v>
      </c>
      <c r="AA1489">
        <v>10450</v>
      </c>
      <c r="AB1489">
        <v>0.7</v>
      </c>
      <c r="AC1489" s="2">
        <v>0.12</v>
      </c>
      <c r="AD1489">
        <v>50</v>
      </c>
      <c r="AE1489">
        <f t="shared" si="307"/>
        <v>0.12041666349853393</v>
      </c>
      <c r="AF1489">
        <v>0.88280000000000003</v>
      </c>
      <c r="AG1489">
        <v>350000</v>
      </c>
      <c r="AH1489">
        <v>10.6</v>
      </c>
      <c r="AI1489">
        <v>0</v>
      </c>
      <c r="AJ1489">
        <v>175000</v>
      </c>
      <c r="AK1489" s="1">
        <f t="shared" si="301"/>
        <v>0.14430452746806194</v>
      </c>
      <c r="AL1489" s="1">
        <f t="shared" si="308"/>
        <v>0.14924355276904491</v>
      </c>
      <c r="AM1489">
        <f t="shared" si="309"/>
        <v>0.14619883893655258</v>
      </c>
      <c r="AN1489">
        <f t="shared" si="310"/>
        <v>0.15120432288943808</v>
      </c>
      <c r="AO1489">
        <f t="shared" si="311"/>
        <v>11.957759557075557</v>
      </c>
      <c r="AP1489">
        <f t="shared" si="312"/>
        <v>8.7771186107397051E-2</v>
      </c>
      <c r="AQ1489">
        <f t="shared" si="313"/>
        <v>6.1645430276196705E-2</v>
      </c>
    </row>
    <row r="1490" spans="1:43" x14ac:dyDescent="0.2">
      <c r="A1490">
        <v>13</v>
      </c>
      <c r="B1490">
        <v>29079</v>
      </c>
      <c r="C1490" t="s">
        <v>345</v>
      </c>
      <c r="D1490">
        <v>29</v>
      </c>
      <c r="E1490">
        <v>79</v>
      </c>
      <c r="F1490" t="s">
        <v>1065</v>
      </c>
      <c r="G1490">
        <v>71</v>
      </c>
      <c r="H1490">
        <v>25</v>
      </c>
      <c r="I1490">
        <v>98</v>
      </c>
      <c r="J1490">
        <v>43</v>
      </c>
      <c r="K1490">
        <v>14</v>
      </c>
      <c r="L1490">
        <v>65</v>
      </c>
      <c r="M1490">
        <v>99</v>
      </c>
      <c r="N1490">
        <v>44</v>
      </c>
      <c r="O1490">
        <v>129</v>
      </c>
      <c r="P1490">
        <v>8000</v>
      </c>
      <c r="Q1490">
        <v>4000</v>
      </c>
      <c r="R1490">
        <v>2300</v>
      </c>
      <c r="S1490">
        <v>0.99662317335605599</v>
      </c>
      <c r="T1490">
        <f t="shared" si="302"/>
        <v>1</v>
      </c>
      <c r="U1490">
        <f t="shared" si="303"/>
        <v>7972.9853868484479</v>
      </c>
      <c r="V1490">
        <f t="shared" si="304"/>
        <v>3986.4926934242239</v>
      </c>
      <c r="W1490">
        <f t="shared" si="305"/>
        <v>2292.2332987189288</v>
      </c>
      <c r="X1490">
        <v>93.28</v>
      </c>
      <c r="Y1490">
        <f t="shared" si="306"/>
        <v>92.965009610652899</v>
      </c>
      <c r="Z1490">
        <v>2.14</v>
      </c>
      <c r="AA1490">
        <v>10450</v>
      </c>
      <c r="AB1490">
        <v>0.7</v>
      </c>
      <c r="AC1490" s="2">
        <v>0.12</v>
      </c>
      <c r="AD1490">
        <v>50</v>
      </c>
      <c r="AE1490">
        <f t="shared" si="307"/>
        <v>0.12041666349853393</v>
      </c>
      <c r="AF1490">
        <v>0.84735000000000005</v>
      </c>
      <c r="AG1490">
        <v>350000</v>
      </c>
      <c r="AH1490">
        <v>10.6</v>
      </c>
      <c r="AI1490">
        <v>0</v>
      </c>
      <c r="AJ1490">
        <v>175000</v>
      </c>
      <c r="AK1490" s="1">
        <f t="shared" si="301"/>
        <v>0.15132158594461845</v>
      </c>
      <c r="AL1490" s="1">
        <f t="shared" si="308"/>
        <v>0.15643575584573105</v>
      </c>
      <c r="AM1490">
        <f t="shared" si="309"/>
        <v>0.15328406179802442</v>
      </c>
      <c r="AN1490">
        <f t="shared" si="310"/>
        <v>0.15846658380617609</v>
      </c>
      <c r="AO1490">
        <f t="shared" si="311"/>
        <v>12.014563211171653</v>
      </c>
      <c r="AP1490">
        <f t="shared" si="312"/>
        <v>9.1764600136347976E-2</v>
      </c>
      <c r="AQ1490">
        <f t="shared" si="313"/>
        <v>6.4279358959860158E-2</v>
      </c>
    </row>
    <row r="1491" spans="1:43" x14ac:dyDescent="0.2">
      <c r="A1491">
        <v>13</v>
      </c>
      <c r="B1491">
        <v>29081</v>
      </c>
      <c r="C1491" t="s">
        <v>440</v>
      </c>
      <c r="D1491">
        <v>29</v>
      </c>
      <c r="E1491">
        <v>81</v>
      </c>
      <c r="F1491" t="s">
        <v>1065</v>
      </c>
      <c r="G1491">
        <v>71</v>
      </c>
      <c r="H1491">
        <v>25</v>
      </c>
      <c r="I1491">
        <v>98</v>
      </c>
      <c r="J1491">
        <v>43</v>
      </c>
      <c r="K1491">
        <v>14</v>
      </c>
      <c r="L1491">
        <v>65</v>
      </c>
      <c r="M1491">
        <v>99</v>
      </c>
      <c r="N1491">
        <v>44</v>
      </c>
      <c r="O1491">
        <v>129</v>
      </c>
      <c r="P1491">
        <v>8000</v>
      </c>
      <c r="Q1491">
        <v>4000</v>
      </c>
      <c r="R1491">
        <v>2300</v>
      </c>
      <c r="S1491">
        <v>0.99577595591545098</v>
      </c>
      <c r="T1491">
        <f t="shared" si="302"/>
        <v>1</v>
      </c>
      <c r="U1491">
        <f t="shared" si="303"/>
        <v>7966.2076473236075</v>
      </c>
      <c r="V1491">
        <f t="shared" si="304"/>
        <v>3983.1038236618037</v>
      </c>
      <c r="W1491">
        <f t="shared" si="305"/>
        <v>2290.2846986055374</v>
      </c>
      <c r="X1491">
        <v>93.28</v>
      </c>
      <c r="Y1491">
        <f t="shared" si="306"/>
        <v>92.885981167793275</v>
      </c>
      <c r="Z1491">
        <v>2.14</v>
      </c>
      <c r="AA1491">
        <v>10450</v>
      </c>
      <c r="AB1491">
        <v>0.7</v>
      </c>
      <c r="AC1491" s="2">
        <v>0.12</v>
      </c>
      <c r="AD1491">
        <v>50</v>
      </c>
      <c r="AE1491">
        <f t="shared" si="307"/>
        <v>0.12041666349853393</v>
      </c>
      <c r="AF1491">
        <v>0.84735000000000005</v>
      </c>
      <c r="AG1491">
        <v>350000</v>
      </c>
      <c r="AH1491">
        <v>10.6</v>
      </c>
      <c r="AI1491">
        <v>0</v>
      </c>
      <c r="AJ1491">
        <v>175000</v>
      </c>
      <c r="AK1491" s="1">
        <f t="shared" si="301"/>
        <v>0.15120098685655328</v>
      </c>
      <c r="AL1491" s="1">
        <f t="shared" si="308"/>
        <v>0.15631515675766589</v>
      </c>
      <c r="AM1491">
        <f t="shared" si="309"/>
        <v>0.15316346270995926</v>
      </c>
      <c r="AN1491">
        <f t="shared" si="310"/>
        <v>0.15834598471811093</v>
      </c>
      <c r="AO1491">
        <f t="shared" si="311"/>
        <v>12.014563211171653</v>
      </c>
      <c r="AP1491">
        <f t="shared" si="312"/>
        <v>9.1698977224319897E-2</v>
      </c>
      <c r="AQ1491">
        <f t="shared" si="313"/>
        <v>6.4237100922647838E-2</v>
      </c>
    </row>
    <row r="1492" spans="1:43" x14ac:dyDescent="0.2">
      <c r="A1492">
        <v>17</v>
      </c>
      <c r="B1492">
        <v>29083</v>
      </c>
      <c r="C1492" t="s">
        <v>441</v>
      </c>
      <c r="D1492">
        <v>29</v>
      </c>
      <c r="E1492">
        <v>83</v>
      </c>
      <c r="F1492" t="s">
        <v>1472</v>
      </c>
      <c r="G1492">
        <v>71</v>
      </c>
      <c r="H1492">
        <v>25</v>
      </c>
      <c r="I1492">
        <v>98</v>
      </c>
      <c r="J1492">
        <v>43</v>
      </c>
      <c r="K1492">
        <v>14</v>
      </c>
      <c r="L1492">
        <v>65</v>
      </c>
      <c r="M1492">
        <v>99</v>
      </c>
      <c r="N1492">
        <v>44</v>
      </c>
      <c r="O1492">
        <v>129</v>
      </c>
      <c r="P1492">
        <v>8000</v>
      </c>
      <c r="Q1492">
        <v>4000</v>
      </c>
      <c r="R1492">
        <v>2300</v>
      </c>
      <c r="S1492">
        <v>0.99171550323565805</v>
      </c>
      <c r="T1492">
        <f t="shared" si="302"/>
        <v>1</v>
      </c>
      <c r="U1492">
        <f t="shared" si="303"/>
        <v>7933.7240258852644</v>
      </c>
      <c r="V1492">
        <f t="shared" si="304"/>
        <v>3966.8620129426322</v>
      </c>
      <c r="W1492">
        <f t="shared" si="305"/>
        <v>2280.9456574420137</v>
      </c>
      <c r="X1492">
        <v>93.28</v>
      </c>
      <c r="Y1492">
        <f t="shared" si="306"/>
        <v>92.507222141822183</v>
      </c>
      <c r="Z1492">
        <v>2.14</v>
      </c>
      <c r="AA1492">
        <v>10450</v>
      </c>
      <c r="AB1492">
        <v>0.7</v>
      </c>
      <c r="AC1492" s="2">
        <v>0.12</v>
      </c>
      <c r="AD1492">
        <v>50</v>
      </c>
      <c r="AE1492">
        <f t="shared" si="307"/>
        <v>0.12041666349853393</v>
      </c>
      <c r="AF1492">
        <v>0.88280000000000003</v>
      </c>
      <c r="AG1492">
        <v>350000</v>
      </c>
      <c r="AH1492">
        <v>10.6</v>
      </c>
      <c r="AI1492">
        <v>0</v>
      </c>
      <c r="AJ1492">
        <v>175000</v>
      </c>
      <c r="AK1492" s="1">
        <f t="shared" si="301"/>
        <v>0.14495420531717804</v>
      </c>
      <c r="AL1492" s="1">
        <f t="shared" si="308"/>
        <v>0.14989323061816101</v>
      </c>
      <c r="AM1492">
        <f t="shared" si="309"/>
        <v>0.14684851678566868</v>
      </c>
      <c r="AN1492">
        <f t="shared" si="310"/>
        <v>0.15185400073855418</v>
      </c>
      <c r="AO1492">
        <f t="shared" si="311"/>
        <v>11.957759557075557</v>
      </c>
      <c r="AP1492">
        <f t="shared" si="312"/>
        <v>8.8124702481551562E-2</v>
      </c>
      <c r="AQ1492">
        <f t="shared" si="313"/>
        <v>6.1873078023492532E-2</v>
      </c>
    </row>
    <row r="1493" spans="1:43" x14ac:dyDescent="0.2">
      <c r="A1493">
        <v>13</v>
      </c>
      <c r="B1493">
        <v>29085</v>
      </c>
      <c r="C1493" t="s">
        <v>1074</v>
      </c>
      <c r="D1493">
        <v>29</v>
      </c>
      <c r="E1493">
        <v>85</v>
      </c>
      <c r="F1493" t="s">
        <v>1065</v>
      </c>
      <c r="G1493">
        <v>71</v>
      </c>
      <c r="H1493">
        <v>25</v>
      </c>
      <c r="I1493">
        <v>98</v>
      </c>
      <c r="J1493">
        <v>43</v>
      </c>
      <c r="K1493">
        <v>14</v>
      </c>
      <c r="L1493">
        <v>65</v>
      </c>
      <c r="M1493">
        <v>99</v>
      </c>
      <c r="N1493">
        <v>44</v>
      </c>
      <c r="O1493">
        <v>129</v>
      </c>
      <c r="P1493">
        <v>8000</v>
      </c>
      <c r="Q1493">
        <v>4000</v>
      </c>
      <c r="R1493">
        <v>2300</v>
      </c>
      <c r="S1493">
        <v>0.99045095841089903</v>
      </c>
      <c r="T1493">
        <f t="shared" si="302"/>
        <v>1</v>
      </c>
      <c r="U1493">
        <f t="shared" si="303"/>
        <v>7923.6076672871923</v>
      </c>
      <c r="V1493">
        <f t="shared" si="304"/>
        <v>3961.8038336435961</v>
      </c>
      <c r="W1493">
        <f t="shared" si="305"/>
        <v>2278.0372043450679</v>
      </c>
      <c r="X1493">
        <v>93.28</v>
      </c>
      <c r="Y1493">
        <f t="shared" si="306"/>
        <v>92.389265400568661</v>
      </c>
      <c r="Z1493">
        <v>2.14</v>
      </c>
      <c r="AA1493">
        <v>10450</v>
      </c>
      <c r="AB1493">
        <v>0.7</v>
      </c>
      <c r="AC1493" s="2">
        <v>0.12</v>
      </c>
      <c r="AD1493">
        <v>50</v>
      </c>
      <c r="AE1493">
        <f t="shared" si="307"/>
        <v>0.12041666349853393</v>
      </c>
      <c r="AF1493">
        <v>0.84735000000000005</v>
      </c>
      <c r="AG1493">
        <v>350000</v>
      </c>
      <c r="AH1493">
        <v>10.6</v>
      </c>
      <c r="AI1493">
        <v>0</v>
      </c>
      <c r="AJ1493">
        <v>175000</v>
      </c>
      <c r="AK1493" s="1">
        <f t="shared" si="301"/>
        <v>0.15044298800971681</v>
      </c>
      <c r="AL1493" s="1">
        <f t="shared" si="308"/>
        <v>0.15555715791082941</v>
      </c>
      <c r="AM1493">
        <f t="shared" si="309"/>
        <v>0.15240546386312279</v>
      </c>
      <c r="AN1493">
        <f t="shared" si="310"/>
        <v>0.15758798587127446</v>
      </c>
      <c r="AO1493">
        <f t="shared" si="311"/>
        <v>12.014563211171653</v>
      </c>
      <c r="AP1493">
        <f t="shared" si="312"/>
        <v>9.1286518950867146E-2</v>
      </c>
      <c r="AQ1493">
        <f t="shared" si="313"/>
        <v>6.3971497392883173E-2</v>
      </c>
    </row>
    <row r="1494" spans="1:43" x14ac:dyDescent="0.2">
      <c r="A1494">
        <v>17</v>
      </c>
      <c r="B1494">
        <v>29087</v>
      </c>
      <c r="C1494" t="s">
        <v>366</v>
      </c>
      <c r="D1494">
        <v>29</v>
      </c>
      <c r="E1494">
        <v>87</v>
      </c>
      <c r="F1494" t="s">
        <v>1472</v>
      </c>
      <c r="G1494">
        <v>71</v>
      </c>
      <c r="H1494">
        <v>25</v>
      </c>
      <c r="I1494">
        <v>98</v>
      </c>
      <c r="J1494">
        <v>43</v>
      </c>
      <c r="K1494">
        <v>14</v>
      </c>
      <c r="L1494">
        <v>65</v>
      </c>
      <c r="M1494">
        <v>99</v>
      </c>
      <c r="N1494">
        <v>44</v>
      </c>
      <c r="O1494">
        <v>129</v>
      </c>
      <c r="P1494">
        <v>8000</v>
      </c>
      <c r="Q1494">
        <v>4000</v>
      </c>
      <c r="R1494">
        <v>2300</v>
      </c>
      <c r="S1494">
        <v>0.99261777315820998</v>
      </c>
      <c r="T1494">
        <f t="shared" si="302"/>
        <v>1</v>
      </c>
      <c r="U1494">
        <f t="shared" si="303"/>
        <v>7940.9421852656797</v>
      </c>
      <c r="V1494">
        <f t="shared" si="304"/>
        <v>3970.4710926328398</v>
      </c>
      <c r="W1494">
        <f t="shared" si="305"/>
        <v>2283.0208782638829</v>
      </c>
      <c r="X1494">
        <v>93.28</v>
      </c>
      <c r="Y1494">
        <f t="shared" si="306"/>
        <v>92.591385880197834</v>
      </c>
      <c r="Z1494">
        <v>2.14</v>
      </c>
      <c r="AA1494">
        <v>10450</v>
      </c>
      <c r="AB1494">
        <v>0.7</v>
      </c>
      <c r="AC1494" s="2">
        <v>0.12</v>
      </c>
      <c r="AD1494">
        <v>50</v>
      </c>
      <c r="AE1494">
        <f t="shared" si="307"/>
        <v>0.12041666349853393</v>
      </c>
      <c r="AF1494">
        <v>0.88280000000000003</v>
      </c>
      <c r="AG1494">
        <v>350000</v>
      </c>
      <c r="AH1494">
        <v>10.6</v>
      </c>
      <c r="AI1494">
        <v>0</v>
      </c>
      <c r="AJ1494">
        <v>175000</v>
      </c>
      <c r="AK1494" s="1">
        <f t="shared" si="301"/>
        <v>0.14507748347214133</v>
      </c>
      <c r="AL1494" s="1">
        <f t="shared" si="308"/>
        <v>0.15001650877312431</v>
      </c>
      <c r="AM1494">
        <f t="shared" si="309"/>
        <v>0.14697179494063198</v>
      </c>
      <c r="AN1494">
        <f t="shared" si="310"/>
        <v>0.15197727889351748</v>
      </c>
      <c r="AO1494">
        <f t="shared" si="311"/>
        <v>11.957759557075557</v>
      </c>
      <c r="AP1494">
        <f t="shared" si="312"/>
        <v>8.8191783183801706E-2</v>
      </c>
      <c r="AQ1494">
        <f t="shared" si="313"/>
        <v>6.1916274808339597E-2</v>
      </c>
    </row>
    <row r="1495" spans="1:43" x14ac:dyDescent="0.2">
      <c r="A1495">
        <v>13</v>
      </c>
      <c r="B1495">
        <v>29089</v>
      </c>
      <c r="C1495" t="s">
        <v>185</v>
      </c>
      <c r="D1495">
        <v>29</v>
      </c>
      <c r="E1495">
        <v>89</v>
      </c>
      <c r="F1495" t="s">
        <v>1065</v>
      </c>
      <c r="G1495">
        <v>71</v>
      </c>
      <c r="H1495">
        <v>25</v>
      </c>
      <c r="I1495">
        <v>98</v>
      </c>
      <c r="J1495">
        <v>43</v>
      </c>
      <c r="K1495">
        <v>14</v>
      </c>
      <c r="L1495">
        <v>65</v>
      </c>
      <c r="M1495">
        <v>99</v>
      </c>
      <c r="N1495">
        <v>44</v>
      </c>
      <c r="O1495">
        <v>129</v>
      </c>
      <c r="P1495">
        <v>8000</v>
      </c>
      <c r="Q1495">
        <v>4000</v>
      </c>
      <c r="R1495">
        <v>2300</v>
      </c>
      <c r="S1495">
        <v>0.995344112316767</v>
      </c>
      <c r="T1495">
        <f t="shared" si="302"/>
        <v>1</v>
      </c>
      <c r="U1495">
        <f t="shared" si="303"/>
        <v>7962.752898534136</v>
      </c>
      <c r="V1495">
        <f t="shared" si="304"/>
        <v>3981.376449267068</v>
      </c>
      <c r="W1495">
        <f t="shared" si="305"/>
        <v>2289.2914583285642</v>
      </c>
      <c r="X1495">
        <v>93.28</v>
      </c>
      <c r="Y1495">
        <f t="shared" si="306"/>
        <v>92.845698796908025</v>
      </c>
      <c r="Z1495">
        <v>2.14</v>
      </c>
      <c r="AA1495">
        <v>10450</v>
      </c>
      <c r="AB1495">
        <v>0.7</v>
      </c>
      <c r="AC1495" s="2">
        <v>0.12</v>
      </c>
      <c r="AD1495">
        <v>50</v>
      </c>
      <c r="AE1495">
        <f t="shared" si="307"/>
        <v>0.12041666349853393</v>
      </c>
      <c r="AF1495">
        <v>0.84735000000000005</v>
      </c>
      <c r="AG1495">
        <v>350000</v>
      </c>
      <c r="AH1495">
        <v>10.6</v>
      </c>
      <c r="AI1495">
        <v>0</v>
      </c>
      <c r="AJ1495">
        <v>175000</v>
      </c>
      <c r="AK1495" s="1">
        <f t="shared" si="301"/>
        <v>0.15113951510008086</v>
      </c>
      <c r="AL1495" s="1">
        <f t="shared" si="308"/>
        <v>0.15625368500119347</v>
      </c>
      <c r="AM1495">
        <f t="shared" si="309"/>
        <v>0.15310199095348684</v>
      </c>
      <c r="AN1495">
        <f t="shared" si="310"/>
        <v>0.15828451296163851</v>
      </c>
      <c r="AO1495">
        <f t="shared" si="311"/>
        <v>12.014563211171653</v>
      </c>
      <c r="AP1495">
        <f t="shared" si="312"/>
        <v>9.1665527919421147E-2</v>
      </c>
      <c r="AQ1495">
        <f t="shared" si="313"/>
        <v>6.4215561159667922E-2</v>
      </c>
    </row>
    <row r="1496" spans="1:43" x14ac:dyDescent="0.2">
      <c r="A1496">
        <v>13</v>
      </c>
      <c r="B1496">
        <v>29091</v>
      </c>
      <c r="C1496" t="s">
        <v>1071</v>
      </c>
      <c r="D1496">
        <v>29</v>
      </c>
      <c r="E1496">
        <v>91</v>
      </c>
      <c r="F1496" t="s">
        <v>1065</v>
      </c>
      <c r="G1496">
        <v>71</v>
      </c>
      <c r="H1496">
        <v>25</v>
      </c>
      <c r="I1496">
        <v>98</v>
      </c>
      <c r="J1496">
        <v>43</v>
      </c>
      <c r="K1496">
        <v>14</v>
      </c>
      <c r="L1496">
        <v>65</v>
      </c>
      <c r="M1496">
        <v>99</v>
      </c>
      <c r="N1496">
        <v>44</v>
      </c>
      <c r="O1496">
        <v>129</v>
      </c>
      <c r="P1496">
        <v>8000</v>
      </c>
      <c r="Q1496">
        <v>4000</v>
      </c>
      <c r="R1496">
        <v>2300</v>
      </c>
      <c r="S1496">
        <v>0.98598508288463005</v>
      </c>
      <c r="T1496">
        <f t="shared" si="302"/>
        <v>1</v>
      </c>
      <c r="U1496">
        <f t="shared" si="303"/>
        <v>7887.8806630770405</v>
      </c>
      <c r="V1496">
        <f t="shared" si="304"/>
        <v>3943.9403315385202</v>
      </c>
      <c r="W1496">
        <f t="shared" si="305"/>
        <v>2267.7656906346492</v>
      </c>
      <c r="X1496">
        <v>93.28</v>
      </c>
      <c r="Y1496">
        <f t="shared" si="306"/>
        <v>91.972688531478298</v>
      </c>
      <c r="Z1496">
        <v>2.14</v>
      </c>
      <c r="AA1496">
        <v>10450</v>
      </c>
      <c r="AB1496">
        <v>0.7</v>
      </c>
      <c r="AC1496" s="2">
        <v>0.12</v>
      </c>
      <c r="AD1496">
        <v>50</v>
      </c>
      <c r="AE1496">
        <f t="shared" si="307"/>
        <v>0.12041666349853393</v>
      </c>
      <c r="AF1496">
        <v>0.84735000000000005</v>
      </c>
      <c r="AG1496">
        <v>350000</v>
      </c>
      <c r="AH1496">
        <v>10.6</v>
      </c>
      <c r="AI1496">
        <v>0</v>
      </c>
      <c r="AJ1496">
        <v>175000</v>
      </c>
      <c r="AK1496" s="1">
        <f t="shared" si="301"/>
        <v>0.14980728282936068</v>
      </c>
      <c r="AL1496" s="1">
        <f t="shared" si="308"/>
        <v>0.15492145273047328</v>
      </c>
      <c r="AM1496">
        <f t="shared" si="309"/>
        <v>0.15176975868276665</v>
      </c>
      <c r="AN1496">
        <f t="shared" si="310"/>
        <v>0.15695228069091832</v>
      </c>
      <c r="AO1496">
        <f t="shared" si="311"/>
        <v>12.014563211171653</v>
      </c>
      <c r="AP1496">
        <f t="shared" si="312"/>
        <v>9.0940605679087169E-2</v>
      </c>
      <c r="AQ1496">
        <f t="shared" si="313"/>
        <v>6.3748745682248045E-2</v>
      </c>
    </row>
    <row r="1497" spans="1:43" x14ac:dyDescent="0.2">
      <c r="A1497">
        <v>13</v>
      </c>
      <c r="B1497">
        <v>29093</v>
      </c>
      <c r="C1497" t="s">
        <v>251</v>
      </c>
      <c r="D1497">
        <v>29</v>
      </c>
      <c r="E1497">
        <v>93</v>
      </c>
      <c r="F1497" t="s">
        <v>1065</v>
      </c>
      <c r="G1497">
        <v>71</v>
      </c>
      <c r="H1497">
        <v>25</v>
      </c>
      <c r="I1497">
        <v>98</v>
      </c>
      <c r="J1497">
        <v>43</v>
      </c>
      <c r="K1497">
        <v>14</v>
      </c>
      <c r="L1497">
        <v>65</v>
      </c>
      <c r="M1497">
        <v>99</v>
      </c>
      <c r="N1497">
        <v>44</v>
      </c>
      <c r="O1497">
        <v>129</v>
      </c>
      <c r="P1497">
        <v>8000</v>
      </c>
      <c r="Q1497">
        <v>4000</v>
      </c>
      <c r="R1497">
        <v>2300</v>
      </c>
      <c r="S1497">
        <v>0.99027954448353195</v>
      </c>
      <c r="T1497">
        <f t="shared" si="302"/>
        <v>1</v>
      </c>
      <c r="U1497">
        <f t="shared" si="303"/>
        <v>7922.2363558682555</v>
      </c>
      <c r="V1497">
        <f t="shared" si="304"/>
        <v>3961.1181779341277</v>
      </c>
      <c r="W1497">
        <f t="shared" si="305"/>
        <v>2277.6429523121233</v>
      </c>
      <c r="X1497">
        <v>93.28</v>
      </c>
      <c r="Y1497">
        <f t="shared" si="306"/>
        <v>92.373275909423867</v>
      </c>
      <c r="Z1497">
        <v>2.14</v>
      </c>
      <c r="AA1497">
        <v>10450</v>
      </c>
      <c r="AB1497">
        <v>0.7</v>
      </c>
      <c r="AC1497" s="2">
        <v>0.12</v>
      </c>
      <c r="AD1497">
        <v>50</v>
      </c>
      <c r="AE1497">
        <f t="shared" si="307"/>
        <v>0.12041666349853393</v>
      </c>
      <c r="AF1497">
        <v>0.84735000000000005</v>
      </c>
      <c r="AG1497">
        <v>350000</v>
      </c>
      <c r="AH1497">
        <v>10.6</v>
      </c>
      <c r="AI1497">
        <v>0</v>
      </c>
      <c r="AJ1497">
        <v>175000</v>
      </c>
      <c r="AK1497" s="1">
        <f t="shared" si="301"/>
        <v>0.15041858770546035</v>
      </c>
      <c r="AL1497" s="1">
        <f t="shared" si="308"/>
        <v>0.15553275760657295</v>
      </c>
      <c r="AM1497">
        <f t="shared" si="309"/>
        <v>0.15238106355886633</v>
      </c>
      <c r="AN1497">
        <f t="shared" si="310"/>
        <v>0.15756358556701799</v>
      </c>
      <c r="AO1497">
        <f t="shared" si="311"/>
        <v>12.014563211171653</v>
      </c>
      <c r="AP1497">
        <f t="shared" si="312"/>
        <v>9.1273241744170397E-2</v>
      </c>
      <c r="AQ1497">
        <f t="shared" si="313"/>
        <v>6.3962947502649303E-2</v>
      </c>
    </row>
    <row r="1498" spans="1:43" x14ac:dyDescent="0.2">
      <c r="A1498">
        <v>17</v>
      </c>
      <c r="B1498">
        <v>29095</v>
      </c>
      <c r="C1498" t="s">
        <v>41</v>
      </c>
      <c r="D1498">
        <v>29</v>
      </c>
      <c r="E1498">
        <v>95</v>
      </c>
      <c r="F1498" t="s">
        <v>1472</v>
      </c>
      <c r="G1498">
        <v>71</v>
      </c>
      <c r="H1498">
        <v>25</v>
      </c>
      <c r="I1498">
        <v>98</v>
      </c>
      <c r="J1498">
        <v>43</v>
      </c>
      <c r="K1498">
        <v>14</v>
      </c>
      <c r="L1498">
        <v>65</v>
      </c>
      <c r="M1498">
        <v>99</v>
      </c>
      <c r="N1498">
        <v>44</v>
      </c>
      <c r="O1498">
        <v>129</v>
      </c>
      <c r="P1498">
        <v>8000</v>
      </c>
      <c r="Q1498">
        <v>4000</v>
      </c>
      <c r="R1498">
        <v>2300</v>
      </c>
      <c r="S1498">
        <v>0.99329523576630496</v>
      </c>
      <c r="T1498">
        <f t="shared" si="302"/>
        <v>1</v>
      </c>
      <c r="U1498">
        <f t="shared" si="303"/>
        <v>7946.3618861304394</v>
      </c>
      <c r="V1498">
        <f t="shared" si="304"/>
        <v>3973.1809430652197</v>
      </c>
      <c r="W1498">
        <f t="shared" si="305"/>
        <v>2284.5790422625014</v>
      </c>
      <c r="X1498">
        <v>93.28</v>
      </c>
      <c r="Y1498">
        <f t="shared" si="306"/>
        <v>92.654579592280925</v>
      </c>
      <c r="Z1498">
        <v>2.14</v>
      </c>
      <c r="AA1498">
        <v>10450</v>
      </c>
      <c r="AB1498">
        <v>0.7</v>
      </c>
      <c r="AC1498" s="2">
        <v>0.12</v>
      </c>
      <c r="AD1498">
        <v>50</v>
      </c>
      <c r="AE1498">
        <f t="shared" si="307"/>
        <v>0.12041666349853393</v>
      </c>
      <c r="AF1498">
        <v>0.88280000000000003</v>
      </c>
      <c r="AG1498">
        <v>350000</v>
      </c>
      <c r="AH1498">
        <v>10.6</v>
      </c>
      <c r="AI1498">
        <v>0</v>
      </c>
      <c r="AJ1498">
        <v>175000</v>
      </c>
      <c r="AK1498" s="1">
        <f t="shared" si="301"/>
        <v>0.14517004595072461</v>
      </c>
      <c r="AL1498" s="1">
        <f t="shared" si="308"/>
        <v>0.15010907125170758</v>
      </c>
      <c r="AM1498">
        <f t="shared" si="309"/>
        <v>0.14706435741921525</v>
      </c>
      <c r="AN1498">
        <f t="shared" si="310"/>
        <v>0.15206984137210075</v>
      </c>
      <c r="AO1498">
        <f t="shared" si="311"/>
        <v>11.957759557075557</v>
      </c>
      <c r="AP1498">
        <f t="shared" si="312"/>
        <v>8.8242150226261348E-2</v>
      </c>
      <c r="AQ1498">
        <f t="shared" si="313"/>
        <v>6.1948708790446685E-2</v>
      </c>
    </row>
    <row r="1499" spans="1:43" x14ac:dyDescent="0.2">
      <c r="A1499">
        <v>17</v>
      </c>
      <c r="B1499">
        <v>29097</v>
      </c>
      <c r="C1499" t="s">
        <v>399</v>
      </c>
      <c r="D1499">
        <v>29</v>
      </c>
      <c r="E1499">
        <v>97</v>
      </c>
      <c r="F1499" t="s">
        <v>1472</v>
      </c>
      <c r="G1499">
        <v>71</v>
      </c>
      <c r="H1499">
        <v>25</v>
      </c>
      <c r="I1499">
        <v>98</v>
      </c>
      <c r="J1499">
        <v>43</v>
      </c>
      <c r="K1499">
        <v>14</v>
      </c>
      <c r="L1499">
        <v>65</v>
      </c>
      <c r="M1499">
        <v>99</v>
      </c>
      <c r="N1499">
        <v>44</v>
      </c>
      <c r="O1499">
        <v>129</v>
      </c>
      <c r="P1499">
        <v>8000</v>
      </c>
      <c r="Q1499">
        <v>4000</v>
      </c>
      <c r="R1499">
        <v>2300</v>
      </c>
      <c r="S1499">
        <v>0.98585216062409498</v>
      </c>
      <c r="T1499">
        <f t="shared" si="302"/>
        <v>1</v>
      </c>
      <c r="U1499">
        <f t="shared" si="303"/>
        <v>7886.8172849927596</v>
      </c>
      <c r="V1499">
        <f t="shared" si="304"/>
        <v>3943.4086424963798</v>
      </c>
      <c r="W1499">
        <f t="shared" si="305"/>
        <v>2267.4599694354183</v>
      </c>
      <c r="X1499">
        <v>93.28</v>
      </c>
      <c r="Y1499">
        <f t="shared" si="306"/>
        <v>91.960289543015577</v>
      </c>
      <c r="Z1499">
        <v>2.14</v>
      </c>
      <c r="AA1499">
        <v>10450</v>
      </c>
      <c r="AB1499">
        <v>0.7</v>
      </c>
      <c r="AC1499" s="2">
        <v>0.12</v>
      </c>
      <c r="AD1499">
        <v>50</v>
      </c>
      <c r="AE1499">
        <f t="shared" si="307"/>
        <v>0.12041666349853393</v>
      </c>
      <c r="AF1499">
        <v>0.88280000000000003</v>
      </c>
      <c r="AG1499">
        <v>350000</v>
      </c>
      <c r="AH1499">
        <v>10.6</v>
      </c>
      <c r="AI1499">
        <v>0</v>
      </c>
      <c r="AJ1499">
        <v>175000</v>
      </c>
      <c r="AK1499" s="1">
        <f t="shared" si="301"/>
        <v>0.14415309021735653</v>
      </c>
      <c r="AL1499" s="1">
        <f t="shared" si="308"/>
        <v>0.14909211551833951</v>
      </c>
      <c r="AM1499">
        <f t="shared" si="309"/>
        <v>0.14604740168584718</v>
      </c>
      <c r="AN1499">
        <f t="shared" si="310"/>
        <v>0.15105288563873268</v>
      </c>
      <c r="AO1499">
        <f t="shared" si="311"/>
        <v>11.957759557075557</v>
      </c>
      <c r="AP1499">
        <f t="shared" si="312"/>
        <v>8.7688782885778638E-2</v>
      </c>
      <c r="AQ1499">
        <f t="shared" si="313"/>
        <v>6.1592366516940236E-2</v>
      </c>
    </row>
    <row r="1500" spans="1:43" x14ac:dyDescent="0.2">
      <c r="A1500">
        <v>13</v>
      </c>
      <c r="B1500">
        <v>29099</v>
      </c>
      <c r="C1500" t="s">
        <v>199</v>
      </c>
      <c r="D1500">
        <v>29</v>
      </c>
      <c r="E1500">
        <v>99</v>
      </c>
      <c r="F1500" t="s">
        <v>1065</v>
      </c>
      <c r="G1500">
        <v>71</v>
      </c>
      <c r="H1500">
        <v>25</v>
      </c>
      <c r="I1500">
        <v>98</v>
      </c>
      <c r="J1500">
        <v>43</v>
      </c>
      <c r="K1500">
        <v>14</v>
      </c>
      <c r="L1500">
        <v>65</v>
      </c>
      <c r="M1500">
        <v>99</v>
      </c>
      <c r="N1500">
        <v>44</v>
      </c>
      <c r="O1500">
        <v>129</v>
      </c>
      <c r="P1500">
        <v>8000</v>
      </c>
      <c r="Q1500">
        <v>4000</v>
      </c>
      <c r="R1500">
        <v>2300</v>
      </c>
      <c r="S1500">
        <v>0.99435491363207495</v>
      </c>
      <c r="T1500">
        <f t="shared" si="302"/>
        <v>1</v>
      </c>
      <c r="U1500">
        <f t="shared" si="303"/>
        <v>7954.8393090565996</v>
      </c>
      <c r="V1500">
        <f t="shared" si="304"/>
        <v>3977.4196545282998</v>
      </c>
      <c r="W1500">
        <f t="shared" si="305"/>
        <v>2287.0163013537722</v>
      </c>
      <c r="X1500">
        <v>93.28</v>
      </c>
      <c r="Y1500">
        <f t="shared" si="306"/>
        <v>92.753426343599955</v>
      </c>
      <c r="Z1500">
        <v>2.14</v>
      </c>
      <c r="AA1500">
        <v>10450</v>
      </c>
      <c r="AB1500">
        <v>0.7</v>
      </c>
      <c r="AC1500" s="2">
        <v>0.12</v>
      </c>
      <c r="AD1500">
        <v>50</v>
      </c>
      <c r="AE1500">
        <f t="shared" si="307"/>
        <v>0.12041666349853393</v>
      </c>
      <c r="AF1500">
        <v>0.84735000000000005</v>
      </c>
      <c r="AG1500">
        <v>350000</v>
      </c>
      <c r="AH1500">
        <v>10.6</v>
      </c>
      <c r="AI1500">
        <v>0</v>
      </c>
      <c r="AJ1500">
        <v>175000</v>
      </c>
      <c r="AK1500" s="1">
        <f t="shared" si="301"/>
        <v>0.1509987053698138</v>
      </c>
      <c r="AL1500" s="1">
        <f t="shared" si="308"/>
        <v>0.1561128752709264</v>
      </c>
      <c r="AM1500">
        <f t="shared" si="309"/>
        <v>0.15296118122321978</v>
      </c>
      <c r="AN1500">
        <f t="shared" si="310"/>
        <v>0.15814370323137145</v>
      </c>
      <c r="AO1500">
        <f t="shared" si="311"/>
        <v>12.014563211171653</v>
      </c>
      <c r="AP1500">
        <f t="shared" si="312"/>
        <v>9.158890756772313E-2</v>
      </c>
      <c r="AQ1500">
        <f t="shared" si="313"/>
        <v>6.4166221293861736E-2</v>
      </c>
    </row>
    <row r="1501" spans="1:43" x14ac:dyDescent="0.2">
      <c r="A1501">
        <v>13</v>
      </c>
      <c r="B1501">
        <v>29101</v>
      </c>
      <c r="C1501" t="s">
        <v>47</v>
      </c>
      <c r="D1501">
        <v>29</v>
      </c>
      <c r="E1501">
        <v>101</v>
      </c>
      <c r="F1501" t="s">
        <v>1065</v>
      </c>
      <c r="G1501">
        <v>71</v>
      </c>
      <c r="H1501">
        <v>25</v>
      </c>
      <c r="I1501">
        <v>98</v>
      </c>
      <c r="J1501">
        <v>43</v>
      </c>
      <c r="K1501">
        <v>14</v>
      </c>
      <c r="L1501">
        <v>65</v>
      </c>
      <c r="M1501">
        <v>99</v>
      </c>
      <c r="N1501">
        <v>44</v>
      </c>
      <c r="O1501">
        <v>129</v>
      </c>
      <c r="P1501">
        <v>8000</v>
      </c>
      <c r="Q1501">
        <v>4000</v>
      </c>
      <c r="R1501">
        <v>2300</v>
      </c>
      <c r="S1501">
        <v>0.99314231673876396</v>
      </c>
      <c r="T1501">
        <f t="shared" si="302"/>
        <v>1</v>
      </c>
      <c r="U1501">
        <f t="shared" si="303"/>
        <v>7945.1385339101116</v>
      </c>
      <c r="V1501">
        <f t="shared" si="304"/>
        <v>3972.5692669550558</v>
      </c>
      <c r="W1501">
        <f t="shared" si="305"/>
        <v>2284.227328499157</v>
      </c>
      <c r="X1501">
        <v>93.28</v>
      </c>
      <c r="Y1501">
        <f t="shared" si="306"/>
        <v>92.640315305391908</v>
      </c>
      <c r="Z1501">
        <v>2.14</v>
      </c>
      <c r="AA1501">
        <v>10450</v>
      </c>
      <c r="AB1501">
        <v>0.7</v>
      </c>
      <c r="AC1501" s="2">
        <v>0.12</v>
      </c>
      <c r="AD1501">
        <v>50</v>
      </c>
      <c r="AE1501">
        <f t="shared" si="307"/>
        <v>0.12041666349853393</v>
      </c>
      <c r="AF1501">
        <v>0.84735000000000005</v>
      </c>
      <c r="AG1501">
        <v>350000</v>
      </c>
      <c r="AH1501">
        <v>10.6</v>
      </c>
      <c r="AI1501">
        <v>0</v>
      </c>
      <c r="AJ1501">
        <v>175000</v>
      </c>
      <c r="AK1501" s="1">
        <f t="shared" si="301"/>
        <v>0.15082609551487552</v>
      </c>
      <c r="AL1501" s="1">
        <f t="shared" si="308"/>
        <v>0.15594026541598813</v>
      </c>
      <c r="AM1501">
        <f t="shared" si="309"/>
        <v>0.1527885713682815</v>
      </c>
      <c r="AN1501">
        <f t="shared" si="310"/>
        <v>0.15797109337643317</v>
      </c>
      <c r="AO1501">
        <f t="shared" si="311"/>
        <v>12.014563211171653</v>
      </c>
      <c r="AP1501">
        <f t="shared" si="312"/>
        <v>9.1494983463424176E-2</v>
      </c>
      <c r="AQ1501">
        <f t="shared" si="313"/>
        <v>6.4105738633584486E-2</v>
      </c>
    </row>
    <row r="1502" spans="1:43" x14ac:dyDescent="0.2">
      <c r="A1502">
        <v>13</v>
      </c>
      <c r="B1502">
        <v>29103</v>
      </c>
      <c r="C1502" t="s">
        <v>59</v>
      </c>
      <c r="D1502">
        <v>29</v>
      </c>
      <c r="E1502">
        <v>103</v>
      </c>
      <c r="F1502" t="s">
        <v>1065</v>
      </c>
      <c r="G1502">
        <v>71</v>
      </c>
      <c r="H1502">
        <v>25</v>
      </c>
      <c r="I1502">
        <v>98</v>
      </c>
      <c r="J1502">
        <v>43</v>
      </c>
      <c r="K1502">
        <v>14</v>
      </c>
      <c r="L1502">
        <v>65</v>
      </c>
      <c r="M1502">
        <v>99</v>
      </c>
      <c r="N1502">
        <v>44</v>
      </c>
      <c r="O1502">
        <v>129</v>
      </c>
      <c r="P1502">
        <v>8000</v>
      </c>
      <c r="Q1502">
        <v>4000</v>
      </c>
      <c r="R1502">
        <v>2300</v>
      </c>
      <c r="S1502">
        <v>0.99870755275090495</v>
      </c>
      <c r="T1502">
        <f t="shared" si="302"/>
        <v>1</v>
      </c>
      <c r="U1502">
        <f t="shared" si="303"/>
        <v>7989.6604220072395</v>
      </c>
      <c r="V1502">
        <f t="shared" si="304"/>
        <v>3994.8302110036198</v>
      </c>
      <c r="W1502">
        <f t="shared" si="305"/>
        <v>2297.0273713270813</v>
      </c>
      <c r="X1502">
        <v>93.28</v>
      </c>
      <c r="Y1502">
        <f t="shared" si="306"/>
        <v>93.15944052060442</v>
      </c>
      <c r="Z1502">
        <v>2.14</v>
      </c>
      <c r="AA1502">
        <v>10450</v>
      </c>
      <c r="AB1502">
        <v>0.7</v>
      </c>
      <c r="AC1502" s="2">
        <v>0.12</v>
      </c>
      <c r="AD1502">
        <v>50</v>
      </c>
      <c r="AE1502">
        <f t="shared" si="307"/>
        <v>0.12041666349853393</v>
      </c>
      <c r="AF1502">
        <v>0.84735000000000005</v>
      </c>
      <c r="AG1502">
        <v>350000</v>
      </c>
      <c r="AH1502">
        <v>10.6</v>
      </c>
      <c r="AI1502">
        <v>0</v>
      </c>
      <c r="AJ1502">
        <v>175000</v>
      </c>
      <c r="AK1502" s="1">
        <f t="shared" si="301"/>
        <v>0.15161829165693375</v>
      </c>
      <c r="AL1502" s="1">
        <f t="shared" si="308"/>
        <v>0.15673246155804635</v>
      </c>
      <c r="AM1502">
        <f t="shared" si="309"/>
        <v>0.15358076751033972</v>
      </c>
      <c r="AN1502">
        <f t="shared" si="310"/>
        <v>0.15876328951849139</v>
      </c>
      <c r="AO1502">
        <f t="shared" si="311"/>
        <v>12.014563211171653</v>
      </c>
      <c r="AP1502">
        <f t="shared" si="312"/>
        <v>9.192604988833096E-2</v>
      </c>
      <c r="AQ1502">
        <f t="shared" si="313"/>
        <v>6.4383324928701899E-2</v>
      </c>
    </row>
    <row r="1503" spans="1:43" x14ac:dyDescent="0.2">
      <c r="A1503">
        <v>13</v>
      </c>
      <c r="B1503">
        <v>29105</v>
      </c>
      <c r="C1503" t="s">
        <v>1105</v>
      </c>
      <c r="D1503">
        <v>29</v>
      </c>
      <c r="E1503">
        <v>105</v>
      </c>
      <c r="F1503" t="s">
        <v>1065</v>
      </c>
      <c r="G1503">
        <v>71</v>
      </c>
      <c r="H1503">
        <v>25</v>
      </c>
      <c r="I1503">
        <v>98</v>
      </c>
      <c r="J1503">
        <v>43</v>
      </c>
      <c r="K1503">
        <v>14</v>
      </c>
      <c r="L1503">
        <v>65</v>
      </c>
      <c r="M1503">
        <v>99</v>
      </c>
      <c r="N1503">
        <v>44</v>
      </c>
      <c r="O1503">
        <v>129</v>
      </c>
      <c r="P1503">
        <v>8000</v>
      </c>
      <c r="Q1503">
        <v>4000</v>
      </c>
      <c r="R1503">
        <v>2300</v>
      </c>
      <c r="S1503">
        <v>0.99000691771507299</v>
      </c>
      <c r="T1503">
        <f t="shared" si="302"/>
        <v>1</v>
      </c>
      <c r="U1503">
        <f t="shared" si="303"/>
        <v>7920.0553417205838</v>
      </c>
      <c r="V1503">
        <f t="shared" si="304"/>
        <v>3960.0276708602919</v>
      </c>
      <c r="W1503">
        <f t="shared" si="305"/>
        <v>2277.015910744668</v>
      </c>
      <c r="X1503">
        <v>93.28</v>
      </c>
      <c r="Y1503">
        <f t="shared" si="306"/>
        <v>92.347845284462011</v>
      </c>
      <c r="Z1503">
        <v>2.14</v>
      </c>
      <c r="AA1503">
        <v>10450</v>
      </c>
      <c r="AB1503">
        <v>0.7</v>
      </c>
      <c r="AC1503" s="2">
        <v>0.12</v>
      </c>
      <c r="AD1503">
        <v>50</v>
      </c>
      <c r="AE1503">
        <f t="shared" si="307"/>
        <v>0.12041666349853393</v>
      </c>
      <c r="AF1503">
        <v>0.84735000000000005</v>
      </c>
      <c r="AG1503">
        <v>350000</v>
      </c>
      <c r="AH1503">
        <v>10.6</v>
      </c>
      <c r="AI1503">
        <v>0</v>
      </c>
      <c r="AJ1503">
        <v>175000</v>
      </c>
      <c r="AK1503" s="1">
        <f t="shared" si="301"/>
        <v>0.15037978002978877</v>
      </c>
      <c r="AL1503" s="1">
        <f t="shared" si="308"/>
        <v>0.15549394993090138</v>
      </c>
      <c r="AM1503">
        <f t="shared" si="309"/>
        <v>0.15234225588319475</v>
      </c>
      <c r="AN1503">
        <f t="shared" si="310"/>
        <v>0.15752477789134642</v>
      </c>
      <c r="AO1503">
        <f t="shared" si="311"/>
        <v>12.014563211171653</v>
      </c>
      <c r="AP1503">
        <f t="shared" si="312"/>
        <v>9.1252124895548514E-2</v>
      </c>
      <c r="AQ1503">
        <f t="shared" si="313"/>
        <v>6.3949349255523535E-2</v>
      </c>
    </row>
    <row r="1504" spans="1:43" x14ac:dyDescent="0.2">
      <c r="A1504">
        <v>13</v>
      </c>
      <c r="B1504">
        <v>29107</v>
      </c>
      <c r="C1504" t="s">
        <v>234</v>
      </c>
      <c r="D1504">
        <v>29</v>
      </c>
      <c r="E1504">
        <v>107</v>
      </c>
      <c r="F1504" t="s">
        <v>1065</v>
      </c>
      <c r="G1504">
        <v>71</v>
      </c>
      <c r="H1504">
        <v>25</v>
      </c>
      <c r="I1504">
        <v>98</v>
      </c>
      <c r="J1504">
        <v>43</v>
      </c>
      <c r="K1504">
        <v>14</v>
      </c>
      <c r="L1504">
        <v>65</v>
      </c>
      <c r="M1504">
        <v>99</v>
      </c>
      <c r="N1504">
        <v>44</v>
      </c>
      <c r="O1504">
        <v>129</v>
      </c>
      <c r="P1504">
        <v>8000</v>
      </c>
      <c r="Q1504">
        <v>4000</v>
      </c>
      <c r="R1504">
        <v>2300</v>
      </c>
      <c r="S1504">
        <v>0.99426198706907398</v>
      </c>
      <c r="T1504">
        <f t="shared" si="302"/>
        <v>1</v>
      </c>
      <c r="U1504">
        <f t="shared" si="303"/>
        <v>7954.0958965525915</v>
      </c>
      <c r="V1504">
        <f t="shared" si="304"/>
        <v>3977.0479482762958</v>
      </c>
      <c r="W1504">
        <f t="shared" si="305"/>
        <v>2286.8025702588702</v>
      </c>
      <c r="X1504">
        <v>93.28</v>
      </c>
      <c r="Y1504">
        <f t="shared" si="306"/>
        <v>92.744758153803218</v>
      </c>
      <c r="Z1504">
        <v>2.14</v>
      </c>
      <c r="AA1504">
        <v>10450</v>
      </c>
      <c r="AB1504">
        <v>0.7</v>
      </c>
      <c r="AC1504" s="2">
        <v>0.12</v>
      </c>
      <c r="AD1504">
        <v>50</v>
      </c>
      <c r="AE1504">
        <f t="shared" si="307"/>
        <v>0.12041666349853393</v>
      </c>
      <c r="AF1504">
        <v>0.84735000000000005</v>
      </c>
      <c r="AG1504">
        <v>350000</v>
      </c>
      <c r="AH1504">
        <v>10.6</v>
      </c>
      <c r="AI1504">
        <v>0</v>
      </c>
      <c r="AJ1504">
        <v>175000</v>
      </c>
      <c r="AK1504" s="1">
        <f t="shared" si="301"/>
        <v>0.1509854775274467</v>
      </c>
      <c r="AL1504" s="1">
        <f t="shared" si="308"/>
        <v>0.15609964742855931</v>
      </c>
      <c r="AM1504">
        <f t="shared" si="309"/>
        <v>0.15294795338085268</v>
      </c>
      <c r="AN1504">
        <f t="shared" si="310"/>
        <v>0.15813047538900435</v>
      </c>
      <c r="AO1504">
        <f t="shared" si="311"/>
        <v>12.014563211171653</v>
      </c>
      <c r="AP1504">
        <f t="shared" si="312"/>
        <v>9.1581709755949411E-2</v>
      </c>
      <c r="AQ1504">
        <f t="shared" si="313"/>
        <v>6.4161586245090191E-2</v>
      </c>
    </row>
    <row r="1505" spans="1:43" x14ac:dyDescent="0.2">
      <c r="A1505">
        <v>17</v>
      </c>
      <c r="B1505">
        <v>29109</v>
      </c>
      <c r="C1505" t="s">
        <v>798</v>
      </c>
      <c r="D1505">
        <v>29</v>
      </c>
      <c r="E1505">
        <v>109</v>
      </c>
      <c r="F1505" t="s">
        <v>1472</v>
      </c>
      <c r="G1505">
        <v>71</v>
      </c>
      <c r="H1505">
        <v>25</v>
      </c>
      <c r="I1505">
        <v>98</v>
      </c>
      <c r="J1505">
        <v>43</v>
      </c>
      <c r="K1505">
        <v>14</v>
      </c>
      <c r="L1505">
        <v>65</v>
      </c>
      <c r="M1505">
        <v>99</v>
      </c>
      <c r="N1505">
        <v>44</v>
      </c>
      <c r="O1505">
        <v>129</v>
      </c>
      <c r="P1505">
        <v>8000</v>
      </c>
      <c r="Q1505">
        <v>4000</v>
      </c>
      <c r="R1505">
        <v>2300</v>
      </c>
      <c r="S1505">
        <v>0.98586556315422103</v>
      </c>
      <c r="T1505">
        <f t="shared" si="302"/>
        <v>1</v>
      </c>
      <c r="U1505">
        <f t="shared" si="303"/>
        <v>7886.9245052337683</v>
      </c>
      <c r="V1505">
        <f t="shared" si="304"/>
        <v>3943.4622526168841</v>
      </c>
      <c r="W1505">
        <f t="shared" si="305"/>
        <v>2267.4907952547082</v>
      </c>
      <c r="X1505">
        <v>93.28</v>
      </c>
      <c r="Y1505">
        <f t="shared" si="306"/>
        <v>91.961539731025738</v>
      </c>
      <c r="Z1505">
        <v>2.14</v>
      </c>
      <c r="AA1505">
        <v>10450</v>
      </c>
      <c r="AB1505">
        <v>0.7</v>
      </c>
      <c r="AC1505" s="2">
        <v>0.12</v>
      </c>
      <c r="AD1505">
        <v>50</v>
      </c>
      <c r="AE1505">
        <f t="shared" si="307"/>
        <v>0.12041666349853393</v>
      </c>
      <c r="AF1505">
        <v>0.88280000000000003</v>
      </c>
      <c r="AG1505">
        <v>350000</v>
      </c>
      <c r="AH1505">
        <v>10.6</v>
      </c>
      <c r="AI1505">
        <v>0</v>
      </c>
      <c r="AJ1505">
        <v>175000</v>
      </c>
      <c r="AK1505" s="1">
        <f t="shared" si="301"/>
        <v>0.14415492142013134</v>
      </c>
      <c r="AL1505" s="1">
        <f t="shared" si="308"/>
        <v>0.14909394672111431</v>
      </c>
      <c r="AM1505">
        <f t="shared" si="309"/>
        <v>0.14604923288862198</v>
      </c>
      <c r="AN1505">
        <f t="shared" si="310"/>
        <v>0.15105471684150748</v>
      </c>
      <c r="AO1505">
        <f t="shared" si="311"/>
        <v>11.957759557075557</v>
      </c>
      <c r="AP1505">
        <f t="shared" si="312"/>
        <v>8.7689779318343125E-2</v>
      </c>
      <c r="AQ1505">
        <f t="shared" si="313"/>
        <v>6.1593008172165335E-2</v>
      </c>
    </row>
    <row r="1506" spans="1:43" x14ac:dyDescent="0.2">
      <c r="A1506">
        <v>13</v>
      </c>
      <c r="B1506">
        <v>29111</v>
      </c>
      <c r="C1506" t="s">
        <v>669</v>
      </c>
      <c r="D1506">
        <v>29</v>
      </c>
      <c r="E1506">
        <v>111</v>
      </c>
      <c r="F1506" t="s">
        <v>1065</v>
      </c>
      <c r="G1506">
        <v>71</v>
      </c>
      <c r="H1506">
        <v>25</v>
      </c>
      <c r="I1506">
        <v>98</v>
      </c>
      <c r="J1506">
        <v>43</v>
      </c>
      <c r="K1506">
        <v>14</v>
      </c>
      <c r="L1506">
        <v>65</v>
      </c>
      <c r="M1506">
        <v>99</v>
      </c>
      <c r="N1506">
        <v>44</v>
      </c>
      <c r="O1506">
        <v>129</v>
      </c>
      <c r="P1506">
        <v>8000</v>
      </c>
      <c r="Q1506">
        <v>4000</v>
      </c>
      <c r="R1506">
        <v>2300</v>
      </c>
      <c r="S1506">
        <v>0.999276979973442</v>
      </c>
      <c r="T1506">
        <f t="shared" si="302"/>
        <v>1</v>
      </c>
      <c r="U1506">
        <f t="shared" si="303"/>
        <v>7994.2158397875364</v>
      </c>
      <c r="V1506">
        <f t="shared" si="304"/>
        <v>3997.1079198937682</v>
      </c>
      <c r="W1506">
        <f t="shared" si="305"/>
        <v>2298.3370539389166</v>
      </c>
      <c r="X1506">
        <v>93.28</v>
      </c>
      <c r="Y1506">
        <f t="shared" si="306"/>
        <v>93.212556691922671</v>
      </c>
      <c r="Z1506">
        <v>2.14</v>
      </c>
      <c r="AA1506">
        <v>10450</v>
      </c>
      <c r="AB1506">
        <v>0.7</v>
      </c>
      <c r="AC1506" s="2">
        <v>0.12</v>
      </c>
      <c r="AD1506">
        <v>50</v>
      </c>
      <c r="AE1506">
        <f t="shared" si="307"/>
        <v>0.12041666349853393</v>
      </c>
      <c r="AF1506">
        <v>0.84735000000000005</v>
      </c>
      <c r="AG1506">
        <v>350000</v>
      </c>
      <c r="AH1506">
        <v>10.6</v>
      </c>
      <c r="AI1506">
        <v>0</v>
      </c>
      <c r="AJ1506">
        <v>175000</v>
      </c>
      <c r="AK1506" s="1">
        <f t="shared" si="301"/>
        <v>0.15169934806638211</v>
      </c>
      <c r="AL1506" s="1">
        <f t="shared" si="308"/>
        <v>0.15681351796749471</v>
      </c>
      <c r="AM1506">
        <f t="shared" si="309"/>
        <v>0.15366182391978808</v>
      </c>
      <c r="AN1506">
        <f t="shared" si="310"/>
        <v>0.15884434592793975</v>
      </c>
      <c r="AO1506">
        <f t="shared" si="311"/>
        <v>12.014563211171653</v>
      </c>
      <c r="AP1506">
        <f t="shared" si="312"/>
        <v>9.1970156006477288E-2</v>
      </c>
      <c r="AQ1506">
        <f t="shared" si="313"/>
        <v>6.4411727173044872E-2</v>
      </c>
    </row>
    <row r="1507" spans="1:43" x14ac:dyDescent="0.2">
      <c r="A1507">
        <v>13</v>
      </c>
      <c r="B1507">
        <v>29113</v>
      </c>
      <c r="C1507" t="s">
        <v>257</v>
      </c>
      <c r="D1507">
        <v>29</v>
      </c>
      <c r="E1507">
        <v>113</v>
      </c>
      <c r="F1507" t="s">
        <v>1065</v>
      </c>
      <c r="G1507">
        <v>71</v>
      </c>
      <c r="H1507">
        <v>25</v>
      </c>
      <c r="I1507">
        <v>98</v>
      </c>
      <c r="J1507">
        <v>43</v>
      </c>
      <c r="K1507">
        <v>14</v>
      </c>
      <c r="L1507">
        <v>65</v>
      </c>
      <c r="M1507">
        <v>99</v>
      </c>
      <c r="N1507">
        <v>44</v>
      </c>
      <c r="O1507">
        <v>129</v>
      </c>
      <c r="P1507">
        <v>8000</v>
      </c>
      <c r="Q1507">
        <v>4000</v>
      </c>
      <c r="R1507">
        <v>2300</v>
      </c>
      <c r="S1507">
        <v>0.99804124236106895</v>
      </c>
      <c r="T1507">
        <f t="shared" si="302"/>
        <v>1</v>
      </c>
      <c r="U1507">
        <f t="shared" si="303"/>
        <v>7984.3299388885516</v>
      </c>
      <c r="V1507">
        <f t="shared" si="304"/>
        <v>3992.1649694442758</v>
      </c>
      <c r="W1507">
        <f t="shared" si="305"/>
        <v>2295.4948574304585</v>
      </c>
      <c r="X1507">
        <v>93.28</v>
      </c>
      <c r="Y1507">
        <f t="shared" si="306"/>
        <v>93.097287087440506</v>
      </c>
      <c r="Z1507">
        <v>2.14</v>
      </c>
      <c r="AA1507">
        <v>10450</v>
      </c>
      <c r="AB1507">
        <v>0.7</v>
      </c>
      <c r="AC1507" s="2">
        <v>0.12</v>
      </c>
      <c r="AD1507">
        <v>50</v>
      </c>
      <c r="AE1507">
        <f t="shared" si="307"/>
        <v>0.12041666349853393</v>
      </c>
      <c r="AF1507">
        <v>0.84735000000000005</v>
      </c>
      <c r="AG1507">
        <v>350000</v>
      </c>
      <c r="AH1507">
        <v>10.6</v>
      </c>
      <c r="AI1507">
        <v>0</v>
      </c>
      <c r="AJ1507">
        <v>175000</v>
      </c>
      <c r="AK1507" s="1">
        <f t="shared" si="301"/>
        <v>0.15152344419330602</v>
      </c>
      <c r="AL1507" s="1">
        <f t="shared" si="308"/>
        <v>0.15663761409441862</v>
      </c>
      <c r="AM1507">
        <f t="shared" si="309"/>
        <v>0.15348592004671199</v>
      </c>
      <c r="AN1507">
        <f t="shared" si="310"/>
        <v>0.15866844205486366</v>
      </c>
      <c r="AO1507">
        <f t="shared" si="311"/>
        <v>12.014563211171653</v>
      </c>
      <c r="AP1507">
        <f t="shared" si="312"/>
        <v>9.1874439491755097E-2</v>
      </c>
      <c r="AQ1507">
        <f t="shared" si="313"/>
        <v>6.4350090285623107E-2</v>
      </c>
    </row>
    <row r="1508" spans="1:43" x14ac:dyDescent="0.2">
      <c r="A1508">
        <v>13</v>
      </c>
      <c r="B1508">
        <v>29115</v>
      </c>
      <c r="C1508" t="s">
        <v>424</v>
      </c>
      <c r="D1508">
        <v>29</v>
      </c>
      <c r="E1508">
        <v>115</v>
      </c>
      <c r="F1508" t="s">
        <v>1065</v>
      </c>
      <c r="G1508">
        <v>71</v>
      </c>
      <c r="H1508">
        <v>25</v>
      </c>
      <c r="I1508">
        <v>98</v>
      </c>
      <c r="J1508">
        <v>43</v>
      </c>
      <c r="K1508">
        <v>14</v>
      </c>
      <c r="L1508">
        <v>65</v>
      </c>
      <c r="M1508">
        <v>99</v>
      </c>
      <c r="N1508">
        <v>44</v>
      </c>
      <c r="O1508">
        <v>129</v>
      </c>
      <c r="P1508">
        <v>8000</v>
      </c>
      <c r="Q1508">
        <v>4000</v>
      </c>
      <c r="R1508">
        <v>2300</v>
      </c>
      <c r="S1508">
        <v>0.99648636182149297</v>
      </c>
      <c r="T1508">
        <f t="shared" si="302"/>
        <v>1</v>
      </c>
      <c r="U1508">
        <f t="shared" si="303"/>
        <v>7971.890894571944</v>
      </c>
      <c r="V1508">
        <f t="shared" si="304"/>
        <v>3985.945447285972</v>
      </c>
      <c r="W1508">
        <f t="shared" si="305"/>
        <v>2291.918632189434</v>
      </c>
      <c r="X1508">
        <v>93.28</v>
      </c>
      <c r="Y1508">
        <f t="shared" si="306"/>
        <v>92.95224783070887</v>
      </c>
      <c r="Z1508">
        <v>2.14</v>
      </c>
      <c r="AA1508">
        <v>10450</v>
      </c>
      <c r="AB1508">
        <v>0.7</v>
      </c>
      <c r="AC1508" s="2">
        <v>0.12</v>
      </c>
      <c r="AD1508">
        <v>50</v>
      </c>
      <c r="AE1508">
        <f t="shared" si="307"/>
        <v>0.12041666349853393</v>
      </c>
      <c r="AF1508">
        <v>0.84735000000000005</v>
      </c>
      <c r="AG1508">
        <v>350000</v>
      </c>
      <c r="AH1508">
        <v>10.6</v>
      </c>
      <c r="AI1508">
        <v>0</v>
      </c>
      <c r="AJ1508">
        <v>175000</v>
      </c>
      <c r="AK1508" s="1">
        <f t="shared" si="301"/>
        <v>0.15130211119644366</v>
      </c>
      <c r="AL1508" s="1">
        <f t="shared" si="308"/>
        <v>0.15641628109755626</v>
      </c>
      <c r="AM1508">
        <f t="shared" si="309"/>
        <v>0.15326458704984963</v>
      </c>
      <c r="AN1508">
        <f t="shared" si="310"/>
        <v>0.1584471090580013</v>
      </c>
      <c r="AO1508">
        <f t="shared" si="311"/>
        <v>12.014563211171653</v>
      </c>
      <c r="AP1508">
        <f t="shared" si="312"/>
        <v>9.1754003126812117E-2</v>
      </c>
      <c r="AQ1508">
        <f t="shared" si="313"/>
        <v>6.427253498924583E-2</v>
      </c>
    </row>
    <row r="1509" spans="1:43" x14ac:dyDescent="0.2">
      <c r="A1509">
        <v>13</v>
      </c>
      <c r="B1509">
        <v>29117</v>
      </c>
      <c r="C1509" t="s">
        <v>674</v>
      </c>
      <c r="D1509">
        <v>29</v>
      </c>
      <c r="E1509">
        <v>117</v>
      </c>
      <c r="F1509" t="s">
        <v>1065</v>
      </c>
      <c r="G1509">
        <v>71</v>
      </c>
      <c r="H1509">
        <v>25</v>
      </c>
      <c r="I1509">
        <v>98</v>
      </c>
      <c r="J1509">
        <v>43</v>
      </c>
      <c r="K1509">
        <v>14</v>
      </c>
      <c r="L1509">
        <v>65</v>
      </c>
      <c r="M1509">
        <v>99</v>
      </c>
      <c r="N1509">
        <v>44</v>
      </c>
      <c r="O1509">
        <v>129</v>
      </c>
      <c r="P1509">
        <v>8000</v>
      </c>
      <c r="Q1509">
        <v>4000</v>
      </c>
      <c r="R1509">
        <v>2300</v>
      </c>
      <c r="S1509">
        <v>0.99600192027933498</v>
      </c>
      <c r="T1509">
        <f t="shared" si="302"/>
        <v>1</v>
      </c>
      <c r="U1509">
        <f t="shared" si="303"/>
        <v>7968.0153622346797</v>
      </c>
      <c r="V1509">
        <f t="shared" si="304"/>
        <v>3984.0076811173399</v>
      </c>
      <c r="W1509">
        <f t="shared" si="305"/>
        <v>2290.8044166424706</v>
      </c>
      <c r="X1509">
        <v>93.28</v>
      </c>
      <c r="Y1509">
        <f t="shared" si="306"/>
        <v>92.907059123656367</v>
      </c>
      <c r="Z1509">
        <v>2.14</v>
      </c>
      <c r="AA1509">
        <v>10450</v>
      </c>
      <c r="AB1509">
        <v>0.7</v>
      </c>
      <c r="AC1509" s="2">
        <v>0.12</v>
      </c>
      <c r="AD1509">
        <v>50</v>
      </c>
      <c r="AE1509">
        <f t="shared" si="307"/>
        <v>0.12041666349853393</v>
      </c>
      <c r="AF1509">
        <v>0.84735000000000005</v>
      </c>
      <c r="AG1509">
        <v>350000</v>
      </c>
      <c r="AH1509">
        <v>10.6</v>
      </c>
      <c r="AI1509">
        <v>0</v>
      </c>
      <c r="AJ1509">
        <v>175000</v>
      </c>
      <c r="AK1509" s="1">
        <f t="shared" si="301"/>
        <v>0.1512331522664157</v>
      </c>
      <c r="AL1509" s="1">
        <f t="shared" si="308"/>
        <v>0.15634732216752831</v>
      </c>
      <c r="AM1509">
        <f t="shared" si="309"/>
        <v>0.15319562811982168</v>
      </c>
      <c r="AN1509">
        <f t="shared" si="310"/>
        <v>0.15837815012797335</v>
      </c>
      <c r="AO1509">
        <f t="shared" si="311"/>
        <v>12.014563211171653</v>
      </c>
      <c r="AP1509">
        <f t="shared" si="312"/>
        <v>9.1716479743581131E-2</v>
      </c>
      <c r="AQ1509">
        <f t="shared" si="313"/>
        <v>6.4248371713403585E-2</v>
      </c>
    </row>
    <row r="1510" spans="1:43" x14ac:dyDescent="0.2">
      <c r="A1510">
        <v>17</v>
      </c>
      <c r="B1510">
        <v>29119</v>
      </c>
      <c r="C1510" t="s">
        <v>1495</v>
      </c>
      <c r="D1510">
        <v>29</v>
      </c>
      <c r="E1510">
        <v>119</v>
      </c>
      <c r="F1510" t="s">
        <v>1472</v>
      </c>
      <c r="G1510">
        <v>71</v>
      </c>
      <c r="H1510">
        <v>25</v>
      </c>
      <c r="I1510">
        <v>98</v>
      </c>
      <c r="J1510">
        <v>43</v>
      </c>
      <c r="K1510">
        <v>14</v>
      </c>
      <c r="L1510">
        <v>65</v>
      </c>
      <c r="M1510">
        <v>99</v>
      </c>
      <c r="N1510">
        <v>44</v>
      </c>
      <c r="O1510">
        <v>129</v>
      </c>
      <c r="P1510">
        <v>8000</v>
      </c>
      <c r="Q1510">
        <v>4000</v>
      </c>
      <c r="R1510">
        <v>2300</v>
      </c>
      <c r="S1510">
        <v>0.98359875281651798</v>
      </c>
      <c r="T1510">
        <f t="shared" si="302"/>
        <v>1</v>
      </c>
      <c r="U1510">
        <f t="shared" si="303"/>
        <v>7868.7900225321437</v>
      </c>
      <c r="V1510">
        <f t="shared" si="304"/>
        <v>3934.3950112660718</v>
      </c>
      <c r="W1510">
        <f t="shared" si="305"/>
        <v>2262.2771314779916</v>
      </c>
      <c r="X1510">
        <v>93.28</v>
      </c>
      <c r="Y1510">
        <f t="shared" si="306"/>
        <v>91.750091662724799</v>
      </c>
      <c r="Z1510">
        <v>2.14</v>
      </c>
      <c r="AA1510">
        <v>10450</v>
      </c>
      <c r="AB1510">
        <v>0.7</v>
      </c>
      <c r="AC1510" s="2">
        <v>0.12</v>
      </c>
      <c r="AD1510">
        <v>50</v>
      </c>
      <c r="AE1510">
        <f t="shared" si="307"/>
        <v>0.12041666349853393</v>
      </c>
      <c r="AF1510">
        <v>0.88280000000000003</v>
      </c>
      <c r="AG1510">
        <v>350000</v>
      </c>
      <c r="AH1510">
        <v>10.6</v>
      </c>
      <c r="AI1510">
        <v>0</v>
      </c>
      <c r="AJ1510">
        <v>175000</v>
      </c>
      <c r="AK1510" s="1">
        <f t="shared" si="301"/>
        <v>0.14384520457254613</v>
      </c>
      <c r="AL1510" s="1">
        <f t="shared" si="308"/>
        <v>0.1487842298735291</v>
      </c>
      <c r="AM1510">
        <f t="shared" si="309"/>
        <v>0.14573951604103677</v>
      </c>
      <c r="AN1510">
        <f t="shared" si="310"/>
        <v>0.15074499999392227</v>
      </c>
      <c r="AO1510">
        <f t="shared" si="311"/>
        <v>11.957759557075557</v>
      </c>
      <c r="AP1510">
        <f t="shared" si="312"/>
        <v>8.7521249673809517E-2</v>
      </c>
      <c r="AQ1510">
        <f t="shared" si="313"/>
        <v>6.148448308892869E-2</v>
      </c>
    </row>
    <row r="1511" spans="1:43" x14ac:dyDescent="0.2">
      <c r="A1511">
        <v>13</v>
      </c>
      <c r="B1511">
        <v>29121</v>
      </c>
      <c r="C1511" t="s">
        <v>1090</v>
      </c>
      <c r="D1511">
        <v>29</v>
      </c>
      <c r="E1511">
        <v>121</v>
      </c>
      <c r="F1511" t="s">
        <v>1065</v>
      </c>
      <c r="G1511">
        <v>71</v>
      </c>
      <c r="H1511">
        <v>25</v>
      </c>
      <c r="I1511">
        <v>98</v>
      </c>
      <c r="J1511">
        <v>43</v>
      </c>
      <c r="K1511">
        <v>14</v>
      </c>
      <c r="L1511">
        <v>65</v>
      </c>
      <c r="M1511">
        <v>99</v>
      </c>
      <c r="N1511">
        <v>44</v>
      </c>
      <c r="O1511">
        <v>129</v>
      </c>
      <c r="P1511">
        <v>8000</v>
      </c>
      <c r="Q1511">
        <v>4000</v>
      </c>
      <c r="R1511">
        <v>2300</v>
      </c>
      <c r="S1511">
        <v>0.99702253666791096</v>
      </c>
      <c r="T1511">
        <f t="shared" si="302"/>
        <v>1</v>
      </c>
      <c r="U1511">
        <f t="shared" si="303"/>
        <v>7976.1802933432873</v>
      </c>
      <c r="V1511">
        <f t="shared" si="304"/>
        <v>3988.0901466716437</v>
      </c>
      <c r="W1511">
        <f t="shared" si="305"/>
        <v>2293.1518343361954</v>
      </c>
      <c r="X1511">
        <v>93.28</v>
      </c>
      <c r="Y1511">
        <f t="shared" si="306"/>
        <v>93.002262220382732</v>
      </c>
      <c r="Z1511">
        <v>2.14</v>
      </c>
      <c r="AA1511">
        <v>10450</v>
      </c>
      <c r="AB1511">
        <v>0.7</v>
      </c>
      <c r="AC1511" s="2">
        <v>0.12</v>
      </c>
      <c r="AD1511">
        <v>50</v>
      </c>
      <c r="AE1511">
        <f t="shared" si="307"/>
        <v>0.12041666349853393</v>
      </c>
      <c r="AF1511">
        <v>0.84735000000000005</v>
      </c>
      <c r="AG1511">
        <v>350000</v>
      </c>
      <c r="AH1511">
        <v>10.6</v>
      </c>
      <c r="AI1511">
        <v>0</v>
      </c>
      <c r="AJ1511">
        <v>175000</v>
      </c>
      <c r="AK1511" s="1">
        <f t="shared" si="301"/>
        <v>0.15137843422099723</v>
      </c>
      <c r="AL1511" s="1">
        <f t="shared" si="308"/>
        <v>0.15649260412210983</v>
      </c>
      <c r="AM1511">
        <f t="shared" si="309"/>
        <v>0.1533409100744032</v>
      </c>
      <c r="AN1511">
        <f t="shared" si="310"/>
        <v>0.15852343208255487</v>
      </c>
      <c r="AO1511">
        <f t="shared" si="311"/>
        <v>12.014563211171653</v>
      </c>
      <c r="AP1511">
        <f t="shared" si="312"/>
        <v>9.179553361602516E-2</v>
      </c>
      <c r="AQ1511">
        <f t="shared" si="313"/>
        <v>6.4299278650939179E-2</v>
      </c>
    </row>
    <row r="1512" spans="1:43" x14ac:dyDescent="0.2">
      <c r="A1512">
        <v>13</v>
      </c>
      <c r="B1512">
        <v>29123</v>
      </c>
      <c r="C1512" t="s">
        <v>206</v>
      </c>
      <c r="D1512">
        <v>29</v>
      </c>
      <c r="E1512">
        <v>123</v>
      </c>
      <c r="F1512" t="s">
        <v>1065</v>
      </c>
      <c r="G1512">
        <v>71</v>
      </c>
      <c r="H1512">
        <v>25</v>
      </c>
      <c r="I1512">
        <v>98</v>
      </c>
      <c r="J1512">
        <v>43</v>
      </c>
      <c r="K1512">
        <v>14</v>
      </c>
      <c r="L1512">
        <v>65</v>
      </c>
      <c r="M1512">
        <v>99</v>
      </c>
      <c r="N1512">
        <v>44</v>
      </c>
      <c r="O1512">
        <v>129</v>
      </c>
      <c r="P1512">
        <v>8000</v>
      </c>
      <c r="Q1512">
        <v>4000</v>
      </c>
      <c r="R1512">
        <v>2300</v>
      </c>
      <c r="S1512">
        <v>0.98990089495976796</v>
      </c>
      <c r="T1512">
        <f t="shared" si="302"/>
        <v>1</v>
      </c>
      <c r="U1512">
        <f t="shared" si="303"/>
        <v>7919.2071596781434</v>
      </c>
      <c r="V1512">
        <f t="shared" si="304"/>
        <v>3959.6035798390717</v>
      </c>
      <c r="W1512">
        <f t="shared" si="305"/>
        <v>2276.7720584074664</v>
      </c>
      <c r="X1512">
        <v>93.28</v>
      </c>
      <c r="Y1512">
        <f t="shared" si="306"/>
        <v>92.33795548184716</v>
      </c>
      <c r="Z1512">
        <v>2.14</v>
      </c>
      <c r="AA1512">
        <v>10450</v>
      </c>
      <c r="AB1512">
        <v>0.7</v>
      </c>
      <c r="AC1512" s="2">
        <v>0.12</v>
      </c>
      <c r="AD1512">
        <v>50</v>
      </c>
      <c r="AE1512">
        <f t="shared" si="307"/>
        <v>0.12041666349853393</v>
      </c>
      <c r="AF1512">
        <v>0.84735000000000005</v>
      </c>
      <c r="AG1512">
        <v>350000</v>
      </c>
      <c r="AH1512">
        <v>10.6</v>
      </c>
      <c r="AI1512">
        <v>0</v>
      </c>
      <c r="AJ1512">
        <v>175000</v>
      </c>
      <c r="AK1512" s="1">
        <f t="shared" si="301"/>
        <v>0.15036468798022609</v>
      </c>
      <c r="AL1512" s="1">
        <f t="shared" si="308"/>
        <v>0.15547885788133869</v>
      </c>
      <c r="AM1512">
        <f t="shared" si="309"/>
        <v>0.15232716383363207</v>
      </c>
      <c r="AN1512">
        <f t="shared" si="310"/>
        <v>0.15750968584178374</v>
      </c>
      <c r="AO1512">
        <f t="shared" si="311"/>
        <v>12.014563211171653</v>
      </c>
      <c r="AP1512">
        <f t="shared" si="312"/>
        <v>9.1243912692150764E-2</v>
      </c>
      <c r="AQ1512">
        <f t="shared" si="313"/>
        <v>6.3944060986745876E-2</v>
      </c>
    </row>
    <row r="1513" spans="1:43" x14ac:dyDescent="0.2">
      <c r="A1513">
        <v>13</v>
      </c>
      <c r="B1513">
        <v>29125</v>
      </c>
      <c r="C1513" t="s">
        <v>1069</v>
      </c>
      <c r="D1513">
        <v>29</v>
      </c>
      <c r="E1513">
        <v>125</v>
      </c>
      <c r="F1513" t="s">
        <v>1065</v>
      </c>
      <c r="G1513">
        <v>71</v>
      </c>
      <c r="H1513">
        <v>25</v>
      </c>
      <c r="I1513">
        <v>98</v>
      </c>
      <c r="J1513">
        <v>43</v>
      </c>
      <c r="K1513">
        <v>14</v>
      </c>
      <c r="L1513">
        <v>65</v>
      </c>
      <c r="M1513">
        <v>99</v>
      </c>
      <c r="N1513">
        <v>44</v>
      </c>
      <c r="O1513">
        <v>129</v>
      </c>
      <c r="P1513">
        <v>8000</v>
      </c>
      <c r="Q1513">
        <v>4000</v>
      </c>
      <c r="R1513">
        <v>2300</v>
      </c>
      <c r="S1513">
        <v>0.99366953969001803</v>
      </c>
      <c r="T1513">
        <f t="shared" si="302"/>
        <v>1</v>
      </c>
      <c r="U1513">
        <f t="shared" si="303"/>
        <v>7949.3563175201443</v>
      </c>
      <c r="V1513">
        <f t="shared" si="304"/>
        <v>3974.6781587600722</v>
      </c>
      <c r="W1513">
        <f t="shared" si="305"/>
        <v>2285.4399412870416</v>
      </c>
      <c r="X1513">
        <v>93.28</v>
      </c>
      <c r="Y1513">
        <f t="shared" si="306"/>
        <v>92.689494662284886</v>
      </c>
      <c r="Z1513">
        <v>2.14</v>
      </c>
      <c r="AA1513">
        <v>10450</v>
      </c>
      <c r="AB1513">
        <v>0.7</v>
      </c>
      <c r="AC1513" s="2">
        <v>0.12</v>
      </c>
      <c r="AD1513">
        <v>50</v>
      </c>
      <c r="AE1513">
        <f t="shared" si="307"/>
        <v>0.12041666349853393</v>
      </c>
      <c r="AF1513">
        <v>0.84735000000000005</v>
      </c>
      <c r="AG1513">
        <v>350000</v>
      </c>
      <c r="AH1513">
        <v>10.6</v>
      </c>
      <c r="AI1513">
        <v>0</v>
      </c>
      <c r="AJ1513">
        <v>175000</v>
      </c>
      <c r="AK1513" s="1">
        <f t="shared" si="301"/>
        <v>0.15090114426160917</v>
      </c>
      <c r="AL1513" s="1">
        <f t="shared" si="308"/>
        <v>0.15601531416272177</v>
      </c>
      <c r="AM1513">
        <f t="shared" si="309"/>
        <v>0.15286362011501514</v>
      </c>
      <c r="AN1513">
        <f t="shared" si="310"/>
        <v>0.15804614212316681</v>
      </c>
      <c r="AO1513">
        <f t="shared" si="311"/>
        <v>12.014563211171653</v>
      </c>
      <c r="AP1513">
        <f t="shared" si="312"/>
        <v>9.1535820565791459E-2</v>
      </c>
      <c r="AQ1513">
        <f t="shared" si="313"/>
        <v>6.4132035787096087E-2</v>
      </c>
    </row>
    <row r="1514" spans="1:43" x14ac:dyDescent="0.2">
      <c r="A1514">
        <v>13</v>
      </c>
      <c r="B1514">
        <v>29127</v>
      </c>
      <c r="C1514" t="s">
        <v>209</v>
      </c>
      <c r="D1514">
        <v>29</v>
      </c>
      <c r="E1514">
        <v>127</v>
      </c>
      <c r="F1514" t="s">
        <v>1065</v>
      </c>
      <c r="G1514">
        <v>71</v>
      </c>
      <c r="H1514">
        <v>25</v>
      </c>
      <c r="I1514">
        <v>98</v>
      </c>
      <c r="J1514">
        <v>43</v>
      </c>
      <c r="K1514">
        <v>14</v>
      </c>
      <c r="L1514">
        <v>65</v>
      </c>
      <c r="M1514">
        <v>99</v>
      </c>
      <c r="N1514">
        <v>44</v>
      </c>
      <c r="O1514">
        <v>129</v>
      </c>
      <c r="P1514">
        <v>8000</v>
      </c>
      <c r="Q1514">
        <v>4000</v>
      </c>
      <c r="R1514">
        <v>2300</v>
      </c>
      <c r="S1514">
        <v>0.99881915913687802</v>
      </c>
      <c r="T1514">
        <f t="shared" si="302"/>
        <v>1</v>
      </c>
      <c r="U1514">
        <f t="shared" si="303"/>
        <v>7990.5532730950245</v>
      </c>
      <c r="V1514">
        <f t="shared" si="304"/>
        <v>3995.2766365475122</v>
      </c>
      <c r="W1514">
        <f t="shared" si="305"/>
        <v>2297.2840660148195</v>
      </c>
      <c r="X1514">
        <v>93.28</v>
      </c>
      <c r="Y1514">
        <f t="shared" si="306"/>
        <v>93.169851164287977</v>
      </c>
      <c r="Z1514">
        <v>2.14</v>
      </c>
      <c r="AA1514">
        <v>10450</v>
      </c>
      <c r="AB1514">
        <v>0.7</v>
      </c>
      <c r="AC1514" s="2">
        <v>0.12</v>
      </c>
      <c r="AD1514">
        <v>50</v>
      </c>
      <c r="AE1514">
        <f t="shared" si="307"/>
        <v>0.12041666349853393</v>
      </c>
      <c r="AF1514">
        <v>0.84735000000000005</v>
      </c>
      <c r="AG1514">
        <v>350000</v>
      </c>
      <c r="AH1514">
        <v>10.6</v>
      </c>
      <c r="AI1514">
        <v>0</v>
      </c>
      <c r="AJ1514">
        <v>175000</v>
      </c>
      <c r="AK1514" s="1">
        <f t="shared" si="301"/>
        <v>0.15163417852106748</v>
      </c>
      <c r="AL1514" s="1">
        <f t="shared" si="308"/>
        <v>0.15674834842218008</v>
      </c>
      <c r="AM1514">
        <f t="shared" si="309"/>
        <v>0.15359665437447345</v>
      </c>
      <c r="AN1514">
        <f t="shared" si="310"/>
        <v>0.15877917638262512</v>
      </c>
      <c r="AO1514">
        <f t="shared" si="311"/>
        <v>12.014563211171653</v>
      </c>
      <c r="AP1514">
        <f t="shared" si="312"/>
        <v>9.1934694582948256E-2</v>
      </c>
      <c r="AQ1514">
        <f t="shared" si="313"/>
        <v>6.438889170127475E-2</v>
      </c>
    </row>
    <row r="1515" spans="1:43" x14ac:dyDescent="0.2">
      <c r="A1515">
        <v>13</v>
      </c>
      <c r="B1515">
        <v>29129</v>
      </c>
      <c r="C1515" t="s">
        <v>515</v>
      </c>
      <c r="D1515">
        <v>29</v>
      </c>
      <c r="E1515">
        <v>129</v>
      </c>
      <c r="F1515" t="s">
        <v>1065</v>
      </c>
      <c r="G1515">
        <v>71</v>
      </c>
      <c r="H1515">
        <v>25</v>
      </c>
      <c r="I1515">
        <v>98</v>
      </c>
      <c r="J1515">
        <v>43</v>
      </c>
      <c r="K1515">
        <v>14</v>
      </c>
      <c r="L1515">
        <v>65</v>
      </c>
      <c r="M1515">
        <v>99</v>
      </c>
      <c r="N1515">
        <v>44</v>
      </c>
      <c r="O1515">
        <v>129</v>
      </c>
      <c r="P1515">
        <v>8000</v>
      </c>
      <c r="Q1515">
        <v>4000</v>
      </c>
      <c r="R1515">
        <v>2300</v>
      </c>
      <c r="S1515">
        <v>0.99712089697519901</v>
      </c>
      <c r="T1515">
        <f t="shared" si="302"/>
        <v>1</v>
      </c>
      <c r="U1515">
        <f t="shared" si="303"/>
        <v>7976.967175801592</v>
      </c>
      <c r="V1515">
        <f t="shared" si="304"/>
        <v>3988.483587900796</v>
      </c>
      <c r="W1515">
        <f t="shared" si="305"/>
        <v>2293.3780630429578</v>
      </c>
      <c r="X1515">
        <v>93.28</v>
      </c>
      <c r="Y1515">
        <f t="shared" si="306"/>
        <v>93.011437269846567</v>
      </c>
      <c r="Z1515">
        <v>2.14</v>
      </c>
      <c r="AA1515">
        <v>10450</v>
      </c>
      <c r="AB1515">
        <v>0.7</v>
      </c>
      <c r="AC1515" s="2">
        <v>0.12</v>
      </c>
      <c r="AD1515">
        <v>50</v>
      </c>
      <c r="AE1515">
        <f t="shared" si="307"/>
        <v>0.12041666349853393</v>
      </c>
      <c r="AF1515">
        <v>0.84735000000000005</v>
      </c>
      <c r="AG1515">
        <v>350000</v>
      </c>
      <c r="AH1515">
        <v>10.6</v>
      </c>
      <c r="AI1515">
        <v>0</v>
      </c>
      <c r="AJ1515">
        <v>175000</v>
      </c>
      <c r="AK1515" s="1">
        <f t="shared" si="301"/>
        <v>0.15139243554201851</v>
      </c>
      <c r="AL1515" s="1">
        <f t="shared" si="308"/>
        <v>0.15650660544313111</v>
      </c>
      <c r="AM1515">
        <f t="shared" si="309"/>
        <v>0.15335491139542448</v>
      </c>
      <c r="AN1515">
        <f t="shared" si="310"/>
        <v>0.15853743340357615</v>
      </c>
      <c r="AO1515">
        <f t="shared" si="311"/>
        <v>12.014563211171653</v>
      </c>
      <c r="AP1515">
        <f t="shared" si="312"/>
        <v>9.1803152309270677E-2</v>
      </c>
      <c r="AQ1515">
        <f t="shared" si="313"/>
        <v>6.430418472737999E-2</v>
      </c>
    </row>
    <row r="1516" spans="1:43" x14ac:dyDescent="0.2">
      <c r="A1516">
        <v>13</v>
      </c>
      <c r="B1516">
        <v>29131</v>
      </c>
      <c r="C1516" t="s">
        <v>1079</v>
      </c>
      <c r="D1516">
        <v>29</v>
      </c>
      <c r="E1516">
        <v>131</v>
      </c>
      <c r="F1516" t="s">
        <v>1065</v>
      </c>
      <c r="G1516">
        <v>71</v>
      </c>
      <c r="H1516">
        <v>25</v>
      </c>
      <c r="I1516">
        <v>98</v>
      </c>
      <c r="J1516">
        <v>43</v>
      </c>
      <c r="K1516">
        <v>14</v>
      </c>
      <c r="L1516">
        <v>65</v>
      </c>
      <c r="M1516">
        <v>99</v>
      </c>
      <c r="N1516">
        <v>44</v>
      </c>
      <c r="O1516">
        <v>129</v>
      </c>
      <c r="P1516">
        <v>8000</v>
      </c>
      <c r="Q1516">
        <v>4000</v>
      </c>
      <c r="R1516">
        <v>2300</v>
      </c>
      <c r="S1516">
        <v>0.99317348003387496</v>
      </c>
      <c r="T1516">
        <f t="shared" si="302"/>
        <v>1</v>
      </c>
      <c r="U1516">
        <f t="shared" si="303"/>
        <v>7945.3878402709997</v>
      </c>
      <c r="V1516">
        <f t="shared" si="304"/>
        <v>3972.6939201354999</v>
      </c>
      <c r="W1516">
        <f t="shared" si="305"/>
        <v>2284.2990040779123</v>
      </c>
      <c r="X1516">
        <v>93.28</v>
      </c>
      <c r="Y1516">
        <f t="shared" si="306"/>
        <v>92.643222217559853</v>
      </c>
      <c r="Z1516">
        <v>2.14</v>
      </c>
      <c r="AA1516">
        <v>10450</v>
      </c>
      <c r="AB1516">
        <v>0.7</v>
      </c>
      <c r="AC1516" s="2">
        <v>0.12</v>
      </c>
      <c r="AD1516">
        <v>50</v>
      </c>
      <c r="AE1516">
        <f t="shared" si="307"/>
        <v>0.12041666349853393</v>
      </c>
      <c r="AF1516">
        <v>0.84735000000000005</v>
      </c>
      <c r="AG1516">
        <v>350000</v>
      </c>
      <c r="AH1516">
        <v>10.6</v>
      </c>
      <c r="AI1516">
        <v>0</v>
      </c>
      <c r="AJ1516">
        <v>175000</v>
      </c>
      <c r="AK1516" s="1">
        <f t="shared" si="301"/>
        <v>0.15083053152479622</v>
      </c>
      <c r="AL1516" s="1">
        <f t="shared" si="308"/>
        <v>0.15594470142590883</v>
      </c>
      <c r="AM1516">
        <f t="shared" si="309"/>
        <v>0.1527930073782022</v>
      </c>
      <c r="AN1516">
        <f t="shared" si="310"/>
        <v>0.15797552938635387</v>
      </c>
      <c r="AO1516">
        <f t="shared" si="311"/>
        <v>12.014563211171653</v>
      </c>
      <c r="AP1516">
        <f t="shared" si="312"/>
        <v>9.149739727843266E-2</v>
      </c>
      <c r="AQ1516">
        <f t="shared" si="313"/>
        <v>6.4107293015755282E-2</v>
      </c>
    </row>
    <row r="1517" spans="1:43" x14ac:dyDescent="0.2">
      <c r="A1517">
        <v>13</v>
      </c>
      <c r="B1517">
        <v>29133</v>
      </c>
      <c r="C1517" t="s">
        <v>1025</v>
      </c>
      <c r="D1517">
        <v>29</v>
      </c>
      <c r="E1517">
        <v>133</v>
      </c>
      <c r="F1517" t="s">
        <v>1065</v>
      </c>
      <c r="G1517">
        <v>71</v>
      </c>
      <c r="H1517">
        <v>25</v>
      </c>
      <c r="I1517">
        <v>98</v>
      </c>
      <c r="J1517">
        <v>43</v>
      </c>
      <c r="K1517">
        <v>14</v>
      </c>
      <c r="L1517">
        <v>65</v>
      </c>
      <c r="M1517">
        <v>99</v>
      </c>
      <c r="N1517">
        <v>44</v>
      </c>
      <c r="O1517">
        <v>129</v>
      </c>
      <c r="P1517">
        <v>8000</v>
      </c>
      <c r="Q1517">
        <v>4000</v>
      </c>
      <c r="R1517">
        <v>2300</v>
      </c>
      <c r="S1517">
        <v>0.98700236082076998</v>
      </c>
      <c r="T1517">
        <f t="shared" si="302"/>
        <v>1</v>
      </c>
      <c r="U1517">
        <f t="shared" si="303"/>
        <v>7896.0188865661594</v>
      </c>
      <c r="V1517">
        <f t="shared" si="304"/>
        <v>3948.0094432830797</v>
      </c>
      <c r="W1517">
        <f t="shared" si="305"/>
        <v>2270.1054298877712</v>
      </c>
      <c r="X1517">
        <v>93.28</v>
      </c>
      <c r="Y1517">
        <f t="shared" si="306"/>
        <v>92.067580217361424</v>
      </c>
      <c r="Z1517">
        <v>2.14</v>
      </c>
      <c r="AA1517">
        <v>10450</v>
      </c>
      <c r="AB1517">
        <v>0.7</v>
      </c>
      <c r="AC1517" s="2">
        <v>0.12</v>
      </c>
      <c r="AD1517">
        <v>50</v>
      </c>
      <c r="AE1517">
        <f t="shared" si="307"/>
        <v>0.12041666349853393</v>
      </c>
      <c r="AF1517">
        <v>0.84735000000000005</v>
      </c>
      <c r="AG1517">
        <v>350000</v>
      </c>
      <c r="AH1517">
        <v>10.6</v>
      </c>
      <c r="AI1517">
        <v>0</v>
      </c>
      <c r="AJ1517">
        <v>175000</v>
      </c>
      <c r="AK1517" s="1">
        <f t="shared" si="301"/>
        <v>0.1499520895643586</v>
      </c>
      <c r="AL1517" s="1">
        <f t="shared" si="308"/>
        <v>0.1550662594654712</v>
      </c>
      <c r="AM1517">
        <f t="shared" si="309"/>
        <v>0.15191456541776457</v>
      </c>
      <c r="AN1517">
        <f t="shared" si="310"/>
        <v>0.15709708742591624</v>
      </c>
      <c r="AO1517">
        <f t="shared" si="311"/>
        <v>12.014563211171653</v>
      </c>
      <c r="AP1517">
        <f t="shared" si="312"/>
        <v>9.1019400965057368E-2</v>
      </c>
      <c r="AQ1517">
        <f t="shared" si="313"/>
        <v>6.3799486102381481E-2</v>
      </c>
    </row>
    <row r="1518" spans="1:43" x14ac:dyDescent="0.2">
      <c r="A1518">
        <v>13</v>
      </c>
      <c r="B1518">
        <v>29135</v>
      </c>
      <c r="C1518" t="s">
        <v>1103</v>
      </c>
      <c r="D1518">
        <v>29</v>
      </c>
      <c r="E1518">
        <v>135</v>
      </c>
      <c r="F1518" t="s">
        <v>1065</v>
      </c>
      <c r="G1518">
        <v>71</v>
      </c>
      <c r="H1518">
        <v>25</v>
      </c>
      <c r="I1518">
        <v>98</v>
      </c>
      <c r="J1518">
        <v>43</v>
      </c>
      <c r="K1518">
        <v>14</v>
      </c>
      <c r="L1518">
        <v>65</v>
      </c>
      <c r="M1518">
        <v>99</v>
      </c>
      <c r="N1518">
        <v>44</v>
      </c>
      <c r="O1518">
        <v>129</v>
      </c>
      <c r="P1518">
        <v>8000</v>
      </c>
      <c r="Q1518">
        <v>4000</v>
      </c>
      <c r="R1518">
        <v>2300</v>
      </c>
      <c r="S1518">
        <v>0.99434176900170101</v>
      </c>
      <c r="T1518">
        <f t="shared" si="302"/>
        <v>1</v>
      </c>
      <c r="U1518">
        <f t="shared" si="303"/>
        <v>7954.7341520136079</v>
      </c>
      <c r="V1518">
        <f t="shared" si="304"/>
        <v>3977.3670760068039</v>
      </c>
      <c r="W1518">
        <f t="shared" si="305"/>
        <v>2286.9860687039122</v>
      </c>
      <c r="X1518">
        <v>93.28</v>
      </c>
      <c r="Y1518">
        <f t="shared" si="306"/>
        <v>92.75220021247867</v>
      </c>
      <c r="Z1518">
        <v>2.14</v>
      </c>
      <c r="AA1518">
        <v>10450</v>
      </c>
      <c r="AB1518">
        <v>0.7</v>
      </c>
      <c r="AC1518" s="2">
        <v>0.12</v>
      </c>
      <c r="AD1518">
        <v>50</v>
      </c>
      <c r="AE1518">
        <f t="shared" si="307"/>
        <v>0.12041666349853393</v>
      </c>
      <c r="AF1518">
        <v>0.84735000000000005</v>
      </c>
      <c r="AG1518">
        <v>350000</v>
      </c>
      <c r="AH1518">
        <v>10.6</v>
      </c>
      <c r="AI1518">
        <v>0</v>
      </c>
      <c r="AJ1518">
        <v>175000</v>
      </c>
      <c r="AK1518" s="1">
        <f t="shared" si="301"/>
        <v>0.15099683426759131</v>
      </c>
      <c r="AL1518" s="1">
        <f t="shared" si="308"/>
        <v>0.15611100416870391</v>
      </c>
      <c r="AM1518">
        <f t="shared" si="309"/>
        <v>0.15295931012099728</v>
      </c>
      <c r="AN1518">
        <f t="shared" si="310"/>
        <v>0.15814183212914895</v>
      </c>
      <c r="AO1518">
        <f t="shared" si="311"/>
        <v>12.014563211171653</v>
      </c>
      <c r="AP1518">
        <f t="shared" si="312"/>
        <v>9.1587889424232072E-2</v>
      </c>
      <c r="AQ1518">
        <f t="shared" si="313"/>
        <v>6.4165565657831533E-2</v>
      </c>
    </row>
    <row r="1519" spans="1:43" x14ac:dyDescent="0.2">
      <c r="A1519">
        <v>13</v>
      </c>
      <c r="B1519">
        <v>29137</v>
      </c>
      <c r="C1519" t="s">
        <v>222</v>
      </c>
      <c r="D1519">
        <v>29</v>
      </c>
      <c r="E1519">
        <v>137</v>
      </c>
      <c r="F1519" t="s">
        <v>1065</v>
      </c>
      <c r="G1519">
        <v>71</v>
      </c>
      <c r="H1519">
        <v>25</v>
      </c>
      <c r="I1519">
        <v>98</v>
      </c>
      <c r="J1519">
        <v>43</v>
      </c>
      <c r="K1519">
        <v>14</v>
      </c>
      <c r="L1519">
        <v>65</v>
      </c>
      <c r="M1519">
        <v>99</v>
      </c>
      <c r="N1519">
        <v>44</v>
      </c>
      <c r="O1519">
        <v>129</v>
      </c>
      <c r="P1519">
        <v>8000</v>
      </c>
      <c r="Q1519">
        <v>4000</v>
      </c>
      <c r="R1519">
        <v>2300</v>
      </c>
      <c r="S1519">
        <v>0.99720806142558205</v>
      </c>
      <c r="T1519">
        <f t="shared" si="302"/>
        <v>1</v>
      </c>
      <c r="U1519">
        <f t="shared" si="303"/>
        <v>7977.6644914046565</v>
      </c>
      <c r="V1519">
        <f t="shared" si="304"/>
        <v>3988.8322457023282</v>
      </c>
      <c r="W1519">
        <f t="shared" si="305"/>
        <v>2293.5785412788387</v>
      </c>
      <c r="X1519">
        <v>93.28</v>
      </c>
      <c r="Y1519">
        <f t="shared" si="306"/>
        <v>93.019567969778294</v>
      </c>
      <c r="Z1519">
        <v>2.14</v>
      </c>
      <c r="AA1519">
        <v>10450</v>
      </c>
      <c r="AB1519">
        <v>0.7</v>
      </c>
      <c r="AC1519" s="2">
        <v>0.12</v>
      </c>
      <c r="AD1519">
        <v>50</v>
      </c>
      <c r="AE1519">
        <f t="shared" si="307"/>
        <v>0.12041666349853393</v>
      </c>
      <c r="AF1519">
        <v>0.84735000000000005</v>
      </c>
      <c r="AG1519">
        <v>350000</v>
      </c>
      <c r="AH1519">
        <v>10.6</v>
      </c>
      <c r="AI1519">
        <v>0</v>
      </c>
      <c r="AJ1519">
        <v>175000</v>
      </c>
      <c r="AK1519" s="1">
        <f t="shared" si="301"/>
        <v>0.15140484316339653</v>
      </c>
      <c r="AL1519" s="1">
        <f t="shared" si="308"/>
        <v>0.15651901306450913</v>
      </c>
      <c r="AM1519">
        <f t="shared" si="309"/>
        <v>0.15336731901680251</v>
      </c>
      <c r="AN1519">
        <f t="shared" si="310"/>
        <v>0.15854984102495417</v>
      </c>
      <c r="AO1519">
        <f t="shared" si="311"/>
        <v>12.014563211171653</v>
      </c>
      <c r="AP1519">
        <f t="shared" si="312"/>
        <v>9.1809903805150389E-2</v>
      </c>
      <c r="AQ1519">
        <f t="shared" si="313"/>
        <v>6.4308532369922899E-2</v>
      </c>
    </row>
    <row r="1520" spans="1:43" x14ac:dyDescent="0.2">
      <c r="A1520">
        <v>13</v>
      </c>
      <c r="B1520">
        <v>29139</v>
      </c>
      <c r="C1520" t="s">
        <v>449</v>
      </c>
      <c r="D1520">
        <v>29</v>
      </c>
      <c r="E1520">
        <v>139</v>
      </c>
      <c r="F1520" t="s">
        <v>1065</v>
      </c>
      <c r="G1520">
        <v>71</v>
      </c>
      <c r="H1520">
        <v>25</v>
      </c>
      <c r="I1520">
        <v>98</v>
      </c>
      <c r="J1520">
        <v>43</v>
      </c>
      <c r="K1520">
        <v>14</v>
      </c>
      <c r="L1520">
        <v>65</v>
      </c>
      <c r="M1520">
        <v>99</v>
      </c>
      <c r="N1520">
        <v>44</v>
      </c>
      <c r="O1520">
        <v>129</v>
      </c>
      <c r="P1520">
        <v>8000</v>
      </c>
      <c r="Q1520">
        <v>4000</v>
      </c>
      <c r="R1520">
        <v>2300</v>
      </c>
      <c r="S1520">
        <v>0.99676213165124306</v>
      </c>
      <c r="T1520">
        <f t="shared" si="302"/>
        <v>1</v>
      </c>
      <c r="U1520">
        <f t="shared" si="303"/>
        <v>7974.0970532099445</v>
      </c>
      <c r="V1520">
        <f t="shared" si="304"/>
        <v>3987.0485266049723</v>
      </c>
      <c r="W1520">
        <f t="shared" si="305"/>
        <v>2292.5529027978591</v>
      </c>
      <c r="X1520">
        <v>93.28</v>
      </c>
      <c r="Y1520">
        <f t="shared" si="306"/>
        <v>92.977971640427953</v>
      </c>
      <c r="Z1520">
        <v>2.14</v>
      </c>
      <c r="AA1520">
        <v>10450</v>
      </c>
      <c r="AB1520">
        <v>0.7</v>
      </c>
      <c r="AC1520" s="2">
        <v>0.12</v>
      </c>
      <c r="AD1520">
        <v>50</v>
      </c>
      <c r="AE1520">
        <f t="shared" si="307"/>
        <v>0.12041666349853393</v>
      </c>
      <c r="AF1520">
        <v>0.84735000000000005</v>
      </c>
      <c r="AG1520">
        <v>350000</v>
      </c>
      <c r="AH1520">
        <v>10.6</v>
      </c>
      <c r="AI1520">
        <v>0</v>
      </c>
      <c r="AJ1520">
        <v>175000</v>
      </c>
      <c r="AK1520" s="1">
        <f t="shared" si="301"/>
        <v>0.15134136627830316</v>
      </c>
      <c r="AL1520" s="1">
        <f t="shared" si="308"/>
        <v>0.15645553617941577</v>
      </c>
      <c r="AM1520">
        <f t="shared" si="309"/>
        <v>0.15330384213170914</v>
      </c>
      <c r="AN1520">
        <f t="shared" si="310"/>
        <v>0.15848636413986081</v>
      </c>
      <c r="AO1520">
        <f t="shared" si="311"/>
        <v>12.014563211171653</v>
      </c>
      <c r="AP1520">
        <f t="shared" si="312"/>
        <v>9.1775363427498036E-2</v>
      </c>
      <c r="AQ1520">
        <f t="shared" si="313"/>
        <v>6.4286290007932997E-2</v>
      </c>
    </row>
    <row r="1521" spans="1:43" x14ac:dyDescent="0.2">
      <c r="A1521">
        <v>13</v>
      </c>
      <c r="B1521">
        <v>29141</v>
      </c>
      <c r="C1521" t="s">
        <v>814</v>
      </c>
      <c r="D1521">
        <v>29</v>
      </c>
      <c r="E1521">
        <v>141</v>
      </c>
      <c r="F1521" t="s">
        <v>1065</v>
      </c>
      <c r="G1521">
        <v>71</v>
      </c>
      <c r="H1521">
        <v>25</v>
      </c>
      <c r="I1521">
        <v>98</v>
      </c>
      <c r="J1521">
        <v>43</v>
      </c>
      <c r="K1521">
        <v>14</v>
      </c>
      <c r="L1521">
        <v>65</v>
      </c>
      <c r="M1521">
        <v>99</v>
      </c>
      <c r="N1521">
        <v>44</v>
      </c>
      <c r="O1521">
        <v>129</v>
      </c>
      <c r="P1521">
        <v>8000</v>
      </c>
      <c r="Q1521">
        <v>4000</v>
      </c>
      <c r="R1521">
        <v>2300</v>
      </c>
      <c r="S1521">
        <v>0.99350937538676798</v>
      </c>
      <c r="T1521">
        <f t="shared" si="302"/>
        <v>1</v>
      </c>
      <c r="U1521">
        <f t="shared" si="303"/>
        <v>7948.0750030941435</v>
      </c>
      <c r="V1521">
        <f t="shared" si="304"/>
        <v>3974.0375015470718</v>
      </c>
      <c r="W1521">
        <f t="shared" si="305"/>
        <v>2285.0715633895666</v>
      </c>
      <c r="X1521">
        <v>93.28</v>
      </c>
      <c r="Y1521">
        <f t="shared" si="306"/>
        <v>92.674554536077721</v>
      </c>
      <c r="Z1521">
        <v>2.14</v>
      </c>
      <c r="AA1521">
        <v>10450</v>
      </c>
      <c r="AB1521">
        <v>0.7</v>
      </c>
      <c r="AC1521" s="2">
        <v>0.12</v>
      </c>
      <c r="AD1521">
        <v>50</v>
      </c>
      <c r="AE1521">
        <f t="shared" si="307"/>
        <v>0.12041666349853393</v>
      </c>
      <c r="AF1521">
        <v>0.84735000000000005</v>
      </c>
      <c r="AG1521">
        <v>350000</v>
      </c>
      <c r="AH1521">
        <v>10.6</v>
      </c>
      <c r="AI1521">
        <v>0</v>
      </c>
      <c r="AJ1521">
        <v>175000</v>
      </c>
      <c r="AK1521" s="1">
        <f t="shared" si="301"/>
        <v>0.15087834531061167</v>
      </c>
      <c r="AL1521" s="1">
        <f t="shared" si="308"/>
        <v>0.15599251521172428</v>
      </c>
      <c r="AM1521">
        <f t="shared" si="309"/>
        <v>0.15284082116401765</v>
      </c>
      <c r="AN1521">
        <f t="shared" si="310"/>
        <v>0.15802334317216932</v>
      </c>
      <c r="AO1521">
        <f t="shared" si="311"/>
        <v>12.014563211171653</v>
      </c>
      <c r="AP1521">
        <f t="shared" si="312"/>
        <v>9.1523414721106866E-2</v>
      </c>
      <c r="AQ1521">
        <f t="shared" si="313"/>
        <v>6.4124047012594471E-2</v>
      </c>
    </row>
    <row r="1522" spans="1:43" x14ac:dyDescent="0.2">
      <c r="A1522">
        <v>13</v>
      </c>
      <c r="B1522">
        <v>29143</v>
      </c>
      <c r="C1522" t="s">
        <v>1073</v>
      </c>
      <c r="D1522">
        <v>29</v>
      </c>
      <c r="E1522">
        <v>143</v>
      </c>
      <c r="F1522" t="s">
        <v>1065</v>
      </c>
      <c r="G1522">
        <v>71</v>
      </c>
      <c r="H1522">
        <v>25</v>
      </c>
      <c r="I1522">
        <v>98</v>
      </c>
      <c r="J1522">
        <v>43</v>
      </c>
      <c r="K1522">
        <v>14</v>
      </c>
      <c r="L1522">
        <v>65</v>
      </c>
      <c r="M1522">
        <v>99</v>
      </c>
      <c r="N1522">
        <v>44</v>
      </c>
      <c r="O1522">
        <v>129</v>
      </c>
      <c r="P1522">
        <v>8000</v>
      </c>
      <c r="Q1522">
        <v>4000</v>
      </c>
      <c r="R1522">
        <v>2300</v>
      </c>
      <c r="S1522">
        <v>0.985921207227205</v>
      </c>
      <c r="T1522">
        <f t="shared" si="302"/>
        <v>1</v>
      </c>
      <c r="U1522">
        <f t="shared" si="303"/>
        <v>7887.3696578176396</v>
      </c>
      <c r="V1522">
        <f t="shared" si="304"/>
        <v>3943.6848289088198</v>
      </c>
      <c r="W1522">
        <f t="shared" si="305"/>
        <v>2267.6187766225717</v>
      </c>
      <c r="X1522">
        <v>93.28</v>
      </c>
      <c r="Y1522">
        <f t="shared" si="306"/>
        <v>91.966730210153685</v>
      </c>
      <c r="Z1522">
        <v>2.14</v>
      </c>
      <c r="AA1522">
        <v>10450</v>
      </c>
      <c r="AB1522">
        <v>0.7</v>
      </c>
      <c r="AC1522" s="2">
        <v>0.12</v>
      </c>
      <c r="AD1522">
        <v>50</v>
      </c>
      <c r="AE1522">
        <f t="shared" si="307"/>
        <v>0.12041666349853393</v>
      </c>
      <c r="AF1522">
        <v>0.84735000000000005</v>
      </c>
      <c r="AG1522">
        <v>350000</v>
      </c>
      <c r="AH1522">
        <v>10.6</v>
      </c>
      <c r="AI1522">
        <v>0</v>
      </c>
      <c r="AJ1522">
        <v>175000</v>
      </c>
      <c r="AK1522" s="1">
        <f t="shared" si="301"/>
        <v>0.14979819030403502</v>
      </c>
      <c r="AL1522" s="1">
        <f t="shared" si="308"/>
        <v>0.15491236020514762</v>
      </c>
      <c r="AM1522">
        <f t="shared" si="309"/>
        <v>0.15176066615744099</v>
      </c>
      <c r="AN1522">
        <f t="shared" si="310"/>
        <v>0.15694318816559266</v>
      </c>
      <c r="AO1522">
        <f t="shared" si="311"/>
        <v>12.014563211171653</v>
      </c>
      <c r="AP1522">
        <f t="shared" si="312"/>
        <v>9.0935658062988811E-2</v>
      </c>
      <c r="AQ1522">
        <f t="shared" si="313"/>
        <v>6.3745559652571296E-2</v>
      </c>
    </row>
    <row r="1523" spans="1:43" x14ac:dyDescent="0.2">
      <c r="A1523">
        <v>17</v>
      </c>
      <c r="B1523">
        <v>29145</v>
      </c>
      <c r="C1523" t="s">
        <v>815</v>
      </c>
      <c r="D1523">
        <v>29</v>
      </c>
      <c r="E1523">
        <v>145</v>
      </c>
      <c r="F1523" t="s">
        <v>1472</v>
      </c>
      <c r="G1523">
        <v>71</v>
      </c>
      <c r="H1523">
        <v>25</v>
      </c>
      <c r="I1523">
        <v>98</v>
      </c>
      <c r="J1523">
        <v>43</v>
      </c>
      <c r="K1523">
        <v>14</v>
      </c>
      <c r="L1523">
        <v>65</v>
      </c>
      <c r="M1523">
        <v>99</v>
      </c>
      <c r="N1523">
        <v>44</v>
      </c>
      <c r="O1523">
        <v>129</v>
      </c>
      <c r="P1523">
        <v>8000</v>
      </c>
      <c r="Q1523">
        <v>4000</v>
      </c>
      <c r="R1523">
        <v>2300</v>
      </c>
      <c r="S1523">
        <v>0.98474266131719002</v>
      </c>
      <c r="T1523">
        <f t="shared" si="302"/>
        <v>1</v>
      </c>
      <c r="U1523">
        <f t="shared" si="303"/>
        <v>7877.9412905375202</v>
      </c>
      <c r="V1523">
        <f t="shared" si="304"/>
        <v>3938.9706452687601</v>
      </c>
      <c r="W1523">
        <f t="shared" si="305"/>
        <v>2264.9081210295371</v>
      </c>
      <c r="X1523">
        <v>93.28</v>
      </c>
      <c r="Y1523">
        <f t="shared" si="306"/>
        <v>91.85679544766748</v>
      </c>
      <c r="Z1523">
        <v>2.14</v>
      </c>
      <c r="AA1523">
        <v>10450</v>
      </c>
      <c r="AB1523">
        <v>0.7</v>
      </c>
      <c r="AC1523" s="2">
        <v>0.12</v>
      </c>
      <c r="AD1523">
        <v>50</v>
      </c>
      <c r="AE1523">
        <f t="shared" si="307"/>
        <v>0.12041666349853393</v>
      </c>
      <c r="AF1523">
        <v>0.88280000000000003</v>
      </c>
      <c r="AG1523">
        <v>350000</v>
      </c>
      <c r="AH1523">
        <v>10.6</v>
      </c>
      <c r="AI1523">
        <v>0</v>
      </c>
      <c r="AJ1523">
        <v>175000</v>
      </c>
      <c r="AK1523" s="1">
        <f t="shared" si="301"/>
        <v>0.14400149807838619</v>
      </c>
      <c r="AL1523" s="1">
        <f t="shared" si="308"/>
        <v>0.14894052337936917</v>
      </c>
      <c r="AM1523">
        <f t="shared" si="309"/>
        <v>0.14589580954687684</v>
      </c>
      <c r="AN1523">
        <f t="shared" si="310"/>
        <v>0.15090129349976233</v>
      </c>
      <c r="AO1523">
        <f t="shared" si="311"/>
        <v>11.957759557075557</v>
      </c>
      <c r="AP1523">
        <f t="shared" si="312"/>
        <v>8.7606295383100122E-2</v>
      </c>
      <c r="AQ1523">
        <f t="shared" si="313"/>
        <v>6.1539248484685768E-2</v>
      </c>
    </row>
    <row r="1524" spans="1:43" x14ac:dyDescent="0.2">
      <c r="A1524">
        <v>17</v>
      </c>
      <c r="B1524">
        <v>29147</v>
      </c>
      <c r="C1524" t="s">
        <v>1473</v>
      </c>
      <c r="D1524">
        <v>29</v>
      </c>
      <c r="E1524">
        <v>147</v>
      </c>
      <c r="F1524" t="s">
        <v>1472</v>
      </c>
      <c r="G1524">
        <v>71</v>
      </c>
      <c r="H1524">
        <v>25</v>
      </c>
      <c r="I1524">
        <v>98</v>
      </c>
      <c r="J1524">
        <v>43</v>
      </c>
      <c r="K1524">
        <v>14</v>
      </c>
      <c r="L1524">
        <v>65</v>
      </c>
      <c r="M1524">
        <v>99</v>
      </c>
      <c r="N1524">
        <v>44</v>
      </c>
      <c r="O1524">
        <v>129</v>
      </c>
      <c r="P1524">
        <v>8000</v>
      </c>
      <c r="Q1524">
        <v>4000</v>
      </c>
      <c r="R1524">
        <v>2300</v>
      </c>
      <c r="S1524">
        <v>0.99179831147193898</v>
      </c>
      <c r="T1524">
        <f t="shared" si="302"/>
        <v>1</v>
      </c>
      <c r="U1524">
        <f t="shared" si="303"/>
        <v>7934.3864917755118</v>
      </c>
      <c r="V1524">
        <f t="shared" si="304"/>
        <v>3967.1932458877559</v>
      </c>
      <c r="W1524">
        <f t="shared" si="305"/>
        <v>2281.1361163854594</v>
      </c>
      <c r="X1524">
        <v>93.28</v>
      </c>
      <c r="Y1524">
        <f t="shared" si="306"/>
        <v>92.514946494102475</v>
      </c>
      <c r="Z1524">
        <v>2.14</v>
      </c>
      <c r="AA1524">
        <v>10450</v>
      </c>
      <c r="AB1524">
        <v>0.7</v>
      </c>
      <c r="AC1524" s="2">
        <v>0.12</v>
      </c>
      <c r="AD1524">
        <v>50</v>
      </c>
      <c r="AE1524">
        <f t="shared" si="307"/>
        <v>0.12041666349853393</v>
      </c>
      <c r="AF1524">
        <v>0.88280000000000003</v>
      </c>
      <c r="AG1524">
        <v>350000</v>
      </c>
      <c r="AH1524">
        <v>10.6</v>
      </c>
      <c r="AI1524">
        <v>0</v>
      </c>
      <c r="AJ1524">
        <v>175000</v>
      </c>
      <c r="AK1524" s="1">
        <f t="shared" si="301"/>
        <v>0.1449655194996963</v>
      </c>
      <c r="AL1524" s="1">
        <f t="shared" si="308"/>
        <v>0.14990454480067927</v>
      </c>
      <c r="AM1524">
        <f t="shared" si="309"/>
        <v>0.14685983096818694</v>
      </c>
      <c r="AN1524">
        <f t="shared" si="310"/>
        <v>0.15186531492107244</v>
      </c>
      <c r="AO1524">
        <f t="shared" si="311"/>
        <v>11.957759557075557</v>
      </c>
      <c r="AP1524">
        <f t="shared" si="312"/>
        <v>8.8130858992483574E-2</v>
      </c>
      <c r="AQ1524">
        <f t="shared" si="313"/>
        <v>6.1877042524000392E-2</v>
      </c>
    </row>
    <row r="1525" spans="1:43" x14ac:dyDescent="0.2">
      <c r="A1525">
        <v>13</v>
      </c>
      <c r="B1525">
        <v>29149</v>
      </c>
      <c r="C1525" t="s">
        <v>1088</v>
      </c>
      <c r="D1525">
        <v>29</v>
      </c>
      <c r="E1525">
        <v>149</v>
      </c>
      <c r="F1525" t="s">
        <v>1065</v>
      </c>
      <c r="G1525">
        <v>71</v>
      </c>
      <c r="H1525">
        <v>25</v>
      </c>
      <c r="I1525">
        <v>98</v>
      </c>
      <c r="J1525">
        <v>43</v>
      </c>
      <c r="K1525">
        <v>14</v>
      </c>
      <c r="L1525">
        <v>65</v>
      </c>
      <c r="M1525">
        <v>99</v>
      </c>
      <c r="N1525">
        <v>44</v>
      </c>
      <c r="O1525">
        <v>129</v>
      </c>
      <c r="P1525">
        <v>8000</v>
      </c>
      <c r="Q1525">
        <v>4000</v>
      </c>
      <c r="R1525">
        <v>2300</v>
      </c>
      <c r="S1525">
        <v>0.98558828105097196</v>
      </c>
      <c r="T1525">
        <f t="shared" si="302"/>
        <v>1</v>
      </c>
      <c r="U1525">
        <f t="shared" si="303"/>
        <v>7884.706248407776</v>
      </c>
      <c r="V1525">
        <f t="shared" si="304"/>
        <v>3942.353124203888</v>
      </c>
      <c r="W1525">
        <f t="shared" si="305"/>
        <v>2266.8530464172354</v>
      </c>
      <c r="X1525">
        <v>93.28</v>
      </c>
      <c r="Y1525">
        <f t="shared" si="306"/>
        <v>91.935674856434659</v>
      </c>
      <c r="Z1525">
        <v>2.14</v>
      </c>
      <c r="AA1525">
        <v>10450</v>
      </c>
      <c r="AB1525">
        <v>0.7</v>
      </c>
      <c r="AC1525" s="2">
        <v>0.12</v>
      </c>
      <c r="AD1525">
        <v>50</v>
      </c>
      <c r="AE1525">
        <f t="shared" si="307"/>
        <v>0.12041666349853393</v>
      </c>
      <c r="AF1525">
        <v>0.84735000000000005</v>
      </c>
      <c r="AG1525">
        <v>350000</v>
      </c>
      <c r="AH1525">
        <v>10.6</v>
      </c>
      <c r="AI1525">
        <v>0</v>
      </c>
      <c r="AJ1525">
        <v>175000</v>
      </c>
      <c r="AK1525" s="1">
        <f t="shared" si="301"/>
        <v>0.1497507991724053</v>
      </c>
      <c r="AL1525" s="1">
        <f t="shared" si="308"/>
        <v>0.15486496907351791</v>
      </c>
      <c r="AM1525">
        <f t="shared" si="309"/>
        <v>0.15171327502581128</v>
      </c>
      <c r="AN1525">
        <f t="shared" si="310"/>
        <v>0.15689579703396295</v>
      </c>
      <c r="AO1525">
        <f t="shared" si="311"/>
        <v>12.014563211171653</v>
      </c>
      <c r="AP1525">
        <f t="shared" si="312"/>
        <v>9.0909870603798654E-2</v>
      </c>
      <c r="AQ1525">
        <f t="shared" si="313"/>
        <v>6.3728953754167969E-2</v>
      </c>
    </row>
    <row r="1526" spans="1:43" x14ac:dyDescent="0.2">
      <c r="A1526">
        <v>13</v>
      </c>
      <c r="B1526">
        <v>29151</v>
      </c>
      <c r="C1526" t="s">
        <v>1083</v>
      </c>
      <c r="D1526">
        <v>29</v>
      </c>
      <c r="E1526">
        <v>151</v>
      </c>
      <c r="F1526" t="s">
        <v>1065</v>
      </c>
      <c r="G1526">
        <v>71</v>
      </c>
      <c r="H1526">
        <v>25</v>
      </c>
      <c r="I1526">
        <v>98</v>
      </c>
      <c r="J1526">
        <v>43</v>
      </c>
      <c r="K1526">
        <v>14</v>
      </c>
      <c r="L1526">
        <v>65</v>
      </c>
      <c r="M1526">
        <v>99</v>
      </c>
      <c r="N1526">
        <v>44</v>
      </c>
      <c r="O1526">
        <v>129</v>
      </c>
      <c r="P1526">
        <v>8000</v>
      </c>
      <c r="Q1526">
        <v>4000</v>
      </c>
      <c r="R1526">
        <v>2300</v>
      </c>
      <c r="S1526">
        <v>0.99472547769546504</v>
      </c>
      <c r="T1526">
        <f t="shared" si="302"/>
        <v>1</v>
      </c>
      <c r="U1526">
        <f t="shared" si="303"/>
        <v>7957.8038215637207</v>
      </c>
      <c r="V1526">
        <f t="shared" si="304"/>
        <v>3978.9019107818604</v>
      </c>
      <c r="W1526">
        <f t="shared" si="305"/>
        <v>2287.8685986995697</v>
      </c>
      <c r="X1526">
        <v>93.28</v>
      </c>
      <c r="Y1526">
        <f t="shared" si="306"/>
        <v>92.787992559432979</v>
      </c>
      <c r="Z1526">
        <v>2.14</v>
      </c>
      <c r="AA1526">
        <v>10450</v>
      </c>
      <c r="AB1526">
        <v>0.7</v>
      </c>
      <c r="AC1526" s="2">
        <v>0.12</v>
      </c>
      <c r="AD1526">
        <v>50</v>
      </c>
      <c r="AE1526">
        <f t="shared" si="307"/>
        <v>0.12041666349853393</v>
      </c>
      <c r="AF1526">
        <v>0.84735000000000005</v>
      </c>
      <c r="AG1526">
        <v>350000</v>
      </c>
      <c r="AH1526">
        <v>10.6</v>
      </c>
      <c r="AI1526">
        <v>0</v>
      </c>
      <c r="AJ1526">
        <v>175000</v>
      </c>
      <c r="AK1526" s="1">
        <f t="shared" si="301"/>
        <v>0.15105145415185334</v>
      </c>
      <c r="AL1526" s="1">
        <f t="shared" si="308"/>
        <v>0.15616562405296594</v>
      </c>
      <c r="AM1526">
        <f t="shared" si="309"/>
        <v>0.15301393000525931</v>
      </c>
      <c r="AN1526">
        <f t="shared" si="310"/>
        <v>0.15819645201341098</v>
      </c>
      <c r="AO1526">
        <f t="shared" si="311"/>
        <v>12.014563211171653</v>
      </c>
      <c r="AP1526">
        <f t="shared" si="312"/>
        <v>9.1617610344327041E-2</v>
      </c>
      <c r="AQ1526">
        <f t="shared" si="313"/>
        <v>6.4184704518155514E-2</v>
      </c>
    </row>
    <row r="1527" spans="1:43" x14ac:dyDescent="0.2">
      <c r="A1527">
        <v>13</v>
      </c>
      <c r="B1527">
        <v>29153</v>
      </c>
      <c r="C1527" t="s">
        <v>1081</v>
      </c>
      <c r="D1527">
        <v>29</v>
      </c>
      <c r="E1527">
        <v>153</v>
      </c>
      <c r="F1527" t="s">
        <v>1065</v>
      </c>
      <c r="G1527">
        <v>71</v>
      </c>
      <c r="H1527">
        <v>25</v>
      </c>
      <c r="I1527">
        <v>98</v>
      </c>
      <c r="J1527">
        <v>43</v>
      </c>
      <c r="K1527">
        <v>14</v>
      </c>
      <c r="L1527">
        <v>65</v>
      </c>
      <c r="M1527">
        <v>99</v>
      </c>
      <c r="N1527">
        <v>44</v>
      </c>
      <c r="O1527">
        <v>129</v>
      </c>
      <c r="P1527">
        <v>8000</v>
      </c>
      <c r="Q1527">
        <v>4000</v>
      </c>
      <c r="R1527">
        <v>2300</v>
      </c>
      <c r="S1527">
        <v>0.98507995264870796</v>
      </c>
      <c r="T1527">
        <f t="shared" si="302"/>
        <v>1</v>
      </c>
      <c r="U1527">
        <f t="shared" si="303"/>
        <v>7880.6396211896636</v>
      </c>
      <c r="V1527">
        <f t="shared" si="304"/>
        <v>3940.3198105948318</v>
      </c>
      <c r="W1527">
        <f t="shared" si="305"/>
        <v>2265.6838910920283</v>
      </c>
      <c r="X1527">
        <v>93.28</v>
      </c>
      <c r="Y1527">
        <f t="shared" si="306"/>
        <v>91.888257983071483</v>
      </c>
      <c r="Z1527">
        <v>2.14</v>
      </c>
      <c r="AA1527">
        <v>10450</v>
      </c>
      <c r="AB1527">
        <v>0.7</v>
      </c>
      <c r="AC1527" s="2">
        <v>0.12</v>
      </c>
      <c r="AD1527">
        <v>50</v>
      </c>
      <c r="AE1527">
        <f t="shared" si="307"/>
        <v>0.12041666349853393</v>
      </c>
      <c r="AF1527">
        <v>0.84735000000000005</v>
      </c>
      <c r="AG1527">
        <v>350000</v>
      </c>
      <c r="AH1527">
        <v>10.6</v>
      </c>
      <c r="AI1527">
        <v>0</v>
      </c>
      <c r="AJ1527">
        <v>175000</v>
      </c>
      <c r="AK1527" s="1">
        <f t="shared" si="301"/>
        <v>0.14967844001310032</v>
      </c>
      <c r="AL1527" s="1">
        <f t="shared" si="308"/>
        <v>0.15479260991421293</v>
      </c>
      <c r="AM1527">
        <f t="shared" si="309"/>
        <v>0.1516409158665063</v>
      </c>
      <c r="AN1527">
        <f t="shared" si="310"/>
        <v>0.15682343787465797</v>
      </c>
      <c r="AO1527">
        <f t="shared" si="311"/>
        <v>12.014563211171653</v>
      </c>
      <c r="AP1527">
        <f t="shared" si="312"/>
        <v>9.0870497016305771E-2</v>
      </c>
      <c r="AQ1527">
        <f t="shared" si="313"/>
        <v>6.3703599034695232E-2</v>
      </c>
    </row>
    <row r="1528" spans="1:43" x14ac:dyDescent="0.2">
      <c r="A1528">
        <v>13</v>
      </c>
      <c r="B1528">
        <v>29155</v>
      </c>
      <c r="C1528" t="s">
        <v>1112</v>
      </c>
      <c r="D1528">
        <v>29</v>
      </c>
      <c r="E1528">
        <v>155</v>
      </c>
      <c r="F1528" t="s">
        <v>1065</v>
      </c>
      <c r="G1528">
        <v>71</v>
      </c>
      <c r="H1528">
        <v>25</v>
      </c>
      <c r="I1528">
        <v>98</v>
      </c>
      <c r="J1528">
        <v>43</v>
      </c>
      <c r="K1528">
        <v>14</v>
      </c>
      <c r="L1528">
        <v>65</v>
      </c>
      <c r="M1528">
        <v>99</v>
      </c>
      <c r="N1528">
        <v>44</v>
      </c>
      <c r="O1528">
        <v>129</v>
      </c>
      <c r="P1528">
        <v>8000</v>
      </c>
      <c r="Q1528">
        <v>4000</v>
      </c>
      <c r="R1528">
        <v>2300</v>
      </c>
      <c r="S1528">
        <v>0.98384026810526803</v>
      </c>
      <c r="T1528">
        <f t="shared" si="302"/>
        <v>1</v>
      </c>
      <c r="U1528">
        <f t="shared" si="303"/>
        <v>7870.7221448421442</v>
      </c>
      <c r="V1528">
        <f t="shared" si="304"/>
        <v>3935.3610724210721</v>
      </c>
      <c r="W1528">
        <f t="shared" si="305"/>
        <v>2262.8326166421166</v>
      </c>
      <c r="X1528">
        <v>93.28</v>
      </c>
      <c r="Y1528">
        <f t="shared" si="306"/>
        <v>91.772620208859408</v>
      </c>
      <c r="Z1528">
        <v>2.14</v>
      </c>
      <c r="AA1528">
        <v>10450</v>
      </c>
      <c r="AB1528">
        <v>0.7</v>
      </c>
      <c r="AC1528" s="2">
        <v>0.12</v>
      </c>
      <c r="AD1528">
        <v>50</v>
      </c>
      <c r="AE1528">
        <f t="shared" si="307"/>
        <v>0.12041666349853393</v>
      </c>
      <c r="AF1528">
        <v>0.84735000000000005</v>
      </c>
      <c r="AG1528">
        <v>350000</v>
      </c>
      <c r="AH1528">
        <v>10.6</v>
      </c>
      <c r="AI1528">
        <v>0</v>
      </c>
      <c r="AJ1528">
        <v>175000</v>
      </c>
      <c r="AK1528" s="1">
        <f t="shared" si="301"/>
        <v>0.14950197430516993</v>
      </c>
      <c r="AL1528" s="1">
        <f t="shared" si="308"/>
        <v>0.15461614420628253</v>
      </c>
      <c r="AM1528">
        <f t="shared" si="309"/>
        <v>0.1514644501585759</v>
      </c>
      <c r="AN1528">
        <f t="shared" si="310"/>
        <v>0.15664697216672757</v>
      </c>
      <c r="AO1528">
        <f t="shared" si="311"/>
        <v>12.014563211171653</v>
      </c>
      <c r="AP1528">
        <f t="shared" si="312"/>
        <v>9.077447478418714E-2</v>
      </c>
      <c r="AQ1528">
        <f t="shared" si="313"/>
        <v>6.3641765279796592E-2</v>
      </c>
    </row>
    <row r="1529" spans="1:43" x14ac:dyDescent="0.2">
      <c r="A1529">
        <v>13</v>
      </c>
      <c r="B1529">
        <v>29157</v>
      </c>
      <c r="C1529" t="s">
        <v>712</v>
      </c>
      <c r="D1529">
        <v>29</v>
      </c>
      <c r="E1529">
        <v>157</v>
      </c>
      <c r="F1529" t="s">
        <v>1065</v>
      </c>
      <c r="G1529">
        <v>71</v>
      </c>
      <c r="H1529">
        <v>25</v>
      </c>
      <c r="I1529">
        <v>98</v>
      </c>
      <c r="J1529">
        <v>43</v>
      </c>
      <c r="K1529">
        <v>14</v>
      </c>
      <c r="L1529">
        <v>65</v>
      </c>
      <c r="M1529">
        <v>99</v>
      </c>
      <c r="N1529">
        <v>44</v>
      </c>
      <c r="O1529">
        <v>129</v>
      </c>
      <c r="P1529">
        <v>8000</v>
      </c>
      <c r="Q1529">
        <v>4000</v>
      </c>
      <c r="R1529">
        <v>2300</v>
      </c>
      <c r="S1529">
        <v>0.99238475927939795</v>
      </c>
      <c r="T1529">
        <f t="shared" si="302"/>
        <v>1</v>
      </c>
      <c r="U1529">
        <f t="shared" si="303"/>
        <v>7939.0780742351835</v>
      </c>
      <c r="V1529">
        <f t="shared" si="304"/>
        <v>3969.5390371175918</v>
      </c>
      <c r="W1529">
        <f t="shared" si="305"/>
        <v>2282.4849463426153</v>
      </c>
      <c r="X1529">
        <v>93.28</v>
      </c>
      <c r="Y1529">
        <f t="shared" si="306"/>
        <v>92.569650345582247</v>
      </c>
      <c r="Z1529">
        <v>2.14</v>
      </c>
      <c r="AA1529">
        <v>10450</v>
      </c>
      <c r="AB1529">
        <v>0.7</v>
      </c>
      <c r="AC1529" s="2">
        <v>0.12</v>
      </c>
      <c r="AD1529">
        <v>50</v>
      </c>
      <c r="AE1529">
        <f t="shared" si="307"/>
        <v>0.12041666349853393</v>
      </c>
      <c r="AF1529">
        <v>0.84735000000000005</v>
      </c>
      <c r="AG1529">
        <v>350000</v>
      </c>
      <c r="AH1529">
        <v>10.6</v>
      </c>
      <c r="AI1529">
        <v>0</v>
      </c>
      <c r="AJ1529">
        <v>175000</v>
      </c>
      <c r="AK1529" s="1">
        <f t="shared" si="301"/>
        <v>0.15071825928018792</v>
      </c>
      <c r="AL1529" s="1">
        <f t="shared" si="308"/>
        <v>0.15583242918130052</v>
      </c>
      <c r="AM1529">
        <f t="shared" si="309"/>
        <v>0.1526807351335939</v>
      </c>
      <c r="AN1529">
        <f t="shared" si="310"/>
        <v>0.15786325714174557</v>
      </c>
      <c r="AO1529">
        <f t="shared" si="311"/>
        <v>12.014563211171653</v>
      </c>
      <c r="AP1529">
        <f t="shared" si="312"/>
        <v>9.1436305343582006E-2</v>
      </c>
      <c r="AQ1529">
        <f t="shared" si="313"/>
        <v>6.406795271255164E-2</v>
      </c>
    </row>
    <row r="1530" spans="1:43" x14ac:dyDescent="0.2">
      <c r="A1530">
        <v>13</v>
      </c>
      <c r="B1530">
        <v>29159</v>
      </c>
      <c r="C1530" t="s">
        <v>1106</v>
      </c>
      <c r="D1530">
        <v>29</v>
      </c>
      <c r="E1530">
        <v>159</v>
      </c>
      <c r="F1530" t="s">
        <v>1065</v>
      </c>
      <c r="G1530">
        <v>71</v>
      </c>
      <c r="H1530">
        <v>25</v>
      </c>
      <c r="I1530">
        <v>98</v>
      </c>
      <c r="J1530">
        <v>43</v>
      </c>
      <c r="K1530">
        <v>14</v>
      </c>
      <c r="L1530">
        <v>65</v>
      </c>
      <c r="M1530">
        <v>99</v>
      </c>
      <c r="N1530">
        <v>44</v>
      </c>
      <c r="O1530">
        <v>129</v>
      </c>
      <c r="P1530">
        <v>8000</v>
      </c>
      <c r="Q1530">
        <v>4000</v>
      </c>
      <c r="R1530">
        <v>2300</v>
      </c>
      <c r="S1530">
        <v>0.99373941123485598</v>
      </c>
      <c r="T1530">
        <f t="shared" si="302"/>
        <v>1</v>
      </c>
      <c r="U1530">
        <f t="shared" si="303"/>
        <v>7949.9152898788479</v>
      </c>
      <c r="V1530">
        <f t="shared" si="304"/>
        <v>3974.957644939424</v>
      </c>
      <c r="W1530">
        <f t="shared" si="305"/>
        <v>2285.6006458401689</v>
      </c>
      <c r="X1530">
        <v>93.28</v>
      </c>
      <c r="Y1530">
        <f t="shared" si="306"/>
        <v>92.696012279987372</v>
      </c>
      <c r="Z1530">
        <v>2.14</v>
      </c>
      <c r="AA1530">
        <v>10450</v>
      </c>
      <c r="AB1530">
        <v>0.7</v>
      </c>
      <c r="AC1530" s="2">
        <v>0.12</v>
      </c>
      <c r="AD1530">
        <v>50</v>
      </c>
      <c r="AE1530">
        <f t="shared" si="307"/>
        <v>0.12041666349853393</v>
      </c>
      <c r="AF1530">
        <v>0.84735000000000005</v>
      </c>
      <c r="AG1530">
        <v>350000</v>
      </c>
      <c r="AH1530">
        <v>10.6</v>
      </c>
      <c r="AI1530">
        <v>0</v>
      </c>
      <c r="AJ1530">
        <v>175000</v>
      </c>
      <c r="AK1530" s="1">
        <f t="shared" si="301"/>
        <v>0.15091109028512723</v>
      </c>
      <c r="AL1530" s="1">
        <f t="shared" si="308"/>
        <v>0.15602526018623983</v>
      </c>
      <c r="AM1530">
        <f t="shared" si="309"/>
        <v>0.1528735661385332</v>
      </c>
      <c r="AN1530">
        <f t="shared" si="310"/>
        <v>0.15805608814668487</v>
      </c>
      <c r="AO1530">
        <f t="shared" si="311"/>
        <v>12.014563211171653</v>
      </c>
      <c r="AP1530">
        <f t="shared" si="312"/>
        <v>9.1541232605275566E-2</v>
      </c>
      <c r="AQ1530">
        <f t="shared" si="313"/>
        <v>6.4135520883365743E-2</v>
      </c>
    </row>
    <row r="1531" spans="1:43" x14ac:dyDescent="0.2">
      <c r="A1531">
        <v>13</v>
      </c>
      <c r="B1531">
        <v>29161</v>
      </c>
      <c r="C1531" t="s">
        <v>452</v>
      </c>
      <c r="D1531">
        <v>29</v>
      </c>
      <c r="E1531">
        <v>161</v>
      </c>
      <c r="F1531" t="s">
        <v>1065</v>
      </c>
      <c r="G1531">
        <v>71</v>
      </c>
      <c r="H1531">
        <v>25</v>
      </c>
      <c r="I1531">
        <v>98</v>
      </c>
      <c r="J1531">
        <v>43</v>
      </c>
      <c r="K1531">
        <v>14</v>
      </c>
      <c r="L1531">
        <v>65</v>
      </c>
      <c r="M1531">
        <v>99</v>
      </c>
      <c r="N1531">
        <v>44</v>
      </c>
      <c r="O1531">
        <v>129</v>
      </c>
      <c r="P1531">
        <v>8000</v>
      </c>
      <c r="Q1531">
        <v>4000</v>
      </c>
      <c r="R1531">
        <v>2300</v>
      </c>
      <c r="S1531">
        <v>0.992979281827023</v>
      </c>
      <c r="T1531">
        <f t="shared" si="302"/>
        <v>1</v>
      </c>
      <c r="U1531">
        <f t="shared" si="303"/>
        <v>7943.8342546161839</v>
      </c>
      <c r="V1531">
        <f t="shared" si="304"/>
        <v>3971.9171273080919</v>
      </c>
      <c r="W1531">
        <f t="shared" si="305"/>
        <v>2283.8523482021528</v>
      </c>
      <c r="X1531">
        <v>93.28</v>
      </c>
      <c r="Y1531">
        <f t="shared" si="306"/>
        <v>92.625107408824704</v>
      </c>
      <c r="Z1531">
        <v>2.14</v>
      </c>
      <c r="AA1531">
        <v>10450</v>
      </c>
      <c r="AB1531">
        <v>0.7</v>
      </c>
      <c r="AC1531" s="2">
        <v>0.12</v>
      </c>
      <c r="AD1531">
        <v>50</v>
      </c>
      <c r="AE1531">
        <f t="shared" si="307"/>
        <v>0.12041666349853393</v>
      </c>
      <c r="AF1531">
        <v>0.84735000000000005</v>
      </c>
      <c r="AG1531">
        <v>350000</v>
      </c>
      <c r="AH1531">
        <v>10.6</v>
      </c>
      <c r="AI1531">
        <v>0</v>
      </c>
      <c r="AJ1531">
        <v>175000</v>
      </c>
      <c r="AK1531" s="1">
        <f t="shared" si="301"/>
        <v>0.15080288794060193</v>
      </c>
      <c r="AL1531" s="1">
        <f t="shared" si="308"/>
        <v>0.15591705784171453</v>
      </c>
      <c r="AM1531">
        <f t="shared" si="309"/>
        <v>0.1527653637940079</v>
      </c>
      <c r="AN1531">
        <f t="shared" si="310"/>
        <v>0.15794788580215957</v>
      </c>
      <c r="AO1531">
        <f t="shared" si="311"/>
        <v>12.014563211171653</v>
      </c>
      <c r="AP1531">
        <f t="shared" si="312"/>
        <v>9.1482355270049123E-2</v>
      </c>
      <c r="AQ1531">
        <f t="shared" si="313"/>
        <v>6.4097606677091315E-2</v>
      </c>
    </row>
    <row r="1532" spans="1:43" x14ac:dyDescent="0.2">
      <c r="A1532">
        <v>13</v>
      </c>
      <c r="B1532">
        <v>29163</v>
      </c>
      <c r="C1532" t="s">
        <v>734</v>
      </c>
      <c r="D1532">
        <v>29</v>
      </c>
      <c r="E1532">
        <v>163</v>
      </c>
      <c r="F1532" t="s">
        <v>1065</v>
      </c>
      <c r="G1532">
        <v>71</v>
      </c>
      <c r="H1532">
        <v>25</v>
      </c>
      <c r="I1532">
        <v>98</v>
      </c>
      <c r="J1532">
        <v>43</v>
      </c>
      <c r="K1532">
        <v>14</v>
      </c>
      <c r="L1532">
        <v>65</v>
      </c>
      <c r="M1532">
        <v>99</v>
      </c>
      <c r="N1532">
        <v>44</v>
      </c>
      <c r="O1532">
        <v>129</v>
      </c>
      <c r="P1532">
        <v>8000</v>
      </c>
      <c r="Q1532">
        <v>4000</v>
      </c>
      <c r="R1532">
        <v>2300</v>
      </c>
      <c r="S1532">
        <v>0.99850237369537398</v>
      </c>
      <c r="T1532">
        <f t="shared" si="302"/>
        <v>1</v>
      </c>
      <c r="U1532">
        <f t="shared" si="303"/>
        <v>7988.0189895629919</v>
      </c>
      <c r="V1532">
        <f t="shared" si="304"/>
        <v>3994.009494781496</v>
      </c>
      <c r="W1532">
        <f t="shared" si="305"/>
        <v>2296.55545949936</v>
      </c>
      <c r="X1532">
        <v>93.28</v>
      </c>
      <c r="Y1532">
        <f t="shared" si="306"/>
        <v>93.140301418304489</v>
      </c>
      <c r="Z1532">
        <v>2.14</v>
      </c>
      <c r="AA1532">
        <v>10450</v>
      </c>
      <c r="AB1532">
        <v>0.7</v>
      </c>
      <c r="AC1532" s="2">
        <v>0.12</v>
      </c>
      <c r="AD1532">
        <v>50</v>
      </c>
      <c r="AE1532">
        <f t="shared" si="307"/>
        <v>0.12041666349853393</v>
      </c>
      <c r="AF1532">
        <v>0.84735000000000005</v>
      </c>
      <c r="AG1532">
        <v>350000</v>
      </c>
      <c r="AH1532">
        <v>10.6</v>
      </c>
      <c r="AI1532">
        <v>0</v>
      </c>
      <c r="AJ1532">
        <v>175000</v>
      </c>
      <c r="AK1532" s="1">
        <f t="shared" si="301"/>
        <v>0.15158908497892976</v>
      </c>
      <c r="AL1532" s="1">
        <f t="shared" si="308"/>
        <v>0.15670325488004236</v>
      </c>
      <c r="AM1532">
        <f t="shared" si="309"/>
        <v>0.15355156083233573</v>
      </c>
      <c r="AN1532">
        <f t="shared" si="310"/>
        <v>0.1587340828404874</v>
      </c>
      <c r="AO1532">
        <f t="shared" si="311"/>
        <v>12.014563211171653</v>
      </c>
      <c r="AP1532">
        <f t="shared" si="312"/>
        <v>9.191015733647144E-2</v>
      </c>
      <c r="AQ1532">
        <f t="shared" si="313"/>
        <v>6.4373090880453773E-2</v>
      </c>
    </row>
    <row r="1533" spans="1:43" x14ac:dyDescent="0.2">
      <c r="A1533">
        <v>17</v>
      </c>
      <c r="B1533">
        <v>29165</v>
      </c>
      <c r="C1533" t="s">
        <v>560</v>
      </c>
      <c r="D1533">
        <v>29</v>
      </c>
      <c r="E1533">
        <v>165</v>
      </c>
      <c r="F1533" t="s">
        <v>1472</v>
      </c>
      <c r="G1533">
        <v>71</v>
      </c>
      <c r="H1533">
        <v>25</v>
      </c>
      <c r="I1533">
        <v>98</v>
      </c>
      <c r="J1533">
        <v>43</v>
      </c>
      <c r="K1533">
        <v>14</v>
      </c>
      <c r="L1533">
        <v>65</v>
      </c>
      <c r="M1533">
        <v>99</v>
      </c>
      <c r="N1533">
        <v>44</v>
      </c>
      <c r="O1533">
        <v>129</v>
      </c>
      <c r="P1533">
        <v>8000</v>
      </c>
      <c r="Q1533">
        <v>4000</v>
      </c>
      <c r="R1533">
        <v>2300</v>
      </c>
      <c r="S1533">
        <v>0.99232231908374402</v>
      </c>
      <c r="T1533">
        <f t="shared" si="302"/>
        <v>1</v>
      </c>
      <c r="U1533">
        <f t="shared" si="303"/>
        <v>7938.5785526699519</v>
      </c>
      <c r="V1533">
        <f t="shared" si="304"/>
        <v>3969.289276334976</v>
      </c>
      <c r="W1533">
        <f t="shared" si="305"/>
        <v>2282.3413338926111</v>
      </c>
      <c r="X1533">
        <v>93.28</v>
      </c>
      <c r="Y1533">
        <f t="shared" si="306"/>
        <v>92.563825924131649</v>
      </c>
      <c r="Z1533">
        <v>2.14</v>
      </c>
      <c r="AA1533">
        <v>10450</v>
      </c>
      <c r="AB1533">
        <v>0.7</v>
      </c>
      <c r="AC1533" s="2">
        <v>0.12</v>
      </c>
      <c r="AD1533">
        <v>50</v>
      </c>
      <c r="AE1533">
        <f t="shared" si="307"/>
        <v>0.12041666349853393</v>
      </c>
      <c r="AF1533">
        <v>0.88280000000000003</v>
      </c>
      <c r="AG1533">
        <v>350000</v>
      </c>
      <c r="AH1533">
        <v>10.6</v>
      </c>
      <c r="AI1533">
        <v>0</v>
      </c>
      <c r="AJ1533">
        <v>175000</v>
      </c>
      <c r="AK1533" s="1">
        <f t="shared" si="301"/>
        <v>0.14503711524943305</v>
      </c>
      <c r="AL1533" s="1">
        <f t="shared" si="308"/>
        <v>0.14997614055041603</v>
      </c>
      <c r="AM1533">
        <f t="shared" si="309"/>
        <v>0.1469314267179237</v>
      </c>
      <c r="AN1533">
        <f t="shared" si="310"/>
        <v>0.15193691067080919</v>
      </c>
      <c r="AO1533">
        <f t="shared" si="311"/>
        <v>11.957759557075557</v>
      </c>
      <c r="AP1533">
        <f t="shared" si="312"/>
        <v>8.8169817177507506E-2</v>
      </c>
      <c r="AQ1533">
        <f t="shared" si="313"/>
        <v>6.1902129744021372E-2</v>
      </c>
    </row>
    <row r="1534" spans="1:43" x14ac:dyDescent="0.2">
      <c r="A1534">
        <v>13</v>
      </c>
      <c r="B1534">
        <v>29167</v>
      </c>
      <c r="C1534" t="s">
        <v>204</v>
      </c>
      <c r="D1534">
        <v>29</v>
      </c>
      <c r="E1534">
        <v>167</v>
      </c>
      <c r="F1534" t="s">
        <v>1065</v>
      </c>
      <c r="G1534">
        <v>71</v>
      </c>
      <c r="H1534">
        <v>25</v>
      </c>
      <c r="I1534">
        <v>98</v>
      </c>
      <c r="J1534">
        <v>43</v>
      </c>
      <c r="K1534">
        <v>14</v>
      </c>
      <c r="L1534">
        <v>65</v>
      </c>
      <c r="M1534">
        <v>99</v>
      </c>
      <c r="N1534">
        <v>44</v>
      </c>
      <c r="O1534">
        <v>129</v>
      </c>
      <c r="P1534">
        <v>8000</v>
      </c>
      <c r="Q1534">
        <v>4000</v>
      </c>
      <c r="R1534">
        <v>2300</v>
      </c>
      <c r="S1534">
        <v>0.98829198628663995</v>
      </c>
      <c r="T1534">
        <f t="shared" si="302"/>
        <v>1</v>
      </c>
      <c r="U1534">
        <f t="shared" si="303"/>
        <v>7906.3358902931195</v>
      </c>
      <c r="V1534">
        <f t="shared" si="304"/>
        <v>3953.1679451465598</v>
      </c>
      <c r="W1534">
        <f t="shared" si="305"/>
        <v>2273.0715684592719</v>
      </c>
      <c r="X1534">
        <v>93.28</v>
      </c>
      <c r="Y1534">
        <f t="shared" si="306"/>
        <v>92.187876480817778</v>
      </c>
      <c r="Z1534">
        <v>2.14</v>
      </c>
      <c r="AA1534">
        <v>10450</v>
      </c>
      <c r="AB1534">
        <v>0.7</v>
      </c>
      <c r="AC1534" s="2">
        <v>0.12</v>
      </c>
      <c r="AD1534">
        <v>50</v>
      </c>
      <c r="AE1534">
        <f t="shared" si="307"/>
        <v>0.12041666349853393</v>
      </c>
      <c r="AF1534">
        <v>0.84735000000000005</v>
      </c>
      <c r="AG1534">
        <v>350000</v>
      </c>
      <c r="AH1534">
        <v>10.6</v>
      </c>
      <c r="AI1534">
        <v>0</v>
      </c>
      <c r="AJ1534">
        <v>175000</v>
      </c>
      <c r="AK1534" s="1">
        <f t="shared" si="301"/>
        <v>0.15013566422615793</v>
      </c>
      <c r="AL1534" s="1">
        <f t="shared" si="308"/>
        <v>0.15524983412727053</v>
      </c>
      <c r="AM1534">
        <f t="shared" si="309"/>
        <v>0.1520981400795639</v>
      </c>
      <c r="AN1534">
        <f t="shared" si="310"/>
        <v>0.15728066208771557</v>
      </c>
      <c r="AO1534">
        <f t="shared" si="311"/>
        <v>12.014563211171653</v>
      </c>
      <c r="AP1534">
        <f t="shared" si="312"/>
        <v>9.1119291470658309E-2</v>
      </c>
      <c r="AQ1534">
        <f t="shared" si="313"/>
        <v>6.3863810841598118E-2</v>
      </c>
    </row>
    <row r="1535" spans="1:43" x14ac:dyDescent="0.2">
      <c r="A1535">
        <v>13</v>
      </c>
      <c r="B1535">
        <v>29169</v>
      </c>
      <c r="C1535" t="s">
        <v>840</v>
      </c>
      <c r="D1535">
        <v>29</v>
      </c>
      <c r="E1535">
        <v>169</v>
      </c>
      <c r="F1535" t="s">
        <v>1065</v>
      </c>
      <c r="G1535">
        <v>71</v>
      </c>
      <c r="H1535">
        <v>25</v>
      </c>
      <c r="I1535">
        <v>98</v>
      </c>
      <c r="J1535">
        <v>43</v>
      </c>
      <c r="K1535">
        <v>14</v>
      </c>
      <c r="L1535">
        <v>65</v>
      </c>
      <c r="M1535">
        <v>99</v>
      </c>
      <c r="N1535">
        <v>44</v>
      </c>
      <c r="O1535">
        <v>129</v>
      </c>
      <c r="P1535">
        <v>8000</v>
      </c>
      <c r="Q1535">
        <v>4000</v>
      </c>
      <c r="R1535">
        <v>2300</v>
      </c>
      <c r="S1535">
        <v>0.99187736908594804</v>
      </c>
      <c r="T1535">
        <f t="shared" si="302"/>
        <v>1</v>
      </c>
      <c r="U1535">
        <f t="shared" si="303"/>
        <v>7935.0189526875847</v>
      </c>
      <c r="V1535">
        <f t="shared" si="304"/>
        <v>3967.5094763437924</v>
      </c>
      <c r="W1535">
        <f t="shared" si="305"/>
        <v>2281.3179488976807</v>
      </c>
      <c r="X1535">
        <v>93.28</v>
      </c>
      <c r="Y1535">
        <f t="shared" si="306"/>
        <v>92.522320988337228</v>
      </c>
      <c r="Z1535">
        <v>2.14</v>
      </c>
      <c r="AA1535">
        <v>10450</v>
      </c>
      <c r="AB1535">
        <v>0.7</v>
      </c>
      <c r="AC1535" s="2">
        <v>0.12</v>
      </c>
      <c r="AD1535">
        <v>50</v>
      </c>
      <c r="AE1535">
        <f t="shared" si="307"/>
        <v>0.12041666349853393</v>
      </c>
      <c r="AF1535">
        <v>0.84735000000000005</v>
      </c>
      <c r="AG1535">
        <v>350000</v>
      </c>
      <c r="AH1535">
        <v>10.6</v>
      </c>
      <c r="AI1535">
        <v>0</v>
      </c>
      <c r="AJ1535">
        <v>175000</v>
      </c>
      <c r="AK1535" s="1">
        <f t="shared" si="301"/>
        <v>0.15064603367234447</v>
      </c>
      <c r="AL1535" s="1">
        <f t="shared" si="308"/>
        <v>0.15576020357345707</v>
      </c>
      <c r="AM1535">
        <f t="shared" si="309"/>
        <v>0.15260850952575045</v>
      </c>
      <c r="AN1535">
        <f t="shared" si="310"/>
        <v>0.15779103153390212</v>
      </c>
      <c r="AO1535">
        <f t="shared" si="311"/>
        <v>12.014563211171653</v>
      </c>
      <c r="AP1535">
        <f t="shared" si="312"/>
        <v>9.139700442691899E-2</v>
      </c>
      <c r="AQ1535">
        <f t="shared" si="313"/>
        <v>6.4042644789640293E-2</v>
      </c>
    </row>
    <row r="1536" spans="1:43" x14ac:dyDescent="0.2">
      <c r="A1536">
        <v>13</v>
      </c>
      <c r="B1536">
        <v>29171</v>
      </c>
      <c r="C1536" t="s">
        <v>231</v>
      </c>
      <c r="D1536">
        <v>29</v>
      </c>
      <c r="E1536">
        <v>171</v>
      </c>
      <c r="F1536" t="s">
        <v>1065</v>
      </c>
      <c r="G1536">
        <v>71</v>
      </c>
      <c r="H1536">
        <v>25</v>
      </c>
      <c r="I1536">
        <v>98</v>
      </c>
      <c r="J1536">
        <v>43</v>
      </c>
      <c r="K1536">
        <v>14</v>
      </c>
      <c r="L1536">
        <v>65</v>
      </c>
      <c r="M1536">
        <v>99</v>
      </c>
      <c r="N1536">
        <v>44</v>
      </c>
      <c r="O1536">
        <v>129</v>
      </c>
      <c r="P1536">
        <v>8000</v>
      </c>
      <c r="Q1536">
        <v>4000</v>
      </c>
      <c r="R1536">
        <v>2300</v>
      </c>
      <c r="S1536">
        <v>0.99811868742108301</v>
      </c>
      <c r="T1536">
        <f t="shared" si="302"/>
        <v>1</v>
      </c>
      <c r="U1536">
        <f t="shared" si="303"/>
        <v>7984.949499368664</v>
      </c>
      <c r="V1536">
        <f t="shared" si="304"/>
        <v>3992.474749684332</v>
      </c>
      <c r="W1536">
        <f t="shared" si="305"/>
        <v>2295.672981068491</v>
      </c>
      <c r="X1536">
        <v>93.28</v>
      </c>
      <c r="Y1536">
        <f t="shared" si="306"/>
        <v>93.10451116263863</v>
      </c>
      <c r="Z1536">
        <v>2.14</v>
      </c>
      <c r="AA1536">
        <v>10450</v>
      </c>
      <c r="AB1536">
        <v>0.7</v>
      </c>
      <c r="AC1536" s="2">
        <v>0.12</v>
      </c>
      <c r="AD1536">
        <v>50</v>
      </c>
      <c r="AE1536">
        <f t="shared" si="307"/>
        <v>0.12041666349853393</v>
      </c>
      <c r="AF1536">
        <v>0.84735000000000005</v>
      </c>
      <c r="AG1536">
        <v>350000</v>
      </c>
      <c r="AH1536">
        <v>10.6</v>
      </c>
      <c r="AI1536">
        <v>0</v>
      </c>
      <c r="AJ1536">
        <v>175000</v>
      </c>
      <c r="AK1536" s="1">
        <f t="shared" si="301"/>
        <v>0.15153446828601846</v>
      </c>
      <c r="AL1536" s="1">
        <f t="shared" si="308"/>
        <v>0.15664863818713107</v>
      </c>
      <c r="AM1536">
        <f t="shared" si="309"/>
        <v>0.15349694413942444</v>
      </c>
      <c r="AN1536">
        <f t="shared" si="310"/>
        <v>0.15867946614757611</v>
      </c>
      <c r="AO1536">
        <f t="shared" si="311"/>
        <v>12.014563211171653</v>
      </c>
      <c r="AP1536">
        <f t="shared" si="312"/>
        <v>9.1880438152921337E-2</v>
      </c>
      <c r="AQ1536">
        <f t="shared" si="313"/>
        <v>6.4353953138382186E-2</v>
      </c>
    </row>
    <row r="1537" spans="1:43" x14ac:dyDescent="0.2">
      <c r="A1537">
        <v>13</v>
      </c>
      <c r="B1537">
        <v>29173</v>
      </c>
      <c r="C1537" t="s">
        <v>1068</v>
      </c>
      <c r="D1537">
        <v>29</v>
      </c>
      <c r="E1537">
        <v>173</v>
      </c>
      <c r="F1537" t="s">
        <v>1065</v>
      </c>
      <c r="G1537">
        <v>71</v>
      </c>
      <c r="H1537">
        <v>25</v>
      </c>
      <c r="I1537">
        <v>98</v>
      </c>
      <c r="J1537">
        <v>43</v>
      </c>
      <c r="K1537">
        <v>14</v>
      </c>
      <c r="L1537">
        <v>65</v>
      </c>
      <c r="M1537">
        <v>99</v>
      </c>
      <c r="N1537">
        <v>44</v>
      </c>
      <c r="O1537">
        <v>129</v>
      </c>
      <c r="P1537">
        <v>8000</v>
      </c>
      <c r="Q1537">
        <v>4000</v>
      </c>
      <c r="R1537">
        <v>2300</v>
      </c>
      <c r="S1537">
        <v>0.99836331605911299</v>
      </c>
      <c r="T1537">
        <f t="shared" si="302"/>
        <v>1</v>
      </c>
      <c r="U1537">
        <f t="shared" si="303"/>
        <v>7986.906528472904</v>
      </c>
      <c r="V1537">
        <f t="shared" si="304"/>
        <v>3993.453264236452</v>
      </c>
      <c r="W1537">
        <f t="shared" si="305"/>
        <v>2296.2356269359598</v>
      </c>
      <c r="X1537">
        <v>93.28</v>
      </c>
      <c r="Y1537">
        <f t="shared" si="306"/>
        <v>93.127330121994063</v>
      </c>
      <c r="Z1537">
        <v>2.14</v>
      </c>
      <c r="AA1537">
        <v>10450</v>
      </c>
      <c r="AB1537">
        <v>0.7</v>
      </c>
      <c r="AC1537" s="2">
        <v>0.12</v>
      </c>
      <c r="AD1537">
        <v>50</v>
      </c>
      <c r="AE1537">
        <f t="shared" si="307"/>
        <v>0.12041666349853393</v>
      </c>
      <c r="AF1537">
        <v>0.84735000000000005</v>
      </c>
      <c r="AG1537">
        <v>350000</v>
      </c>
      <c r="AH1537">
        <v>10.6</v>
      </c>
      <c r="AI1537">
        <v>0</v>
      </c>
      <c r="AJ1537">
        <v>175000</v>
      </c>
      <c r="AK1537" s="1">
        <f t="shared" si="301"/>
        <v>0.15156929050431461</v>
      </c>
      <c r="AL1537" s="1">
        <f t="shared" si="308"/>
        <v>0.15668346040542722</v>
      </c>
      <c r="AM1537">
        <f t="shared" si="309"/>
        <v>0.15353176635772059</v>
      </c>
      <c r="AN1537">
        <f t="shared" si="310"/>
        <v>0.15871428836587226</v>
      </c>
      <c r="AO1537">
        <f t="shared" si="311"/>
        <v>12.014563211171653</v>
      </c>
      <c r="AP1537">
        <f t="shared" si="312"/>
        <v>9.1899386350660903E-2</v>
      </c>
      <c r="AQ1537">
        <f t="shared" si="313"/>
        <v>6.4366154877385215E-2</v>
      </c>
    </row>
    <row r="1538" spans="1:43" x14ac:dyDescent="0.2">
      <c r="A1538">
        <v>13</v>
      </c>
      <c r="B1538">
        <v>29175</v>
      </c>
      <c r="C1538" t="s">
        <v>904</v>
      </c>
      <c r="D1538">
        <v>29</v>
      </c>
      <c r="E1538">
        <v>175</v>
      </c>
      <c r="F1538" t="s">
        <v>1065</v>
      </c>
      <c r="G1538">
        <v>71</v>
      </c>
      <c r="H1538">
        <v>25</v>
      </c>
      <c r="I1538">
        <v>98</v>
      </c>
      <c r="J1538">
        <v>43</v>
      </c>
      <c r="K1538">
        <v>14</v>
      </c>
      <c r="L1538">
        <v>65</v>
      </c>
      <c r="M1538">
        <v>99</v>
      </c>
      <c r="N1538">
        <v>44</v>
      </c>
      <c r="O1538">
        <v>129</v>
      </c>
      <c r="P1538">
        <v>8000</v>
      </c>
      <c r="Q1538">
        <v>4000</v>
      </c>
      <c r="R1538">
        <v>2300</v>
      </c>
      <c r="S1538">
        <v>0.99620930965130206</v>
      </c>
      <c r="T1538">
        <f t="shared" si="302"/>
        <v>1</v>
      </c>
      <c r="U1538">
        <f t="shared" si="303"/>
        <v>7969.6744772104166</v>
      </c>
      <c r="V1538">
        <f t="shared" si="304"/>
        <v>3984.8372386052083</v>
      </c>
      <c r="W1538">
        <f t="shared" si="305"/>
        <v>2291.2814121979945</v>
      </c>
      <c r="X1538">
        <v>93.28</v>
      </c>
      <c r="Y1538">
        <f t="shared" si="306"/>
        <v>92.926404404273455</v>
      </c>
      <c r="Z1538">
        <v>2.14</v>
      </c>
      <c r="AA1538">
        <v>10450</v>
      </c>
      <c r="AB1538">
        <v>0.7</v>
      </c>
      <c r="AC1538" s="2">
        <v>0.12</v>
      </c>
      <c r="AD1538">
        <v>50</v>
      </c>
      <c r="AE1538">
        <f t="shared" si="307"/>
        <v>0.12041666349853393</v>
      </c>
      <c r="AF1538">
        <v>0.84735000000000005</v>
      </c>
      <c r="AG1538">
        <v>350000</v>
      </c>
      <c r="AH1538">
        <v>10.6</v>
      </c>
      <c r="AI1538">
        <v>0</v>
      </c>
      <c r="AJ1538">
        <v>175000</v>
      </c>
      <c r="AK1538" s="1">
        <f t="shared" ref="AK1538:AK1601" si="314">(((U1538*AE1538+Y1538)/(8760*AF1538))+AA1538*AB1538/1000000+Z1538/1000)*T1538</f>
        <v>0.15126267357692574</v>
      </c>
      <c r="AL1538" s="1">
        <f t="shared" si="308"/>
        <v>0.15637684347803835</v>
      </c>
      <c r="AM1538">
        <f t="shared" si="309"/>
        <v>0.15322514943033172</v>
      </c>
      <c r="AN1538">
        <f t="shared" si="310"/>
        <v>0.15840767143848339</v>
      </c>
      <c r="AO1538">
        <f t="shared" si="311"/>
        <v>12.014563211171653</v>
      </c>
      <c r="AP1538">
        <f t="shared" si="312"/>
        <v>9.1732543499896679E-2</v>
      </c>
      <c r="AQ1538">
        <f t="shared" si="313"/>
        <v>6.4258716009186451E-2</v>
      </c>
    </row>
    <row r="1539" spans="1:43" x14ac:dyDescent="0.2">
      <c r="A1539">
        <v>13</v>
      </c>
      <c r="B1539">
        <v>29177</v>
      </c>
      <c r="C1539" t="s">
        <v>1085</v>
      </c>
      <c r="D1539">
        <v>29</v>
      </c>
      <c r="E1539">
        <v>177</v>
      </c>
      <c r="F1539" t="s">
        <v>1065</v>
      </c>
      <c r="G1539">
        <v>71</v>
      </c>
      <c r="H1539">
        <v>25</v>
      </c>
      <c r="I1539">
        <v>98</v>
      </c>
      <c r="J1539">
        <v>43</v>
      </c>
      <c r="K1539">
        <v>14</v>
      </c>
      <c r="L1539">
        <v>65</v>
      </c>
      <c r="M1539">
        <v>99</v>
      </c>
      <c r="N1539">
        <v>44</v>
      </c>
      <c r="O1539">
        <v>129</v>
      </c>
      <c r="P1539">
        <v>8000</v>
      </c>
      <c r="Q1539">
        <v>4000</v>
      </c>
      <c r="R1539">
        <v>2300</v>
      </c>
      <c r="S1539">
        <v>0.99483985625780502</v>
      </c>
      <c r="T1539">
        <f t="shared" ref="T1539:T1602" si="315">IF(S1539="NA",0,1)</f>
        <v>1</v>
      </c>
      <c r="U1539">
        <f t="shared" ref="U1539:U1602" si="316">P1539*IF(S1539="NA",0,S1539)</f>
        <v>7958.7188500624397</v>
      </c>
      <c r="V1539">
        <f t="shared" ref="V1539:V1602" si="317">Q1539*S1539</f>
        <v>3979.3594250312199</v>
      </c>
      <c r="W1539">
        <f t="shared" ref="W1539:W1602" si="318">R1539*S1539</f>
        <v>2288.1316693929516</v>
      </c>
      <c r="X1539">
        <v>93.28</v>
      </c>
      <c r="Y1539">
        <f t="shared" ref="Y1539:Y1602" si="319">X1539*S1539</f>
        <v>92.798661791728051</v>
      </c>
      <c r="Z1539">
        <v>2.14</v>
      </c>
      <c r="AA1539">
        <v>10450</v>
      </c>
      <c r="AB1539">
        <v>0.7</v>
      </c>
      <c r="AC1539" s="2">
        <v>0.12</v>
      </c>
      <c r="AD1539">
        <v>50</v>
      </c>
      <c r="AE1539">
        <f t="shared" ref="AE1539:AE1602" si="320">(AC1539*(1+AC1539)^AD1539)/((1+AC1539)^AD1539-1)</f>
        <v>0.12041666349853393</v>
      </c>
      <c r="AF1539">
        <v>0.84735000000000005</v>
      </c>
      <c r="AG1539">
        <v>350000</v>
      </c>
      <c r="AH1539">
        <v>10.6</v>
      </c>
      <c r="AI1539">
        <v>0</v>
      </c>
      <c r="AJ1539">
        <v>175000</v>
      </c>
      <c r="AK1539" s="1">
        <f t="shared" si="314"/>
        <v>0.15106773562771925</v>
      </c>
      <c r="AL1539" s="1">
        <f t="shared" ref="AL1539:AL1602" si="321">(((U1539*AE1539+Y1539)/(8760*AF1539))+AA1539*AB1539/1000000+Z1539/1000)*T1539 + (AG1539*J1539)/(1000000*8760*AF1539) + ((AH1539+AI1539)*G1539)/1000000 + (AJ1539*M1539)/(1000000*8760*AF1539)</f>
        <v>0.15618190552883185</v>
      </c>
      <c r="AM1539">
        <f t="shared" ref="AM1539:AM1602" si="322">(((U1539*AE1539+Y1539)/(8760*AF1539))+AA1539*AB1539/1000000+Z1539/1000)*T1539 + (AG1539*K1539)/(1000000*8760*AF1539) + ((AH1539+AI1539)*H1539)/1000000 + (AJ1539*N1539)/(1000000*8760*AF1539)</f>
        <v>0.15303021148112522</v>
      </c>
      <c r="AN1539">
        <f t="shared" ref="AN1539:AN1602" si="323">(((U1539*AE1539+Y1539)/(8760*AF1539))+AA1539*AB1539/1000000+Z1539/1000)*T1539 + (AG1539*L1539)/(1000000*8760*AF1539) + ((AH1539+AI1539)*I1539)/1000000 + (AJ1539*O1539)/(1000000*8760*AF1539)</f>
        <v>0.15821273348927689</v>
      </c>
      <c r="AO1539">
        <f t="shared" ref="AO1539:AO1602" si="324">(AG1539)/(AD1539*8760*AF1539) + ((AH1539+AI1539)) + (AJ1539)/(AD1539*8760*AF1539)</f>
        <v>12.014563211171653</v>
      </c>
      <c r="AP1539">
        <f t="shared" ref="AP1539:AP1602" si="325">(((V1539*AE1539+Y1539)/(8760*AF1539))+AA1539*AB1539/1000000+Z1539/1000)*T1539 + (AG1539*J1539)/(1000000*8760*AF1539) + ((AH1539+AI1539)*G1539)/1000000 + (AJ1539*M1539)/(1000000*8760*AF1539)</f>
        <v>9.1626469763378876E-2</v>
      </c>
      <c r="AQ1539">
        <f t="shared" ref="AQ1539:AQ1602" si="326">(((W1539*AE1539+Y1539)/(8760*AF1539))+AA1539*AB1539/1000000+Z1539/1000)*T1539 + (AG1539*J1539)/(1000000*8760*AF1539) + ((AH1539+AI1539)*G1539)/1000000 + (AJ1539*M1539)/(1000000*8760*AF1539)</f>
        <v>6.4190409563061337E-2</v>
      </c>
    </row>
    <row r="1540" spans="1:43" x14ac:dyDescent="0.2">
      <c r="A1540">
        <v>13</v>
      </c>
      <c r="B1540">
        <v>29179</v>
      </c>
      <c r="C1540" t="s">
        <v>1118</v>
      </c>
      <c r="D1540">
        <v>29</v>
      </c>
      <c r="E1540">
        <v>179</v>
      </c>
      <c r="F1540" t="s">
        <v>1065</v>
      </c>
      <c r="G1540">
        <v>71</v>
      </c>
      <c r="H1540">
        <v>25</v>
      </c>
      <c r="I1540">
        <v>98</v>
      </c>
      <c r="J1540">
        <v>43</v>
      </c>
      <c r="K1540">
        <v>14</v>
      </c>
      <c r="L1540">
        <v>65</v>
      </c>
      <c r="M1540">
        <v>99</v>
      </c>
      <c r="N1540">
        <v>44</v>
      </c>
      <c r="O1540">
        <v>129</v>
      </c>
      <c r="P1540">
        <v>8000</v>
      </c>
      <c r="Q1540">
        <v>4000</v>
      </c>
      <c r="R1540">
        <v>2300</v>
      </c>
      <c r="S1540">
        <v>0.98916412340967297</v>
      </c>
      <c r="T1540">
        <f t="shared" si="315"/>
        <v>1</v>
      </c>
      <c r="U1540">
        <f t="shared" si="316"/>
        <v>7913.3129872773834</v>
      </c>
      <c r="V1540">
        <f t="shared" si="317"/>
        <v>3956.6564936386917</v>
      </c>
      <c r="W1540">
        <f t="shared" si="318"/>
        <v>2275.0774838422476</v>
      </c>
      <c r="X1540">
        <v>93.28</v>
      </c>
      <c r="Y1540">
        <f t="shared" si="319"/>
        <v>92.269229431654296</v>
      </c>
      <c r="Z1540">
        <v>2.14</v>
      </c>
      <c r="AA1540">
        <v>10450</v>
      </c>
      <c r="AB1540">
        <v>0.7</v>
      </c>
      <c r="AC1540" s="2">
        <v>0.12</v>
      </c>
      <c r="AD1540">
        <v>50</v>
      </c>
      <c r="AE1540">
        <f t="shared" si="320"/>
        <v>0.12041666349853393</v>
      </c>
      <c r="AF1540">
        <v>0.84735000000000005</v>
      </c>
      <c r="AG1540">
        <v>350000</v>
      </c>
      <c r="AH1540">
        <v>10.6</v>
      </c>
      <c r="AI1540">
        <v>0</v>
      </c>
      <c r="AJ1540">
        <v>175000</v>
      </c>
      <c r="AK1540" s="1">
        <f t="shared" si="314"/>
        <v>0.15025981056293597</v>
      </c>
      <c r="AL1540" s="1">
        <f t="shared" si="321"/>
        <v>0.15537398046404857</v>
      </c>
      <c r="AM1540">
        <f t="shared" si="322"/>
        <v>0.15222228641634195</v>
      </c>
      <c r="AN1540">
        <f t="shared" si="323"/>
        <v>0.15740480842449361</v>
      </c>
      <c r="AO1540">
        <f t="shared" si="324"/>
        <v>12.014563211171653</v>
      </c>
      <c r="AP1540">
        <f t="shared" si="325"/>
        <v>9.1186844586255589E-2</v>
      </c>
      <c r="AQ1540">
        <f t="shared" si="326"/>
        <v>6.3907311838193578E-2</v>
      </c>
    </row>
    <row r="1541" spans="1:43" x14ac:dyDescent="0.2">
      <c r="A1541">
        <v>13</v>
      </c>
      <c r="B1541">
        <v>29181</v>
      </c>
      <c r="C1541" t="s">
        <v>797</v>
      </c>
      <c r="D1541">
        <v>29</v>
      </c>
      <c r="E1541">
        <v>181</v>
      </c>
      <c r="F1541" t="s">
        <v>1065</v>
      </c>
      <c r="G1541">
        <v>71</v>
      </c>
      <c r="H1541">
        <v>25</v>
      </c>
      <c r="I1541">
        <v>98</v>
      </c>
      <c r="J1541">
        <v>43</v>
      </c>
      <c r="K1541">
        <v>14</v>
      </c>
      <c r="L1541">
        <v>65</v>
      </c>
      <c r="M1541">
        <v>99</v>
      </c>
      <c r="N1541">
        <v>44</v>
      </c>
      <c r="O1541">
        <v>129</v>
      </c>
      <c r="P1541">
        <v>8000</v>
      </c>
      <c r="Q1541">
        <v>4000</v>
      </c>
      <c r="R1541">
        <v>2300</v>
      </c>
      <c r="S1541">
        <v>0.98569236993789699</v>
      </c>
      <c r="T1541">
        <f t="shared" si="315"/>
        <v>1</v>
      </c>
      <c r="U1541">
        <f t="shared" si="316"/>
        <v>7885.5389595031756</v>
      </c>
      <c r="V1541">
        <f t="shared" si="317"/>
        <v>3942.7694797515878</v>
      </c>
      <c r="W1541">
        <f t="shared" si="318"/>
        <v>2267.0924508571629</v>
      </c>
      <c r="X1541">
        <v>93.28</v>
      </c>
      <c r="Y1541">
        <f t="shared" si="319"/>
        <v>91.945384267807029</v>
      </c>
      <c r="Z1541">
        <v>2.14</v>
      </c>
      <c r="AA1541">
        <v>10450</v>
      </c>
      <c r="AB1541">
        <v>0.7</v>
      </c>
      <c r="AC1541" s="2">
        <v>0.12</v>
      </c>
      <c r="AD1541">
        <v>50</v>
      </c>
      <c r="AE1541">
        <f t="shared" si="320"/>
        <v>0.12041666349853393</v>
      </c>
      <c r="AF1541">
        <v>0.84735000000000005</v>
      </c>
      <c r="AG1541">
        <v>350000</v>
      </c>
      <c r="AH1541">
        <v>10.6</v>
      </c>
      <c r="AI1541">
        <v>0</v>
      </c>
      <c r="AJ1541">
        <v>175000</v>
      </c>
      <c r="AK1541" s="1">
        <f t="shared" si="314"/>
        <v>0.14976561594108739</v>
      </c>
      <c r="AL1541" s="1">
        <f t="shared" si="321"/>
        <v>0.1548797858422</v>
      </c>
      <c r="AM1541">
        <f t="shared" si="322"/>
        <v>0.15172809179449337</v>
      </c>
      <c r="AN1541">
        <f t="shared" si="323"/>
        <v>0.15691061380264504</v>
      </c>
      <c r="AO1541">
        <f t="shared" si="324"/>
        <v>12.014563211171653</v>
      </c>
      <c r="AP1541">
        <f t="shared" si="325"/>
        <v>9.0917933015574437E-2</v>
      </c>
      <c r="AQ1541">
        <f t="shared" si="326"/>
        <v>6.3734145564258576E-2</v>
      </c>
    </row>
    <row r="1542" spans="1:43" x14ac:dyDescent="0.2">
      <c r="A1542">
        <v>13</v>
      </c>
      <c r="B1542">
        <v>29183</v>
      </c>
      <c r="C1542" t="s">
        <v>1121</v>
      </c>
      <c r="D1542">
        <v>29</v>
      </c>
      <c r="E1542">
        <v>183</v>
      </c>
      <c r="F1542" t="s">
        <v>1065</v>
      </c>
      <c r="G1542">
        <v>71</v>
      </c>
      <c r="H1542">
        <v>25</v>
      </c>
      <c r="I1542">
        <v>98</v>
      </c>
      <c r="J1542">
        <v>43</v>
      </c>
      <c r="K1542">
        <v>14</v>
      </c>
      <c r="L1542">
        <v>65</v>
      </c>
      <c r="M1542">
        <v>99</v>
      </c>
      <c r="N1542">
        <v>44</v>
      </c>
      <c r="O1542">
        <v>129</v>
      </c>
      <c r="P1542">
        <v>8000</v>
      </c>
      <c r="Q1542">
        <v>4000</v>
      </c>
      <c r="R1542">
        <v>2300</v>
      </c>
      <c r="S1542">
        <v>0.99763301190207998</v>
      </c>
      <c r="T1542">
        <f t="shared" si="315"/>
        <v>1</v>
      </c>
      <c r="U1542">
        <f t="shared" si="316"/>
        <v>7981.0640952166395</v>
      </c>
      <c r="V1542">
        <f t="shared" si="317"/>
        <v>3990.5320476083198</v>
      </c>
      <c r="W1542">
        <f t="shared" si="318"/>
        <v>2294.555927374784</v>
      </c>
      <c r="X1542">
        <v>93.28</v>
      </c>
      <c r="Y1542">
        <f t="shared" si="319"/>
        <v>93.059207350226018</v>
      </c>
      <c r="Z1542">
        <v>2.14</v>
      </c>
      <c r="AA1542">
        <v>10450</v>
      </c>
      <c r="AB1542">
        <v>0.7</v>
      </c>
      <c r="AC1542" s="2">
        <v>0.12</v>
      </c>
      <c r="AD1542">
        <v>50</v>
      </c>
      <c r="AE1542">
        <f t="shared" si="320"/>
        <v>0.12041666349853393</v>
      </c>
      <c r="AF1542">
        <v>0.84735000000000005</v>
      </c>
      <c r="AG1542">
        <v>350000</v>
      </c>
      <c r="AH1542">
        <v>10.6</v>
      </c>
      <c r="AI1542">
        <v>0</v>
      </c>
      <c r="AJ1542">
        <v>175000</v>
      </c>
      <c r="AK1542" s="1">
        <f t="shared" si="314"/>
        <v>0.15146533370275786</v>
      </c>
      <c r="AL1542" s="1">
        <f t="shared" si="321"/>
        <v>0.15657950360387046</v>
      </c>
      <c r="AM1542">
        <f t="shared" si="322"/>
        <v>0.15342780955616384</v>
      </c>
      <c r="AN1542">
        <f t="shared" si="323"/>
        <v>0.1586103315643155</v>
      </c>
      <c r="AO1542">
        <f t="shared" si="324"/>
        <v>12.014563211171653</v>
      </c>
      <c r="AP1542">
        <f t="shared" si="325"/>
        <v>9.1842819189559374E-2</v>
      </c>
      <c r="AQ1542">
        <f t="shared" si="326"/>
        <v>6.432972831347715E-2</v>
      </c>
    </row>
    <row r="1543" spans="1:43" x14ac:dyDescent="0.2">
      <c r="A1543">
        <v>17</v>
      </c>
      <c r="B1543">
        <v>29185</v>
      </c>
      <c r="C1543" t="s">
        <v>774</v>
      </c>
      <c r="D1543">
        <v>29</v>
      </c>
      <c r="E1543">
        <v>185</v>
      </c>
      <c r="F1543" t="s">
        <v>1472</v>
      </c>
      <c r="G1543">
        <v>71</v>
      </c>
      <c r="H1543">
        <v>25</v>
      </c>
      <c r="I1543">
        <v>98</v>
      </c>
      <c r="J1543">
        <v>43</v>
      </c>
      <c r="K1543">
        <v>14</v>
      </c>
      <c r="L1543">
        <v>65</v>
      </c>
      <c r="M1543">
        <v>99</v>
      </c>
      <c r="N1543">
        <v>44</v>
      </c>
      <c r="O1543">
        <v>129</v>
      </c>
      <c r="P1543">
        <v>8000</v>
      </c>
      <c r="Q1543">
        <v>4000</v>
      </c>
      <c r="R1543">
        <v>2300</v>
      </c>
      <c r="S1543">
        <v>0.99031403362751003</v>
      </c>
      <c r="T1543">
        <f t="shared" si="315"/>
        <v>1</v>
      </c>
      <c r="U1543">
        <f t="shared" si="316"/>
        <v>7922.5122690200806</v>
      </c>
      <c r="V1543">
        <f t="shared" si="317"/>
        <v>3961.2561345100403</v>
      </c>
      <c r="W1543">
        <f t="shared" si="318"/>
        <v>2277.7222773432732</v>
      </c>
      <c r="X1543">
        <v>93.28</v>
      </c>
      <c r="Y1543">
        <f t="shared" si="319"/>
        <v>92.376493056774137</v>
      </c>
      <c r="Z1543">
        <v>2.14</v>
      </c>
      <c r="AA1543">
        <v>10450</v>
      </c>
      <c r="AB1543">
        <v>0.7</v>
      </c>
      <c r="AC1543" s="2">
        <v>0.12</v>
      </c>
      <c r="AD1543">
        <v>50</v>
      </c>
      <c r="AE1543">
        <f t="shared" si="320"/>
        <v>0.12041666349853393</v>
      </c>
      <c r="AF1543">
        <v>0.88280000000000003</v>
      </c>
      <c r="AG1543">
        <v>350000</v>
      </c>
      <c r="AH1543">
        <v>10.6</v>
      </c>
      <c r="AI1543">
        <v>0</v>
      </c>
      <c r="AJ1543">
        <v>175000</v>
      </c>
      <c r="AK1543" s="1">
        <f t="shared" si="314"/>
        <v>0.14476272094735559</v>
      </c>
      <c r="AL1543" s="1">
        <f t="shared" si="321"/>
        <v>0.14970174624833857</v>
      </c>
      <c r="AM1543">
        <f t="shared" si="322"/>
        <v>0.14665703241584624</v>
      </c>
      <c r="AN1543">
        <f t="shared" si="323"/>
        <v>0.15166251636873174</v>
      </c>
      <c r="AO1543">
        <f t="shared" si="324"/>
        <v>11.957759557075557</v>
      </c>
      <c r="AP1543">
        <f t="shared" si="325"/>
        <v>8.8020507979277879E-2</v>
      </c>
      <c r="AQ1543">
        <f t="shared" si="326"/>
        <v>6.1805981714927058E-2</v>
      </c>
    </row>
    <row r="1544" spans="1:43" x14ac:dyDescent="0.2">
      <c r="A1544">
        <v>13</v>
      </c>
      <c r="B1544">
        <v>29186</v>
      </c>
      <c r="C1544" t="s">
        <v>1104</v>
      </c>
      <c r="D1544">
        <v>29</v>
      </c>
      <c r="E1544">
        <v>186</v>
      </c>
      <c r="F1544" t="s">
        <v>1065</v>
      </c>
      <c r="G1544">
        <v>71</v>
      </c>
      <c r="H1544">
        <v>25</v>
      </c>
      <c r="I1544">
        <v>98</v>
      </c>
      <c r="J1544">
        <v>43</v>
      </c>
      <c r="K1544">
        <v>14</v>
      </c>
      <c r="L1544">
        <v>65</v>
      </c>
      <c r="M1544">
        <v>99</v>
      </c>
      <c r="N1544">
        <v>44</v>
      </c>
      <c r="O1544">
        <v>129</v>
      </c>
      <c r="P1544">
        <v>8000</v>
      </c>
      <c r="Q1544">
        <v>4000</v>
      </c>
      <c r="R1544">
        <v>2300</v>
      </c>
      <c r="S1544">
        <v>0.99308229868228604</v>
      </c>
      <c r="T1544">
        <f t="shared" si="315"/>
        <v>1</v>
      </c>
      <c r="U1544">
        <f t="shared" si="316"/>
        <v>7944.6583894582882</v>
      </c>
      <c r="V1544">
        <f t="shared" si="317"/>
        <v>3972.3291947291441</v>
      </c>
      <c r="W1544">
        <f t="shared" si="318"/>
        <v>2284.089286969258</v>
      </c>
      <c r="X1544">
        <v>93.28</v>
      </c>
      <c r="Y1544">
        <f t="shared" si="319"/>
        <v>92.634716821083643</v>
      </c>
      <c r="Z1544">
        <v>2.14</v>
      </c>
      <c r="AA1544">
        <v>10450</v>
      </c>
      <c r="AB1544">
        <v>0.7</v>
      </c>
      <c r="AC1544" s="2">
        <v>0.12</v>
      </c>
      <c r="AD1544">
        <v>50</v>
      </c>
      <c r="AE1544">
        <f t="shared" si="320"/>
        <v>0.12041666349853393</v>
      </c>
      <c r="AF1544">
        <v>0.84735000000000005</v>
      </c>
      <c r="AG1544">
        <v>350000</v>
      </c>
      <c r="AH1544">
        <v>10.6</v>
      </c>
      <c r="AI1544">
        <v>0</v>
      </c>
      <c r="AJ1544">
        <v>175000</v>
      </c>
      <c r="AK1544" s="1">
        <f t="shared" si="314"/>
        <v>0.15081755210850573</v>
      </c>
      <c r="AL1544" s="1">
        <f t="shared" si="321"/>
        <v>0.15593172200961833</v>
      </c>
      <c r="AM1544">
        <f t="shared" si="322"/>
        <v>0.1527800279619117</v>
      </c>
      <c r="AN1544">
        <f t="shared" si="323"/>
        <v>0.15796254997006337</v>
      </c>
      <c r="AO1544">
        <f t="shared" si="324"/>
        <v>12.014563211171653</v>
      </c>
      <c r="AP1544">
        <f t="shared" si="325"/>
        <v>9.149033464548019E-2</v>
      </c>
      <c r="AQ1544">
        <f t="shared" si="326"/>
        <v>6.4102745015721468E-2</v>
      </c>
    </row>
    <row r="1545" spans="1:43" x14ac:dyDescent="0.2">
      <c r="A1545">
        <v>13</v>
      </c>
      <c r="B1545">
        <v>29187</v>
      </c>
      <c r="C1545" t="s">
        <v>1109</v>
      </c>
      <c r="D1545">
        <v>29</v>
      </c>
      <c r="E1545">
        <v>187</v>
      </c>
      <c r="F1545" t="s">
        <v>1065</v>
      </c>
      <c r="G1545">
        <v>71</v>
      </c>
      <c r="H1545">
        <v>25</v>
      </c>
      <c r="I1545">
        <v>98</v>
      </c>
      <c r="J1545">
        <v>43</v>
      </c>
      <c r="K1545">
        <v>14</v>
      </c>
      <c r="L1545">
        <v>65</v>
      </c>
      <c r="M1545">
        <v>99</v>
      </c>
      <c r="N1545">
        <v>44</v>
      </c>
      <c r="O1545">
        <v>129</v>
      </c>
      <c r="P1545">
        <v>8000</v>
      </c>
      <c r="Q1545">
        <v>4000</v>
      </c>
      <c r="R1545">
        <v>2300</v>
      </c>
      <c r="S1545">
        <v>0.99116714184100796</v>
      </c>
      <c r="T1545">
        <f t="shared" si="315"/>
        <v>1</v>
      </c>
      <c r="U1545">
        <f t="shared" si="316"/>
        <v>7929.3371347280636</v>
      </c>
      <c r="V1545">
        <f t="shared" si="317"/>
        <v>3964.6685673640318</v>
      </c>
      <c r="W1545">
        <f t="shared" si="318"/>
        <v>2279.6844262343184</v>
      </c>
      <c r="X1545">
        <v>93.28</v>
      </c>
      <c r="Y1545">
        <f t="shared" si="319"/>
        <v>92.45607099092922</v>
      </c>
      <c r="Z1545">
        <v>2.14</v>
      </c>
      <c r="AA1545">
        <v>10450</v>
      </c>
      <c r="AB1545">
        <v>0.7</v>
      </c>
      <c r="AC1545" s="2">
        <v>0.12</v>
      </c>
      <c r="AD1545">
        <v>50</v>
      </c>
      <c r="AE1545">
        <f t="shared" si="320"/>
        <v>0.12041666349853393</v>
      </c>
      <c r="AF1545">
        <v>0.84735000000000005</v>
      </c>
      <c r="AG1545">
        <v>350000</v>
      </c>
      <c r="AH1545">
        <v>10.6</v>
      </c>
      <c r="AI1545">
        <v>0</v>
      </c>
      <c r="AJ1545">
        <v>175000</v>
      </c>
      <c r="AK1545" s="1">
        <f t="shared" si="314"/>
        <v>0.15054493476437386</v>
      </c>
      <c r="AL1545" s="1">
        <f t="shared" si="321"/>
        <v>0.15565910466548646</v>
      </c>
      <c r="AM1545">
        <f t="shared" si="322"/>
        <v>0.15250741061777984</v>
      </c>
      <c r="AN1545">
        <f t="shared" si="323"/>
        <v>0.15768993262593151</v>
      </c>
      <c r="AO1545">
        <f t="shared" si="324"/>
        <v>12.014563211171653</v>
      </c>
      <c r="AP1545">
        <f t="shared" si="325"/>
        <v>9.1341992362977797E-2</v>
      </c>
      <c r="AQ1545">
        <f t="shared" si="326"/>
        <v>6.4007219634411597E-2</v>
      </c>
    </row>
    <row r="1546" spans="1:43" x14ac:dyDescent="0.2">
      <c r="A1546">
        <v>13</v>
      </c>
      <c r="B1546">
        <v>29189</v>
      </c>
      <c r="C1546" t="s">
        <v>483</v>
      </c>
      <c r="D1546">
        <v>29</v>
      </c>
      <c r="E1546">
        <v>189</v>
      </c>
      <c r="F1546" t="s">
        <v>1065</v>
      </c>
      <c r="G1546">
        <v>71</v>
      </c>
      <c r="H1546">
        <v>25</v>
      </c>
      <c r="I1546">
        <v>98</v>
      </c>
      <c r="J1546">
        <v>43</v>
      </c>
      <c r="K1546">
        <v>14</v>
      </c>
      <c r="L1546">
        <v>65</v>
      </c>
      <c r="M1546">
        <v>99</v>
      </c>
      <c r="N1546">
        <v>44</v>
      </c>
      <c r="O1546">
        <v>129</v>
      </c>
      <c r="P1546">
        <v>8000</v>
      </c>
      <c r="Q1546">
        <v>4000</v>
      </c>
      <c r="R1546">
        <v>2300</v>
      </c>
      <c r="S1546">
        <v>0.99747811372463502</v>
      </c>
      <c r="T1546">
        <f t="shared" si="315"/>
        <v>1</v>
      </c>
      <c r="U1546">
        <f t="shared" si="316"/>
        <v>7979.8249097970802</v>
      </c>
      <c r="V1546">
        <f t="shared" si="317"/>
        <v>3989.9124548985401</v>
      </c>
      <c r="W1546">
        <f t="shared" si="318"/>
        <v>2294.1996615666603</v>
      </c>
      <c r="X1546">
        <v>93.28</v>
      </c>
      <c r="Y1546">
        <f t="shared" si="319"/>
        <v>93.044758448233949</v>
      </c>
      <c r="Z1546">
        <v>2.14</v>
      </c>
      <c r="AA1546">
        <v>10450</v>
      </c>
      <c r="AB1546">
        <v>0.7</v>
      </c>
      <c r="AC1546" s="2">
        <v>0.12</v>
      </c>
      <c r="AD1546">
        <v>50</v>
      </c>
      <c r="AE1546">
        <f t="shared" si="320"/>
        <v>0.12041666349853393</v>
      </c>
      <c r="AF1546">
        <v>0.84735000000000005</v>
      </c>
      <c r="AG1546">
        <v>350000</v>
      </c>
      <c r="AH1546">
        <v>10.6</v>
      </c>
      <c r="AI1546">
        <v>0</v>
      </c>
      <c r="AJ1546">
        <v>175000</v>
      </c>
      <c r="AK1546" s="1">
        <f t="shared" si="314"/>
        <v>0.15144328437038165</v>
      </c>
      <c r="AL1546" s="1">
        <f t="shared" si="321"/>
        <v>0.15655745427149426</v>
      </c>
      <c r="AM1546">
        <f t="shared" si="322"/>
        <v>0.15340576022378763</v>
      </c>
      <c r="AN1546">
        <f t="shared" si="323"/>
        <v>0.1585882822319393</v>
      </c>
      <c r="AO1546">
        <f t="shared" si="324"/>
        <v>12.014563211171653</v>
      </c>
      <c r="AP1546">
        <f t="shared" si="325"/>
        <v>9.1830821243123667E-2</v>
      </c>
      <c r="AQ1546">
        <f t="shared" si="326"/>
        <v>6.4322002206066153E-2</v>
      </c>
    </row>
    <row r="1547" spans="1:43" x14ac:dyDescent="0.2">
      <c r="A1547">
        <v>13</v>
      </c>
      <c r="B1547">
        <v>29195</v>
      </c>
      <c r="C1547" t="s">
        <v>474</v>
      </c>
      <c r="D1547">
        <v>29</v>
      </c>
      <c r="E1547">
        <v>195</v>
      </c>
      <c r="F1547" t="s">
        <v>1065</v>
      </c>
      <c r="G1547">
        <v>71</v>
      </c>
      <c r="H1547">
        <v>25</v>
      </c>
      <c r="I1547">
        <v>98</v>
      </c>
      <c r="J1547">
        <v>43</v>
      </c>
      <c r="K1547">
        <v>14</v>
      </c>
      <c r="L1547">
        <v>65</v>
      </c>
      <c r="M1547">
        <v>99</v>
      </c>
      <c r="N1547">
        <v>44</v>
      </c>
      <c r="O1547">
        <v>129</v>
      </c>
      <c r="P1547">
        <v>8000</v>
      </c>
      <c r="Q1547">
        <v>4000</v>
      </c>
      <c r="R1547">
        <v>2300</v>
      </c>
      <c r="S1547">
        <v>0.99482912676674995</v>
      </c>
      <c r="T1547">
        <f t="shared" si="315"/>
        <v>1</v>
      </c>
      <c r="U1547">
        <f t="shared" si="316"/>
        <v>7958.6330141339995</v>
      </c>
      <c r="V1547">
        <f t="shared" si="317"/>
        <v>3979.3165070669997</v>
      </c>
      <c r="W1547">
        <f t="shared" si="318"/>
        <v>2288.1069915635248</v>
      </c>
      <c r="X1547">
        <v>93.28</v>
      </c>
      <c r="Y1547">
        <f t="shared" si="319"/>
        <v>92.797660944802431</v>
      </c>
      <c r="Z1547">
        <v>2.14</v>
      </c>
      <c r="AA1547">
        <v>10450</v>
      </c>
      <c r="AB1547">
        <v>0.7</v>
      </c>
      <c r="AC1547" s="2">
        <v>0.12</v>
      </c>
      <c r="AD1547">
        <v>50</v>
      </c>
      <c r="AE1547">
        <f t="shared" si="320"/>
        <v>0.12041666349853393</v>
      </c>
      <c r="AF1547">
        <v>0.84735000000000005</v>
      </c>
      <c r="AG1547">
        <v>350000</v>
      </c>
      <c r="AH1547">
        <v>10.6</v>
      </c>
      <c r="AI1547">
        <v>0</v>
      </c>
      <c r="AJ1547">
        <v>175000</v>
      </c>
      <c r="AK1547" s="1">
        <f t="shared" si="314"/>
        <v>0.15106620831398063</v>
      </c>
      <c r="AL1547" s="1">
        <f t="shared" si="321"/>
        <v>0.15618037821509323</v>
      </c>
      <c r="AM1547">
        <f t="shared" si="322"/>
        <v>0.1530286841673866</v>
      </c>
      <c r="AN1547">
        <f t="shared" si="323"/>
        <v>0.15821120617553827</v>
      </c>
      <c r="AO1547">
        <f t="shared" si="324"/>
        <v>12.014563211171653</v>
      </c>
      <c r="AP1547">
        <f t="shared" si="325"/>
        <v>9.1625638689307592E-2</v>
      </c>
      <c r="AQ1547">
        <f t="shared" si="326"/>
        <v>6.4189874390848695E-2</v>
      </c>
    </row>
    <row r="1548" spans="1:43" x14ac:dyDescent="0.2">
      <c r="A1548">
        <v>13</v>
      </c>
      <c r="B1548">
        <v>29197</v>
      </c>
      <c r="C1548" t="s">
        <v>681</v>
      </c>
      <c r="D1548">
        <v>29</v>
      </c>
      <c r="E1548">
        <v>197</v>
      </c>
      <c r="F1548" t="s">
        <v>1065</v>
      </c>
      <c r="G1548">
        <v>71</v>
      </c>
      <c r="H1548">
        <v>25</v>
      </c>
      <c r="I1548">
        <v>98</v>
      </c>
      <c r="J1548">
        <v>43</v>
      </c>
      <c r="K1548">
        <v>14</v>
      </c>
      <c r="L1548">
        <v>65</v>
      </c>
      <c r="M1548">
        <v>99</v>
      </c>
      <c r="N1548">
        <v>44</v>
      </c>
      <c r="O1548">
        <v>129</v>
      </c>
      <c r="P1548">
        <v>8000</v>
      </c>
      <c r="Q1548">
        <v>4000</v>
      </c>
      <c r="R1548">
        <v>2300</v>
      </c>
      <c r="S1548">
        <v>0.99876588582992598</v>
      </c>
      <c r="T1548">
        <f t="shared" si="315"/>
        <v>1</v>
      </c>
      <c r="U1548">
        <f t="shared" si="316"/>
        <v>7990.1270866394079</v>
      </c>
      <c r="V1548">
        <f t="shared" si="317"/>
        <v>3995.063543319704</v>
      </c>
      <c r="W1548">
        <f t="shared" si="318"/>
        <v>2297.1615374088296</v>
      </c>
      <c r="X1548">
        <v>93.28</v>
      </c>
      <c r="Y1548">
        <f t="shared" si="319"/>
        <v>93.164881830215492</v>
      </c>
      <c r="Z1548">
        <v>2.14</v>
      </c>
      <c r="AA1548">
        <v>10450</v>
      </c>
      <c r="AB1548">
        <v>0.7</v>
      </c>
      <c r="AC1548" s="2">
        <v>0.12</v>
      </c>
      <c r="AD1548">
        <v>50</v>
      </c>
      <c r="AE1548">
        <f t="shared" si="320"/>
        <v>0.12041666349853393</v>
      </c>
      <c r="AF1548">
        <v>0.84735000000000005</v>
      </c>
      <c r="AG1548">
        <v>350000</v>
      </c>
      <c r="AH1548">
        <v>10.6</v>
      </c>
      <c r="AI1548">
        <v>0</v>
      </c>
      <c r="AJ1548">
        <v>175000</v>
      </c>
      <c r="AK1548" s="1">
        <f t="shared" si="314"/>
        <v>0.15162659521136596</v>
      </c>
      <c r="AL1548" s="1">
        <f t="shared" si="321"/>
        <v>0.15674076511247856</v>
      </c>
      <c r="AM1548">
        <f t="shared" si="322"/>
        <v>0.15358907106477193</v>
      </c>
      <c r="AN1548">
        <f t="shared" si="323"/>
        <v>0.1587715930729236</v>
      </c>
      <c r="AO1548">
        <f t="shared" si="324"/>
        <v>12.014563211171653</v>
      </c>
      <c r="AP1548">
        <f t="shared" si="325"/>
        <v>9.1930568192994513E-2</v>
      </c>
      <c r="AQ1548">
        <f t="shared" si="326"/>
        <v>6.4386234502213785E-2</v>
      </c>
    </row>
    <row r="1549" spans="1:43" x14ac:dyDescent="0.2">
      <c r="A1549">
        <v>13</v>
      </c>
      <c r="B1549">
        <v>29199</v>
      </c>
      <c r="C1549" t="s">
        <v>1115</v>
      </c>
      <c r="D1549">
        <v>29</v>
      </c>
      <c r="E1549">
        <v>199</v>
      </c>
      <c r="F1549" t="s">
        <v>1065</v>
      </c>
      <c r="G1549">
        <v>71</v>
      </c>
      <c r="H1549">
        <v>25</v>
      </c>
      <c r="I1549">
        <v>98</v>
      </c>
      <c r="J1549">
        <v>43</v>
      </c>
      <c r="K1549">
        <v>14</v>
      </c>
      <c r="L1549">
        <v>65</v>
      </c>
      <c r="M1549">
        <v>99</v>
      </c>
      <c r="N1549">
        <v>44</v>
      </c>
      <c r="O1549">
        <v>129</v>
      </c>
      <c r="P1549">
        <v>8000</v>
      </c>
      <c r="Q1549">
        <v>4000</v>
      </c>
      <c r="R1549">
        <v>2300</v>
      </c>
      <c r="S1549">
        <v>0.99926492342582096</v>
      </c>
      <c r="T1549">
        <f t="shared" si="315"/>
        <v>1</v>
      </c>
      <c r="U1549">
        <f t="shared" si="316"/>
        <v>7994.1193874065675</v>
      </c>
      <c r="V1549">
        <f t="shared" si="317"/>
        <v>3997.0596937032838</v>
      </c>
      <c r="W1549">
        <f t="shared" si="318"/>
        <v>2298.3093238793881</v>
      </c>
      <c r="X1549">
        <v>93.28</v>
      </c>
      <c r="Y1549">
        <f t="shared" si="319"/>
        <v>93.211432057160579</v>
      </c>
      <c r="Z1549">
        <v>2.14</v>
      </c>
      <c r="AA1549">
        <v>10450</v>
      </c>
      <c r="AB1549">
        <v>0.7</v>
      </c>
      <c r="AC1549" s="2">
        <v>0.12</v>
      </c>
      <c r="AD1549">
        <v>50</v>
      </c>
      <c r="AE1549">
        <f t="shared" si="320"/>
        <v>0.12041666349853393</v>
      </c>
      <c r="AF1549">
        <v>0.84735000000000005</v>
      </c>
      <c r="AG1549">
        <v>350000</v>
      </c>
      <c r="AH1549">
        <v>10.6</v>
      </c>
      <c r="AI1549">
        <v>0</v>
      </c>
      <c r="AJ1549">
        <v>175000</v>
      </c>
      <c r="AK1549" s="1">
        <f t="shared" si="314"/>
        <v>0.15169763184976684</v>
      </c>
      <c r="AL1549" s="1">
        <f t="shared" si="321"/>
        <v>0.15681180175087944</v>
      </c>
      <c r="AM1549">
        <f t="shared" si="322"/>
        <v>0.15366010770317282</v>
      </c>
      <c r="AN1549">
        <f t="shared" si="323"/>
        <v>0.15884262971132448</v>
      </c>
      <c r="AO1549">
        <f t="shared" si="324"/>
        <v>12.014563211171653</v>
      </c>
      <c r="AP1549">
        <f t="shared" si="325"/>
        <v>9.1969222142600102E-2</v>
      </c>
      <c r="AQ1549">
        <f t="shared" si="326"/>
        <v>6.4411125809081371E-2</v>
      </c>
    </row>
    <row r="1550" spans="1:43" x14ac:dyDescent="0.2">
      <c r="A1550">
        <v>13</v>
      </c>
      <c r="B1550">
        <v>29201</v>
      </c>
      <c r="C1550" t="s">
        <v>317</v>
      </c>
      <c r="D1550">
        <v>29</v>
      </c>
      <c r="E1550">
        <v>201</v>
      </c>
      <c r="F1550" t="s">
        <v>1065</v>
      </c>
      <c r="G1550">
        <v>71</v>
      </c>
      <c r="H1550">
        <v>25</v>
      </c>
      <c r="I1550">
        <v>98</v>
      </c>
      <c r="J1550">
        <v>43</v>
      </c>
      <c r="K1550">
        <v>14</v>
      </c>
      <c r="L1550">
        <v>65</v>
      </c>
      <c r="M1550">
        <v>99</v>
      </c>
      <c r="N1550">
        <v>44</v>
      </c>
      <c r="O1550">
        <v>129</v>
      </c>
      <c r="P1550">
        <v>8000</v>
      </c>
      <c r="Q1550">
        <v>4000</v>
      </c>
      <c r="R1550">
        <v>2300</v>
      </c>
      <c r="S1550">
        <v>0.98808521032333396</v>
      </c>
      <c r="T1550">
        <f t="shared" si="315"/>
        <v>1</v>
      </c>
      <c r="U1550">
        <f t="shared" si="316"/>
        <v>7904.6816825866717</v>
      </c>
      <c r="V1550">
        <f t="shared" si="317"/>
        <v>3952.3408412933359</v>
      </c>
      <c r="W1550">
        <f t="shared" si="318"/>
        <v>2272.5959837436681</v>
      </c>
      <c r="X1550">
        <v>93.28</v>
      </c>
      <c r="Y1550">
        <f t="shared" si="319"/>
        <v>92.168588418960596</v>
      </c>
      <c r="Z1550">
        <v>2.14</v>
      </c>
      <c r="AA1550">
        <v>10450</v>
      </c>
      <c r="AB1550">
        <v>0.7</v>
      </c>
      <c r="AC1550" s="2">
        <v>0.12</v>
      </c>
      <c r="AD1550">
        <v>50</v>
      </c>
      <c r="AE1550">
        <f t="shared" si="320"/>
        <v>0.12041666349853393</v>
      </c>
      <c r="AF1550">
        <v>0.84735000000000005</v>
      </c>
      <c r="AG1550">
        <v>350000</v>
      </c>
      <c r="AH1550">
        <v>10.6</v>
      </c>
      <c r="AI1550">
        <v>0</v>
      </c>
      <c r="AJ1550">
        <v>175000</v>
      </c>
      <c r="AK1550" s="1">
        <f t="shared" si="314"/>
        <v>0.15010623023269495</v>
      </c>
      <c r="AL1550" s="1">
        <f t="shared" si="321"/>
        <v>0.15522040013380756</v>
      </c>
      <c r="AM1550">
        <f t="shared" si="322"/>
        <v>0.15206870608610093</v>
      </c>
      <c r="AN1550">
        <f t="shared" si="323"/>
        <v>0.1572512280942526</v>
      </c>
      <c r="AO1550">
        <f t="shared" si="324"/>
        <v>12.014563211171653</v>
      </c>
      <c r="AP1550">
        <f t="shared" si="325"/>
        <v>9.1103275227130728E-2</v>
      </c>
      <c r="AQ1550">
        <f t="shared" si="326"/>
        <v>6.3853497141793072E-2</v>
      </c>
    </row>
    <row r="1551" spans="1:43" x14ac:dyDescent="0.2">
      <c r="A1551">
        <v>13</v>
      </c>
      <c r="B1551">
        <v>29203</v>
      </c>
      <c r="C1551" t="s">
        <v>358</v>
      </c>
      <c r="D1551">
        <v>29</v>
      </c>
      <c r="E1551">
        <v>203</v>
      </c>
      <c r="F1551" t="s">
        <v>1065</v>
      </c>
      <c r="G1551">
        <v>71</v>
      </c>
      <c r="H1551">
        <v>25</v>
      </c>
      <c r="I1551">
        <v>98</v>
      </c>
      <c r="J1551">
        <v>43</v>
      </c>
      <c r="K1551">
        <v>14</v>
      </c>
      <c r="L1551">
        <v>65</v>
      </c>
      <c r="M1551">
        <v>99</v>
      </c>
      <c r="N1551">
        <v>44</v>
      </c>
      <c r="O1551">
        <v>129</v>
      </c>
      <c r="P1551">
        <v>8000</v>
      </c>
      <c r="Q1551">
        <v>4000</v>
      </c>
      <c r="R1551">
        <v>2300</v>
      </c>
      <c r="S1551">
        <v>0.98753531915800896</v>
      </c>
      <c r="T1551">
        <f t="shared" si="315"/>
        <v>1</v>
      </c>
      <c r="U1551">
        <f t="shared" si="316"/>
        <v>7900.2825532640718</v>
      </c>
      <c r="V1551">
        <f t="shared" si="317"/>
        <v>3950.1412766320359</v>
      </c>
      <c r="W1551">
        <f t="shared" si="318"/>
        <v>2271.3312340634207</v>
      </c>
      <c r="X1551">
        <v>93.28</v>
      </c>
      <c r="Y1551">
        <f t="shared" si="319"/>
        <v>92.117294571059077</v>
      </c>
      <c r="Z1551">
        <v>2.14</v>
      </c>
      <c r="AA1551">
        <v>10450</v>
      </c>
      <c r="AB1551">
        <v>0.7</v>
      </c>
      <c r="AC1551" s="2">
        <v>0.12</v>
      </c>
      <c r="AD1551">
        <v>50</v>
      </c>
      <c r="AE1551">
        <f t="shared" si="320"/>
        <v>0.12041666349853393</v>
      </c>
      <c r="AF1551">
        <v>0.84735000000000005</v>
      </c>
      <c r="AG1551">
        <v>350000</v>
      </c>
      <c r="AH1551">
        <v>10.6</v>
      </c>
      <c r="AI1551">
        <v>0</v>
      </c>
      <c r="AJ1551">
        <v>175000</v>
      </c>
      <c r="AK1551" s="1">
        <f t="shared" si="314"/>
        <v>0.15002795472761804</v>
      </c>
      <c r="AL1551" s="1">
        <f t="shared" si="321"/>
        <v>0.15514212462873064</v>
      </c>
      <c r="AM1551">
        <f t="shared" si="322"/>
        <v>0.15199043058102402</v>
      </c>
      <c r="AN1551">
        <f t="shared" si="323"/>
        <v>0.15717295258917569</v>
      </c>
      <c r="AO1551">
        <f t="shared" si="324"/>
        <v>12.014563211171653</v>
      </c>
      <c r="AP1551">
        <f t="shared" si="325"/>
        <v>9.1060682313154145E-2</v>
      </c>
      <c r="AQ1551">
        <f t="shared" si="326"/>
        <v>6.3826069329034119E-2</v>
      </c>
    </row>
    <row r="1552" spans="1:43" x14ac:dyDescent="0.2">
      <c r="A1552">
        <v>13</v>
      </c>
      <c r="B1552">
        <v>29205</v>
      </c>
      <c r="C1552" t="s">
        <v>312</v>
      </c>
      <c r="D1552">
        <v>29</v>
      </c>
      <c r="E1552">
        <v>205</v>
      </c>
      <c r="F1552" t="s">
        <v>1065</v>
      </c>
      <c r="G1552">
        <v>71</v>
      </c>
      <c r="H1552">
        <v>25</v>
      </c>
      <c r="I1552">
        <v>98</v>
      </c>
      <c r="J1552">
        <v>43</v>
      </c>
      <c r="K1552">
        <v>14</v>
      </c>
      <c r="L1552">
        <v>65</v>
      </c>
      <c r="M1552">
        <v>99</v>
      </c>
      <c r="N1552">
        <v>44</v>
      </c>
      <c r="O1552">
        <v>129</v>
      </c>
      <c r="P1552">
        <v>8000</v>
      </c>
      <c r="Q1552">
        <v>4000</v>
      </c>
      <c r="R1552">
        <v>2300</v>
      </c>
      <c r="S1552">
        <v>0.99815834420067895</v>
      </c>
      <c r="T1552">
        <f t="shared" si="315"/>
        <v>1</v>
      </c>
      <c r="U1552">
        <f t="shared" si="316"/>
        <v>7985.2667536054314</v>
      </c>
      <c r="V1552">
        <f t="shared" si="317"/>
        <v>3992.6333768027157</v>
      </c>
      <c r="W1552">
        <f t="shared" si="318"/>
        <v>2295.7641916615617</v>
      </c>
      <c r="X1552">
        <v>93.28</v>
      </c>
      <c r="Y1552">
        <f t="shared" si="319"/>
        <v>93.108210347039332</v>
      </c>
      <c r="Z1552">
        <v>2.14</v>
      </c>
      <c r="AA1552">
        <v>10450</v>
      </c>
      <c r="AB1552">
        <v>0.7</v>
      </c>
      <c r="AC1552" s="2">
        <v>0.12</v>
      </c>
      <c r="AD1552">
        <v>50</v>
      </c>
      <c r="AE1552">
        <f t="shared" si="320"/>
        <v>0.12041666349853393</v>
      </c>
      <c r="AF1552">
        <v>0.84735000000000005</v>
      </c>
      <c r="AG1552">
        <v>350000</v>
      </c>
      <c r="AH1552">
        <v>10.6</v>
      </c>
      <c r="AI1552">
        <v>0</v>
      </c>
      <c r="AJ1552">
        <v>175000</v>
      </c>
      <c r="AK1552" s="1">
        <f t="shared" si="314"/>
        <v>0.1515401133202513</v>
      </c>
      <c r="AL1552" s="1">
        <f t="shared" si="321"/>
        <v>0.1566542832213639</v>
      </c>
      <c r="AM1552">
        <f t="shared" si="322"/>
        <v>0.15350258917365728</v>
      </c>
      <c r="AN1552">
        <f t="shared" si="323"/>
        <v>0.15868511118180895</v>
      </c>
      <c r="AO1552">
        <f t="shared" si="324"/>
        <v>12.014563211171653</v>
      </c>
      <c r="AP1552">
        <f t="shared" si="325"/>
        <v>9.1883509847664649E-2</v>
      </c>
      <c r="AQ1552">
        <f t="shared" si="326"/>
        <v>6.4355931163842445E-2</v>
      </c>
    </row>
    <row r="1553" spans="1:43" x14ac:dyDescent="0.2">
      <c r="A1553">
        <v>13</v>
      </c>
      <c r="B1553">
        <v>29207</v>
      </c>
      <c r="C1553" t="s">
        <v>1076</v>
      </c>
      <c r="D1553">
        <v>29</v>
      </c>
      <c r="E1553">
        <v>207</v>
      </c>
      <c r="F1553" t="s">
        <v>1065</v>
      </c>
      <c r="G1553">
        <v>71</v>
      </c>
      <c r="H1553">
        <v>25</v>
      </c>
      <c r="I1553">
        <v>98</v>
      </c>
      <c r="J1553">
        <v>43</v>
      </c>
      <c r="K1553">
        <v>14</v>
      </c>
      <c r="L1553">
        <v>65</v>
      </c>
      <c r="M1553">
        <v>99</v>
      </c>
      <c r="N1553">
        <v>44</v>
      </c>
      <c r="O1553">
        <v>129</v>
      </c>
      <c r="P1553">
        <v>8000</v>
      </c>
      <c r="Q1553">
        <v>4000</v>
      </c>
      <c r="R1553">
        <v>2300</v>
      </c>
      <c r="S1553">
        <v>0.98685614629225304</v>
      </c>
      <c r="T1553">
        <f t="shared" si="315"/>
        <v>1</v>
      </c>
      <c r="U1553">
        <f t="shared" si="316"/>
        <v>7894.8491703380241</v>
      </c>
      <c r="V1553">
        <f t="shared" si="317"/>
        <v>3947.4245851690121</v>
      </c>
      <c r="W1553">
        <f t="shared" si="318"/>
        <v>2269.7691364721818</v>
      </c>
      <c r="X1553">
        <v>93.28</v>
      </c>
      <c r="Y1553">
        <f t="shared" si="319"/>
        <v>92.05394132614137</v>
      </c>
      <c r="Z1553">
        <v>2.14</v>
      </c>
      <c r="AA1553">
        <v>10450</v>
      </c>
      <c r="AB1553">
        <v>0.7</v>
      </c>
      <c r="AC1553" s="2">
        <v>0.12</v>
      </c>
      <c r="AD1553">
        <v>50</v>
      </c>
      <c r="AE1553">
        <f t="shared" si="320"/>
        <v>0.12041666349853393</v>
      </c>
      <c r="AF1553">
        <v>0.84735000000000005</v>
      </c>
      <c r="AG1553">
        <v>350000</v>
      </c>
      <c r="AH1553">
        <v>10.6</v>
      </c>
      <c r="AI1553">
        <v>0</v>
      </c>
      <c r="AJ1553">
        <v>175000</v>
      </c>
      <c r="AK1553" s="1">
        <f t="shared" si="314"/>
        <v>0.14993127632568351</v>
      </c>
      <c r="AL1553" s="1">
        <f t="shared" si="321"/>
        <v>0.15504544622679611</v>
      </c>
      <c r="AM1553">
        <f t="shared" si="322"/>
        <v>0.15189375217908949</v>
      </c>
      <c r="AN1553">
        <f t="shared" si="323"/>
        <v>0.15707627418724115</v>
      </c>
      <c r="AO1553">
        <f t="shared" si="324"/>
        <v>12.014563211171653</v>
      </c>
      <c r="AP1553">
        <f t="shared" si="325"/>
        <v>9.1008075627921667E-2</v>
      </c>
      <c r="AQ1553">
        <f t="shared" si="326"/>
        <v>6.3792193123400037E-2</v>
      </c>
    </row>
    <row r="1554" spans="1:43" x14ac:dyDescent="0.2">
      <c r="A1554">
        <v>17</v>
      </c>
      <c r="B1554">
        <v>29209</v>
      </c>
      <c r="C1554" t="s">
        <v>957</v>
      </c>
      <c r="D1554">
        <v>29</v>
      </c>
      <c r="E1554">
        <v>209</v>
      </c>
      <c r="F1554" t="s">
        <v>1472</v>
      </c>
      <c r="G1554">
        <v>71</v>
      </c>
      <c r="H1554">
        <v>25</v>
      </c>
      <c r="I1554">
        <v>98</v>
      </c>
      <c r="J1554">
        <v>43</v>
      </c>
      <c r="K1554">
        <v>14</v>
      </c>
      <c r="L1554">
        <v>65</v>
      </c>
      <c r="M1554">
        <v>99</v>
      </c>
      <c r="N1554">
        <v>44</v>
      </c>
      <c r="O1554">
        <v>129</v>
      </c>
      <c r="P1554">
        <v>8000</v>
      </c>
      <c r="Q1554">
        <v>4000</v>
      </c>
      <c r="R1554">
        <v>2300</v>
      </c>
      <c r="S1554">
        <v>0.98487079143524203</v>
      </c>
      <c r="T1554">
        <f t="shared" si="315"/>
        <v>1</v>
      </c>
      <c r="U1554">
        <f t="shared" si="316"/>
        <v>7878.9663314819363</v>
      </c>
      <c r="V1554">
        <f t="shared" si="317"/>
        <v>3939.4831657409682</v>
      </c>
      <c r="W1554">
        <f t="shared" si="318"/>
        <v>2265.2028203010568</v>
      </c>
      <c r="X1554">
        <v>93.28</v>
      </c>
      <c r="Y1554">
        <f t="shared" si="319"/>
        <v>91.868747425079377</v>
      </c>
      <c r="Z1554">
        <v>2.14</v>
      </c>
      <c r="AA1554">
        <v>10450</v>
      </c>
      <c r="AB1554">
        <v>0.7</v>
      </c>
      <c r="AC1554" s="2">
        <v>0.12</v>
      </c>
      <c r="AD1554">
        <v>50</v>
      </c>
      <c r="AE1554">
        <f t="shared" si="320"/>
        <v>0.12041666349853393</v>
      </c>
      <c r="AF1554">
        <v>0.88280000000000003</v>
      </c>
      <c r="AG1554">
        <v>350000</v>
      </c>
      <c r="AH1554">
        <v>10.6</v>
      </c>
      <c r="AI1554">
        <v>0</v>
      </c>
      <c r="AJ1554">
        <v>175000</v>
      </c>
      <c r="AK1554" s="1">
        <f t="shared" si="314"/>
        <v>0.14401900464061759</v>
      </c>
      <c r="AL1554" s="1">
        <f t="shared" si="321"/>
        <v>0.14895802994160057</v>
      </c>
      <c r="AM1554">
        <f t="shared" si="322"/>
        <v>0.14591331610910824</v>
      </c>
      <c r="AN1554">
        <f t="shared" si="323"/>
        <v>0.15091880006199374</v>
      </c>
      <c r="AO1554">
        <f t="shared" si="324"/>
        <v>11.957759557075557</v>
      </c>
      <c r="AP1554">
        <f t="shared" si="325"/>
        <v>8.7615821421909018E-2</v>
      </c>
      <c r="AQ1554">
        <f t="shared" si="326"/>
        <v>6.1545382801040098E-2</v>
      </c>
    </row>
    <row r="1555" spans="1:43" x14ac:dyDescent="0.2">
      <c r="A1555">
        <v>13</v>
      </c>
      <c r="B1555">
        <v>29211</v>
      </c>
      <c r="C1555" t="s">
        <v>614</v>
      </c>
      <c r="D1555">
        <v>29</v>
      </c>
      <c r="E1555">
        <v>211</v>
      </c>
      <c r="F1555" t="s">
        <v>1065</v>
      </c>
      <c r="G1555">
        <v>71</v>
      </c>
      <c r="H1555">
        <v>25</v>
      </c>
      <c r="I1555">
        <v>98</v>
      </c>
      <c r="J1555">
        <v>43</v>
      </c>
      <c r="K1555">
        <v>14</v>
      </c>
      <c r="L1555">
        <v>65</v>
      </c>
      <c r="M1555">
        <v>99</v>
      </c>
      <c r="N1555">
        <v>44</v>
      </c>
      <c r="O1555">
        <v>129</v>
      </c>
      <c r="P1555">
        <v>8000</v>
      </c>
      <c r="Q1555">
        <v>4000</v>
      </c>
      <c r="R1555">
        <v>2300</v>
      </c>
      <c r="S1555">
        <v>0.99714096188545198</v>
      </c>
      <c r="T1555">
        <f t="shared" si="315"/>
        <v>1</v>
      </c>
      <c r="U1555">
        <f t="shared" si="316"/>
        <v>7977.1276950836154</v>
      </c>
      <c r="V1555">
        <f t="shared" si="317"/>
        <v>3988.5638475418077</v>
      </c>
      <c r="W1555">
        <f t="shared" si="318"/>
        <v>2293.4242123365398</v>
      </c>
      <c r="X1555">
        <v>93.28</v>
      </c>
      <c r="Y1555">
        <f t="shared" si="319"/>
        <v>93.013308924674959</v>
      </c>
      <c r="Z1555">
        <v>2.14</v>
      </c>
      <c r="AA1555">
        <v>10450</v>
      </c>
      <c r="AB1555">
        <v>0.7</v>
      </c>
      <c r="AC1555" s="2">
        <v>0.12</v>
      </c>
      <c r="AD1555">
        <v>50</v>
      </c>
      <c r="AE1555">
        <f t="shared" si="320"/>
        <v>0.12041666349853393</v>
      </c>
      <c r="AF1555">
        <v>0.84735000000000005</v>
      </c>
      <c r="AG1555">
        <v>350000</v>
      </c>
      <c r="AH1555">
        <v>10.6</v>
      </c>
      <c r="AI1555">
        <v>0</v>
      </c>
      <c r="AJ1555">
        <v>175000</v>
      </c>
      <c r="AK1555" s="1">
        <f t="shared" si="314"/>
        <v>0.15139529172717553</v>
      </c>
      <c r="AL1555" s="1">
        <f t="shared" si="321"/>
        <v>0.15650946162828813</v>
      </c>
      <c r="AM1555">
        <f t="shared" si="322"/>
        <v>0.15335776758058151</v>
      </c>
      <c r="AN1555">
        <f t="shared" si="323"/>
        <v>0.15854028958873317</v>
      </c>
      <c r="AO1555">
        <f t="shared" si="324"/>
        <v>12.014563211171653</v>
      </c>
      <c r="AP1555">
        <f t="shared" si="325"/>
        <v>9.1804706476804623E-2</v>
      </c>
      <c r="AQ1555">
        <f t="shared" si="326"/>
        <v>6.4305185537424134E-2</v>
      </c>
    </row>
    <row r="1556" spans="1:43" x14ac:dyDescent="0.2">
      <c r="A1556">
        <v>13</v>
      </c>
      <c r="B1556">
        <v>29213</v>
      </c>
      <c r="C1556" t="s">
        <v>1078</v>
      </c>
      <c r="D1556">
        <v>29</v>
      </c>
      <c r="E1556">
        <v>213</v>
      </c>
      <c r="F1556" t="s">
        <v>1065</v>
      </c>
      <c r="G1556">
        <v>71</v>
      </c>
      <c r="H1556">
        <v>25</v>
      </c>
      <c r="I1556">
        <v>98</v>
      </c>
      <c r="J1556">
        <v>43</v>
      </c>
      <c r="K1556">
        <v>14</v>
      </c>
      <c r="L1556">
        <v>65</v>
      </c>
      <c r="M1556">
        <v>99</v>
      </c>
      <c r="N1556">
        <v>44</v>
      </c>
      <c r="O1556">
        <v>129</v>
      </c>
      <c r="P1556">
        <v>8000</v>
      </c>
      <c r="Q1556">
        <v>4000</v>
      </c>
      <c r="R1556">
        <v>2300</v>
      </c>
      <c r="S1556">
        <v>0.98482818603515598</v>
      </c>
      <c r="T1556">
        <f t="shared" si="315"/>
        <v>1</v>
      </c>
      <c r="U1556">
        <f t="shared" si="316"/>
        <v>7878.6254882812482</v>
      </c>
      <c r="V1556">
        <f t="shared" si="317"/>
        <v>3939.3127441406241</v>
      </c>
      <c r="W1556">
        <f t="shared" si="318"/>
        <v>2265.1048278808589</v>
      </c>
      <c r="X1556">
        <v>93.28</v>
      </c>
      <c r="Y1556">
        <f t="shared" si="319"/>
        <v>91.864773193359355</v>
      </c>
      <c r="Z1556">
        <v>2.14</v>
      </c>
      <c r="AA1556">
        <v>10450</v>
      </c>
      <c r="AB1556">
        <v>0.7</v>
      </c>
      <c r="AC1556" s="2">
        <v>0.12</v>
      </c>
      <c r="AD1556">
        <v>50</v>
      </c>
      <c r="AE1556">
        <f t="shared" si="320"/>
        <v>0.12041666349853393</v>
      </c>
      <c r="AF1556">
        <v>0.84735000000000005</v>
      </c>
      <c r="AG1556">
        <v>350000</v>
      </c>
      <c r="AH1556">
        <v>10.6</v>
      </c>
      <c r="AI1556">
        <v>0</v>
      </c>
      <c r="AJ1556">
        <v>175000</v>
      </c>
      <c r="AK1556" s="1">
        <f t="shared" si="314"/>
        <v>0.14964260172348967</v>
      </c>
      <c r="AL1556" s="1">
        <f t="shared" si="321"/>
        <v>0.15475677162460227</v>
      </c>
      <c r="AM1556">
        <f t="shared" si="322"/>
        <v>0.15160507757689565</v>
      </c>
      <c r="AN1556">
        <f t="shared" si="323"/>
        <v>0.15678759958504732</v>
      </c>
      <c r="AO1556">
        <f t="shared" si="324"/>
        <v>12.014563211171653</v>
      </c>
      <c r="AP1556">
        <f t="shared" si="325"/>
        <v>9.085099593247431E-2</v>
      </c>
      <c r="AQ1556">
        <f t="shared" si="326"/>
        <v>6.3691041263319911E-2</v>
      </c>
    </row>
    <row r="1557" spans="1:43" x14ac:dyDescent="0.2">
      <c r="A1557">
        <v>13</v>
      </c>
      <c r="B1557">
        <v>29215</v>
      </c>
      <c r="C1557" t="s">
        <v>1113</v>
      </c>
      <c r="D1557">
        <v>29</v>
      </c>
      <c r="E1557">
        <v>215</v>
      </c>
      <c r="F1557" t="s">
        <v>1065</v>
      </c>
      <c r="G1557">
        <v>71</v>
      </c>
      <c r="H1557">
        <v>25</v>
      </c>
      <c r="I1557">
        <v>98</v>
      </c>
      <c r="J1557">
        <v>43</v>
      </c>
      <c r="K1557">
        <v>14</v>
      </c>
      <c r="L1557">
        <v>65</v>
      </c>
      <c r="M1557">
        <v>99</v>
      </c>
      <c r="N1557">
        <v>44</v>
      </c>
      <c r="O1557">
        <v>129</v>
      </c>
      <c r="P1557">
        <v>8000</v>
      </c>
      <c r="Q1557">
        <v>4000</v>
      </c>
      <c r="R1557">
        <v>2300</v>
      </c>
      <c r="S1557">
        <v>0.98910093307495095</v>
      </c>
      <c r="T1557">
        <f t="shared" si="315"/>
        <v>1</v>
      </c>
      <c r="U1557">
        <f t="shared" si="316"/>
        <v>7912.8074645996076</v>
      </c>
      <c r="V1557">
        <f t="shared" si="317"/>
        <v>3956.4037322998038</v>
      </c>
      <c r="W1557">
        <f t="shared" si="318"/>
        <v>2274.9321460723872</v>
      </c>
      <c r="X1557">
        <v>93.28</v>
      </c>
      <c r="Y1557">
        <f t="shared" si="319"/>
        <v>92.263335037231428</v>
      </c>
      <c r="Z1557">
        <v>2.14</v>
      </c>
      <c r="AA1557">
        <v>10450</v>
      </c>
      <c r="AB1557">
        <v>0.7</v>
      </c>
      <c r="AC1557" s="2">
        <v>0.12</v>
      </c>
      <c r="AD1557">
        <v>50</v>
      </c>
      <c r="AE1557">
        <f t="shared" si="320"/>
        <v>0.12041666349853393</v>
      </c>
      <c r="AF1557">
        <v>0.84735000000000005</v>
      </c>
      <c r="AG1557">
        <v>350000</v>
      </c>
      <c r="AH1557">
        <v>10.6</v>
      </c>
      <c r="AI1557">
        <v>0</v>
      </c>
      <c r="AJ1557">
        <v>175000</v>
      </c>
      <c r="AK1557" s="1">
        <f t="shared" si="314"/>
        <v>0.15025081559142481</v>
      </c>
      <c r="AL1557" s="1">
        <f t="shared" si="321"/>
        <v>0.15536498549253741</v>
      </c>
      <c r="AM1557">
        <f t="shared" si="322"/>
        <v>0.15221329144483078</v>
      </c>
      <c r="AN1557">
        <f t="shared" si="323"/>
        <v>0.15739581345298245</v>
      </c>
      <c r="AO1557">
        <f t="shared" si="324"/>
        <v>12.014563211171653</v>
      </c>
      <c r="AP1557">
        <f t="shared" si="325"/>
        <v>9.1181950053190353E-2</v>
      </c>
      <c r="AQ1557">
        <f t="shared" si="326"/>
        <v>6.3904159991467854E-2</v>
      </c>
    </row>
    <row r="1558" spans="1:43" x14ac:dyDescent="0.2">
      <c r="A1558">
        <v>17</v>
      </c>
      <c r="B1558">
        <v>29217</v>
      </c>
      <c r="C1558" t="s">
        <v>248</v>
      </c>
      <c r="D1558">
        <v>29</v>
      </c>
      <c r="E1558">
        <v>217</v>
      </c>
      <c r="F1558" t="s">
        <v>1472</v>
      </c>
      <c r="G1558">
        <v>71</v>
      </c>
      <c r="H1558">
        <v>25</v>
      </c>
      <c r="I1558">
        <v>98</v>
      </c>
      <c r="J1558">
        <v>43</v>
      </c>
      <c r="K1558">
        <v>14</v>
      </c>
      <c r="L1558">
        <v>65</v>
      </c>
      <c r="M1558">
        <v>99</v>
      </c>
      <c r="N1558">
        <v>44</v>
      </c>
      <c r="O1558">
        <v>129</v>
      </c>
      <c r="P1558">
        <v>8000</v>
      </c>
      <c r="Q1558">
        <v>4000</v>
      </c>
      <c r="R1558">
        <v>2300</v>
      </c>
      <c r="S1558">
        <v>0.98832173397143697</v>
      </c>
      <c r="T1558">
        <f t="shared" si="315"/>
        <v>1</v>
      </c>
      <c r="U1558">
        <f t="shared" si="316"/>
        <v>7906.5738717714958</v>
      </c>
      <c r="V1558">
        <f t="shared" si="317"/>
        <v>3953.2869358857479</v>
      </c>
      <c r="W1558">
        <f t="shared" si="318"/>
        <v>2273.139988134305</v>
      </c>
      <c r="X1558">
        <v>93.28</v>
      </c>
      <c r="Y1558">
        <f t="shared" si="319"/>
        <v>92.190651344855638</v>
      </c>
      <c r="Z1558">
        <v>2.14</v>
      </c>
      <c r="AA1558">
        <v>10450</v>
      </c>
      <c r="AB1558">
        <v>0.7</v>
      </c>
      <c r="AC1558" s="2">
        <v>0.12</v>
      </c>
      <c r="AD1558">
        <v>50</v>
      </c>
      <c r="AE1558">
        <f t="shared" si="320"/>
        <v>0.12041666349853393</v>
      </c>
      <c r="AF1558">
        <v>0.88280000000000003</v>
      </c>
      <c r="AG1558">
        <v>350000</v>
      </c>
      <c r="AH1558">
        <v>10.6</v>
      </c>
      <c r="AI1558">
        <v>0</v>
      </c>
      <c r="AJ1558">
        <v>175000</v>
      </c>
      <c r="AK1558" s="1">
        <f t="shared" si="314"/>
        <v>0.14449051080314507</v>
      </c>
      <c r="AL1558" s="1">
        <f t="shared" si="321"/>
        <v>0.14942953610412804</v>
      </c>
      <c r="AM1558">
        <f t="shared" si="322"/>
        <v>0.14638482227163571</v>
      </c>
      <c r="AN1558">
        <f t="shared" si="323"/>
        <v>0.15139030622452121</v>
      </c>
      <c r="AO1558">
        <f t="shared" si="324"/>
        <v>11.957759557075557</v>
      </c>
      <c r="AP1558">
        <f t="shared" si="325"/>
        <v>8.7872387270960195E-2</v>
      </c>
      <c r="AQ1558">
        <f t="shared" si="326"/>
        <v>6.1710599016863849E-2</v>
      </c>
    </row>
    <row r="1559" spans="1:43" x14ac:dyDescent="0.2">
      <c r="A1559">
        <v>13</v>
      </c>
      <c r="B1559">
        <v>29219</v>
      </c>
      <c r="C1559" t="s">
        <v>300</v>
      </c>
      <c r="D1559">
        <v>29</v>
      </c>
      <c r="E1559">
        <v>219</v>
      </c>
      <c r="F1559" t="s">
        <v>1065</v>
      </c>
      <c r="G1559">
        <v>71</v>
      </c>
      <c r="H1559">
        <v>25</v>
      </c>
      <c r="I1559">
        <v>98</v>
      </c>
      <c r="J1559">
        <v>43</v>
      </c>
      <c r="K1559">
        <v>14</v>
      </c>
      <c r="L1559">
        <v>65</v>
      </c>
      <c r="M1559">
        <v>99</v>
      </c>
      <c r="N1559">
        <v>44</v>
      </c>
      <c r="O1559">
        <v>129</v>
      </c>
      <c r="P1559">
        <v>8000</v>
      </c>
      <c r="Q1559">
        <v>4000</v>
      </c>
      <c r="R1559">
        <v>2300</v>
      </c>
      <c r="S1559">
        <v>0.996865034103394</v>
      </c>
      <c r="T1559">
        <f t="shared" si="315"/>
        <v>1</v>
      </c>
      <c r="U1559">
        <f t="shared" si="316"/>
        <v>7974.9202728271521</v>
      </c>
      <c r="V1559">
        <f t="shared" si="317"/>
        <v>3987.460136413576</v>
      </c>
      <c r="W1559">
        <f t="shared" si="318"/>
        <v>2292.7895784378061</v>
      </c>
      <c r="X1559">
        <v>93.28</v>
      </c>
      <c r="Y1559">
        <f t="shared" si="319"/>
        <v>92.987570381164588</v>
      </c>
      <c r="Z1559">
        <v>2.14</v>
      </c>
      <c r="AA1559">
        <v>10450</v>
      </c>
      <c r="AB1559">
        <v>0.7</v>
      </c>
      <c r="AC1559" s="2">
        <v>0.12</v>
      </c>
      <c r="AD1559">
        <v>50</v>
      </c>
      <c r="AE1559">
        <f t="shared" si="320"/>
        <v>0.12041666349853393</v>
      </c>
      <c r="AF1559">
        <v>0.84735000000000005</v>
      </c>
      <c r="AG1559">
        <v>350000</v>
      </c>
      <c r="AH1559">
        <v>10.6</v>
      </c>
      <c r="AI1559">
        <v>0</v>
      </c>
      <c r="AJ1559">
        <v>175000</v>
      </c>
      <c r="AK1559" s="1">
        <f t="shared" si="314"/>
        <v>0.15135601416123651</v>
      </c>
      <c r="AL1559" s="1">
        <f t="shared" si="321"/>
        <v>0.15647018406234911</v>
      </c>
      <c r="AM1559">
        <f t="shared" si="322"/>
        <v>0.15331849001464248</v>
      </c>
      <c r="AN1559">
        <f t="shared" si="323"/>
        <v>0.15850101202279415</v>
      </c>
      <c r="AO1559">
        <f t="shared" si="324"/>
        <v>12.014563211171653</v>
      </c>
      <c r="AP1559">
        <f t="shared" si="325"/>
        <v>9.1783333941608508E-2</v>
      </c>
      <c r="AQ1559">
        <f t="shared" si="326"/>
        <v>6.4291422640293736E-2</v>
      </c>
    </row>
    <row r="1560" spans="1:43" x14ac:dyDescent="0.2">
      <c r="A1560">
        <v>13</v>
      </c>
      <c r="B1560">
        <v>29221</v>
      </c>
      <c r="C1560" t="s">
        <v>320</v>
      </c>
      <c r="D1560">
        <v>29</v>
      </c>
      <c r="E1560">
        <v>221</v>
      </c>
      <c r="F1560" t="s">
        <v>1065</v>
      </c>
      <c r="G1560">
        <v>71</v>
      </c>
      <c r="H1560">
        <v>25</v>
      </c>
      <c r="I1560">
        <v>98</v>
      </c>
      <c r="J1560">
        <v>43</v>
      </c>
      <c r="K1560">
        <v>14</v>
      </c>
      <c r="L1560">
        <v>65</v>
      </c>
      <c r="M1560">
        <v>99</v>
      </c>
      <c r="N1560">
        <v>44</v>
      </c>
      <c r="O1560">
        <v>129</v>
      </c>
      <c r="P1560">
        <v>8000</v>
      </c>
      <c r="Q1560">
        <v>4000</v>
      </c>
      <c r="R1560">
        <v>2300</v>
      </c>
      <c r="S1560">
        <v>0.99282632519801495</v>
      </c>
      <c r="T1560">
        <f t="shared" si="315"/>
        <v>1</v>
      </c>
      <c r="U1560">
        <f t="shared" si="316"/>
        <v>7942.6106015841196</v>
      </c>
      <c r="V1560">
        <f t="shared" si="317"/>
        <v>3971.3053007920598</v>
      </c>
      <c r="W1560">
        <f t="shared" si="318"/>
        <v>2283.5005479554343</v>
      </c>
      <c r="X1560">
        <v>93.28</v>
      </c>
      <c r="Y1560">
        <f t="shared" si="319"/>
        <v>92.610839614470834</v>
      </c>
      <c r="Z1560">
        <v>2.14</v>
      </c>
      <c r="AA1560">
        <v>10450</v>
      </c>
      <c r="AB1560">
        <v>0.7</v>
      </c>
      <c r="AC1560" s="2">
        <v>0.12</v>
      </c>
      <c r="AD1560">
        <v>50</v>
      </c>
      <c r="AE1560">
        <f t="shared" si="320"/>
        <v>0.12041666349853393</v>
      </c>
      <c r="AF1560">
        <v>0.84735000000000005</v>
      </c>
      <c r="AG1560">
        <v>350000</v>
      </c>
      <c r="AH1560">
        <v>10.6</v>
      </c>
      <c r="AI1560">
        <v>0</v>
      </c>
      <c r="AJ1560">
        <v>175000</v>
      </c>
      <c r="AK1560" s="1">
        <f t="shared" si="314"/>
        <v>0.1507811149823414</v>
      </c>
      <c r="AL1560" s="1">
        <f t="shared" si="321"/>
        <v>0.155895284883454</v>
      </c>
      <c r="AM1560">
        <f t="shared" si="322"/>
        <v>0.15274359083574737</v>
      </c>
      <c r="AN1560">
        <f t="shared" si="323"/>
        <v>0.15792611284389904</v>
      </c>
      <c r="AO1560">
        <f t="shared" si="324"/>
        <v>12.014563211171653</v>
      </c>
      <c r="AP1560">
        <f t="shared" si="325"/>
        <v>9.147050771010945E-2</v>
      </c>
      <c r="AQ1560">
        <f t="shared" si="326"/>
        <v>6.4089977411438001E-2</v>
      </c>
    </row>
    <row r="1561" spans="1:43" x14ac:dyDescent="0.2">
      <c r="A1561">
        <v>13</v>
      </c>
      <c r="B1561">
        <v>29223</v>
      </c>
      <c r="C1561" t="s">
        <v>327</v>
      </c>
      <c r="D1561">
        <v>29</v>
      </c>
      <c r="E1561">
        <v>223</v>
      </c>
      <c r="F1561" t="s">
        <v>1065</v>
      </c>
      <c r="G1561">
        <v>71</v>
      </c>
      <c r="H1561">
        <v>25</v>
      </c>
      <c r="I1561">
        <v>98</v>
      </c>
      <c r="J1561">
        <v>43</v>
      </c>
      <c r="K1561">
        <v>14</v>
      </c>
      <c r="L1561">
        <v>65</v>
      </c>
      <c r="M1561">
        <v>99</v>
      </c>
      <c r="N1561">
        <v>44</v>
      </c>
      <c r="O1561">
        <v>129</v>
      </c>
      <c r="P1561">
        <v>8000</v>
      </c>
      <c r="Q1561">
        <v>4000</v>
      </c>
      <c r="R1561">
        <v>2300</v>
      </c>
      <c r="S1561">
        <v>0.98813903873617004</v>
      </c>
      <c r="T1561">
        <f t="shared" si="315"/>
        <v>1</v>
      </c>
      <c r="U1561">
        <f t="shared" si="316"/>
        <v>7905.1123098893604</v>
      </c>
      <c r="V1561">
        <f t="shared" si="317"/>
        <v>3952.5561549446802</v>
      </c>
      <c r="W1561">
        <f t="shared" si="318"/>
        <v>2272.7197890931911</v>
      </c>
      <c r="X1561">
        <v>93.28</v>
      </c>
      <c r="Y1561">
        <f t="shared" si="319"/>
        <v>92.173609533309943</v>
      </c>
      <c r="Z1561">
        <v>2.14</v>
      </c>
      <c r="AA1561">
        <v>10450</v>
      </c>
      <c r="AB1561">
        <v>0.7</v>
      </c>
      <c r="AC1561" s="2">
        <v>0.12</v>
      </c>
      <c r="AD1561">
        <v>50</v>
      </c>
      <c r="AE1561">
        <f t="shared" si="320"/>
        <v>0.12041666349853393</v>
      </c>
      <c r="AF1561">
        <v>0.84735000000000005</v>
      </c>
      <c r="AG1561">
        <v>350000</v>
      </c>
      <c r="AH1561">
        <v>10.6</v>
      </c>
      <c r="AI1561">
        <v>0</v>
      </c>
      <c r="AJ1561">
        <v>175000</v>
      </c>
      <c r="AK1561" s="1">
        <f t="shared" si="314"/>
        <v>0.15011389256020252</v>
      </c>
      <c r="AL1561" s="1">
        <f t="shared" si="321"/>
        <v>0.15522806246131512</v>
      </c>
      <c r="AM1561">
        <f t="shared" si="322"/>
        <v>0.1520763684136085</v>
      </c>
      <c r="AN1561">
        <f t="shared" si="323"/>
        <v>0.15725889042176017</v>
      </c>
      <c r="AO1561">
        <f t="shared" si="324"/>
        <v>12.014563211171653</v>
      </c>
      <c r="AP1561">
        <f t="shared" si="325"/>
        <v>9.1107444613914873E-2</v>
      </c>
      <c r="AQ1561">
        <f t="shared" si="326"/>
        <v>6.3856182028769762E-2</v>
      </c>
    </row>
    <row r="1562" spans="1:43" x14ac:dyDescent="0.2">
      <c r="A1562">
        <v>13</v>
      </c>
      <c r="B1562">
        <v>29225</v>
      </c>
      <c r="C1562" t="s">
        <v>325</v>
      </c>
      <c r="D1562">
        <v>29</v>
      </c>
      <c r="E1562">
        <v>225</v>
      </c>
      <c r="F1562" t="s">
        <v>1065</v>
      </c>
      <c r="G1562">
        <v>71</v>
      </c>
      <c r="H1562">
        <v>25</v>
      </c>
      <c r="I1562">
        <v>98</v>
      </c>
      <c r="J1562">
        <v>43</v>
      </c>
      <c r="K1562">
        <v>14</v>
      </c>
      <c r="L1562">
        <v>65</v>
      </c>
      <c r="M1562">
        <v>99</v>
      </c>
      <c r="N1562">
        <v>44</v>
      </c>
      <c r="O1562">
        <v>129</v>
      </c>
      <c r="P1562">
        <v>8000</v>
      </c>
      <c r="Q1562">
        <v>4000</v>
      </c>
      <c r="R1562">
        <v>2300</v>
      </c>
      <c r="S1562">
        <v>0.98759768903255496</v>
      </c>
      <c r="T1562">
        <f t="shared" si="315"/>
        <v>1</v>
      </c>
      <c r="U1562">
        <f t="shared" si="316"/>
        <v>7900.7815122604397</v>
      </c>
      <c r="V1562">
        <f t="shared" si="317"/>
        <v>3950.3907561302199</v>
      </c>
      <c r="W1562">
        <f t="shared" si="318"/>
        <v>2271.4746847748766</v>
      </c>
      <c r="X1562">
        <v>93.28</v>
      </c>
      <c r="Y1562">
        <f t="shared" si="319"/>
        <v>92.123112432956731</v>
      </c>
      <c r="Z1562">
        <v>2.14</v>
      </c>
      <c r="AA1562">
        <v>10450</v>
      </c>
      <c r="AB1562">
        <v>0.7</v>
      </c>
      <c r="AC1562" s="2">
        <v>0.12</v>
      </c>
      <c r="AD1562">
        <v>50</v>
      </c>
      <c r="AE1562">
        <f t="shared" si="320"/>
        <v>0.12041666349853393</v>
      </c>
      <c r="AF1562">
        <v>0.84735000000000005</v>
      </c>
      <c r="AG1562">
        <v>350000</v>
      </c>
      <c r="AH1562">
        <v>10.6</v>
      </c>
      <c r="AI1562">
        <v>0</v>
      </c>
      <c r="AJ1562">
        <v>175000</v>
      </c>
      <c r="AK1562" s="1">
        <f t="shared" si="314"/>
        <v>0.15003683290886469</v>
      </c>
      <c r="AL1562" s="1">
        <f t="shared" si="321"/>
        <v>0.15515100280997729</v>
      </c>
      <c r="AM1562">
        <f t="shared" si="322"/>
        <v>0.15199930876227066</v>
      </c>
      <c r="AN1562">
        <f t="shared" si="323"/>
        <v>0.15718183077042233</v>
      </c>
      <c r="AO1562">
        <f t="shared" si="324"/>
        <v>12.014563211171653</v>
      </c>
      <c r="AP1562">
        <f t="shared" si="325"/>
        <v>9.1065513295844516E-2</v>
      </c>
      <c r="AQ1562">
        <f t="shared" si="326"/>
        <v>6.3829180252338066E-2</v>
      </c>
    </row>
    <row r="1563" spans="1:43" x14ac:dyDescent="0.2">
      <c r="A1563">
        <v>17</v>
      </c>
      <c r="B1563">
        <v>29227</v>
      </c>
      <c r="C1563" t="s">
        <v>306</v>
      </c>
      <c r="D1563">
        <v>29</v>
      </c>
      <c r="E1563">
        <v>227</v>
      </c>
      <c r="F1563" t="s">
        <v>1472</v>
      </c>
      <c r="G1563">
        <v>71</v>
      </c>
      <c r="H1563">
        <v>25</v>
      </c>
      <c r="I1563">
        <v>98</v>
      </c>
      <c r="J1563">
        <v>43</v>
      </c>
      <c r="K1563">
        <v>14</v>
      </c>
      <c r="L1563">
        <v>65</v>
      </c>
      <c r="M1563">
        <v>99</v>
      </c>
      <c r="N1563">
        <v>44</v>
      </c>
      <c r="O1563">
        <v>129</v>
      </c>
      <c r="P1563">
        <v>8000</v>
      </c>
      <c r="Q1563">
        <v>4000</v>
      </c>
      <c r="R1563">
        <v>2300</v>
      </c>
      <c r="S1563">
        <v>0.99408583343029</v>
      </c>
      <c r="T1563">
        <f t="shared" si="315"/>
        <v>1</v>
      </c>
      <c r="U1563">
        <f t="shared" si="316"/>
        <v>7952.68666744232</v>
      </c>
      <c r="V1563">
        <f t="shared" si="317"/>
        <v>3976.34333372116</v>
      </c>
      <c r="W1563">
        <f t="shared" si="318"/>
        <v>2286.3974168896671</v>
      </c>
      <c r="X1563">
        <v>93.28</v>
      </c>
      <c r="Y1563">
        <f t="shared" si="319"/>
        <v>92.728326542377459</v>
      </c>
      <c r="Z1563">
        <v>2.14</v>
      </c>
      <c r="AA1563">
        <v>10450</v>
      </c>
      <c r="AB1563">
        <v>0.7</v>
      </c>
      <c r="AC1563" s="2">
        <v>0.12</v>
      </c>
      <c r="AD1563">
        <v>50</v>
      </c>
      <c r="AE1563">
        <f t="shared" si="320"/>
        <v>0.12041666349853393</v>
      </c>
      <c r="AF1563">
        <v>0.88280000000000003</v>
      </c>
      <c r="AG1563">
        <v>350000</v>
      </c>
      <c r="AH1563">
        <v>10.6</v>
      </c>
      <c r="AI1563">
        <v>0</v>
      </c>
      <c r="AJ1563">
        <v>175000</v>
      </c>
      <c r="AK1563" s="1">
        <f t="shared" si="314"/>
        <v>0.14527806619932018</v>
      </c>
      <c r="AL1563" s="1">
        <f t="shared" si="321"/>
        <v>0.15021709150030316</v>
      </c>
      <c r="AM1563">
        <f t="shared" si="322"/>
        <v>0.14717237766781083</v>
      </c>
      <c r="AN1563">
        <f t="shared" si="323"/>
        <v>0.15217786162069633</v>
      </c>
      <c r="AO1563">
        <f t="shared" si="324"/>
        <v>11.957759557075557</v>
      </c>
      <c r="AP1563">
        <f t="shared" si="325"/>
        <v>8.8300928475620988E-2</v>
      </c>
      <c r="AQ1563">
        <f t="shared" si="326"/>
        <v>6.1986559190131039E-2</v>
      </c>
    </row>
    <row r="1564" spans="1:43" x14ac:dyDescent="0.2">
      <c r="A1564">
        <v>13</v>
      </c>
      <c r="B1564">
        <v>29229</v>
      </c>
      <c r="C1564" t="s">
        <v>377</v>
      </c>
      <c r="D1564">
        <v>29</v>
      </c>
      <c r="E1564">
        <v>229</v>
      </c>
      <c r="F1564" t="s">
        <v>1065</v>
      </c>
      <c r="G1564">
        <v>71</v>
      </c>
      <c r="H1564">
        <v>25</v>
      </c>
      <c r="I1564">
        <v>98</v>
      </c>
      <c r="J1564">
        <v>43</v>
      </c>
      <c r="K1564">
        <v>14</v>
      </c>
      <c r="L1564">
        <v>65</v>
      </c>
      <c r="M1564">
        <v>99</v>
      </c>
      <c r="N1564">
        <v>44</v>
      </c>
      <c r="O1564">
        <v>129</v>
      </c>
      <c r="P1564">
        <v>8000</v>
      </c>
      <c r="Q1564">
        <v>4000</v>
      </c>
      <c r="R1564">
        <v>2300</v>
      </c>
      <c r="S1564">
        <v>0.98817212441388302</v>
      </c>
      <c r="T1564">
        <f t="shared" si="315"/>
        <v>1</v>
      </c>
      <c r="U1564">
        <f t="shared" si="316"/>
        <v>7905.3769953110641</v>
      </c>
      <c r="V1564">
        <f t="shared" si="317"/>
        <v>3952.688497655532</v>
      </c>
      <c r="W1564">
        <f t="shared" si="318"/>
        <v>2272.795886151931</v>
      </c>
      <c r="X1564">
        <v>93.28</v>
      </c>
      <c r="Y1564">
        <f t="shared" si="319"/>
        <v>92.176695765327011</v>
      </c>
      <c r="Z1564">
        <v>2.14</v>
      </c>
      <c r="AA1564">
        <v>10450</v>
      </c>
      <c r="AB1564">
        <v>0.7</v>
      </c>
      <c r="AC1564" s="2">
        <v>0.12</v>
      </c>
      <c r="AD1564">
        <v>50</v>
      </c>
      <c r="AE1564">
        <f t="shared" si="320"/>
        <v>0.12041666349853393</v>
      </c>
      <c r="AF1564">
        <v>0.84735000000000005</v>
      </c>
      <c r="AG1564">
        <v>350000</v>
      </c>
      <c r="AH1564">
        <v>10.6</v>
      </c>
      <c r="AI1564">
        <v>0</v>
      </c>
      <c r="AJ1564">
        <v>175000</v>
      </c>
      <c r="AK1564" s="1">
        <f t="shared" si="314"/>
        <v>0.1501186022160346</v>
      </c>
      <c r="AL1564" s="1">
        <f t="shared" si="321"/>
        <v>0.1552327721171472</v>
      </c>
      <c r="AM1564">
        <f t="shared" si="322"/>
        <v>0.15208107806944057</v>
      </c>
      <c r="AN1564">
        <f t="shared" si="323"/>
        <v>0.15726360007759224</v>
      </c>
      <c r="AO1564">
        <f t="shared" si="324"/>
        <v>12.014563211171653</v>
      </c>
      <c r="AP1564">
        <f t="shared" si="325"/>
        <v>9.1110007330891501E-2</v>
      </c>
      <c r="AQ1564">
        <f t="shared" si="326"/>
        <v>6.3857832296732836E-2</v>
      </c>
    </row>
    <row r="1565" spans="1:43" x14ac:dyDescent="0.2">
      <c r="A1565">
        <v>13</v>
      </c>
      <c r="B1565">
        <v>29510</v>
      </c>
      <c r="C1565" t="s">
        <v>1092</v>
      </c>
      <c r="D1565">
        <v>29</v>
      </c>
      <c r="E1565">
        <v>510</v>
      </c>
      <c r="F1565" t="s">
        <v>1065</v>
      </c>
      <c r="G1565">
        <v>71</v>
      </c>
      <c r="H1565">
        <v>25</v>
      </c>
      <c r="I1565">
        <v>98</v>
      </c>
      <c r="J1565">
        <v>43</v>
      </c>
      <c r="K1565">
        <v>14</v>
      </c>
      <c r="L1565">
        <v>65</v>
      </c>
      <c r="M1565">
        <v>99</v>
      </c>
      <c r="N1565">
        <v>44</v>
      </c>
      <c r="O1565">
        <v>129</v>
      </c>
      <c r="P1565">
        <v>8000</v>
      </c>
      <c r="Q1565">
        <v>4000</v>
      </c>
      <c r="R1565">
        <v>2300</v>
      </c>
      <c r="S1565">
        <v>0.99606874585151695</v>
      </c>
      <c r="T1565">
        <f t="shared" si="315"/>
        <v>1</v>
      </c>
      <c r="U1565">
        <f t="shared" si="316"/>
        <v>7968.5499668121356</v>
      </c>
      <c r="V1565">
        <f t="shared" si="317"/>
        <v>3984.2749834060678</v>
      </c>
      <c r="W1565">
        <f t="shared" si="318"/>
        <v>2290.9581154584889</v>
      </c>
      <c r="X1565">
        <v>93.28</v>
      </c>
      <c r="Y1565">
        <f t="shared" si="319"/>
        <v>92.913292613029498</v>
      </c>
      <c r="Z1565">
        <v>2.14</v>
      </c>
      <c r="AA1565">
        <v>10450</v>
      </c>
      <c r="AB1565">
        <v>0.7</v>
      </c>
      <c r="AC1565" s="2">
        <v>0.12</v>
      </c>
      <c r="AD1565">
        <v>50</v>
      </c>
      <c r="AE1565">
        <f t="shared" si="320"/>
        <v>0.12041666349853393</v>
      </c>
      <c r="AF1565">
        <v>0.84735000000000005</v>
      </c>
      <c r="AG1565">
        <v>350000</v>
      </c>
      <c r="AH1565">
        <v>10.6</v>
      </c>
      <c r="AI1565">
        <v>0</v>
      </c>
      <c r="AJ1565">
        <v>175000</v>
      </c>
      <c r="AK1565" s="1">
        <f t="shared" si="314"/>
        <v>0.15124266470404779</v>
      </c>
      <c r="AL1565" s="1">
        <f t="shared" si="321"/>
        <v>0.15635683460516039</v>
      </c>
      <c r="AM1565">
        <f t="shared" si="322"/>
        <v>0.15320514055745377</v>
      </c>
      <c r="AN1565">
        <f t="shared" si="323"/>
        <v>0.15838766256560544</v>
      </c>
      <c r="AO1565">
        <f t="shared" si="324"/>
        <v>12.014563211171653</v>
      </c>
      <c r="AP1565">
        <f t="shared" si="325"/>
        <v>9.1721655851194531E-2</v>
      </c>
      <c r="AQ1565">
        <f t="shared" si="326"/>
        <v>6.4251704880759028E-2</v>
      </c>
    </row>
    <row r="1566" spans="1:43" x14ac:dyDescent="0.2">
      <c r="A1566">
        <v>21</v>
      </c>
      <c r="B1566">
        <v>30001</v>
      </c>
      <c r="C1566" t="s">
        <v>1727</v>
      </c>
      <c r="D1566">
        <v>30</v>
      </c>
      <c r="E1566">
        <v>1</v>
      </c>
      <c r="F1566" t="s">
        <v>1692</v>
      </c>
      <c r="G1566">
        <v>71</v>
      </c>
      <c r="H1566">
        <v>25</v>
      </c>
      <c r="I1566">
        <v>98</v>
      </c>
      <c r="J1566">
        <v>43</v>
      </c>
      <c r="K1566">
        <v>14</v>
      </c>
      <c r="L1566">
        <v>65</v>
      </c>
      <c r="M1566">
        <v>99</v>
      </c>
      <c r="N1566">
        <v>44</v>
      </c>
      <c r="O1566">
        <v>129</v>
      </c>
      <c r="P1566">
        <v>8000</v>
      </c>
      <c r="Q1566">
        <v>4000</v>
      </c>
      <c r="R1566">
        <v>2300</v>
      </c>
      <c r="S1566">
        <v>0.99656580083341495</v>
      </c>
      <c r="T1566">
        <f t="shared" si="315"/>
        <v>1</v>
      </c>
      <c r="U1566">
        <f t="shared" si="316"/>
        <v>7972.5264066673199</v>
      </c>
      <c r="V1566">
        <f t="shared" si="317"/>
        <v>3986.2632033336599</v>
      </c>
      <c r="W1566">
        <f t="shared" si="318"/>
        <v>2292.1013419168544</v>
      </c>
      <c r="X1566">
        <v>93.28</v>
      </c>
      <c r="Y1566">
        <f t="shared" si="319"/>
        <v>92.959657901740954</v>
      </c>
      <c r="Z1566">
        <v>2.14</v>
      </c>
      <c r="AA1566">
        <v>10450</v>
      </c>
      <c r="AB1566">
        <v>0.7</v>
      </c>
      <c r="AC1566" s="2">
        <v>0.12</v>
      </c>
      <c r="AD1566">
        <v>50</v>
      </c>
      <c r="AE1566">
        <f t="shared" si="320"/>
        <v>0.12041666349853393</v>
      </c>
      <c r="AF1566">
        <v>0.87909999999999999</v>
      </c>
      <c r="AG1566">
        <v>350000</v>
      </c>
      <c r="AH1566">
        <v>10.6</v>
      </c>
      <c r="AI1566">
        <v>0</v>
      </c>
      <c r="AJ1566">
        <v>175000</v>
      </c>
      <c r="AK1566" s="1">
        <f t="shared" si="314"/>
        <v>0.14618999197323737</v>
      </c>
      <c r="AL1566" s="1">
        <f t="shared" si="321"/>
        <v>0.15114663731018169</v>
      </c>
      <c r="AM1566">
        <f t="shared" si="322"/>
        <v>0.1480911609692373</v>
      </c>
      <c r="AN1566">
        <f t="shared" si="323"/>
        <v>0.15311445544495944</v>
      </c>
      <c r="AO1566">
        <f t="shared" si="324"/>
        <v>11.963474163333297</v>
      </c>
      <c r="AP1566">
        <f t="shared" si="325"/>
        <v>8.8814764741721397E-2</v>
      </c>
      <c r="AQ1566">
        <f t="shared" si="326"/>
        <v>6.2323718900125773E-2</v>
      </c>
    </row>
    <row r="1567" spans="1:43" x14ac:dyDescent="0.2">
      <c r="A1567">
        <v>21</v>
      </c>
      <c r="B1567">
        <v>30003</v>
      </c>
      <c r="C1567" t="s">
        <v>1738</v>
      </c>
      <c r="D1567">
        <v>30</v>
      </c>
      <c r="E1567">
        <v>3</v>
      </c>
      <c r="F1567" t="s">
        <v>1692</v>
      </c>
      <c r="G1567">
        <v>71</v>
      </c>
      <c r="H1567">
        <v>25</v>
      </c>
      <c r="I1567">
        <v>98</v>
      </c>
      <c r="J1567">
        <v>43</v>
      </c>
      <c r="K1567">
        <v>14</v>
      </c>
      <c r="L1567">
        <v>65</v>
      </c>
      <c r="M1567">
        <v>99</v>
      </c>
      <c r="N1567">
        <v>44</v>
      </c>
      <c r="O1567">
        <v>129</v>
      </c>
      <c r="P1567">
        <v>8000</v>
      </c>
      <c r="Q1567">
        <v>4000</v>
      </c>
      <c r="R1567">
        <v>2300</v>
      </c>
      <c r="S1567">
        <v>0.98513616746471799</v>
      </c>
      <c r="T1567">
        <f t="shared" si="315"/>
        <v>1</v>
      </c>
      <c r="U1567">
        <f t="shared" si="316"/>
        <v>7881.0893397177442</v>
      </c>
      <c r="V1567">
        <f t="shared" si="317"/>
        <v>3940.5446698588721</v>
      </c>
      <c r="W1567">
        <f t="shared" si="318"/>
        <v>2265.8131851688513</v>
      </c>
      <c r="X1567">
        <v>93.28</v>
      </c>
      <c r="Y1567">
        <f t="shared" si="319"/>
        <v>91.893501701108889</v>
      </c>
      <c r="Z1567">
        <v>2.14</v>
      </c>
      <c r="AA1567">
        <v>10450</v>
      </c>
      <c r="AB1567">
        <v>0.7</v>
      </c>
      <c r="AC1567" s="2">
        <v>0.12</v>
      </c>
      <c r="AD1567">
        <v>50</v>
      </c>
      <c r="AE1567">
        <f t="shared" si="320"/>
        <v>0.12041666349853393</v>
      </c>
      <c r="AF1567">
        <v>0.87909999999999999</v>
      </c>
      <c r="AG1567">
        <v>350000</v>
      </c>
      <c r="AH1567">
        <v>10.6</v>
      </c>
      <c r="AI1567">
        <v>0</v>
      </c>
      <c r="AJ1567">
        <v>175000</v>
      </c>
      <c r="AK1567" s="1">
        <f t="shared" si="314"/>
        <v>0.14462177557887701</v>
      </c>
      <c r="AL1567" s="1">
        <f t="shared" si="321"/>
        <v>0.14957842091582133</v>
      </c>
      <c r="AM1567">
        <f t="shared" si="322"/>
        <v>0.14652294457487694</v>
      </c>
      <c r="AN1567">
        <f t="shared" si="323"/>
        <v>0.15154623905059908</v>
      </c>
      <c r="AO1567">
        <f t="shared" si="324"/>
        <v>11.963474163333297</v>
      </c>
      <c r="AP1567">
        <f t="shared" si="325"/>
        <v>8.796143385722506E-2</v>
      </c>
      <c r="AQ1567">
        <f t="shared" si="326"/>
        <v>6.1774214357321632E-2</v>
      </c>
    </row>
    <row r="1568" spans="1:43" x14ac:dyDescent="0.2">
      <c r="A1568">
        <v>21</v>
      </c>
      <c r="B1568">
        <v>30005</v>
      </c>
      <c r="C1568" t="s">
        <v>538</v>
      </c>
      <c r="D1568">
        <v>30</v>
      </c>
      <c r="E1568">
        <v>5</v>
      </c>
      <c r="F1568" t="s">
        <v>1692</v>
      </c>
      <c r="G1568">
        <v>71</v>
      </c>
      <c r="H1568">
        <v>25</v>
      </c>
      <c r="I1568">
        <v>98</v>
      </c>
      <c r="J1568">
        <v>43</v>
      </c>
      <c r="K1568">
        <v>14</v>
      </c>
      <c r="L1568">
        <v>65</v>
      </c>
      <c r="M1568">
        <v>99</v>
      </c>
      <c r="N1568">
        <v>44</v>
      </c>
      <c r="O1568">
        <v>129</v>
      </c>
      <c r="P1568">
        <v>8000</v>
      </c>
      <c r="Q1568">
        <v>4000</v>
      </c>
      <c r="R1568">
        <v>2300</v>
      </c>
      <c r="S1568">
        <v>0.98696208622918202</v>
      </c>
      <c r="T1568">
        <f t="shared" si="315"/>
        <v>1</v>
      </c>
      <c r="U1568">
        <f t="shared" si="316"/>
        <v>7895.6966898334558</v>
      </c>
      <c r="V1568">
        <f t="shared" si="317"/>
        <v>3947.8483449167279</v>
      </c>
      <c r="W1568">
        <f t="shared" si="318"/>
        <v>2270.0127983271186</v>
      </c>
      <c r="X1568">
        <v>93.28</v>
      </c>
      <c r="Y1568">
        <f t="shared" si="319"/>
        <v>92.063823403458102</v>
      </c>
      <c r="Z1568">
        <v>2.14</v>
      </c>
      <c r="AA1568">
        <v>10450</v>
      </c>
      <c r="AB1568">
        <v>0.7</v>
      </c>
      <c r="AC1568" s="2">
        <v>0.12</v>
      </c>
      <c r="AD1568">
        <v>50</v>
      </c>
      <c r="AE1568">
        <f t="shared" si="320"/>
        <v>0.12041666349853393</v>
      </c>
      <c r="AF1568">
        <v>0.87909999999999999</v>
      </c>
      <c r="AG1568">
        <v>350000</v>
      </c>
      <c r="AH1568">
        <v>10.6</v>
      </c>
      <c r="AI1568">
        <v>0</v>
      </c>
      <c r="AJ1568">
        <v>175000</v>
      </c>
      <c r="AK1568" s="1">
        <f t="shared" si="314"/>
        <v>0.14487230292729095</v>
      </c>
      <c r="AL1568" s="1">
        <f t="shared" si="321"/>
        <v>0.14982894826423526</v>
      </c>
      <c r="AM1568">
        <f t="shared" si="322"/>
        <v>0.14677347192329088</v>
      </c>
      <c r="AN1568">
        <f t="shared" si="323"/>
        <v>0.15179676639901302</v>
      </c>
      <c r="AO1568">
        <f t="shared" si="324"/>
        <v>11.963474163333297</v>
      </c>
      <c r="AP1568">
        <f t="shared" si="325"/>
        <v>8.8097756066699048E-2</v>
      </c>
      <c r="AQ1568">
        <f t="shared" si="326"/>
        <v>6.1861999382746183E-2</v>
      </c>
    </row>
    <row r="1569" spans="1:43" x14ac:dyDescent="0.2">
      <c r="A1569">
        <v>21</v>
      </c>
      <c r="B1569">
        <v>30007</v>
      </c>
      <c r="C1569" t="s">
        <v>1805</v>
      </c>
      <c r="D1569">
        <v>30</v>
      </c>
      <c r="E1569">
        <v>7</v>
      </c>
      <c r="F1569" t="s">
        <v>1692</v>
      </c>
      <c r="G1569">
        <v>71</v>
      </c>
      <c r="H1569">
        <v>25</v>
      </c>
      <c r="I1569">
        <v>98</v>
      </c>
      <c r="J1569">
        <v>43</v>
      </c>
      <c r="K1569">
        <v>14</v>
      </c>
      <c r="L1569">
        <v>65</v>
      </c>
      <c r="M1569">
        <v>99</v>
      </c>
      <c r="N1569">
        <v>44</v>
      </c>
      <c r="O1569">
        <v>129</v>
      </c>
      <c r="P1569">
        <v>8000</v>
      </c>
      <c r="Q1569">
        <v>4000</v>
      </c>
      <c r="R1569">
        <v>2300</v>
      </c>
      <c r="S1569">
        <v>0.99135842995765899</v>
      </c>
      <c r="T1569">
        <f t="shared" si="315"/>
        <v>1</v>
      </c>
      <c r="U1569">
        <f t="shared" si="316"/>
        <v>7930.8674396612723</v>
      </c>
      <c r="V1569">
        <f t="shared" si="317"/>
        <v>3965.4337198306362</v>
      </c>
      <c r="W1569">
        <f t="shared" si="318"/>
        <v>2280.1243889026155</v>
      </c>
      <c r="X1569">
        <v>93.28</v>
      </c>
      <c r="Y1569">
        <f t="shared" si="319"/>
        <v>92.473914346450428</v>
      </c>
      <c r="Z1569">
        <v>2.14</v>
      </c>
      <c r="AA1569">
        <v>10450</v>
      </c>
      <c r="AB1569">
        <v>0.7</v>
      </c>
      <c r="AC1569" s="2">
        <v>0.12</v>
      </c>
      <c r="AD1569">
        <v>50</v>
      </c>
      <c r="AE1569">
        <f t="shared" si="320"/>
        <v>0.12041666349853393</v>
      </c>
      <c r="AF1569">
        <v>0.87909999999999999</v>
      </c>
      <c r="AG1569">
        <v>350000</v>
      </c>
      <c r="AH1569">
        <v>10.6</v>
      </c>
      <c r="AI1569">
        <v>0</v>
      </c>
      <c r="AJ1569">
        <v>175000</v>
      </c>
      <c r="AK1569" s="1">
        <f t="shared" si="314"/>
        <v>0.14547550847972124</v>
      </c>
      <c r="AL1569" s="1">
        <f t="shared" si="321"/>
        <v>0.15043215381666555</v>
      </c>
      <c r="AM1569">
        <f t="shared" si="322"/>
        <v>0.14737667747572117</v>
      </c>
      <c r="AN1569">
        <f t="shared" si="323"/>
        <v>0.15239997195144331</v>
      </c>
      <c r="AO1569">
        <f t="shared" si="324"/>
        <v>11.963474163333297</v>
      </c>
      <c r="AP1569">
        <f t="shared" si="325"/>
        <v>8.842598495745646E-2</v>
      </c>
      <c r="AQ1569">
        <f t="shared" si="326"/>
        <v>6.2073363192292591E-2</v>
      </c>
    </row>
    <row r="1570" spans="1:43" x14ac:dyDescent="0.2">
      <c r="A1570">
        <v>21</v>
      </c>
      <c r="B1570">
        <v>30009</v>
      </c>
      <c r="C1570" t="s">
        <v>704</v>
      </c>
      <c r="D1570">
        <v>30</v>
      </c>
      <c r="E1570">
        <v>9</v>
      </c>
      <c r="F1570" t="s">
        <v>1692</v>
      </c>
      <c r="G1570">
        <v>71</v>
      </c>
      <c r="H1570">
        <v>25</v>
      </c>
      <c r="I1570">
        <v>98</v>
      </c>
      <c r="J1570">
        <v>43</v>
      </c>
      <c r="K1570">
        <v>14</v>
      </c>
      <c r="L1570">
        <v>65</v>
      </c>
      <c r="M1570">
        <v>99</v>
      </c>
      <c r="N1570">
        <v>44</v>
      </c>
      <c r="O1570">
        <v>129</v>
      </c>
      <c r="P1570">
        <v>8000</v>
      </c>
      <c r="Q1570">
        <v>4000</v>
      </c>
      <c r="R1570">
        <v>2300</v>
      </c>
      <c r="S1570">
        <v>0.98744562414825898</v>
      </c>
      <c r="T1570">
        <f t="shared" si="315"/>
        <v>1</v>
      </c>
      <c r="U1570">
        <f t="shared" si="316"/>
        <v>7899.5649931860717</v>
      </c>
      <c r="V1570">
        <f t="shared" si="317"/>
        <v>3949.7824965930358</v>
      </c>
      <c r="W1570">
        <f t="shared" si="318"/>
        <v>2271.1249355409955</v>
      </c>
      <c r="X1570">
        <v>93.28</v>
      </c>
      <c r="Y1570">
        <f t="shared" si="319"/>
        <v>92.108927820549596</v>
      </c>
      <c r="Z1570">
        <v>2.14</v>
      </c>
      <c r="AA1570">
        <v>10450</v>
      </c>
      <c r="AB1570">
        <v>0.7</v>
      </c>
      <c r="AC1570" s="2">
        <v>0.12</v>
      </c>
      <c r="AD1570">
        <v>50</v>
      </c>
      <c r="AE1570">
        <f t="shared" si="320"/>
        <v>0.12041666349853393</v>
      </c>
      <c r="AF1570">
        <v>0.87909999999999999</v>
      </c>
      <c r="AG1570">
        <v>350000</v>
      </c>
      <c r="AH1570">
        <v>10.6</v>
      </c>
      <c r="AI1570">
        <v>0</v>
      </c>
      <c r="AJ1570">
        <v>175000</v>
      </c>
      <c r="AK1570" s="1">
        <f t="shared" si="314"/>
        <v>0.14493864732063499</v>
      </c>
      <c r="AL1570" s="1">
        <f t="shared" si="321"/>
        <v>0.14989529265757931</v>
      </c>
      <c r="AM1570">
        <f t="shared" si="322"/>
        <v>0.14683981631663492</v>
      </c>
      <c r="AN1570">
        <f t="shared" si="323"/>
        <v>0.15186311079235706</v>
      </c>
      <c r="AO1570">
        <f t="shared" si="324"/>
        <v>11.963474163333297</v>
      </c>
      <c r="AP1570">
        <f t="shared" si="325"/>
        <v>8.8133856773245214E-2</v>
      </c>
      <c r="AQ1570">
        <f t="shared" si="326"/>
        <v>6.1885246522403209E-2</v>
      </c>
    </row>
    <row r="1571" spans="1:43" x14ac:dyDescent="0.2">
      <c r="A1571">
        <v>4</v>
      </c>
      <c r="B1571">
        <v>30011</v>
      </c>
      <c r="C1571" t="s">
        <v>305</v>
      </c>
      <c r="D1571">
        <v>30</v>
      </c>
      <c r="E1571">
        <v>11</v>
      </c>
      <c r="F1571" t="s">
        <v>288</v>
      </c>
      <c r="G1571">
        <v>71</v>
      </c>
      <c r="H1571">
        <v>25</v>
      </c>
      <c r="I1571">
        <v>98</v>
      </c>
      <c r="J1571">
        <v>43</v>
      </c>
      <c r="K1571">
        <v>14</v>
      </c>
      <c r="L1571">
        <v>65</v>
      </c>
      <c r="M1571">
        <v>99</v>
      </c>
      <c r="N1571">
        <v>44</v>
      </c>
      <c r="O1571">
        <v>129</v>
      </c>
      <c r="P1571">
        <v>8000</v>
      </c>
      <c r="Q1571">
        <v>4000</v>
      </c>
      <c r="R1571">
        <v>2300</v>
      </c>
      <c r="S1571">
        <v>0.98235235027238399</v>
      </c>
      <c r="T1571">
        <f t="shared" si="315"/>
        <v>1</v>
      </c>
      <c r="U1571">
        <f t="shared" si="316"/>
        <v>7858.818802179072</v>
      </c>
      <c r="V1571">
        <f t="shared" si="317"/>
        <v>3929.409401089536</v>
      </c>
      <c r="W1571">
        <f t="shared" si="318"/>
        <v>2259.4104056264832</v>
      </c>
      <c r="X1571">
        <v>93.28</v>
      </c>
      <c r="Y1571">
        <f t="shared" si="319"/>
        <v>91.633827233407985</v>
      </c>
      <c r="Z1571">
        <v>2.14</v>
      </c>
      <c r="AA1571">
        <v>10450</v>
      </c>
      <c r="AB1571">
        <v>0.7</v>
      </c>
      <c r="AC1571" s="2">
        <v>0.12</v>
      </c>
      <c r="AD1571">
        <v>50</v>
      </c>
      <c r="AE1571">
        <f t="shared" si="320"/>
        <v>0.12041666349853393</v>
      </c>
      <c r="AF1571">
        <v>0.87583999999999995</v>
      </c>
      <c r="AG1571">
        <v>350000</v>
      </c>
      <c r="AH1571">
        <v>10.6</v>
      </c>
      <c r="AI1571">
        <v>0</v>
      </c>
      <c r="AJ1571">
        <v>175000</v>
      </c>
      <c r="AK1571" s="1">
        <f t="shared" si="314"/>
        <v>0.14474150674496084</v>
      </c>
      <c r="AL1571" s="1">
        <f t="shared" si="321"/>
        <v>0.14971380013154717</v>
      </c>
      <c r="AM1571">
        <f t="shared" si="322"/>
        <v>0.14664876579271335</v>
      </c>
      <c r="AN1571">
        <f t="shared" si="323"/>
        <v>0.15168787748618168</v>
      </c>
      <c r="AO1571">
        <f t="shared" si="324"/>
        <v>11.968549206460427</v>
      </c>
      <c r="AP1571">
        <f t="shared" si="325"/>
        <v>8.804223254693401E-2</v>
      </c>
      <c r="AQ1571">
        <f t="shared" si="326"/>
        <v>6.1831816323473413E-2</v>
      </c>
    </row>
    <row r="1572" spans="1:43" x14ac:dyDescent="0.2">
      <c r="A1572">
        <v>21</v>
      </c>
      <c r="B1572">
        <v>30013</v>
      </c>
      <c r="C1572" t="s">
        <v>1740</v>
      </c>
      <c r="D1572">
        <v>30</v>
      </c>
      <c r="E1572">
        <v>13</v>
      </c>
      <c r="F1572" t="s">
        <v>1692</v>
      </c>
      <c r="G1572">
        <v>71</v>
      </c>
      <c r="H1572">
        <v>25</v>
      </c>
      <c r="I1572">
        <v>98</v>
      </c>
      <c r="J1572">
        <v>43</v>
      </c>
      <c r="K1572">
        <v>14</v>
      </c>
      <c r="L1572">
        <v>65</v>
      </c>
      <c r="M1572">
        <v>99</v>
      </c>
      <c r="N1572">
        <v>44</v>
      </c>
      <c r="O1572">
        <v>129</v>
      </c>
      <c r="P1572">
        <v>8000</v>
      </c>
      <c r="Q1572">
        <v>4000</v>
      </c>
      <c r="R1572">
        <v>2300</v>
      </c>
      <c r="S1572">
        <v>0.99063809106989598</v>
      </c>
      <c r="T1572">
        <f t="shared" si="315"/>
        <v>1</v>
      </c>
      <c r="U1572">
        <f t="shared" si="316"/>
        <v>7925.1047285591676</v>
      </c>
      <c r="V1572">
        <f t="shared" si="317"/>
        <v>3962.5523642795838</v>
      </c>
      <c r="W1572">
        <f t="shared" si="318"/>
        <v>2278.4676094607607</v>
      </c>
      <c r="X1572">
        <v>93.28</v>
      </c>
      <c r="Y1572">
        <f t="shared" si="319"/>
        <v>92.406721134999898</v>
      </c>
      <c r="Z1572">
        <v>2.14</v>
      </c>
      <c r="AA1572">
        <v>10450</v>
      </c>
      <c r="AB1572">
        <v>0.7</v>
      </c>
      <c r="AC1572" s="2">
        <v>0.12</v>
      </c>
      <c r="AD1572">
        <v>50</v>
      </c>
      <c r="AE1572">
        <f t="shared" si="320"/>
        <v>0.12041666349853393</v>
      </c>
      <c r="AF1572">
        <v>0.87909999999999999</v>
      </c>
      <c r="AG1572">
        <v>350000</v>
      </c>
      <c r="AH1572">
        <v>10.6</v>
      </c>
      <c r="AI1572">
        <v>0</v>
      </c>
      <c r="AJ1572">
        <v>175000</v>
      </c>
      <c r="AK1572" s="1">
        <f t="shared" si="314"/>
        <v>0.14537667352877881</v>
      </c>
      <c r="AL1572" s="1">
        <f t="shared" si="321"/>
        <v>0.15033331886572313</v>
      </c>
      <c r="AM1572">
        <f t="shared" si="322"/>
        <v>0.14727784252477874</v>
      </c>
      <c r="AN1572">
        <f t="shared" si="323"/>
        <v>0.15230113700050088</v>
      </c>
      <c r="AO1572">
        <f t="shared" si="324"/>
        <v>11.963474163333297</v>
      </c>
      <c r="AP1572">
        <f t="shared" si="325"/>
        <v>8.8372204805425042E-2</v>
      </c>
      <c r="AQ1572">
        <f t="shared" si="326"/>
        <v>6.2038731329798355E-2</v>
      </c>
    </row>
    <row r="1573" spans="1:43" x14ac:dyDescent="0.2">
      <c r="A1573">
        <v>21</v>
      </c>
      <c r="B1573">
        <v>30015</v>
      </c>
      <c r="C1573" t="s">
        <v>1721</v>
      </c>
      <c r="D1573">
        <v>30</v>
      </c>
      <c r="E1573">
        <v>15</v>
      </c>
      <c r="F1573" t="s">
        <v>1692</v>
      </c>
      <c r="G1573">
        <v>71</v>
      </c>
      <c r="H1573">
        <v>25</v>
      </c>
      <c r="I1573">
        <v>98</v>
      </c>
      <c r="J1573">
        <v>43</v>
      </c>
      <c r="K1573">
        <v>14</v>
      </c>
      <c r="L1573">
        <v>65</v>
      </c>
      <c r="M1573">
        <v>99</v>
      </c>
      <c r="N1573">
        <v>44</v>
      </c>
      <c r="O1573">
        <v>129</v>
      </c>
      <c r="P1573">
        <v>8000</v>
      </c>
      <c r="Q1573">
        <v>4000</v>
      </c>
      <c r="R1573">
        <v>2300</v>
      </c>
      <c r="S1573">
        <v>0.98878437665201002</v>
      </c>
      <c r="T1573">
        <f t="shared" si="315"/>
        <v>1</v>
      </c>
      <c r="U1573">
        <f t="shared" si="316"/>
        <v>7910.27501321608</v>
      </c>
      <c r="V1573">
        <f t="shared" si="317"/>
        <v>3955.13750660804</v>
      </c>
      <c r="W1573">
        <f t="shared" si="318"/>
        <v>2274.2040662996233</v>
      </c>
      <c r="X1573">
        <v>93.28</v>
      </c>
      <c r="Y1573">
        <f t="shared" si="319"/>
        <v>92.233806654099496</v>
      </c>
      <c r="Z1573">
        <v>2.14</v>
      </c>
      <c r="AA1573">
        <v>10450</v>
      </c>
      <c r="AB1573">
        <v>0.7</v>
      </c>
      <c r="AC1573" s="2">
        <v>0.12</v>
      </c>
      <c r="AD1573">
        <v>50</v>
      </c>
      <c r="AE1573">
        <f t="shared" si="320"/>
        <v>0.12041666349853393</v>
      </c>
      <c r="AF1573">
        <v>0.87909999999999999</v>
      </c>
      <c r="AG1573">
        <v>350000</v>
      </c>
      <c r="AH1573">
        <v>10.6</v>
      </c>
      <c r="AI1573">
        <v>0</v>
      </c>
      <c r="AJ1573">
        <v>175000</v>
      </c>
      <c r="AK1573" s="1">
        <f t="shared" si="314"/>
        <v>0.14512233244478984</v>
      </c>
      <c r="AL1573" s="1">
        <f t="shared" si="321"/>
        <v>0.15007897778173415</v>
      </c>
      <c r="AM1573">
        <f t="shared" si="322"/>
        <v>0.14702350144078977</v>
      </c>
      <c r="AN1573">
        <f t="shared" si="323"/>
        <v>0.15204679591651191</v>
      </c>
      <c r="AO1573">
        <f t="shared" si="324"/>
        <v>11.963474163333297</v>
      </c>
      <c r="AP1573">
        <f t="shared" si="325"/>
        <v>8.8233807385946078E-2</v>
      </c>
      <c r="AQ1573">
        <f t="shared" si="326"/>
        <v>6.1949609967736158E-2</v>
      </c>
    </row>
    <row r="1574" spans="1:43" x14ac:dyDescent="0.2">
      <c r="A1574">
        <v>21</v>
      </c>
      <c r="B1574">
        <v>30017</v>
      </c>
      <c r="C1574" t="s">
        <v>578</v>
      </c>
      <c r="D1574">
        <v>30</v>
      </c>
      <c r="E1574">
        <v>17</v>
      </c>
      <c r="F1574" t="s">
        <v>1692</v>
      </c>
      <c r="G1574">
        <v>71</v>
      </c>
      <c r="H1574">
        <v>25</v>
      </c>
      <c r="I1574">
        <v>98</v>
      </c>
      <c r="J1574">
        <v>43</v>
      </c>
      <c r="K1574">
        <v>14</v>
      </c>
      <c r="L1574">
        <v>65</v>
      </c>
      <c r="M1574">
        <v>99</v>
      </c>
      <c r="N1574">
        <v>44</v>
      </c>
      <c r="O1574">
        <v>129</v>
      </c>
      <c r="P1574">
        <v>8000</v>
      </c>
      <c r="Q1574">
        <v>4000</v>
      </c>
      <c r="R1574">
        <v>2300</v>
      </c>
      <c r="S1574">
        <v>0.98268674428646396</v>
      </c>
      <c r="T1574">
        <f t="shared" si="315"/>
        <v>1</v>
      </c>
      <c r="U1574">
        <f t="shared" si="316"/>
        <v>7861.4939542917118</v>
      </c>
      <c r="V1574">
        <f t="shared" si="317"/>
        <v>3930.7469771458559</v>
      </c>
      <c r="W1574">
        <f t="shared" si="318"/>
        <v>2260.179511858867</v>
      </c>
      <c r="X1574">
        <v>93.28</v>
      </c>
      <c r="Y1574">
        <f t="shared" si="319"/>
        <v>91.665019507041364</v>
      </c>
      <c r="Z1574">
        <v>2.14</v>
      </c>
      <c r="AA1574">
        <v>10450</v>
      </c>
      <c r="AB1574">
        <v>0.7</v>
      </c>
      <c r="AC1574" s="2">
        <v>0.12</v>
      </c>
      <c r="AD1574">
        <v>50</v>
      </c>
      <c r="AE1574">
        <f t="shared" si="320"/>
        <v>0.12041666349853393</v>
      </c>
      <c r="AF1574">
        <v>0.87909999999999999</v>
      </c>
      <c r="AG1574">
        <v>350000</v>
      </c>
      <c r="AH1574">
        <v>10.6</v>
      </c>
      <c r="AI1574">
        <v>0</v>
      </c>
      <c r="AJ1574">
        <v>175000</v>
      </c>
      <c r="AK1574" s="1">
        <f t="shared" si="314"/>
        <v>0.14428569956830398</v>
      </c>
      <c r="AL1574" s="1">
        <f t="shared" si="321"/>
        <v>0.14924234490524829</v>
      </c>
      <c r="AM1574">
        <f t="shared" si="322"/>
        <v>0.14618686856430391</v>
      </c>
      <c r="AN1574">
        <f t="shared" si="323"/>
        <v>0.15121016304002605</v>
      </c>
      <c r="AO1574">
        <f t="shared" si="324"/>
        <v>11.963474163333297</v>
      </c>
      <c r="AP1574">
        <f t="shared" si="325"/>
        <v>8.7778561110586503E-2</v>
      </c>
      <c r="AQ1574">
        <f t="shared" si="326"/>
        <v>6.1656452997855229E-2</v>
      </c>
    </row>
    <row r="1575" spans="1:43" x14ac:dyDescent="0.2">
      <c r="A1575">
        <v>4</v>
      </c>
      <c r="B1575">
        <v>30019</v>
      </c>
      <c r="C1575" t="s">
        <v>362</v>
      </c>
      <c r="D1575">
        <v>30</v>
      </c>
      <c r="E1575">
        <v>19</v>
      </c>
      <c r="F1575" t="s">
        <v>288</v>
      </c>
      <c r="G1575">
        <v>71</v>
      </c>
      <c r="H1575">
        <v>25</v>
      </c>
      <c r="I1575">
        <v>98</v>
      </c>
      <c r="J1575">
        <v>43</v>
      </c>
      <c r="K1575">
        <v>14</v>
      </c>
      <c r="L1575">
        <v>65</v>
      </c>
      <c r="M1575">
        <v>99</v>
      </c>
      <c r="N1575">
        <v>44</v>
      </c>
      <c r="O1575">
        <v>129</v>
      </c>
      <c r="P1575">
        <v>8000</v>
      </c>
      <c r="Q1575">
        <v>4000</v>
      </c>
      <c r="R1575">
        <v>2300</v>
      </c>
      <c r="S1575">
        <v>0.98168737121990701</v>
      </c>
      <c r="T1575">
        <f t="shared" si="315"/>
        <v>1</v>
      </c>
      <c r="U1575">
        <f t="shared" si="316"/>
        <v>7853.4989697592564</v>
      </c>
      <c r="V1575">
        <f t="shared" si="317"/>
        <v>3926.7494848796282</v>
      </c>
      <c r="W1575">
        <f t="shared" si="318"/>
        <v>2257.8809538057862</v>
      </c>
      <c r="X1575">
        <v>93.28</v>
      </c>
      <c r="Y1575">
        <f t="shared" si="319"/>
        <v>91.571797987392927</v>
      </c>
      <c r="Z1575">
        <v>2.14</v>
      </c>
      <c r="AA1575">
        <v>10450</v>
      </c>
      <c r="AB1575">
        <v>0.7</v>
      </c>
      <c r="AC1575" s="2">
        <v>0.12</v>
      </c>
      <c r="AD1575">
        <v>50</v>
      </c>
      <c r="AE1575">
        <f t="shared" si="320"/>
        <v>0.12041666349853393</v>
      </c>
      <c r="AF1575">
        <v>0.87583999999999995</v>
      </c>
      <c r="AG1575">
        <v>350000</v>
      </c>
      <c r="AH1575">
        <v>10.6</v>
      </c>
      <c r="AI1575">
        <v>0</v>
      </c>
      <c r="AJ1575">
        <v>175000</v>
      </c>
      <c r="AK1575" s="1">
        <f t="shared" si="314"/>
        <v>0.14464992790052353</v>
      </c>
      <c r="AL1575" s="1">
        <f t="shared" si="321"/>
        <v>0.14962222128710986</v>
      </c>
      <c r="AM1575">
        <f t="shared" si="322"/>
        <v>0.14655718694827605</v>
      </c>
      <c r="AN1575">
        <f t="shared" si="323"/>
        <v>0.15159629864174437</v>
      </c>
      <c r="AO1575">
        <f t="shared" si="324"/>
        <v>11.968549206460427</v>
      </c>
      <c r="AP1575">
        <f t="shared" si="325"/>
        <v>8.7992400740171978E-2</v>
      </c>
      <c r="AQ1575">
        <f t="shared" si="326"/>
        <v>6.1799727007723362E-2</v>
      </c>
    </row>
    <row r="1576" spans="1:43" x14ac:dyDescent="0.2">
      <c r="A1576">
        <v>4</v>
      </c>
      <c r="B1576">
        <v>30021</v>
      </c>
      <c r="C1576" t="s">
        <v>142</v>
      </c>
      <c r="D1576">
        <v>30</v>
      </c>
      <c r="E1576">
        <v>21</v>
      </c>
      <c r="F1576" t="s">
        <v>288</v>
      </c>
      <c r="G1576">
        <v>71</v>
      </c>
      <c r="H1576">
        <v>25</v>
      </c>
      <c r="I1576">
        <v>98</v>
      </c>
      <c r="J1576">
        <v>43</v>
      </c>
      <c r="K1576">
        <v>14</v>
      </c>
      <c r="L1576">
        <v>65</v>
      </c>
      <c r="M1576">
        <v>99</v>
      </c>
      <c r="N1576">
        <v>44</v>
      </c>
      <c r="O1576">
        <v>129</v>
      </c>
      <c r="P1576">
        <v>8000</v>
      </c>
      <c r="Q1576">
        <v>4000</v>
      </c>
      <c r="R1576">
        <v>2300</v>
      </c>
      <c r="S1576">
        <v>0.98191798237008099</v>
      </c>
      <c r="T1576">
        <f t="shared" si="315"/>
        <v>1</v>
      </c>
      <c r="U1576">
        <f t="shared" si="316"/>
        <v>7855.3438589606476</v>
      </c>
      <c r="V1576">
        <f t="shared" si="317"/>
        <v>3927.6719294803238</v>
      </c>
      <c r="W1576">
        <f t="shared" si="318"/>
        <v>2258.4113594511864</v>
      </c>
      <c r="X1576">
        <v>93.28</v>
      </c>
      <c r="Y1576">
        <f t="shared" si="319"/>
        <v>91.593309395481157</v>
      </c>
      <c r="Z1576">
        <v>2.14</v>
      </c>
      <c r="AA1576">
        <v>10450</v>
      </c>
      <c r="AB1576">
        <v>0.7</v>
      </c>
      <c r="AC1576" s="2">
        <v>0.12</v>
      </c>
      <c r="AD1576">
        <v>50</v>
      </c>
      <c r="AE1576">
        <f t="shared" si="320"/>
        <v>0.12041666349853393</v>
      </c>
      <c r="AF1576">
        <v>0.87583999999999995</v>
      </c>
      <c r="AG1576">
        <v>350000</v>
      </c>
      <c r="AH1576">
        <v>10.6</v>
      </c>
      <c r="AI1576">
        <v>0</v>
      </c>
      <c r="AJ1576">
        <v>175000</v>
      </c>
      <c r="AK1576" s="1">
        <f t="shared" si="314"/>
        <v>0.14468168695002837</v>
      </c>
      <c r="AL1576" s="1">
        <f t="shared" si="321"/>
        <v>0.1496539803366147</v>
      </c>
      <c r="AM1576">
        <f t="shared" si="322"/>
        <v>0.14658894599778088</v>
      </c>
      <c r="AN1576">
        <f t="shared" si="323"/>
        <v>0.15162805769124921</v>
      </c>
      <c r="AO1576">
        <f t="shared" si="324"/>
        <v>11.968549206460427</v>
      </c>
      <c r="AP1576">
        <f t="shared" si="325"/>
        <v>8.8009682142089568E-2</v>
      </c>
      <c r="AQ1576">
        <f t="shared" si="326"/>
        <v>6.1810855409416388E-2</v>
      </c>
    </row>
    <row r="1577" spans="1:43" x14ac:dyDescent="0.2">
      <c r="A1577">
        <v>21</v>
      </c>
      <c r="B1577">
        <v>30023</v>
      </c>
      <c r="C1577" t="s">
        <v>1812</v>
      </c>
      <c r="D1577">
        <v>30</v>
      </c>
      <c r="E1577">
        <v>23</v>
      </c>
      <c r="F1577" t="s">
        <v>1692</v>
      </c>
      <c r="G1577">
        <v>71</v>
      </c>
      <c r="H1577">
        <v>25</v>
      </c>
      <c r="I1577">
        <v>98</v>
      </c>
      <c r="J1577">
        <v>43</v>
      </c>
      <c r="K1577">
        <v>14</v>
      </c>
      <c r="L1577">
        <v>65</v>
      </c>
      <c r="M1577">
        <v>99</v>
      </c>
      <c r="N1577">
        <v>44</v>
      </c>
      <c r="O1577">
        <v>129</v>
      </c>
      <c r="P1577">
        <v>8000</v>
      </c>
      <c r="Q1577">
        <v>4000</v>
      </c>
      <c r="R1577">
        <v>2300</v>
      </c>
      <c r="S1577">
        <v>0.99620074552038396</v>
      </c>
      <c r="T1577">
        <f t="shared" si="315"/>
        <v>1</v>
      </c>
      <c r="U1577">
        <f t="shared" si="316"/>
        <v>7969.6059641630718</v>
      </c>
      <c r="V1577">
        <f t="shared" si="317"/>
        <v>3984.8029820815359</v>
      </c>
      <c r="W1577">
        <f t="shared" si="318"/>
        <v>2291.2617146968832</v>
      </c>
      <c r="X1577">
        <v>93.28</v>
      </c>
      <c r="Y1577">
        <f t="shared" si="319"/>
        <v>92.925605542141412</v>
      </c>
      <c r="Z1577">
        <v>2.14</v>
      </c>
      <c r="AA1577">
        <v>10450</v>
      </c>
      <c r="AB1577">
        <v>0.7</v>
      </c>
      <c r="AC1577" s="2">
        <v>0.12</v>
      </c>
      <c r="AD1577">
        <v>50</v>
      </c>
      <c r="AE1577">
        <f t="shared" si="320"/>
        <v>0.12041666349853393</v>
      </c>
      <c r="AF1577">
        <v>0.87909999999999999</v>
      </c>
      <c r="AG1577">
        <v>350000</v>
      </c>
      <c r="AH1577">
        <v>10.6</v>
      </c>
      <c r="AI1577">
        <v>0</v>
      </c>
      <c r="AJ1577">
        <v>175000</v>
      </c>
      <c r="AK1577" s="1">
        <f t="shared" si="314"/>
        <v>0.1461399041262981</v>
      </c>
      <c r="AL1577" s="1">
        <f t="shared" si="321"/>
        <v>0.15109654946324241</v>
      </c>
      <c r="AM1577">
        <f t="shared" si="322"/>
        <v>0.14804107312229803</v>
      </c>
      <c r="AN1577">
        <f t="shared" si="323"/>
        <v>0.15306436759802017</v>
      </c>
      <c r="AO1577">
        <f t="shared" si="324"/>
        <v>11.963474163333297</v>
      </c>
      <c r="AP1577">
        <f t="shared" si="325"/>
        <v>8.8787509889084404E-2</v>
      </c>
      <c r="AQ1577">
        <f t="shared" si="326"/>
        <v>6.2306168070067232E-2</v>
      </c>
    </row>
    <row r="1578" spans="1:43" x14ac:dyDescent="0.2">
      <c r="A1578">
        <v>4</v>
      </c>
      <c r="B1578">
        <v>30025</v>
      </c>
      <c r="C1578" t="s">
        <v>303</v>
      </c>
      <c r="D1578">
        <v>30</v>
      </c>
      <c r="E1578">
        <v>25</v>
      </c>
      <c r="F1578" t="s">
        <v>288</v>
      </c>
      <c r="G1578">
        <v>71</v>
      </c>
      <c r="H1578">
        <v>25</v>
      </c>
      <c r="I1578">
        <v>98</v>
      </c>
      <c r="J1578">
        <v>43</v>
      </c>
      <c r="K1578">
        <v>14</v>
      </c>
      <c r="L1578">
        <v>65</v>
      </c>
      <c r="M1578">
        <v>99</v>
      </c>
      <c r="N1578">
        <v>44</v>
      </c>
      <c r="O1578">
        <v>129</v>
      </c>
      <c r="P1578">
        <v>8000</v>
      </c>
      <c r="Q1578">
        <v>4000</v>
      </c>
      <c r="R1578">
        <v>2300</v>
      </c>
      <c r="S1578">
        <v>0.98205559510810703</v>
      </c>
      <c r="T1578">
        <f t="shared" si="315"/>
        <v>1</v>
      </c>
      <c r="U1578">
        <f t="shared" si="316"/>
        <v>7856.4447608648561</v>
      </c>
      <c r="V1578">
        <f t="shared" si="317"/>
        <v>3928.2223804324281</v>
      </c>
      <c r="W1578">
        <f t="shared" si="318"/>
        <v>2258.727868748646</v>
      </c>
      <c r="X1578">
        <v>93.28</v>
      </c>
      <c r="Y1578">
        <f t="shared" si="319"/>
        <v>91.606145911684223</v>
      </c>
      <c r="Z1578">
        <v>2.14</v>
      </c>
      <c r="AA1578">
        <v>10450</v>
      </c>
      <c r="AB1578">
        <v>0.7</v>
      </c>
      <c r="AC1578" s="2">
        <v>0.12</v>
      </c>
      <c r="AD1578">
        <v>50</v>
      </c>
      <c r="AE1578">
        <f t="shared" si="320"/>
        <v>0.12041666349853393</v>
      </c>
      <c r="AF1578">
        <v>0.87583999999999995</v>
      </c>
      <c r="AG1578">
        <v>350000</v>
      </c>
      <c r="AH1578">
        <v>10.6</v>
      </c>
      <c r="AI1578">
        <v>0</v>
      </c>
      <c r="AJ1578">
        <v>175000</v>
      </c>
      <c r="AK1578" s="1">
        <f t="shared" si="314"/>
        <v>0.14470063854779874</v>
      </c>
      <c r="AL1578" s="1">
        <f t="shared" si="321"/>
        <v>0.14967293193438508</v>
      </c>
      <c r="AM1578">
        <f t="shared" si="322"/>
        <v>0.14660789759555126</v>
      </c>
      <c r="AN1578">
        <f t="shared" si="323"/>
        <v>0.15164700928901959</v>
      </c>
      <c r="AO1578">
        <f t="shared" si="324"/>
        <v>11.968549206460427</v>
      </c>
      <c r="AP1578">
        <f t="shared" si="325"/>
        <v>8.8019994484025407E-2</v>
      </c>
      <c r="AQ1578">
        <f t="shared" si="326"/>
        <v>6.1817496067622532E-2</v>
      </c>
    </row>
    <row r="1579" spans="1:43" x14ac:dyDescent="0.2">
      <c r="A1579">
        <v>21</v>
      </c>
      <c r="B1579">
        <v>30027</v>
      </c>
      <c r="C1579" t="s">
        <v>1693</v>
      </c>
      <c r="D1579">
        <v>30</v>
      </c>
      <c r="E1579">
        <v>27</v>
      </c>
      <c r="F1579" t="s">
        <v>1692</v>
      </c>
      <c r="G1579">
        <v>71</v>
      </c>
      <c r="H1579">
        <v>25</v>
      </c>
      <c r="I1579">
        <v>98</v>
      </c>
      <c r="J1579">
        <v>43</v>
      </c>
      <c r="K1579">
        <v>14</v>
      </c>
      <c r="L1579">
        <v>65</v>
      </c>
      <c r="M1579">
        <v>99</v>
      </c>
      <c r="N1579">
        <v>44</v>
      </c>
      <c r="O1579">
        <v>129</v>
      </c>
      <c r="P1579">
        <v>8000</v>
      </c>
      <c r="Q1579">
        <v>4000</v>
      </c>
      <c r="R1579">
        <v>2300</v>
      </c>
      <c r="S1579">
        <v>0.98713081802120695</v>
      </c>
      <c r="T1579">
        <f t="shared" si="315"/>
        <v>1</v>
      </c>
      <c r="U1579">
        <f t="shared" si="316"/>
        <v>7897.0465441696551</v>
      </c>
      <c r="V1579">
        <f t="shared" si="317"/>
        <v>3948.5232720848276</v>
      </c>
      <c r="W1579">
        <f t="shared" si="318"/>
        <v>2270.4008814487761</v>
      </c>
      <c r="X1579">
        <v>93.28</v>
      </c>
      <c r="Y1579">
        <f t="shared" si="319"/>
        <v>92.079562705018191</v>
      </c>
      <c r="Z1579">
        <v>2.14</v>
      </c>
      <c r="AA1579">
        <v>10450</v>
      </c>
      <c r="AB1579">
        <v>0.7</v>
      </c>
      <c r="AC1579" s="2">
        <v>0.12</v>
      </c>
      <c r="AD1579">
        <v>50</v>
      </c>
      <c r="AE1579">
        <f t="shared" si="320"/>
        <v>0.12041666349853393</v>
      </c>
      <c r="AF1579">
        <v>0.87909999999999999</v>
      </c>
      <c r="AG1579">
        <v>350000</v>
      </c>
      <c r="AH1579">
        <v>10.6</v>
      </c>
      <c r="AI1579">
        <v>0</v>
      </c>
      <c r="AJ1579">
        <v>175000</v>
      </c>
      <c r="AK1579" s="1">
        <f t="shared" si="314"/>
        <v>0.14489545397282033</v>
      </c>
      <c r="AL1579" s="1">
        <f t="shared" si="321"/>
        <v>0.14985209930976465</v>
      </c>
      <c r="AM1579">
        <f t="shared" si="322"/>
        <v>0.14679662296882026</v>
      </c>
      <c r="AN1579">
        <f t="shared" si="323"/>
        <v>0.1518199174445424</v>
      </c>
      <c r="AO1579">
        <f t="shared" si="324"/>
        <v>11.963474163333297</v>
      </c>
      <c r="AP1579">
        <f t="shared" si="325"/>
        <v>8.8110353500465005E-2</v>
      </c>
      <c r="AQ1579">
        <f t="shared" si="326"/>
        <v>6.1870111531512659E-2</v>
      </c>
    </row>
    <row r="1580" spans="1:43" x14ac:dyDescent="0.2">
      <c r="A1580">
        <v>21</v>
      </c>
      <c r="B1580">
        <v>30029</v>
      </c>
      <c r="C1580" t="s">
        <v>1725</v>
      </c>
      <c r="D1580">
        <v>30</v>
      </c>
      <c r="E1580">
        <v>29</v>
      </c>
      <c r="F1580" t="s">
        <v>1692</v>
      </c>
      <c r="G1580">
        <v>71</v>
      </c>
      <c r="H1580">
        <v>25</v>
      </c>
      <c r="I1580">
        <v>98</v>
      </c>
      <c r="J1580">
        <v>43</v>
      </c>
      <c r="K1580">
        <v>14</v>
      </c>
      <c r="L1580">
        <v>65</v>
      </c>
      <c r="M1580">
        <v>99</v>
      </c>
      <c r="N1580">
        <v>44</v>
      </c>
      <c r="O1580">
        <v>129</v>
      </c>
      <c r="P1580">
        <v>8000</v>
      </c>
      <c r="Q1580">
        <v>4000</v>
      </c>
      <c r="R1580">
        <v>2300</v>
      </c>
      <c r="S1580">
        <v>0.99611655613522498</v>
      </c>
      <c r="T1580">
        <f t="shared" si="315"/>
        <v>1</v>
      </c>
      <c r="U1580">
        <f t="shared" si="316"/>
        <v>7968.9324490817999</v>
      </c>
      <c r="V1580">
        <f t="shared" si="317"/>
        <v>3984.4662245408999</v>
      </c>
      <c r="W1580">
        <f t="shared" si="318"/>
        <v>2291.0680791110176</v>
      </c>
      <c r="X1580">
        <v>93.28</v>
      </c>
      <c r="Y1580">
        <f t="shared" si="319"/>
        <v>92.917752356293789</v>
      </c>
      <c r="Z1580">
        <v>2.14</v>
      </c>
      <c r="AA1580">
        <v>10450</v>
      </c>
      <c r="AB1580">
        <v>0.7</v>
      </c>
      <c r="AC1580" s="2">
        <v>0.12</v>
      </c>
      <c r="AD1580">
        <v>50</v>
      </c>
      <c r="AE1580">
        <f t="shared" si="320"/>
        <v>0.12041666349853393</v>
      </c>
      <c r="AF1580">
        <v>0.87909999999999999</v>
      </c>
      <c r="AG1580">
        <v>350000</v>
      </c>
      <c r="AH1580">
        <v>10.6</v>
      </c>
      <c r="AI1580">
        <v>0</v>
      </c>
      <c r="AJ1580">
        <v>175000</v>
      </c>
      <c r="AK1580" s="1">
        <f t="shared" si="314"/>
        <v>0.14612835282191425</v>
      </c>
      <c r="AL1580" s="1">
        <f t="shared" si="321"/>
        <v>0.15108499815885856</v>
      </c>
      <c r="AM1580">
        <f t="shared" si="322"/>
        <v>0.14802952181791418</v>
      </c>
      <c r="AN1580">
        <f t="shared" si="323"/>
        <v>0.15305281629363632</v>
      </c>
      <c r="AO1580">
        <f t="shared" si="324"/>
        <v>11.963474163333297</v>
      </c>
      <c r="AP1580">
        <f t="shared" si="325"/>
        <v>8.8781224350416132E-2</v>
      </c>
      <c r="AQ1580">
        <f t="shared" si="326"/>
        <v>6.2302120481828115E-2</v>
      </c>
    </row>
    <row r="1581" spans="1:43" x14ac:dyDescent="0.2">
      <c r="A1581">
        <v>21</v>
      </c>
      <c r="B1581">
        <v>30031</v>
      </c>
      <c r="C1581" t="s">
        <v>1072</v>
      </c>
      <c r="D1581">
        <v>30</v>
      </c>
      <c r="E1581">
        <v>31</v>
      </c>
      <c r="F1581" t="s">
        <v>1692</v>
      </c>
      <c r="G1581">
        <v>71</v>
      </c>
      <c r="H1581">
        <v>25</v>
      </c>
      <c r="I1581">
        <v>98</v>
      </c>
      <c r="J1581">
        <v>43</v>
      </c>
      <c r="K1581">
        <v>14</v>
      </c>
      <c r="L1581">
        <v>65</v>
      </c>
      <c r="M1581">
        <v>99</v>
      </c>
      <c r="N1581">
        <v>44</v>
      </c>
      <c r="O1581">
        <v>129</v>
      </c>
      <c r="P1581">
        <v>8000</v>
      </c>
      <c r="Q1581">
        <v>4000</v>
      </c>
      <c r="R1581">
        <v>2300</v>
      </c>
      <c r="S1581">
        <v>0.99104356536498395</v>
      </c>
      <c r="T1581">
        <f t="shared" si="315"/>
        <v>1</v>
      </c>
      <c r="U1581">
        <f t="shared" si="316"/>
        <v>7928.3485229198714</v>
      </c>
      <c r="V1581">
        <f t="shared" si="317"/>
        <v>3964.1742614599357</v>
      </c>
      <c r="W1581">
        <f t="shared" si="318"/>
        <v>2279.400200339463</v>
      </c>
      <c r="X1581">
        <v>93.28</v>
      </c>
      <c r="Y1581">
        <f t="shared" si="319"/>
        <v>92.444543777245698</v>
      </c>
      <c r="Z1581">
        <v>2.14</v>
      </c>
      <c r="AA1581">
        <v>10450</v>
      </c>
      <c r="AB1581">
        <v>0.7</v>
      </c>
      <c r="AC1581" s="2">
        <v>0.12</v>
      </c>
      <c r="AD1581">
        <v>50</v>
      </c>
      <c r="AE1581">
        <f t="shared" si="320"/>
        <v>0.12041666349853393</v>
      </c>
      <c r="AF1581">
        <v>0.87909999999999999</v>
      </c>
      <c r="AG1581">
        <v>350000</v>
      </c>
      <c r="AH1581">
        <v>10.6</v>
      </c>
      <c r="AI1581">
        <v>0</v>
      </c>
      <c r="AJ1581">
        <v>175000</v>
      </c>
      <c r="AK1581" s="1">
        <f t="shared" si="314"/>
        <v>0.14543230711006147</v>
      </c>
      <c r="AL1581" s="1">
        <f t="shared" si="321"/>
        <v>0.15038895244700579</v>
      </c>
      <c r="AM1581">
        <f t="shared" si="322"/>
        <v>0.1473334761060614</v>
      </c>
      <c r="AN1581">
        <f t="shared" si="323"/>
        <v>0.15235677058178354</v>
      </c>
      <c r="AO1581">
        <f t="shared" si="324"/>
        <v>11.963474163333297</v>
      </c>
      <c r="AP1581">
        <f t="shared" si="325"/>
        <v>8.8402477319661207E-2</v>
      </c>
      <c r="AQ1581">
        <f t="shared" si="326"/>
        <v>6.2058225390539734E-2</v>
      </c>
    </row>
    <row r="1582" spans="1:43" x14ac:dyDescent="0.2">
      <c r="A1582">
        <v>21</v>
      </c>
      <c r="B1582">
        <v>30033</v>
      </c>
      <c r="C1582" t="s">
        <v>438</v>
      </c>
      <c r="D1582">
        <v>30</v>
      </c>
      <c r="E1582">
        <v>33</v>
      </c>
      <c r="F1582" t="s">
        <v>1692</v>
      </c>
      <c r="G1582">
        <v>71</v>
      </c>
      <c r="H1582">
        <v>25</v>
      </c>
      <c r="I1582">
        <v>98</v>
      </c>
      <c r="J1582">
        <v>43</v>
      </c>
      <c r="K1582">
        <v>14</v>
      </c>
      <c r="L1582">
        <v>65</v>
      </c>
      <c r="M1582">
        <v>99</v>
      </c>
      <c r="N1582">
        <v>44</v>
      </c>
      <c r="O1582">
        <v>129</v>
      </c>
      <c r="P1582">
        <v>8000</v>
      </c>
      <c r="Q1582">
        <v>4000</v>
      </c>
      <c r="R1582">
        <v>2300</v>
      </c>
      <c r="S1582">
        <v>0.984563383045575</v>
      </c>
      <c r="T1582">
        <f t="shared" si="315"/>
        <v>1</v>
      </c>
      <c r="U1582">
        <f t="shared" si="316"/>
        <v>7876.5070643646004</v>
      </c>
      <c r="V1582">
        <f t="shared" si="317"/>
        <v>3938.2535321823002</v>
      </c>
      <c r="W1582">
        <f t="shared" si="318"/>
        <v>2264.4957810048227</v>
      </c>
      <c r="X1582">
        <v>93.28</v>
      </c>
      <c r="Y1582">
        <f t="shared" si="319"/>
        <v>91.840072370491242</v>
      </c>
      <c r="Z1582">
        <v>2.14</v>
      </c>
      <c r="AA1582">
        <v>10450</v>
      </c>
      <c r="AB1582">
        <v>0.7</v>
      </c>
      <c r="AC1582" s="2">
        <v>0.12</v>
      </c>
      <c r="AD1582">
        <v>50</v>
      </c>
      <c r="AE1582">
        <f t="shared" si="320"/>
        <v>0.12041666349853393</v>
      </c>
      <c r="AF1582">
        <v>0.87909999999999999</v>
      </c>
      <c r="AG1582">
        <v>350000</v>
      </c>
      <c r="AH1582">
        <v>10.6</v>
      </c>
      <c r="AI1582">
        <v>0</v>
      </c>
      <c r="AJ1582">
        <v>175000</v>
      </c>
      <c r="AK1582" s="1">
        <f t="shared" si="314"/>
        <v>0.14454318601370392</v>
      </c>
      <c r="AL1582" s="1">
        <f t="shared" si="321"/>
        <v>0.14949983135064823</v>
      </c>
      <c r="AM1582">
        <f t="shared" si="322"/>
        <v>0.14644435500970385</v>
      </c>
      <c r="AN1582">
        <f t="shared" si="323"/>
        <v>0.15146764948542599</v>
      </c>
      <c r="AO1582">
        <f t="shared" si="324"/>
        <v>11.963474163333297</v>
      </c>
      <c r="AP1582">
        <f t="shared" si="325"/>
        <v>8.7918670050264144E-2</v>
      </c>
      <c r="AQ1582">
        <f t="shared" si="326"/>
        <v>6.1746676497600905E-2</v>
      </c>
    </row>
    <row r="1583" spans="1:43" x14ac:dyDescent="0.2">
      <c r="A1583">
        <v>21</v>
      </c>
      <c r="B1583">
        <v>30035</v>
      </c>
      <c r="C1583" t="s">
        <v>1815</v>
      </c>
      <c r="D1583">
        <v>30</v>
      </c>
      <c r="E1583">
        <v>35</v>
      </c>
      <c r="F1583" t="s">
        <v>1692</v>
      </c>
      <c r="G1583">
        <v>71</v>
      </c>
      <c r="H1583">
        <v>25</v>
      </c>
      <c r="I1583">
        <v>98</v>
      </c>
      <c r="J1583">
        <v>43</v>
      </c>
      <c r="K1583">
        <v>14</v>
      </c>
      <c r="L1583">
        <v>65</v>
      </c>
      <c r="M1583">
        <v>99</v>
      </c>
      <c r="N1583">
        <v>44</v>
      </c>
      <c r="O1583">
        <v>129</v>
      </c>
      <c r="P1583">
        <v>8000</v>
      </c>
      <c r="Q1583">
        <v>4000</v>
      </c>
      <c r="R1583">
        <v>2300</v>
      </c>
      <c r="S1583">
        <v>0.99250291856293804</v>
      </c>
      <c r="T1583">
        <f t="shared" si="315"/>
        <v>1</v>
      </c>
      <c r="U1583">
        <f t="shared" si="316"/>
        <v>7940.0233485035042</v>
      </c>
      <c r="V1583">
        <f t="shared" si="317"/>
        <v>3970.0116742517521</v>
      </c>
      <c r="W1583">
        <f t="shared" si="318"/>
        <v>2282.7567126947574</v>
      </c>
      <c r="X1583">
        <v>93.28</v>
      </c>
      <c r="Y1583">
        <f t="shared" si="319"/>
        <v>92.580672243550865</v>
      </c>
      <c r="Z1583">
        <v>2.14</v>
      </c>
      <c r="AA1583">
        <v>10450</v>
      </c>
      <c r="AB1583">
        <v>0.7</v>
      </c>
      <c r="AC1583" s="2">
        <v>0.12</v>
      </c>
      <c r="AD1583">
        <v>50</v>
      </c>
      <c r="AE1583">
        <f t="shared" si="320"/>
        <v>0.12041666349853393</v>
      </c>
      <c r="AF1583">
        <v>0.87909999999999999</v>
      </c>
      <c r="AG1583">
        <v>350000</v>
      </c>
      <c r="AH1583">
        <v>10.6</v>
      </c>
      <c r="AI1583">
        <v>0</v>
      </c>
      <c r="AJ1583">
        <v>175000</v>
      </c>
      <c r="AK1583" s="1">
        <f t="shared" si="314"/>
        <v>0.14563253939541734</v>
      </c>
      <c r="AL1583" s="1">
        <f t="shared" si="321"/>
        <v>0.15058918473236166</v>
      </c>
      <c r="AM1583">
        <f t="shared" si="322"/>
        <v>0.14753370839141727</v>
      </c>
      <c r="AN1583">
        <f t="shared" si="323"/>
        <v>0.15255700286713941</v>
      </c>
      <c r="AO1583">
        <f t="shared" si="324"/>
        <v>11.963474163333297</v>
      </c>
      <c r="AP1583">
        <f t="shared" si="325"/>
        <v>8.8511431921705852E-2</v>
      </c>
      <c r="AQ1583">
        <f t="shared" si="326"/>
        <v>6.2128386977177132E-2</v>
      </c>
    </row>
    <row r="1584" spans="1:43" x14ac:dyDescent="0.2">
      <c r="A1584">
        <v>21</v>
      </c>
      <c r="B1584">
        <v>30037</v>
      </c>
      <c r="C1584" t="s">
        <v>559</v>
      </c>
      <c r="D1584">
        <v>30</v>
      </c>
      <c r="E1584">
        <v>37</v>
      </c>
      <c r="F1584" t="s">
        <v>1692</v>
      </c>
      <c r="G1584">
        <v>71</v>
      </c>
      <c r="H1584">
        <v>25</v>
      </c>
      <c r="I1584">
        <v>98</v>
      </c>
      <c r="J1584">
        <v>43</v>
      </c>
      <c r="K1584">
        <v>14</v>
      </c>
      <c r="L1584">
        <v>65</v>
      </c>
      <c r="M1584">
        <v>99</v>
      </c>
      <c r="N1584">
        <v>44</v>
      </c>
      <c r="O1584">
        <v>129</v>
      </c>
      <c r="P1584">
        <v>8000</v>
      </c>
      <c r="Q1584">
        <v>4000</v>
      </c>
      <c r="R1584">
        <v>2300</v>
      </c>
      <c r="S1584">
        <v>0.98730570077896096</v>
      </c>
      <c r="T1584">
        <f t="shared" si="315"/>
        <v>1</v>
      </c>
      <c r="U1584">
        <f t="shared" si="316"/>
        <v>7898.4456062316876</v>
      </c>
      <c r="V1584">
        <f t="shared" si="317"/>
        <v>3949.2228031158438</v>
      </c>
      <c r="W1584">
        <f t="shared" si="318"/>
        <v>2270.8031117916103</v>
      </c>
      <c r="X1584">
        <v>93.28</v>
      </c>
      <c r="Y1584">
        <f t="shared" si="319"/>
        <v>92.095875768661486</v>
      </c>
      <c r="Z1584">
        <v>2.14</v>
      </c>
      <c r="AA1584">
        <v>10450</v>
      </c>
      <c r="AB1584">
        <v>0.7</v>
      </c>
      <c r="AC1584" s="2">
        <v>0.12</v>
      </c>
      <c r="AD1584">
        <v>50</v>
      </c>
      <c r="AE1584">
        <f t="shared" si="320"/>
        <v>0.12041666349853393</v>
      </c>
      <c r="AF1584">
        <v>0.87909999999999999</v>
      </c>
      <c r="AG1584">
        <v>350000</v>
      </c>
      <c r="AH1584">
        <v>10.6</v>
      </c>
      <c r="AI1584">
        <v>0</v>
      </c>
      <c r="AJ1584">
        <v>175000</v>
      </c>
      <c r="AK1584" s="1">
        <f t="shared" si="314"/>
        <v>0.14491944896889364</v>
      </c>
      <c r="AL1584" s="1">
        <f t="shared" si="321"/>
        <v>0.14987609430583795</v>
      </c>
      <c r="AM1584">
        <f t="shared" si="322"/>
        <v>0.14682061796489357</v>
      </c>
      <c r="AN1584">
        <f t="shared" si="323"/>
        <v>0.15184391244061571</v>
      </c>
      <c r="AO1584">
        <f t="shared" si="324"/>
        <v>11.963474163333297</v>
      </c>
      <c r="AP1584">
        <f t="shared" si="325"/>
        <v>8.8123410162349383E-2</v>
      </c>
      <c r="AQ1584">
        <f t="shared" si="326"/>
        <v>6.1878519401366745E-2</v>
      </c>
    </row>
    <row r="1585" spans="1:43" x14ac:dyDescent="0.2">
      <c r="A1585">
        <v>21</v>
      </c>
      <c r="B1585">
        <v>30039</v>
      </c>
      <c r="C1585" t="s">
        <v>1807</v>
      </c>
      <c r="D1585">
        <v>30</v>
      </c>
      <c r="E1585">
        <v>39</v>
      </c>
      <c r="F1585" t="s">
        <v>1692</v>
      </c>
      <c r="G1585">
        <v>71</v>
      </c>
      <c r="H1585">
        <v>25</v>
      </c>
      <c r="I1585">
        <v>98</v>
      </c>
      <c r="J1585">
        <v>43</v>
      </c>
      <c r="K1585">
        <v>14</v>
      </c>
      <c r="L1585">
        <v>65</v>
      </c>
      <c r="M1585">
        <v>99</v>
      </c>
      <c r="N1585">
        <v>44</v>
      </c>
      <c r="O1585">
        <v>129</v>
      </c>
      <c r="P1585">
        <v>8000</v>
      </c>
      <c r="Q1585">
        <v>4000</v>
      </c>
      <c r="R1585">
        <v>2300</v>
      </c>
      <c r="S1585">
        <v>0.99697746060512704</v>
      </c>
      <c r="T1585">
        <f t="shared" si="315"/>
        <v>1</v>
      </c>
      <c r="U1585">
        <f t="shared" si="316"/>
        <v>7975.8196848410162</v>
      </c>
      <c r="V1585">
        <f t="shared" si="317"/>
        <v>3987.9098424205081</v>
      </c>
      <c r="W1585">
        <f t="shared" si="318"/>
        <v>2293.0481593917921</v>
      </c>
      <c r="X1585">
        <v>93.28</v>
      </c>
      <c r="Y1585">
        <f t="shared" si="319"/>
        <v>92.998057525246253</v>
      </c>
      <c r="Z1585">
        <v>2.14</v>
      </c>
      <c r="AA1585">
        <v>10450</v>
      </c>
      <c r="AB1585">
        <v>0.7</v>
      </c>
      <c r="AC1585" s="2">
        <v>0.12</v>
      </c>
      <c r="AD1585">
        <v>50</v>
      </c>
      <c r="AE1585">
        <f t="shared" si="320"/>
        <v>0.12041666349853393</v>
      </c>
      <c r="AF1585">
        <v>0.87909999999999999</v>
      </c>
      <c r="AG1585">
        <v>350000</v>
      </c>
      <c r="AH1585">
        <v>10.6</v>
      </c>
      <c r="AI1585">
        <v>0</v>
      </c>
      <c r="AJ1585">
        <v>175000</v>
      </c>
      <c r="AK1585" s="1">
        <f t="shared" si="314"/>
        <v>0.14624647424017218</v>
      </c>
      <c r="AL1585" s="1">
        <f t="shared" si="321"/>
        <v>0.15120311957711649</v>
      </c>
      <c r="AM1585">
        <f t="shared" si="322"/>
        <v>0.14814764323617211</v>
      </c>
      <c r="AN1585">
        <f t="shared" si="323"/>
        <v>0.15317093771189425</v>
      </c>
      <c r="AO1585">
        <f t="shared" si="324"/>
        <v>11.963474163333297</v>
      </c>
      <c r="AP1585">
        <f t="shared" si="325"/>
        <v>8.8845499060642666E-2</v>
      </c>
      <c r="AQ1585">
        <f t="shared" si="326"/>
        <v>6.2343510341141287E-2</v>
      </c>
    </row>
    <row r="1586" spans="1:43" x14ac:dyDescent="0.2">
      <c r="A1586">
        <v>21</v>
      </c>
      <c r="B1586">
        <v>30041</v>
      </c>
      <c r="C1586" t="s">
        <v>180</v>
      </c>
      <c r="D1586">
        <v>30</v>
      </c>
      <c r="E1586">
        <v>41</v>
      </c>
      <c r="F1586" t="s">
        <v>1692</v>
      </c>
      <c r="G1586">
        <v>71</v>
      </c>
      <c r="H1586">
        <v>25</v>
      </c>
      <c r="I1586">
        <v>98</v>
      </c>
      <c r="J1586">
        <v>43</v>
      </c>
      <c r="K1586">
        <v>14</v>
      </c>
      <c r="L1586">
        <v>65</v>
      </c>
      <c r="M1586">
        <v>99</v>
      </c>
      <c r="N1586">
        <v>44</v>
      </c>
      <c r="O1586">
        <v>129</v>
      </c>
      <c r="P1586">
        <v>8000</v>
      </c>
      <c r="Q1586">
        <v>4000</v>
      </c>
      <c r="R1586">
        <v>2300</v>
      </c>
      <c r="S1586">
        <v>0.98839649465895196</v>
      </c>
      <c r="T1586">
        <f t="shared" si="315"/>
        <v>1</v>
      </c>
      <c r="U1586">
        <f t="shared" si="316"/>
        <v>7907.1719572716156</v>
      </c>
      <c r="V1586">
        <f t="shared" si="317"/>
        <v>3953.5859786358078</v>
      </c>
      <c r="W1586">
        <f t="shared" si="318"/>
        <v>2273.3119377155895</v>
      </c>
      <c r="X1586">
        <v>93.28</v>
      </c>
      <c r="Y1586">
        <f t="shared" si="319"/>
        <v>92.197625021787047</v>
      </c>
      <c r="Z1586">
        <v>2.14</v>
      </c>
      <c r="AA1586">
        <v>10450</v>
      </c>
      <c r="AB1586">
        <v>0.7</v>
      </c>
      <c r="AC1586" s="2">
        <v>0.12</v>
      </c>
      <c r="AD1586">
        <v>50</v>
      </c>
      <c r="AE1586">
        <f t="shared" si="320"/>
        <v>0.12041666349853393</v>
      </c>
      <c r="AF1586">
        <v>0.87909999999999999</v>
      </c>
      <c r="AG1586">
        <v>350000</v>
      </c>
      <c r="AH1586">
        <v>10.6</v>
      </c>
      <c r="AI1586">
        <v>0</v>
      </c>
      <c r="AJ1586">
        <v>175000</v>
      </c>
      <c r="AK1586" s="1">
        <f t="shared" si="314"/>
        <v>0.14506911263616001</v>
      </c>
      <c r="AL1586" s="1">
        <f t="shared" si="321"/>
        <v>0.15002575797310433</v>
      </c>
      <c r="AM1586">
        <f t="shared" si="322"/>
        <v>0.14697028163215994</v>
      </c>
      <c r="AN1586">
        <f t="shared" si="323"/>
        <v>0.15199357610788208</v>
      </c>
      <c r="AO1586">
        <f t="shared" si="324"/>
        <v>11.963474163333297</v>
      </c>
      <c r="AP1586">
        <f t="shared" si="325"/>
        <v>8.820484830444808E-2</v>
      </c>
      <c r="AQ1586">
        <f t="shared" si="326"/>
        <v>6.1930961695269161E-2</v>
      </c>
    </row>
    <row r="1587" spans="1:43" x14ac:dyDescent="0.2">
      <c r="A1587">
        <v>21</v>
      </c>
      <c r="B1587">
        <v>30043</v>
      </c>
      <c r="C1587" t="s">
        <v>199</v>
      </c>
      <c r="D1587">
        <v>30</v>
      </c>
      <c r="E1587">
        <v>43</v>
      </c>
      <c r="F1587" t="s">
        <v>1692</v>
      </c>
      <c r="G1587">
        <v>71</v>
      </c>
      <c r="H1587">
        <v>25</v>
      </c>
      <c r="I1587">
        <v>98</v>
      </c>
      <c r="J1587">
        <v>43</v>
      </c>
      <c r="K1587">
        <v>14</v>
      </c>
      <c r="L1587">
        <v>65</v>
      </c>
      <c r="M1587">
        <v>99</v>
      </c>
      <c r="N1587">
        <v>44</v>
      </c>
      <c r="O1587">
        <v>129</v>
      </c>
      <c r="P1587">
        <v>8000</v>
      </c>
      <c r="Q1587">
        <v>4000</v>
      </c>
      <c r="R1587">
        <v>2300</v>
      </c>
      <c r="S1587">
        <v>0.99275236814580103</v>
      </c>
      <c r="T1587">
        <f t="shared" si="315"/>
        <v>1</v>
      </c>
      <c r="U1587">
        <f t="shared" si="316"/>
        <v>7942.0189451664082</v>
      </c>
      <c r="V1587">
        <f t="shared" si="317"/>
        <v>3971.0094725832041</v>
      </c>
      <c r="W1587">
        <f t="shared" si="318"/>
        <v>2283.3304467353423</v>
      </c>
      <c r="X1587">
        <v>93.28</v>
      </c>
      <c r="Y1587">
        <f t="shared" si="319"/>
        <v>92.603940900640325</v>
      </c>
      <c r="Z1587">
        <v>2.14</v>
      </c>
      <c r="AA1587">
        <v>10450</v>
      </c>
      <c r="AB1587">
        <v>0.7</v>
      </c>
      <c r="AC1587" s="2">
        <v>0.12</v>
      </c>
      <c r="AD1587">
        <v>50</v>
      </c>
      <c r="AE1587">
        <f t="shared" si="320"/>
        <v>0.12041666349853393</v>
      </c>
      <c r="AF1587">
        <v>0.87909999999999999</v>
      </c>
      <c r="AG1587">
        <v>350000</v>
      </c>
      <c r="AH1587">
        <v>10.6</v>
      </c>
      <c r="AI1587">
        <v>0</v>
      </c>
      <c r="AJ1587">
        <v>175000</v>
      </c>
      <c r="AK1587" s="1">
        <f t="shared" si="314"/>
        <v>0.14566676542111678</v>
      </c>
      <c r="AL1587" s="1">
        <f t="shared" si="321"/>
        <v>0.1506234107580611</v>
      </c>
      <c r="AM1587">
        <f t="shared" si="322"/>
        <v>0.14756793441711671</v>
      </c>
      <c r="AN1587">
        <f t="shared" si="323"/>
        <v>0.15259122889283885</v>
      </c>
      <c r="AO1587">
        <f t="shared" si="324"/>
        <v>11.963474163333297</v>
      </c>
      <c r="AP1587">
        <f t="shared" si="325"/>
        <v>8.8530055706591615E-2</v>
      </c>
      <c r="AQ1587">
        <f t="shared" si="326"/>
        <v>6.2140379809717081E-2</v>
      </c>
    </row>
    <row r="1588" spans="1:43" x14ac:dyDescent="0.2">
      <c r="A1588">
        <v>21</v>
      </c>
      <c r="B1588">
        <v>30045</v>
      </c>
      <c r="C1588" t="s">
        <v>1818</v>
      </c>
      <c r="D1588">
        <v>30</v>
      </c>
      <c r="E1588">
        <v>45</v>
      </c>
      <c r="F1588" t="s">
        <v>1692</v>
      </c>
      <c r="G1588">
        <v>71</v>
      </c>
      <c r="H1588">
        <v>25</v>
      </c>
      <c r="I1588">
        <v>98</v>
      </c>
      <c r="J1588">
        <v>43</v>
      </c>
      <c r="K1588">
        <v>14</v>
      </c>
      <c r="L1588">
        <v>65</v>
      </c>
      <c r="M1588">
        <v>99</v>
      </c>
      <c r="N1588">
        <v>44</v>
      </c>
      <c r="O1588">
        <v>129</v>
      </c>
      <c r="P1588">
        <v>8000</v>
      </c>
      <c r="Q1588">
        <v>4000</v>
      </c>
      <c r="R1588">
        <v>2300</v>
      </c>
      <c r="S1588">
        <v>0.98867493059675604</v>
      </c>
      <c r="T1588">
        <f t="shared" si="315"/>
        <v>1</v>
      </c>
      <c r="U1588">
        <f t="shared" si="316"/>
        <v>7909.3994447740479</v>
      </c>
      <c r="V1588">
        <f t="shared" si="317"/>
        <v>3954.6997223870239</v>
      </c>
      <c r="W1588">
        <f t="shared" si="318"/>
        <v>2273.9523403725389</v>
      </c>
      <c r="X1588">
        <v>93.28</v>
      </c>
      <c r="Y1588">
        <f t="shared" si="319"/>
        <v>92.223597526065404</v>
      </c>
      <c r="Z1588">
        <v>2.14</v>
      </c>
      <c r="AA1588">
        <v>10450</v>
      </c>
      <c r="AB1588">
        <v>0.7</v>
      </c>
      <c r="AC1588" s="2">
        <v>0.12</v>
      </c>
      <c r="AD1588">
        <v>50</v>
      </c>
      <c r="AE1588">
        <f t="shared" si="320"/>
        <v>0.12041666349853393</v>
      </c>
      <c r="AF1588">
        <v>0.87909999999999999</v>
      </c>
      <c r="AG1588">
        <v>350000</v>
      </c>
      <c r="AH1588">
        <v>10.6</v>
      </c>
      <c r="AI1588">
        <v>0</v>
      </c>
      <c r="AJ1588">
        <v>175000</v>
      </c>
      <c r="AK1588" s="1">
        <f t="shared" si="314"/>
        <v>0.14510731576904784</v>
      </c>
      <c r="AL1588" s="1">
        <f t="shared" si="321"/>
        <v>0.15006396110599216</v>
      </c>
      <c r="AM1588">
        <f t="shared" si="322"/>
        <v>0.14700848476504777</v>
      </c>
      <c r="AN1588">
        <f t="shared" si="323"/>
        <v>0.15203177924076991</v>
      </c>
      <c r="AO1588">
        <f t="shared" si="324"/>
        <v>11.963474163333297</v>
      </c>
      <c r="AP1588">
        <f t="shared" si="325"/>
        <v>8.8225636196536783E-2</v>
      </c>
      <c r="AQ1588">
        <f t="shared" si="326"/>
        <v>6.1944348110018234E-2</v>
      </c>
    </row>
    <row r="1589" spans="1:43" x14ac:dyDescent="0.2">
      <c r="A1589">
        <v>21</v>
      </c>
      <c r="B1589">
        <v>30047</v>
      </c>
      <c r="C1589" t="s">
        <v>192</v>
      </c>
      <c r="D1589">
        <v>30</v>
      </c>
      <c r="E1589">
        <v>47</v>
      </c>
      <c r="F1589" t="s">
        <v>1692</v>
      </c>
      <c r="G1589">
        <v>71</v>
      </c>
      <c r="H1589">
        <v>25</v>
      </c>
      <c r="I1589">
        <v>98</v>
      </c>
      <c r="J1589">
        <v>43</v>
      </c>
      <c r="K1589">
        <v>14</v>
      </c>
      <c r="L1589">
        <v>65</v>
      </c>
      <c r="M1589">
        <v>99</v>
      </c>
      <c r="N1589">
        <v>44</v>
      </c>
      <c r="O1589">
        <v>129</v>
      </c>
      <c r="P1589">
        <v>8000</v>
      </c>
      <c r="Q1589">
        <v>4000</v>
      </c>
      <c r="R1589">
        <v>2300</v>
      </c>
      <c r="S1589">
        <v>0.997149772239181</v>
      </c>
      <c r="T1589">
        <f t="shared" si="315"/>
        <v>1</v>
      </c>
      <c r="U1589">
        <f t="shared" si="316"/>
        <v>7977.1981779134476</v>
      </c>
      <c r="V1589">
        <f t="shared" si="317"/>
        <v>3988.5990889567238</v>
      </c>
      <c r="W1589">
        <f t="shared" si="318"/>
        <v>2293.4444761501163</v>
      </c>
      <c r="X1589">
        <v>93.28</v>
      </c>
      <c r="Y1589">
        <f t="shared" si="319"/>
        <v>93.014130754470798</v>
      </c>
      <c r="Z1589">
        <v>2.14</v>
      </c>
      <c r="AA1589">
        <v>10450</v>
      </c>
      <c r="AB1589">
        <v>0.7</v>
      </c>
      <c r="AC1589" s="2">
        <v>0.12</v>
      </c>
      <c r="AD1589">
        <v>50</v>
      </c>
      <c r="AE1589">
        <f t="shared" si="320"/>
        <v>0.12041666349853393</v>
      </c>
      <c r="AF1589">
        <v>0.87909999999999999</v>
      </c>
      <c r="AG1589">
        <v>350000</v>
      </c>
      <c r="AH1589">
        <v>10.6</v>
      </c>
      <c r="AI1589">
        <v>0</v>
      </c>
      <c r="AJ1589">
        <v>175000</v>
      </c>
      <c r="AK1589" s="1">
        <f t="shared" si="314"/>
        <v>0.14627011646217053</v>
      </c>
      <c r="AL1589" s="1">
        <f t="shared" si="321"/>
        <v>0.15122676179911484</v>
      </c>
      <c r="AM1589">
        <f t="shared" si="322"/>
        <v>0.14817128545817046</v>
      </c>
      <c r="AN1589">
        <f t="shared" si="323"/>
        <v>0.1531945799338926</v>
      </c>
      <c r="AO1589">
        <f t="shared" si="324"/>
        <v>11.963474163333297</v>
      </c>
      <c r="AP1589">
        <f t="shared" si="325"/>
        <v>8.885836376367845E-2</v>
      </c>
      <c r="AQ1589">
        <f t="shared" si="326"/>
        <v>6.2351794598617984E-2</v>
      </c>
    </row>
    <row r="1590" spans="1:43" x14ac:dyDescent="0.2">
      <c r="A1590">
        <v>21</v>
      </c>
      <c r="B1590">
        <v>30049</v>
      </c>
      <c r="C1590" t="s">
        <v>1749</v>
      </c>
      <c r="D1590">
        <v>30</v>
      </c>
      <c r="E1590">
        <v>49</v>
      </c>
      <c r="F1590" t="s">
        <v>1692</v>
      </c>
      <c r="G1590">
        <v>71</v>
      </c>
      <c r="H1590">
        <v>25</v>
      </c>
      <c r="I1590">
        <v>98</v>
      </c>
      <c r="J1590">
        <v>43</v>
      </c>
      <c r="K1590">
        <v>14</v>
      </c>
      <c r="L1590">
        <v>65</v>
      </c>
      <c r="M1590">
        <v>99</v>
      </c>
      <c r="N1590">
        <v>44</v>
      </c>
      <c r="O1590">
        <v>129</v>
      </c>
      <c r="P1590">
        <v>8000</v>
      </c>
      <c r="Q1590">
        <v>4000</v>
      </c>
      <c r="R1590">
        <v>2300</v>
      </c>
      <c r="S1590">
        <v>0.99272080581143196</v>
      </c>
      <c r="T1590">
        <f t="shared" si="315"/>
        <v>1</v>
      </c>
      <c r="U1590">
        <f t="shared" si="316"/>
        <v>7941.766446491456</v>
      </c>
      <c r="V1590">
        <f t="shared" si="317"/>
        <v>3970.883223245728</v>
      </c>
      <c r="W1590">
        <f t="shared" si="318"/>
        <v>2283.2578533662936</v>
      </c>
      <c r="X1590">
        <v>93.28</v>
      </c>
      <c r="Y1590">
        <f t="shared" si="319"/>
        <v>92.600996766090375</v>
      </c>
      <c r="Z1590">
        <v>2.14</v>
      </c>
      <c r="AA1590">
        <v>10450</v>
      </c>
      <c r="AB1590">
        <v>0.7</v>
      </c>
      <c r="AC1590" s="2">
        <v>0.12</v>
      </c>
      <c r="AD1590">
        <v>50</v>
      </c>
      <c r="AE1590">
        <f t="shared" si="320"/>
        <v>0.12041666349853393</v>
      </c>
      <c r="AF1590">
        <v>0.87909999999999999</v>
      </c>
      <c r="AG1590">
        <v>350000</v>
      </c>
      <c r="AH1590">
        <v>10.6</v>
      </c>
      <c r="AI1590">
        <v>0</v>
      </c>
      <c r="AJ1590">
        <v>175000</v>
      </c>
      <c r="AK1590" s="1">
        <f t="shared" si="314"/>
        <v>0.14566243487361757</v>
      </c>
      <c r="AL1590" s="1">
        <f t="shared" si="321"/>
        <v>0.15061908021056189</v>
      </c>
      <c r="AM1590">
        <f t="shared" si="322"/>
        <v>0.1475636038696175</v>
      </c>
      <c r="AN1590">
        <f t="shared" si="323"/>
        <v>0.15258689834533964</v>
      </c>
      <c r="AO1590">
        <f t="shared" si="324"/>
        <v>11.963474163333297</v>
      </c>
      <c r="AP1590">
        <f t="shared" si="325"/>
        <v>8.8527699278013822E-2</v>
      </c>
      <c r="AQ1590">
        <f t="shared" si="326"/>
        <v>6.2138862381680871E-2</v>
      </c>
    </row>
    <row r="1591" spans="1:43" x14ac:dyDescent="0.2">
      <c r="A1591">
        <v>21</v>
      </c>
      <c r="B1591">
        <v>30051</v>
      </c>
      <c r="C1591" t="s">
        <v>212</v>
      </c>
      <c r="D1591">
        <v>30</v>
      </c>
      <c r="E1591">
        <v>51</v>
      </c>
      <c r="F1591" t="s">
        <v>1692</v>
      </c>
      <c r="G1591">
        <v>71</v>
      </c>
      <c r="H1591">
        <v>25</v>
      </c>
      <c r="I1591">
        <v>98</v>
      </c>
      <c r="J1591">
        <v>43</v>
      </c>
      <c r="K1591">
        <v>14</v>
      </c>
      <c r="L1591">
        <v>65</v>
      </c>
      <c r="M1591">
        <v>99</v>
      </c>
      <c r="N1591">
        <v>44</v>
      </c>
      <c r="O1591">
        <v>129</v>
      </c>
      <c r="P1591">
        <v>8000</v>
      </c>
      <c r="Q1591">
        <v>4000</v>
      </c>
      <c r="R1591">
        <v>2300</v>
      </c>
      <c r="S1591">
        <v>0.99008455872535694</v>
      </c>
      <c r="T1591">
        <f t="shared" si="315"/>
        <v>1</v>
      </c>
      <c r="U1591">
        <f t="shared" si="316"/>
        <v>7920.6764698028555</v>
      </c>
      <c r="V1591">
        <f t="shared" si="317"/>
        <v>3960.3382349014278</v>
      </c>
      <c r="W1591">
        <f t="shared" si="318"/>
        <v>2277.1944850683208</v>
      </c>
      <c r="X1591">
        <v>93.28</v>
      </c>
      <c r="Y1591">
        <f t="shared" si="319"/>
        <v>92.355087637901292</v>
      </c>
      <c r="Z1591">
        <v>2.14</v>
      </c>
      <c r="AA1591">
        <v>10450</v>
      </c>
      <c r="AB1591">
        <v>0.7</v>
      </c>
      <c r="AC1591" s="2">
        <v>0.12</v>
      </c>
      <c r="AD1591">
        <v>50</v>
      </c>
      <c r="AE1591">
        <f t="shared" si="320"/>
        <v>0.12041666349853393</v>
      </c>
      <c r="AF1591">
        <v>0.87909999999999999</v>
      </c>
      <c r="AG1591">
        <v>350000</v>
      </c>
      <c r="AH1591">
        <v>10.6</v>
      </c>
      <c r="AI1591">
        <v>0</v>
      </c>
      <c r="AJ1591">
        <v>175000</v>
      </c>
      <c r="AK1591" s="1">
        <f t="shared" si="314"/>
        <v>0.14530072546732198</v>
      </c>
      <c r="AL1591" s="1">
        <f t="shared" si="321"/>
        <v>0.15025737080426629</v>
      </c>
      <c r="AM1591">
        <f t="shared" si="322"/>
        <v>0.14720189446332191</v>
      </c>
      <c r="AN1591">
        <f t="shared" si="323"/>
        <v>0.15222518893904405</v>
      </c>
      <c r="AO1591">
        <f t="shared" si="324"/>
        <v>11.963474163333297</v>
      </c>
      <c r="AP1591">
        <f t="shared" si="325"/>
        <v>8.8330878349017747E-2</v>
      </c>
      <c r="AQ1591">
        <f t="shared" si="326"/>
        <v>6.2012119055537107E-2</v>
      </c>
    </row>
    <row r="1592" spans="1:43" x14ac:dyDescent="0.2">
      <c r="A1592">
        <v>21</v>
      </c>
      <c r="B1592">
        <v>30053</v>
      </c>
      <c r="C1592" t="s">
        <v>257</v>
      </c>
      <c r="D1592">
        <v>30</v>
      </c>
      <c r="E1592">
        <v>53</v>
      </c>
      <c r="F1592" t="s">
        <v>1692</v>
      </c>
      <c r="G1592">
        <v>71</v>
      </c>
      <c r="H1592">
        <v>25</v>
      </c>
      <c r="I1592">
        <v>98</v>
      </c>
      <c r="J1592">
        <v>43</v>
      </c>
      <c r="K1592">
        <v>14</v>
      </c>
      <c r="L1592">
        <v>65</v>
      </c>
      <c r="M1592">
        <v>99</v>
      </c>
      <c r="N1592">
        <v>44</v>
      </c>
      <c r="O1592">
        <v>129</v>
      </c>
      <c r="P1592">
        <v>8000</v>
      </c>
      <c r="Q1592">
        <v>4000</v>
      </c>
      <c r="R1592">
        <v>2300</v>
      </c>
      <c r="S1592">
        <v>1.0009687828623599</v>
      </c>
      <c r="T1592">
        <f t="shared" si="315"/>
        <v>1</v>
      </c>
      <c r="U1592">
        <f t="shared" si="316"/>
        <v>8007.7502628988796</v>
      </c>
      <c r="V1592">
        <f t="shared" si="317"/>
        <v>4003.8751314494398</v>
      </c>
      <c r="W1592">
        <f t="shared" si="318"/>
        <v>2302.2282005834277</v>
      </c>
      <c r="X1592">
        <v>93.28</v>
      </c>
      <c r="Y1592">
        <f t="shared" si="319"/>
        <v>93.370368065400939</v>
      </c>
      <c r="Z1592">
        <v>2.14</v>
      </c>
      <c r="AA1592">
        <v>10450</v>
      </c>
      <c r="AB1592">
        <v>0.7</v>
      </c>
      <c r="AC1592" s="2">
        <v>0.12</v>
      </c>
      <c r="AD1592">
        <v>50</v>
      </c>
      <c r="AE1592">
        <f t="shared" si="320"/>
        <v>0.12041666349853393</v>
      </c>
      <c r="AF1592">
        <v>0.87909999999999999</v>
      </c>
      <c r="AG1592">
        <v>350000</v>
      </c>
      <c r="AH1592">
        <v>10.6</v>
      </c>
      <c r="AI1592">
        <v>0</v>
      </c>
      <c r="AJ1592">
        <v>175000</v>
      </c>
      <c r="AK1592" s="1">
        <f t="shared" si="314"/>
        <v>0.14679410834155207</v>
      </c>
      <c r="AL1592" s="1">
        <f t="shared" si="321"/>
        <v>0.15175075367849639</v>
      </c>
      <c r="AM1592">
        <f t="shared" si="322"/>
        <v>0.148695277337552</v>
      </c>
      <c r="AN1592">
        <f t="shared" si="323"/>
        <v>0.15371857181327414</v>
      </c>
      <c r="AO1592">
        <f t="shared" si="324"/>
        <v>11.963474163333297</v>
      </c>
      <c r="AP1592">
        <f t="shared" si="325"/>
        <v>8.9143489244772486E-2</v>
      </c>
      <c r="AQ1592">
        <f t="shared" si="326"/>
        <v>6.2535401860439835E-2</v>
      </c>
    </row>
    <row r="1593" spans="1:43" x14ac:dyDescent="0.2">
      <c r="A1593">
        <v>4</v>
      </c>
      <c r="B1593">
        <v>30055</v>
      </c>
      <c r="C1593" t="s">
        <v>299</v>
      </c>
      <c r="D1593">
        <v>30</v>
      </c>
      <c r="E1593">
        <v>55</v>
      </c>
      <c r="F1593" t="s">
        <v>288</v>
      </c>
      <c r="G1593">
        <v>71</v>
      </c>
      <c r="H1593">
        <v>25</v>
      </c>
      <c r="I1593">
        <v>98</v>
      </c>
      <c r="J1593">
        <v>43</v>
      </c>
      <c r="K1593">
        <v>14</v>
      </c>
      <c r="L1593">
        <v>65</v>
      </c>
      <c r="M1593">
        <v>99</v>
      </c>
      <c r="N1593">
        <v>44</v>
      </c>
      <c r="O1593">
        <v>129</v>
      </c>
      <c r="P1593">
        <v>8000</v>
      </c>
      <c r="Q1593">
        <v>4000</v>
      </c>
      <c r="R1593">
        <v>2300</v>
      </c>
      <c r="S1593">
        <v>0.98204509732199896</v>
      </c>
      <c r="T1593">
        <f t="shared" si="315"/>
        <v>1</v>
      </c>
      <c r="U1593">
        <f t="shared" si="316"/>
        <v>7856.3607785759914</v>
      </c>
      <c r="V1593">
        <f t="shared" si="317"/>
        <v>3928.1803892879957</v>
      </c>
      <c r="W1593">
        <f t="shared" si="318"/>
        <v>2258.7037238405978</v>
      </c>
      <c r="X1593">
        <v>93.28</v>
      </c>
      <c r="Y1593">
        <f t="shared" si="319"/>
        <v>91.605166678196071</v>
      </c>
      <c r="Z1593">
        <v>2.14</v>
      </c>
      <c r="AA1593">
        <v>10450</v>
      </c>
      <c r="AB1593">
        <v>0.7</v>
      </c>
      <c r="AC1593" s="2">
        <v>0.12</v>
      </c>
      <c r="AD1593">
        <v>50</v>
      </c>
      <c r="AE1593">
        <f t="shared" si="320"/>
        <v>0.12041666349853393</v>
      </c>
      <c r="AF1593">
        <v>0.87583999999999995</v>
      </c>
      <c r="AG1593">
        <v>350000</v>
      </c>
      <c r="AH1593">
        <v>10.6</v>
      </c>
      <c r="AI1593">
        <v>0</v>
      </c>
      <c r="AJ1593">
        <v>175000</v>
      </c>
      <c r="AK1593" s="1">
        <f t="shared" si="314"/>
        <v>0.14469919282538488</v>
      </c>
      <c r="AL1593" s="1">
        <f t="shared" si="321"/>
        <v>0.14967148621197121</v>
      </c>
      <c r="AM1593">
        <f t="shared" si="322"/>
        <v>0.14660645187313739</v>
      </c>
      <c r="AN1593">
        <f t="shared" si="323"/>
        <v>0.15164556356660572</v>
      </c>
      <c r="AO1593">
        <f t="shared" si="324"/>
        <v>11.968549206460427</v>
      </c>
      <c r="AP1593">
        <f t="shared" si="325"/>
        <v>8.8019207807141647E-2</v>
      </c>
      <c r="AQ1593">
        <f t="shared" si="326"/>
        <v>6.1816989485089083E-2</v>
      </c>
    </row>
    <row r="1594" spans="1:43" x14ac:dyDescent="0.2">
      <c r="A1594">
        <v>21</v>
      </c>
      <c r="B1594">
        <v>30057</v>
      </c>
      <c r="C1594" t="s">
        <v>206</v>
      </c>
      <c r="D1594">
        <v>30</v>
      </c>
      <c r="E1594">
        <v>57</v>
      </c>
      <c r="F1594" t="s">
        <v>1692</v>
      </c>
      <c r="G1594">
        <v>71</v>
      </c>
      <c r="H1594">
        <v>25</v>
      </c>
      <c r="I1594">
        <v>98</v>
      </c>
      <c r="J1594">
        <v>43</v>
      </c>
      <c r="K1594">
        <v>14</v>
      </c>
      <c r="L1594">
        <v>65</v>
      </c>
      <c r="M1594">
        <v>99</v>
      </c>
      <c r="N1594">
        <v>44</v>
      </c>
      <c r="O1594">
        <v>129</v>
      </c>
      <c r="P1594">
        <v>8000</v>
      </c>
      <c r="Q1594">
        <v>4000</v>
      </c>
      <c r="R1594">
        <v>2300</v>
      </c>
      <c r="S1594">
        <v>0.99277590788327696</v>
      </c>
      <c r="T1594">
        <f t="shared" si="315"/>
        <v>1</v>
      </c>
      <c r="U1594">
        <f t="shared" si="316"/>
        <v>7942.207263066216</v>
      </c>
      <c r="V1594">
        <f t="shared" si="317"/>
        <v>3971.103631533108</v>
      </c>
      <c r="W1594">
        <f t="shared" si="318"/>
        <v>2283.3845881315369</v>
      </c>
      <c r="X1594">
        <v>93.28</v>
      </c>
      <c r="Y1594">
        <f t="shared" si="319"/>
        <v>92.606136687352077</v>
      </c>
      <c r="Z1594">
        <v>2.14</v>
      </c>
      <c r="AA1594">
        <v>10450</v>
      </c>
      <c r="AB1594">
        <v>0.7</v>
      </c>
      <c r="AC1594" s="2">
        <v>0.12</v>
      </c>
      <c r="AD1594">
        <v>50</v>
      </c>
      <c r="AE1594">
        <f t="shared" si="320"/>
        <v>0.12041666349853393</v>
      </c>
      <c r="AF1594">
        <v>0.87909999999999999</v>
      </c>
      <c r="AG1594">
        <v>350000</v>
      </c>
      <c r="AH1594">
        <v>10.6</v>
      </c>
      <c r="AI1594">
        <v>0</v>
      </c>
      <c r="AJ1594">
        <v>175000</v>
      </c>
      <c r="AK1594" s="1">
        <f t="shared" si="314"/>
        <v>0.14566999521869978</v>
      </c>
      <c r="AL1594" s="1">
        <f t="shared" si="321"/>
        <v>0.15062664055564409</v>
      </c>
      <c r="AM1594">
        <f t="shared" si="322"/>
        <v>0.14757116421469971</v>
      </c>
      <c r="AN1594">
        <f t="shared" si="323"/>
        <v>0.15259445869042185</v>
      </c>
      <c r="AO1594">
        <f t="shared" si="324"/>
        <v>11.963474163333297</v>
      </c>
      <c r="AP1594">
        <f t="shared" si="325"/>
        <v>8.8531813171975948E-2</v>
      </c>
      <c r="AQ1594">
        <f t="shared" si="326"/>
        <v>6.214151153391699E-2</v>
      </c>
    </row>
    <row r="1595" spans="1:43" x14ac:dyDescent="0.2">
      <c r="A1595">
        <v>21</v>
      </c>
      <c r="B1595">
        <v>30059</v>
      </c>
      <c r="C1595" t="s">
        <v>1706</v>
      </c>
      <c r="D1595">
        <v>30</v>
      </c>
      <c r="E1595">
        <v>59</v>
      </c>
      <c r="F1595" t="s">
        <v>1692</v>
      </c>
      <c r="G1595">
        <v>71</v>
      </c>
      <c r="H1595">
        <v>25</v>
      </c>
      <c r="I1595">
        <v>98</v>
      </c>
      <c r="J1595">
        <v>43</v>
      </c>
      <c r="K1595">
        <v>14</v>
      </c>
      <c r="L1595">
        <v>65</v>
      </c>
      <c r="M1595">
        <v>99</v>
      </c>
      <c r="N1595">
        <v>44</v>
      </c>
      <c r="O1595">
        <v>129</v>
      </c>
      <c r="P1595">
        <v>8000</v>
      </c>
      <c r="Q1595">
        <v>4000</v>
      </c>
      <c r="R1595">
        <v>2300</v>
      </c>
      <c r="S1595">
        <v>0.98999622381395802</v>
      </c>
      <c r="T1595">
        <f t="shared" si="315"/>
        <v>1</v>
      </c>
      <c r="U1595">
        <f t="shared" si="316"/>
        <v>7919.9697905116645</v>
      </c>
      <c r="V1595">
        <f t="shared" si="317"/>
        <v>3959.9848952558323</v>
      </c>
      <c r="W1595">
        <f t="shared" si="318"/>
        <v>2276.9913147721036</v>
      </c>
      <c r="X1595">
        <v>93.28</v>
      </c>
      <c r="Y1595">
        <f t="shared" si="319"/>
        <v>92.346847757366007</v>
      </c>
      <c r="Z1595">
        <v>2.14</v>
      </c>
      <c r="AA1595">
        <v>10450</v>
      </c>
      <c r="AB1595">
        <v>0.7</v>
      </c>
      <c r="AC1595" s="2">
        <v>0.12</v>
      </c>
      <c r="AD1595">
        <v>50</v>
      </c>
      <c r="AE1595">
        <f t="shared" si="320"/>
        <v>0.12041666349853393</v>
      </c>
      <c r="AF1595">
        <v>0.87909999999999999</v>
      </c>
      <c r="AG1595">
        <v>350000</v>
      </c>
      <c r="AH1595">
        <v>10.6</v>
      </c>
      <c r="AI1595">
        <v>0</v>
      </c>
      <c r="AJ1595">
        <v>175000</v>
      </c>
      <c r="AK1595" s="1">
        <f t="shared" si="314"/>
        <v>0.14528860537109653</v>
      </c>
      <c r="AL1595" s="1">
        <f t="shared" si="321"/>
        <v>0.15024525070804085</v>
      </c>
      <c r="AM1595">
        <f t="shared" si="322"/>
        <v>0.14718977436709646</v>
      </c>
      <c r="AN1595">
        <f t="shared" si="323"/>
        <v>0.1522130688428186</v>
      </c>
      <c r="AO1595">
        <f t="shared" si="324"/>
        <v>11.963474163333297</v>
      </c>
      <c r="AP1595">
        <f t="shared" si="325"/>
        <v>8.8324283307370799E-2</v>
      </c>
      <c r="AQ1595">
        <f t="shared" si="326"/>
        <v>6.2007872162086017E-2</v>
      </c>
    </row>
    <row r="1596" spans="1:43" x14ac:dyDescent="0.2">
      <c r="A1596">
        <v>21</v>
      </c>
      <c r="B1596">
        <v>30061</v>
      </c>
      <c r="C1596" t="s">
        <v>936</v>
      </c>
      <c r="D1596">
        <v>30</v>
      </c>
      <c r="E1596">
        <v>61</v>
      </c>
      <c r="F1596" t="s">
        <v>1692</v>
      </c>
      <c r="G1596">
        <v>71</v>
      </c>
      <c r="H1596">
        <v>25</v>
      </c>
      <c r="I1596">
        <v>98</v>
      </c>
      <c r="J1596">
        <v>43</v>
      </c>
      <c r="K1596">
        <v>14</v>
      </c>
      <c r="L1596">
        <v>65</v>
      </c>
      <c r="M1596">
        <v>99</v>
      </c>
      <c r="N1596">
        <v>44</v>
      </c>
      <c r="O1596">
        <v>129</v>
      </c>
      <c r="P1596">
        <v>8000</v>
      </c>
      <c r="Q1596">
        <v>4000</v>
      </c>
      <c r="R1596">
        <v>2300</v>
      </c>
      <c r="S1596">
        <v>1.00159537461069</v>
      </c>
      <c r="T1596">
        <f t="shared" si="315"/>
        <v>1</v>
      </c>
      <c r="U1596">
        <f t="shared" si="316"/>
        <v>8012.7629968855199</v>
      </c>
      <c r="V1596">
        <f t="shared" si="317"/>
        <v>4006.3814984427599</v>
      </c>
      <c r="W1596">
        <f t="shared" si="318"/>
        <v>2303.6693616045873</v>
      </c>
      <c r="X1596">
        <v>93.28</v>
      </c>
      <c r="Y1596">
        <f t="shared" si="319"/>
        <v>93.428816543685173</v>
      </c>
      <c r="Z1596">
        <v>2.14</v>
      </c>
      <c r="AA1596">
        <v>10450</v>
      </c>
      <c r="AB1596">
        <v>0.7</v>
      </c>
      <c r="AC1596" s="2">
        <v>0.12</v>
      </c>
      <c r="AD1596">
        <v>50</v>
      </c>
      <c r="AE1596">
        <f t="shared" si="320"/>
        <v>0.12041666349853393</v>
      </c>
      <c r="AF1596">
        <v>0.87909999999999999</v>
      </c>
      <c r="AG1596">
        <v>350000</v>
      </c>
      <c r="AH1596">
        <v>10.6</v>
      </c>
      <c r="AI1596">
        <v>0</v>
      </c>
      <c r="AJ1596">
        <v>175000</v>
      </c>
      <c r="AK1596" s="1">
        <f t="shared" si="314"/>
        <v>0.14688008060510632</v>
      </c>
      <c r="AL1596" s="1">
        <f t="shared" si="321"/>
        <v>0.15183672594205064</v>
      </c>
      <c r="AM1596">
        <f t="shared" si="322"/>
        <v>0.14878124960110625</v>
      </c>
      <c r="AN1596">
        <f t="shared" si="323"/>
        <v>0.15380454407682839</v>
      </c>
      <c r="AO1596">
        <f t="shared" si="324"/>
        <v>11.963474163333297</v>
      </c>
      <c r="AP1596">
        <f t="shared" si="325"/>
        <v>8.9190270280836606E-2</v>
      </c>
      <c r="AQ1596">
        <f t="shared" si="326"/>
        <v>6.2565526624820636E-2</v>
      </c>
    </row>
    <row r="1597" spans="1:43" x14ac:dyDescent="0.2">
      <c r="A1597">
        <v>21</v>
      </c>
      <c r="B1597">
        <v>30063</v>
      </c>
      <c r="C1597" t="s">
        <v>1705</v>
      </c>
      <c r="D1597">
        <v>30</v>
      </c>
      <c r="E1597">
        <v>63</v>
      </c>
      <c r="F1597" t="s">
        <v>1692</v>
      </c>
      <c r="G1597">
        <v>71</v>
      </c>
      <c r="H1597">
        <v>25</v>
      </c>
      <c r="I1597">
        <v>98</v>
      </c>
      <c r="J1597">
        <v>43</v>
      </c>
      <c r="K1597">
        <v>14</v>
      </c>
      <c r="L1597">
        <v>65</v>
      </c>
      <c r="M1597">
        <v>99</v>
      </c>
      <c r="N1597">
        <v>44</v>
      </c>
      <c r="O1597">
        <v>129</v>
      </c>
      <c r="P1597">
        <v>8000</v>
      </c>
      <c r="Q1597">
        <v>4000</v>
      </c>
      <c r="R1597">
        <v>2300</v>
      </c>
      <c r="S1597">
        <v>0.99765659771956405</v>
      </c>
      <c r="T1597">
        <f t="shared" si="315"/>
        <v>1</v>
      </c>
      <c r="U1597">
        <f t="shared" si="316"/>
        <v>7981.2527817565124</v>
      </c>
      <c r="V1597">
        <f t="shared" si="317"/>
        <v>3990.6263908782562</v>
      </c>
      <c r="W1597">
        <f t="shared" si="318"/>
        <v>2294.6101747549974</v>
      </c>
      <c r="X1597">
        <v>93.28</v>
      </c>
      <c r="Y1597">
        <f t="shared" si="319"/>
        <v>93.061407435280941</v>
      </c>
      <c r="Z1597">
        <v>2.14</v>
      </c>
      <c r="AA1597">
        <v>10450</v>
      </c>
      <c r="AB1597">
        <v>0.7</v>
      </c>
      <c r="AC1597" s="2">
        <v>0.12</v>
      </c>
      <c r="AD1597">
        <v>50</v>
      </c>
      <c r="AE1597">
        <f t="shared" si="320"/>
        <v>0.12041666349853393</v>
      </c>
      <c r="AF1597">
        <v>0.87909999999999999</v>
      </c>
      <c r="AG1597">
        <v>350000</v>
      </c>
      <c r="AH1597">
        <v>10.6</v>
      </c>
      <c r="AI1597">
        <v>0</v>
      </c>
      <c r="AJ1597">
        <v>175000</v>
      </c>
      <c r="AK1597" s="1">
        <f t="shared" si="314"/>
        <v>0.14633965605296728</v>
      </c>
      <c r="AL1597" s="1">
        <f t="shared" si="321"/>
        <v>0.1512963013899116</v>
      </c>
      <c r="AM1597">
        <f t="shared" si="322"/>
        <v>0.14824082504896721</v>
      </c>
      <c r="AN1597">
        <f t="shared" si="323"/>
        <v>0.15326411952468935</v>
      </c>
      <c r="AO1597">
        <f t="shared" si="324"/>
        <v>11.963474163333297</v>
      </c>
      <c r="AP1597">
        <f t="shared" si="325"/>
        <v>8.8896203108258395E-2</v>
      </c>
      <c r="AQ1597">
        <f t="shared" si="326"/>
        <v>6.2376161338555787E-2</v>
      </c>
    </row>
    <row r="1598" spans="1:43" x14ac:dyDescent="0.2">
      <c r="A1598">
        <v>21</v>
      </c>
      <c r="B1598">
        <v>30065</v>
      </c>
      <c r="C1598" t="s">
        <v>1739</v>
      </c>
      <c r="D1598">
        <v>30</v>
      </c>
      <c r="E1598">
        <v>65</v>
      </c>
      <c r="F1598" t="s">
        <v>1692</v>
      </c>
      <c r="G1598">
        <v>71</v>
      </c>
      <c r="H1598">
        <v>25</v>
      </c>
      <c r="I1598">
        <v>98</v>
      </c>
      <c r="J1598">
        <v>43</v>
      </c>
      <c r="K1598">
        <v>14</v>
      </c>
      <c r="L1598">
        <v>65</v>
      </c>
      <c r="M1598">
        <v>99</v>
      </c>
      <c r="N1598">
        <v>44</v>
      </c>
      <c r="O1598">
        <v>129</v>
      </c>
      <c r="P1598">
        <v>8000</v>
      </c>
      <c r="Q1598">
        <v>4000</v>
      </c>
      <c r="R1598">
        <v>2300</v>
      </c>
      <c r="S1598">
        <v>0.986186623573303</v>
      </c>
      <c r="T1598">
        <f t="shared" si="315"/>
        <v>1</v>
      </c>
      <c r="U1598">
        <f t="shared" si="316"/>
        <v>7889.492988586424</v>
      </c>
      <c r="V1598">
        <f t="shared" si="317"/>
        <v>3944.746494293212</v>
      </c>
      <c r="W1598">
        <f t="shared" si="318"/>
        <v>2268.229234218597</v>
      </c>
      <c r="X1598">
        <v>93.28</v>
      </c>
      <c r="Y1598">
        <f t="shared" si="319"/>
        <v>91.991488246917712</v>
      </c>
      <c r="Z1598">
        <v>2.14</v>
      </c>
      <c r="AA1598">
        <v>10450</v>
      </c>
      <c r="AB1598">
        <v>0.7</v>
      </c>
      <c r="AC1598" s="2">
        <v>0.12</v>
      </c>
      <c r="AD1598">
        <v>50</v>
      </c>
      <c r="AE1598">
        <f t="shared" si="320"/>
        <v>0.12041666349853393</v>
      </c>
      <c r="AF1598">
        <v>0.87909999999999999</v>
      </c>
      <c r="AG1598">
        <v>350000</v>
      </c>
      <c r="AH1598">
        <v>10.6</v>
      </c>
      <c r="AI1598">
        <v>0</v>
      </c>
      <c r="AJ1598">
        <v>175000</v>
      </c>
      <c r="AK1598" s="1">
        <f t="shared" si="314"/>
        <v>0.1447659046544037</v>
      </c>
      <c r="AL1598" s="1">
        <f t="shared" si="321"/>
        <v>0.14972254999134801</v>
      </c>
      <c r="AM1598">
        <f t="shared" si="322"/>
        <v>0.14666707365040363</v>
      </c>
      <c r="AN1598">
        <f t="shared" si="323"/>
        <v>0.15169036812612577</v>
      </c>
      <c r="AO1598">
        <f t="shared" si="324"/>
        <v>11.963474163333297</v>
      </c>
      <c r="AP1598">
        <f t="shared" si="325"/>
        <v>8.803986040087243E-2</v>
      </c>
      <c r="AQ1598">
        <f t="shared" si="326"/>
        <v>6.1824717324920286E-2</v>
      </c>
    </row>
    <row r="1599" spans="1:43" x14ac:dyDescent="0.2">
      <c r="A1599">
        <v>21</v>
      </c>
      <c r="B1599">
        <v>30067</v>
      </c>
      <c r="C1599" t="s">
        <v>1780</v>
      </c>
      <c r="D1599">
        <v>30</v>
      </c>
      <c r="E1599">
        <v>67</v>
      </c>
      <c r="F1599" t="s">
        <v>1692</v>
      </c>
      <c r="G1599">
        <v>71</v>
      </c>
      <c r="H1599">
        <v>25</v>
      </c>
      <c r="I1599">
        <v>98</v>
      </c>
      <c r="J1599">
        <v>43</v>
      </c>
      <c r="K1599">
        <v>14</v>
      </c>
      <c r="L1599">
        <v>65</v>
      </c>
      <c r="M1599">
        <v>99</v>
      </c>
      <c r="N1599">
        <v>44</v>
      </c>
      <c r="O1599">
        <v>129</v>
      </c>
      <c r="P1599">
        <v>8000</v>
      </c>
      <c r="Q1599">
        <v>4000</v>
      </c>
      <c r="R1599">
        <v>2300</v>
      </c>
      <c r="S1599">
        <v>0.98980856626883296</v>
      </c>
      <c r="T1599">
        <f t="shared" si="315"/>
        <v>1</v>
      </c>
      <c r="U1599">
        <f t="shared" si="316"/>
        <v>7918.4685301506634</v>
      </c>
      <c r="V1599">
        <f t="shared" si="317"/>
        <v>3959.2342650753317</v>
      </c>
      <c r="W1599">
        <f t="shared" si="318"/>
        <v>2276.5597024183157</v>
      </c>
      <c r="X1599">
        <v>93.28</v>
      </c>
      <c r="Y1599">
        <f t="shared" si="319"/>
        <v>92.329343061556742</v>
      </c>
      <c r="Z1599">
        <v>2.14</v>
      </c>
      <c r="AA1599">
        <v>10450</v>
      </c>
      <c r="AB1599">
        <v>0.7</v>
      </c>
      <c r="AC1599" s="2">
        <v>0.12</v>
      </c>
      <c r="AD1599">
        <v>50</v>
      </c>
      <c r="AE1599">
        <f t="shared" si="320"/>
        <v>0.12041666349853393</v>
      </c>
      <c r="AF1599">
        <v>0.87909999999999999</v>
      </c>
      <c r="AG1599">
        <v>350000</v>
      </c>
      <c r="AH1599">
        <v>10.6</v>
      </c>
      <c r="AI1599">
        <v>0</v>
      </c>
      <c r="AJ1599">
        <v>175000</v>
      </c>
      <c r="AK1599" s="1">
        <f t="shared" si="314"/>
        <v>0.14526285759517951</v>
      </c>
      <c r="AL1599" s="1">
        <f t="shared" si="321"/>
        <v>0.15021950293212383</v>
      </c>
      <c r="AM1599">
        <f t="shared" si="322"/>
        <v>0.14716402659117944</v>
      </c>
      <c r="AN1599">
        <f t="shared" si="323"/>
        <v>0.15218732106690158</v>
      </c>
      <c r="AO1599">
        <f t="shared" si="324"/>
        <v>11.963474163333297</v>
      </c>
      <c r="AP1599">
        <f t="shared" si="325"/>
        <v>8.8310272886056432E-2</v>
      </c>
      <c r="AQ1599">
        <f t="shared" si="326"/>
        <v>6.1998850116477787E-2</v>
      </c>
    </row>
    <row r="1600" spans="1:43" x14ac:dyDescent="0.2">
      <c r="A1600">
        <v>21</v>
      </c>
      <c r="B1600">
        <v>30069</v>
      </c>
      <c r="C1600" t="s">
        <v>1733</v>
      </c>
      <c r="D1600">
        <v>30</v>
      </c>
      <c r="E1600">
        <v>69</v>
      </c>
      <c r="F1600" t="s">
        <v>1692</v>
      </c>
      <c r="G1600">
        <v>71</v>
      </c>
      <c r="H1600">
        <v>25</v>
      </c>
      <c r="I1600">
        <v>98</v>
      </c>
      <c r="J1600">
        <v>43</v>
      </c>
      <c r="K1600">
        <v>14</v>
      </c>
      <c r="L1600">
        <v>65</v>
      </c>
      <c r="M1600">
        <v>99</v>
      </c>
      <c r="N1600">
        <v>44</v>
      </c>
      <c r="O1600">
        <v>129</v>
      </c>
      <c r="P1600">
        <v>8000</v>
      </c>
      <c r="Q1600">
        <v>4000</v>
      </c>
      <c r="R1600">
        <v>2300</v>
      </c>
      <c r="S1600">
        <v>0.98575564441473595</v>
      </c>
      <c r="T1600">
        <f t="shared" si="315"/>
        <v>1</v>
      </c>
      <c r="U1600">
        <f t="shared" si="316"/>
        <v>7886.0451553178873</v>
      </c>
      <c r="V1600">
        <f t="shared" si="317"/>
        <v>3943.0225776589436</v>
      </c>
      <c r="W1600">
        <f t="shared" si="318"/>
        <v>2267.2379821538925</v>
      </c>
      <c r="X1600">
        <v>93.28</v>
      </c>
      <c r="Y1600">
        <f t="shared" si="319"/>
        <v>91.951286511006572</v>
      </c>
      <c r="Z1600">
        <v>2.14</v>
      </c>
      <c r="AA1600">
        <v>10450</v>
      </c>
      <c r="AB1600">
        <v>0.7</v>
      </c>
      <c r="AC1600" s="2">
        <v>0.12</v>
      </c>
      <c r="AD1600">
        <v>50</v>
      </c>
      <c r="AE1600">
        <f t="shared" si="320"/>
        <v>0.12041666349853393</v>
      </c>
      <c r="AF1600">
        <v>0.87909999999999999</v>
      </c>
      <c r="AG1600">
        <v>350000</v>
      </c>
      <c r="AH1600">
        <v>10.6</v>
      </c>
      <c r="AI1600">
        <v>0</v>
      </c>
      <c r="AJ1600">
        <v>175000</v>
      </c>
      <c r="AK1600" s="1">
        <f t="shared" si="314"/>
        <v>0.14470677164809542</v>
      </c>
      <c r="AL1600" s="1">
        <f t="shared" si="321"/>
        <v>0.14966341698503974</v>
      </c>
      <c r="AM1600">
        <f t="shared" si="322"/>
        <v>0.14660794064409535</v>
      </c>
      <c r="AN1600">
        <f t="shared" si="323"/>
        <v>0.15163123511981749</v>
      </c>
      <c r="AO1600">
        <f t="shared" si="324"/>
        <v>11.963474163333297</v>
      </c>
      <c r="AP1600">
        <f t="shared" si="325"/>
        <v>8.800768370589751E-2</v>
      </c>
      <c r="AQ1600">
        <f t="shared" si="326"/>
        <v>6.180399706226207E-2</v>
      </c>
    </row>
    <row r="1601" spans="1:43" x14ac:dyDescent="0.2">
      <c r="A1601">
        <v>21</v>
      </c>
      <c r="B1601">
        <v>30071</v>
      </c>
      <c r="C1601" t="s">
        <v>950</v>
      </c>
      <c r="D1601">
        <v>30</v>
      </c>
      <c r="E1601">
        <v>71</v>
      </c>
      <c r="F1601" t="s">
        <v>1692</v>
      </c>
      <c r="G1601">
        <v>71</v>
      </c>
      <c r="H1601">
        <v>25</v>
      </c>
      <c r="I1601">
        <v>98</v>
      </c>
      <c r="J1601">
        <v>43</v>
      </c>
      <c r="K1601">
        <v>14</v>
      </c>
      <c r="L1601">
        <v>65</v>
      </c>
      <c r="M1601">
        <v>99</v>
      </c>
      <c r="N1601">
        <v>44</v>
      </c>
      <c r="O1601">
        <v>129</v>
      </c>
      <c r="P1601">
        <v>8000</v>
      </c>
      <c r="Q1601">
        <v>4000</v>
      </c>
      <c r="R1601">
        <v>2300</v>
      </c>
      <c r="S1601">
        <v>0.98705554674871199</v>
      </c>
      <c r="T1601">
        <f t="shared" si="315"/>
        <v>1</v>
      </c>
      <c r="U1601">
        <f t="shared" si="316"/>
        <v>7896.444373989696</v>
      </c>
      <c r="V1601">
        <f t="shared" si="317"/>
        <v>3948.222186994848</v>
      </c>
      <c r="W1601">
        <f t="shared" si="318"/>
        <v>2270.2277575220378</v>
      </c>
      <c r="X1601">
        <v>93.28</v>
      </c>
      <c r="Y1601">
        <f t="shared" si="319"/>
        <v>92.072541400719857</v>
      </c>
      <c r="Z1601">
        <v>2.14</v>
      </c>
      <c r="AA1601">
        <v>10450</v>
      </c>
      <c r="AB1601">
        <v>0.7</v>
      </c>
      <c r="AC1601" s="2">
        <v>0.12</v>
      </c>
      <c r="AD1601">
        <v>50</v>
      </c>
      <c r="AE1601">
        <f t="shared" si="320"/>
        <v>0.12041666349853393</v>
      </c>
      <c r="AF1601">
        <v>0.87909999999999999</v>
      </c>
      <c r="AG1601">
        <v>350000</v>
      </c>
      <c r="AH1601">
        <v>10.6</v>
      </c>
      <c r="AI1601">
        <v>0</v>
      </c>
      <c r="AJ1601">
        <v>175000</v>
      </c>
      <c r="AK1601" s="1">
        <f t="shared" si="314"/>
        <v>0.1448851262886556</v>
      </c>
      <c r="AL1601" s="1">
        <f t="shared" si="321"/>
        <v>0.14984177162559992</v>
      </c>
      <c r="AM1601">
        <f t="shared" si="322"/>
        <v>0.14678629528465553</v>
      </c>
      <c r="AN1601">
        <f t="shared" si="323"/>
        <v>0.15180958976037767</v>
      </c>
      <c r="AO1601">
        <f t="shared" si="324"/>
        <v>11.963474163333297</v>
      </c>
      <c r="AP1601">
        <f t="shared" si="325"/>
        <v>8.8104733783763406E-2</v>
      </c>
      <c r="AQ1601">
        <f t="shared" si="326"/>
        <v>6.1866492700982892E-2</v>
      </c>
    </row>
    <row r="1602" spans="1:43" x14ac:dyDescent="0.2">
      <c r="A1602">
        <v>21</v>
      </c>
      <c r="B1602">
        <v>30073</v>
      </c>
      <c r="C1602" t="s">
        <v>1802</v>
      </c>
      <c r="D1602">
        <v>30</v>
      </c>
      <c r="E1602">
        <v>73</v>
      </c>
      <c r="F1602" t="s">
        <v>1692</v>
      </c>
      <c r="G1602">
        <v>71</v>
      </c>
      <c r="H1602">
        <v>25</v>
      </c>
      <c r="I1602">
        <v>98</v>
      </c>
      <c r="J1602">
        <v>43</v>
      </c>
      <c r="K1602">
        <v>14</v>
      </c>
      <c r="L1602">
        <v>65</v>
      </c>
      <c r="M1602">
        <v>99</v>
      </c>
      <c r="N1602">
        <v>44</v>
      </c>
      <c r="O1602">
        <v>129</v>
      </c>
      <c r="P1602">
        <v>8000</v>
      </c>
      <c r="Q1602">
        <v>4000</v>
      </c>
      <c r="R1602">
        <v>2300</v>
      </c>
      <c r="S1602">
        <v>0.99154133279368595</v>
      </c>
      <c r="T1602">
        <f t="shared" si="315"/>
        <v>1</v>
      </c>
      <c r="U1602">
        <f t="shared" si="316"/>
        <v>7932.3306623494873</v>
      </c>
      <c r="V1602">
        <f t="shared" si="317"/>
        <v>3966.1653311747436</v>
      </c>
      <c r="W1602">
        <f t="shared" si="318"/>
        <v>2280.5450654254778</v>
      </c>
      <c r="X1602">
        <v>93.28</v>
      </c>
      <c r="Y1602">
        <f t="shared" si="319"/>
        <v>92.490975522995029</v>
      </c>
      <c r="Z1602">
        <v>2.14</v>
      </c>
      <c r="AA1602">
        <v>10450</v>
      </c>
      <c r="AB1602">
        <v>0.7</v>
      </c>
      <c r="AC1602" s="2">
        <v>0.12</v>
      </c>
      <c r="AD1602">
        <v>50</v>
      </c>
      <c r="AE1602">
        <f t="shared" si="320"/>
        <v>0.12041666349853393</v>
      </c>
      <c r="AF1602">
        <v>0.87909999999999999</v>
      </c>
      <c r="AG1602">
        <v>350000</v>
      </c>
      <c r="AH1602">
        <v>10.6</v>
      </c>
      <c r="AI1602">
        <v>0</v>
      </c>
      <c r="AJ1602">
        <v>175000</v>
      </c>
      <c r="AK1602" s="1">
        <f t="shared" ref="AK1602:AK1665" si="327">(((U1602*AE1602+Y1602)/(8760*AF1602))+AA1602*AB1602/1000000+Z1602/1000)*T1602</f>
        <v>0.14550060388014047</v>
      </c>
      <c r="AL1602" s="1">
        <f t="shared" si="321"/>
        <v>0.15045724921708478</v>
      </c>
      <c r="AM1602">
        <f t="shared" si="322"/>
        <v>0.1474017728761404</v>
      </c>
      <c r="AN1602">
        <f t="shared" si="323"/>
        <v>0.15242506735186254</v>
      </c>
      <c r="AO1602">
        <f t="shared" si="324"/>
        <v>11.963474163333297</v>
      </c>
      <c r="AP1602">
        <f t="shared" si="325"/>
        <v>8.8439640394495339E-2</v>
      </c>
      <c r="AQ1602">
        <f t="shared" si="326"/>
        <v>6.2082156644894831E-2</v>
      </c>
    </row>
    <row r="1603" spans="1:43" x14ac:dyDescent="0.2">
      <c r="A1603">
        <v>21</v>
      </c>
      <c r="B1603">
        <v>30075</v>
      </c>
      <c r="C1603" t="s">
        <v>1744</v>
      </c>
      <c r="D1603">
        <v>30</v>
      </c>
      <c r="E1603">
        <v>75</v>
      </c>
      <c r="F1603" t="s">
        <v>1692</v>
      </c>
      <c r="G1603">
        <v>71</v>
      </c>
      <c r="H1603">
        <v>25</v>
      </c>
      <c r="I1603">
        <v>98</v>
      </c>
      <c r="J1603">
        <v>43</v>
      </c>
      <c r="K1603">
        <v>14</v>
      </c>
      <c r="L1603">
        <v>65</v>
      </c>
      <c r="M1603">
        <v>99</v>
      </c>
      <c r="N1603">
        <v>44</v>
      </c>
      <c r="O1603">
        <v>129</v>
      </c>
      <c r="P1603">
        <v>8000</v>
      </c>
      <c r="Q1603">
        <v>4000</v>
      </c>
      <c r="R1603">
        <v>2300</v>
      </c>
      <c r="S1603">
        <v>0.98354479014873497</v>
      </c>
      <c r="T1603">
        <f t="shared" ref="T1603:T1666" si="328">IF(S1603="NA",0,1)</f>
        <v>1</v>
      </c>
      <c r="U1603">
        <f t="shared" ref="U1603:U1666" si="329">P1603*IF(S1603="NA",0,S1603)</f>
        <v>7868.3583211898795</v>
      </c>
      <c r="V1603">
        <f t="shared" ref="V1603:V1666" si="330">Q1603*S1603</f>
        <v>3934.1791605949397</v>
      </c>
      <c r="W1603">
        <f t="shared" ref="W1603:W1666" si="331">R1603*S1603</f>
        <v>2262.1530173420906</v>
      </c>
      <c r="X1603">
        <v>93.28</v>
      </c>
      <c r="Y1603">
        <f t="shared" ref="Y1603:Y1666" si="332">X1603*S1603</f>
        <v>91.745058025074002</v>
      </c>
      <c r="Z1603">
        <v>2.14</v>
      </c>
      <c r="AA1603">
        <v>10450</v>
      </c>
      <c r="AB1603">
        <v>0.7</v>
      </c>
      <c r="AC1603" s="2">
        <v>0.12</v>
      </c>
      <c r="AD1603">
        <v>50</v>
      </c>
      <c r="AE1603">
        <f t="shared" ref="AE1603:AE1666" si="333">(AC1603*(1+AC1603)^AD1603)/((1+AC1603)^AD1603-1)</f>
        <v>0.12041666349853393</v>
      </c>
      <c r="AF1603">
        <v>0.87909999999999999</v>
      </c>
      <c r="AG1603">
        <v>350000</v>
      </c>
      <c r="AH1603">
        <v>10.6</v>
      </c>
      <c r="AI1603">
        <v>0</v>
      </c>
      <c r="AJ1603">
        <v>175000</v>
      </c>
      <c r="AK1603" s="1">
        <f t="shared" si="327"/>
        <v>0.14440342876791346</v>
      </c>
      <c r="AL1603" s="1">
        <f t="shared" ref="AL1603:AL1666" si="334">(((U1603*AE1603+Y1603)/(8760*AF1603))+AA1603*AB1603/1000000+Z1603/1000)*T1603 + (AG1603*J1603)/(1000000*8760*AF1603) + ((AH1603+AI1603)*G1603)/1000000 + (AJ1603*M1603)/(1000000*8760*AF1603)</f>
        <v>0.14936007410485777</v>
      </c>
      <c r="AM1603">
        <f t="shared" ref="AM1603:AM1666" si="335">(((U1603*AE1603+Y1603)/(8760*AF1603))+AA1603*AB1603/1000000+Z1603/1000)*T1603 + (AG1603*K1603)/(1000000*8760*AF1603) + ((AH1603+AI1603)*H1603)/1000000 + (AJ1603*N1603)/(1000000*8760*AF1603)</f>
        <v>0.14630459776391339</v>
      </c>
      <c r="AN1603">
        <f t="shared" ref="AN1603:AN1666" si="336">(((U1603*AE1603+Y1603)/(8760*AF1603))+AA1603*AB1603/1000000+Z1603/1000)*T1603 + (AG1603*L1603)/(1000000*8760*AF1603) + ((AH1603+AI1603)*I1603)/1000000 + (AJ1603*O1603)/(1000000*8760*AF1603)</f>
        <v>0.15132789223963553</v>
      </c>
      <c r="AO1603">
        <f t="shared" ref="AO1603:AO1666" si="337">(AG1603)/(AD1603*8760*AF1603) + ((AH1603+AI1603)) + (AJ1603)/(AD1603*8760*AF1603)</f>
        <v>11.963474163333297</v>
      </c>
      <c r="AP1603">
        <f t="shared" ref="AP1603:AP1666" si="338">(((V1603*AE1603+Y1603)/(8760*AF1603))+AA1603*AB1603/1000000+Z1603/1000)*T1603 + (AG1603*J1603)/(1000000*8760*AF1603) + ((AH1603+AI1603)*G1603)/1000000 + (AJ1603*M1603)/(1000000*8760*AF1603)</f>
        <v>8.784262239855356E-2</v>
      </c>
      <c r="AQ1603">
        <f t="shared" ref="AQ1603:AQ1666" si="339">(((W1603*AE1603+Y1603)/(8760*AF1603))+AA1603*AB1603/1000000+Z1603/1000)*T1603 + (AG1603*J1603)/(1000000*8760*AF1603) + ((AH1603+AI1603)*G1603)/1000000 + (AJ1603*M1603)/(1000000*8760*AF1603)</f>
        <v>6.1697705423374286E-2</v>
      </c>
    </row>
    <row r="1604" spans="1:43" x14ac:dyDescent="0.2">
      <c r="A1604">
        <v>21</v>
      </c>
      <c r="B1604">
        <v>30077</v>
      </c>
      <c r="C1604" t="s">
        <v>1301</v>
      </c>
      <c r="D1604">
        <v>30</v>
      </c>
      <c r="E1604">
        <v>77</v>
      </c>
      <c r="F1604" t="s">
        <v>1692</v>
      </c>
      <c r="G1604">
        <v>71</v>
      </c>
      <c r="H1604">
        <v>25</v>
      </c>
      <c r="I1604">
        <v>98</v>
      </c>
      <c r="J1604">
        <v>43</v>
      </c>
      <c r="K1604">
        <v>14</v>
      </c>
      <c r="L1604">
        <v>65</v>
      </c>
      <c r="M1604">
        <v>99</v>
      </c>
      <c r="N1604">
        <v>44</v>
      </c>
      <c r="O1604">
        <v>129</v>
      </c>
      <c r="P1604">
        <v>8000</v>
      </c>
      <c r="Q1604">
        <v>4000</v>
      </c>
      <c r="R1604">
        <v>2300</v>
      </c>
      <c r="S1604">
        <v>0.99450711322867302</v>
      </c>
      <c r="T1604">
        <f t="shared" si="328"/>
        <v>1</v>
      </c>
      <c r="U1604">
        <f t="shared" si="329"/>
        <v>7956.056905829384</v>
      </c>
      <c r="V1604">
        <f t="shared" si="330"/>
        <v>3978.028452914692</v>
      </c>
      <c r="W1604">
        <f t="shared" si="331"/>
        <v>2287.3663604259477</v>
      </c>
      <c r="X1604">
        <v>93.28</v>
      </c>
      <c r="Y1604">
        <f t="shared" si="332"/>
        <v>92.76762352197062</v>
      </c>
      <c r="Z1604">
        <v>2.14</v>
      </c>
      <c r="AA1604">
        <v>10450</v>
      </c>
      <c r="AB1604">
        <v>0.7</v>
      </c>
      <c r="AC1604" s="2">
        <v>0.12</v>
      </c>
      <c r="AD1604">
        <v>50</v>
      </c>
      <c r="AE1604">
        <f t="shared" si="333"/>
        <v>0.12041666349853393</v>
      </c>
      <c r="AF1604">
        <v>0.87909999999999999</v>
      </c>
      <c r="AG1604">
        <v>350000</v>
      </c>
      <c r="AH1604">
        <v>10.6</v>
      </c>
      <c r="AI1604">
        <v>0</v>
      </c>
      <c r="AJ1604">
        <v>175000</v>
      </c>
      <c r="AK1604" s="1">
        <f t="shared" si="327"/>
        <v>0.14590752730018278</v>
      </c>
      <c r="AL1604" s="1">
        <f t="shared" si="334"/>
        <v>0.15086417263712709</v>
      </c>
      <c r="AM1604">
        <f t="shared" si="335"/>
        <v>0.14780869629618271</v>
      </c>
      <c r="AN1604">
        <f t="shared" si="336"/>
        <v>0.15283199077190485</v>
      </c>
      <c r="AO1604">
        <f t="shared" si="337"/>
        <v>11.963474163333297</v>
      </c>
      <c r="AP1604">
        <f t="shared" si="338"/>
        <v>8.8661064123513683E-2</v>
      </c>
      <c r="AQ1604">
        <f t="shared" si="339"/>
        <v>6.2224743005227991E-2</v>
      </c>
    </row>
    <row r="1605" spans="1:43" x14ac:dyDescent="0.2">
      <c r="A1605">
        <v>21</v>
      </c>
      <c r="B1605">
        <v>30079</v>
      </c>
      <c r="C1605" t="s">
        <v>953</v>
      </c>
      <c r="D1605">
        <v>30</v>
      </c>
      <c r="E1605">
        <v>79</v>
      </c>
      <c r="F1605" t="s">
        <v>1692</v>
      </c>
      <c r="G1605">
        <v>71</v>
      </c>
      <c r="H1605">
        <v>25</v>
      </c>
      <c r="I1605">
        <v>98</v>
      </c>
      <c r="J1605">
        <v>43</v>
      </c>
      <c r="K1605">
        <v>14</v>
      </c>
      <c r="L1605">
        <v>65</v>
      </c>
      <c r="M1605">
        <v>99</v>
      </c>
      <c r="N1605">
        <v>44</v>
      </c>
      <c r="O1605">
        <v>129</v>
      </c>
      <c r="P1605">
        <v>8000</v>
      </c>
      <c r="Q1605">
        <v>4000</v>
      </c>
      <c r="R1605">
        <v>2300</v>
      </c>
      <c r="S1605">
        <v>0.98211867159063204</v>
      </c>
      <c r="T1605">
        <f t="shared" si="328"/>
        <v>1</v>
      </c>
      <c r="U1605">
        <f t="shared" si="329"/>
        <v>7856.9493727250565</v>
      </c>
      <c r="V1605">
        <f t="shared" si="330"/>
        <v>3928.4746863625282</v>
      </c>
      <c r="W1605">
        <f t="shared" si="331"/>
        <v>2258.8729446584539</v>
      </c>
      <c r="X1605">
        <v>93.28</v>
      </c>
      <c r="Y1605">
        <f t="shared" si="332"/>
        <v>91.612029685974164</v>
      </c>
      <c r="Z1605">
        <v>2.14</v>
      </c>
      <c r="AA1605">
        <v>10450</v>
      </c>
      <c r="AB1605">
        <v>0.7</v>
      </c>
      <c r="AC1605" s="2">
        <v>0.12</v>
      </c>
      <c r="AD1605">
        <v>50</v>
      </c>
      <c r="AE1605">
        <f t="shared" si="333"/>
        <v>0.12041666349853393</v>
      </c>
      <c r="AF1605">
        <v>0.87909999999999999</v>
      </c>
      <c r="AG1605">
        <v>350000</v>
      </c>
      <c r="AH1605">
        <v>10.6</v>
      </c>
      <c r="AI1605">
        <v>0</v>
      </c>
      <c r="AJ1605">
        <v>175000</v>
      </c>
      <c r="AK1605" s="1">
        <f t="shared" si="327"/>
        <v>0.14420775648071274</v>
      </c>
      <c r="AL1605" s="1">
        <f t="shared" si="334"/>
        <v>0.14916440181765706</v>
      </c>
      <c r="AM1605">
        <f t="shared" si="335"/>
        <v>0.14610892547671267</v>
      </c>
      <c r="AN1605">
        <f t="shared" si="336"/>
        <v>0.15113221995243481</v>
      </c>
      <c r="AO1605">
        <f t="shared" si="337"/>
        <v>11.963474163333297</v>
      </c>
      <c r="AP1605">
        <f t="shared" si="338"/>
        <v>8.773614907860304E-2</v>
      </c>
      <c r="AQ1605">
        <f t="shared" si="339"/>
        <v>6.1629141664505067E-2</v>
      </c>
    </row>
    <row r="1606" spans="1:43" x14ac:dyDescent="0.2">
      <c r="A1606">
        <v>21</v>
      </c>
      <c r="B1606">
        <v>30081</v>
      </c>
      <c r="C1606" t="s">
        <v>1724</v>
      </c>
      <c r="D1606">
        <v>30</v>
      </c>
      <c r="E1606">
        <v>81</v>
      </c>
      <c r="F1606" t="s">
        <v>1692</v>
      </c>
      <c r="G1606">
        <v>71</v>
      </c>
      <c r="H1606">
        <v>25</v>
      </c>
      <c r="I1606">
        <v>98</v>
      </c>
      <c r="J1606">
        <v>43</v>
      </c>
      <c r="K1606">
        <v>14</v>
      </c>
      <c r="L1606">
        <v>65</v>
      </c>
      <c r="M1606">
        <v>99</v>
      </c>
      <c r="N1606">
        <v>44</v>
      </c>
      <c r="O1606">
        <v>129</v>
      </c>
      <c r="P1606">
        <v>8000</v>
      </c>
      <c r="Q1606">
        <v>4000</v>
      </c>
      <c r="R1606">
        <v>2300</v>
      </c>
      <c r="S1606">
        <v>1.0000665783882099</v>
      </c>
      <c r="T1606">
        <f t="shared" si="328"/>
        <v>1</v>
      </c>
      <c r="U1606">
        <f t="shared" si="329"/>
        <v>8000.5326271056792</v>
      </c>
      <c r="V1606">
        <f t="shared" si="330"/>
        <v>4000.2663135528396</v>
      </c>
      <c r="W1606">
        <f t="shared" si="331"/>
        <v>2300.1531302928829</v>
      </c>
      <c r="X1606">
        <v>93.28</v>
      </c>
      <c r="Y1606">
        <f t="shared" si="332"/>
        <v>93.286210432052215</v>
      </c>
      <c r="Z1606">
        <v>2.14</v>
      </c>
      <c r="AA1606">
        <v>10450</v>
      </c>
      <c r="AB1606">
        <v>0.7</v>
      </c>
      <c r="AC1606" s="2">
        <v>0.12</v>
      </c>
      <c r="AD1606">
        <v>50</v>
      </c>
      <c r="AE1606">
        <f t="shared" si="333"/>
        <v>0.12041666349853393</v>
      </c>
      <c r="AF1606">
        <v>0.87909999999999999</v>
      </c>
      <c r="AG1606">
        <v>350000</v>
      </c>
      <c r="AH1606">
        <v>10.6</v>
      </c>
      <c r="AI1606">
        <v>0</v>
      </c>
      <c r="AJ1606">
        <v>175000</v>
      </c>
      <c r="AK1606" s="1">
        <f t="shared" si="327"/>
        <v>0.14667032030725674</v>
      </c>
      <c r="AL1606" s="1">
        <f t="shared" si="334"/>
        <v>0.15162696564420106</v>
      </c>
      <c r="AM1606">
        <f t="shared" si="335"/>
        <v>0.14857148930325667</v>
      </c>
      <c r="AN1606">
        <f t="shared" si="336"/>
        <v>0.15359478377897881</v>
      </c>
      <c r="AO1606">
        <f t="shared" si="337"/>
        <v>11.963474163333297</v>
      </c>
      <c r="AP1606">
        <f t="shared" si="338"/>
        <v>8.9076131096257297E-2</v>
      </c>
      <c r="AQ1606">
        <f t="shared" si="339"/>
        <v>6.249202641338119E-2</v>
      </c>
    </row>
    <row r="1607" spans="1:43" x14ac:dyDescent="0.2">
      <c r="A1607">
        <v>4</v>
      </c>
      <c r="B1607">
        <v>30083</v>
      </c>
      <c r="C1607" t="s">
        <v>241</v>
      </c>
      <c r="D1607">
        <v>30</v>
      </c>
      <c r="E1607">
        <v>83</v>
      </c>
      <c r="F1607" t="s">
        <v>288</v>
      </c>
      <c r="G1607">
        <v>71</v>
      </c>
      <c r="H1607">
        <v>25</v>
      </c>
      <c r="I1607">
        <v>98</v>
      </c>
      <c r="J1607">
        <v>43</v>
      </c>
      <c r="K1607">
        <v>14</v>
      </c>
      <c r="L1607">
        <v>65</v>
      </c>
      <c r="M1607">
        <v>99</v>
      </c>
      <c r="N1607">
        <v>44</v>
      </c>
      <c r="O1607">
        <v>129</v>
      </c>
      <c r="P1607">
        <v>8000</v>
      </c>
      <c r="Q1607">
        <v>4000</v>
      </c>
      <c r="R1607">
        <v>2300</v>
      </c>
      <c r="S1607">
        <v>0.982078038934451</v>
      </c>
      <c r="T1607">
        <f t="shared" si="328"/>
        <v>1</v>
      </c>
      <c r="U1607">
        <f t="shared" si="329"/>
        <v>7856.624311475608</v>
      </c>
      <c r="V1607">
        <f t="shared" si="330"/>
        <v>3928.312155737804</v>
      </c>
      <c r="W1607">
        <f t="shared" si="331"/>
        <v>2258.7794895492375</v>
      </c>
      <c r="X1607">
        <v>93.28</v>
      </c>
      <c r="Y1607">
        <f t="shared" si="332"/>
        <v>91.608239471805589</v>
      </c>
      <c r="Z1607">
        <v>2.14</v>
      </c>
      <c r="AA1607">
        <v>10450</v>
      </c>
      <c r="AB1607">
        <v>0.7</v>
      </c>
      <c r="AC1607" s="2">
        <v>0.12</v>
      </c>
      <c r="AD1607">
        <v>50</v>
      </c>
      <c r="AE1607">
        <f t="shared" si="333"/>
        <v>0.12041666349853393</v>
      </c>
      <c r="AF1607">
        <v>0.87583999999999995</v>
      </c>
      <c r="AG1607">
        <v>350000</v>
      </c>
      <c r="AH1607">
        <v>10.6</v>
      </c>
      <c r="AI1607">
        <v>0</v>
      </c>
      <c r="AJ1607">
        <v>175000</v>
      </c>
      <c r="AK1607" s="1">
        <f t="shared" si="327"/>
        <v>0.14470372944167531</v>
      </c>
      <c r="AL1607" s="1">
        <f t="shared" si="334"/>
        <v>0.14967602282826165</v>
      </c>
      <c r="AM1607">
        <f t="shared" si="335"/>
        <v>0.14661098848942783</v>
      </c>
      <c r="AN1607">
        <f t="shared" si="336"/>
        <v>0.15165010018289615</v>
      </c>
      <c r="AO1607">
        <f t="shared" si="337"/>
        <v>11.968549206460427</v>
      </c>
      <c r="AP1607">
        <f t="shared" si="338"/>
        <v>8.802167636620381E-2</v>
      </c>
      <c r="AQ1607">
        <f t="shared" si="339"/>
        <v>6.1818579119829235E-2</v>
      </c>
    </row>
    <row r="1608" spans="1:43" x14ac:dyDescent="0.2">
      <c r="A1608">
        <v>4</v>
      </c>
      <c r="B1608">
        <v>30085</v>
      </c>
      <c r="C1608" t="s">
        <v>583</v>
      </c>
      <c r="D1608">
        <v>30</v>
      </c>
      <c r="E1608">
        <v>85</v>
      </c>
      <c r="F1608" t="s">
        <v>288</v>
      </c>
      <c r="G1608">
        <v>71</v>
      </c>
      <c r="H1608">
        <v>25</v>
      </c>
      <c r="I1608">
        <v>98</v>
      </c>
      <c r="J1608">
        <v>43</v>
      </c>
      <c r="K1608">
        <v>14</v>
      </c>
      <c r="L1608">
        <v>65</v>
      </c>
      <c r="M1608">
        <v>99</v>
      </c>
      <c r="N1608">
        <v>44</v>
      </c>
      <c r="O1608">
        <v>129</v>
      </c>
      <c r="P1608">
        <v>8000</v>
      </c>
      <c r="Q1608">
        <v>4000</v>
      </c>
      <c r="R1608">
        <v>2300</v>
      </c>
      <c r="S1608">
        <v>0.98196385609797898</v>
      </c>
      <c r="T1608">
        <f t="shared" si="328"/>
        <v>1</v>
      </c>
      <c r="U1608">
        <f t="shared" si="329"/>
        <v>7855.7108487838323</v>
      </c>
      <c r="V1608">
        <f t="shared" si="330"/>
        <v>3927.8554243919161</v>
      </c>
      <c r="W1608">
        <f t="shared" si="331"/>
        <v>2258.5168690253518</v>
      </c>
      <c r="X1608">
        <v>93.28</v>
      </c>
      <c r="Y1608">
        <f t="shared" si="332"/>
        <v>91.597588496819483</v>
      </c>
      <c r="Z1608">
        <v>2.14</v>
      </c>
      <c r="AA1608">
        <v>10450</v>
      </c>
      <c r="AB1608">
        <v>0.7</v>
      </c>
      <c r="AC1608" s="2">
        <v>0.12</v>
      </c>
      <c r="AD1608">
        <v>50</v>
      </c>
      <c r="AE1608">
        <f t="shared" si="333"/>
        <v>0.12041666349853393</v>
      </c>
      <c r="AF1608">
        <v>0.87583999999999995</v>
      </c>
      <c r="AG1608">
        <v>350000</v>
      </c>
      <c r="AH1608">
        <v>10.6</v>
      </c>
      <c r="AI1608">
        <v>0</v>
      </c>
      <c r="AJ1608">
        <v>175000</v>
      </c>
      <c r="AK1608" s="1">
        <f t="shared" si="327"/>
        <v>0.14468800453698885</v>
      </c>
      <c r="AL1608" s="1">
        <f t="shared" si="334"/>
        <v>0.14966029792357519</v>
      </c>
      <c r="AM1608">
        <f t="shared" si="335"/>
        <v>0.14659526358474137</v>
      </c>
      <c r="AN1608">
        <f t="shared" si="336"/>
        <v>0.15163437527820969</v>
      </c>
      <c r="AO1608">
        <f t="shared" si="337"/>
        <v>11.968549206460427</v>
      </c>
      <c r="AP1608">
        <f t="shared" si="338"/>
        <v>8.801311980036701E-2</v>
      </c>
      <c r="AQ1608">
        <f t="shared" si="339"/>
        <v>6.1813069098003527E-2</v>
      </c>
    </row>
    <row r="1609" spans="1:43" x14ac:dyDescent="0.2">
      <c r="A1609">
        <v>21</v>
      </c>
      <c r="B1609">
        <v>30087</v>
      </c>
      <c r="C1609" t="s">
        <v>1823</v>
      </c>
      <c r="D1609">
        <v>30</v>
      </c>
      <c r="E1609">
        <v>87</v>
      </c>
      <c r="F1609" t="s">
        <v>1692</v>
      </c>
      <c r="G1609">
        <v>71</v>
      </c>
      <c r="H1609">
        <v>25</v>
      </c>
      <c r="I1609">
        <v>98</v>
      </c>
      <c r="J1609">
        <v>43</v>
      </c>
      <c r="K1609">
        <v>14</v>
      </c>
      <c r="L1609">
        <v>65</v>
      </c>
      <c r="M1609">
        <v>99</v>
      </c>
      <c r="N1609">
        <v>44</v>
      </c>
      <c r="O1609">
        <v>129</v>
      </c>
      <c r="P1609">
        <v>8000</v>
      </c>
      <c r="Q1609">
        <v>4000</v>
      </c>
      <c r="R1609">
        <v>2300</v>
      </c>
      <c r="S1609">
        <v>0.98422476382091095</v>
      </c>
      <c r="T1609">
        <f t="shared" si="328"/>
        <v>1</v>
      </c>
      <c r="U1609">
        <f t="shared" si="329"/>
        <v>7873.7981105672879</v>
      </c>
      <c r="V1609">
        <f t="shared" si="330"/>
        <v>3936.899055283644</v>
      </c>
      <c r="W1609">
        <f t="shared" si="331"/>
        <v>2263.7169567880951</v>
      </c>
      <c r="X1609">
        <v>93.28</v>
      </c>
      <c r="Y1609">
        <f t="shared" si="332"/>
        <v>91.808485969214573</v>
      </c>
      <c r="Z1609">
        <v>2.14</v>
      </c>
      <c r="AA1609">
        <v>10450</v>
      </c>
      <c r="AB1609">
        <v>0.7</v>
      </c>
      <c r="AC1609" s="2">
        <v>0.12</v>
      </c>
      <c r="AD1609">
        <v>50</v>
      </c>
      <c r="AE1609">
        <f t="shared" si="333"/>
        <v>0.12041666349853393</v>
      </c>
      <c r="AF1609">
        <v>0.87909999999999999</v>
      </c>
      <c r="AG1609">
        <v>350000</v>
      </c>
      <c r="AH1609">
        <v>10.6</v>
      </c>
      <c r="AI1609">
        <v>0</v>
      </c>
      <c r="AJ1609">
        <v>175000</v>
      </c>
      <c r="AK1609" s="1">
        <f t="shared" si="327"/>
        <v>0.14449672536160474</v>
      </c>
      <c r="AL1609" s="1">
        <f t="shared" si="334"/>
        <v>0.14945337069854905</v>
      </c>
      <c r="AM1609">
        <f t="shared" si="335"/>
        <v>0.14639789435760467</v>
      </c>
      <c r="AN1609">
        <f t="shared" si="336"/>
        <v>0.15142118883332681</v>
      </c>
      <c r="AO1609">
        <f t="shared" si="337"/>
        <v>11.963474163333297</v>
      </c>
      <c r="AP1609">
        <f t="shared" si="338"/>
        <v>8.7893388903164407E-2</v>
      </c>
      <c r="AQ1609">
        <f t="shared" si="339"/>
        <v>6.1730396640125924E-2</v>
      </c>
    </row>
    <row r="1610" spans="1:43" x14ac:dyDescent="0.2">
      <c r="A1610">
        <v>21</v>
      </c>
      <c r="B1610">
        <v>30089</v>
      </c>
      <c r="C1610" t="s">
        <v>1716</v>
      </c>
      <c r="D1610">
        <v>30</v>
      </c>
      <c r="E1610">
        <v>89</v>
      </c>
      <c r="F1610" t="s">
        <v>1692</v>
      </c>
      <c r="G1610">
        <v>71</v>
      </c>
      <c r="H1610">
        <v>25</v>
      </c>
      <c r="I1610">
        <v>98</v>
      </c>
      <c r="J1610">
        <v>43</v>
      </c>
      <c r="K1610">
        <v>14</v>
      </c>
      <c r="L1610">
        <v>65</v>
      </c>
      <c r="M1610">
        <v>99</v>
      </c>
      <c r="N1610">
        <v>44</v>
      </c>
      <c r="O1610">
        <v>129</v>
      </c>
      <c r="P1610">
        <v>8000</v>
      </c>
      <c r="Q1610">
        <v>4000</v>
      </c>
      <c r="R1610">
        <v>2300</v>
      </c>
      <c r="S1610">
        <v>1.00110406089913</v>
      </c>
      <c r="T1610">
        <f t="shared" si="328"/>
        <v>1</v>
      </c>
      <c r="U1610">
        <f t="shared" si="329"/>
        <v>8008.8324871930399</v>
      </c>
      <c r="V1610">
        <f t="shared" si="330"/>
        <v>4004.41624359652</v>
      </c>
      <c r="W1610">
        <f t="shared" si="331"/>
        <v>2302.5393400679991</v>
      </c>
      <c r="X1610">
        <v>93.28</v>
      </c>
      <c r="Y1610">
        <f t="shared" si="332"/>
        <v>93.382986800670849</v>
      </c>
      <c r="Z1610">
        <v>2.14</v>
      </c>
      <c r="AA1610">
        <v>10450</v>
      </c>
      <c r="AB1610">
        <v>0.7</v>
      </c>
      <c r="AC1610" s="2">
        <v>0.12</v>
      </c>
      <c r="AD1610">
        <v>50</v>
      </c>
      <c r="AE1610">
        <f t="shared" si="333"/>
        <v>0.12041666349853393</v>
      </c>
      <c r="AF1610">
        <v>0.87909999999999999</v>
      </c>
      <c r="AG1610">
        <v>350000</v>
      </c>
      <c r="AH1610">
        <v>10.6</v>
      </c>
      <c r="AI1610">
        <v>0</v>
      </c>
      <c r="AJ1610">
        <v>175000</v>
      </c>
      <c r="AK1610" s="1">
        <f t="shared" si="327"/>
        <v>0.14681266932493764</v>
      </c>
      <c r="AL1610" s="1">
        <f t="shared" si="334"/>
        <v>0.15176931466188195</v>
      </c>
      <c r="AM1610">
        <f t="shared" si="335"/>
        <v>0.14871383832093757</v>
      </c>
      <c r="AN1610">
        <f t="shared" si="336"/>
        <v>0.15373713279665971</v>
      </c>
      <c r="AO1610">
        <f t="shared" si="337"/>
        <v>11.963474163333297</v>
      </c>
      <c r="AP1610">
        <f t="shared" si="338"/>
        <v>8.9153589037394551E-2</v>
      </c>
      <c r="AQ1610">
        <f t="shared" si="339"/>
        <v>6.2541905646987375E-2</v>
      </c>
    </row>
    <row r="1611" spans="1:43" x14ac:dyDescent="0.2">
      <c r="A1611">
        <v>4</v>
      </c>
      <c r="B1611">
        <v>30091</v>
      </c>
      <c r="C1611" t="s">
        <v>323</v>
      </c>
      <c r="D1611">
        <v>30</v>
      </c>
      <c r="E1611">
        <v>91</v>
      </c>
      <c r="F1611" t="s">
        <v>288</v>
      </c>
      <c r="G1611">
        <v>71</v>
      </c>
      <c r="H1611">
        <v>25</v>
      </c>
      <c r="I1611">
        <v>98</v>
      </c>
      <c r="J1611">
        <v>43</v>
      </c>
      <c r="K1611">
        <v>14</v>
      </c>
      <c r="L1611">
        <v>65</v>
      </c>
      <c r="M1611">
        <v>99</v>
      </c>
      <c r="N1611">
        <v>44</v>
      </c>
      <c r="O1611">
        <v>129</v>
      </c>
      <c r="P1611">
        <v>8000</v>
      </c>
      <c r="Q1611">
        <v>4000</v>
      </c>
      <c r="R1611">
        <v>2300</v>
      </c>
      <c r="S1611">
        <v>0.982424430701197</v>
      </c>
      <c r="T1611">
        <f t="shared" si="328"/>
        <v>1</v>
      </c>
      <c r="U1611">
        <f t="shared" si="329"/>
        <v>7859.3954456095762</v>
      </c>
      <c r="V1611">
        <f t="shared" si="330"/>
        <v>3929.6977228047881</v>
      </c>
      <c r="W1611">
        <f t="shared" si="331"/>
        <v>2259.5761906127532</v>
      </c>
      <c r="X1611">
        <v>93.28</v>
      </c>
      <c r="Y1611">
        <f t="shared" si="332"/>
        <v>91.640550895807664</v>
      </c>
      <c r="Z1611">
        <v>2.14</v>
      </c>
      <c r="AA1611">
        <v>10450</v>
      </c>
      <c r="AB1611">
        <v>0.7</v>
      </c>
      <c r="AC1611" s="2">
        <v>0.12</v>
      </c>
      <c r="AD1611">
        <v>50</v>
      </c>
      <c r="AE1611">
        <f t="shared" si="333"/>
        <v>0.12041666349853393</v>
      </c>
      <c r="AF1611">
        <v>0.87583999999999995</v>
      </c>
      <c r="AG1611">
        <v>350000</v>
      </c>
      <c r="AH1611">
        <v>10.6</v>
      </c>
      <c r="AI1611">
        <v>0</v>
      </c>
      <c r="AJ1611">
        <v>175000</v>
      </c>
      <c r="AK1611" s="1">
        <f t="shared" si="327"/>
        <v>0.14475143343716662</v>
      </c>
      <c r="AL1611" s="1">
        <f t="shared" si="334"/>
        <v>0.14972372682375296</v>
      </c>
      <c r="AM1611">
        <f t="shared" si="335"/>
        <v>0.14665869248491914</v>
      </c>
      <c r="AN1611">
        <f t="shared" si="336"/>
        <v>0.15169780417838746</v>
      </c>
      <c r="AO1611">
        <f t="shared" si="337"/>
        <v>11.968549206460427</v>
      </c>
      <c r="AP1611">
        <f t="shared" si="338"/>
        <v>8.8047634067457914E-2</v>
      </c>
      <c r="AQ1611">
        <f t="shared" si="339"/>
        <v>6.1835294646032546E-2</v>
      </c>
    </row>
    <row r="1612" spans="1:43" x14ac:dyDescent="0.2">
      <c r="A1612">
        <v>21</v>
      </c>
      <c r="B1612">
        <v>30093</v>
      </c>
      <c r="C1612" t="s">
        <v>1806</v>
      </c>
      <c r="D1612">
        <v>30</v>
      </c>
      <c r="E1612">
        <v>93</v>
      </c>
      <c r="F1612" t="s">
        <v>1692</v>
      </c>
      <c r="G1612">
        <v>71</v>
      </c>
      <c r="H1612">
        <v>25</v>
      </c>
      <c r="I1612">
        <v>98</v>
      </c>
      <c r="J1612">
        <v>43</v>
      </c>
      <c r="K1612">
        <v>14</v>
      </c>
      <c r="L1612">
        <v>65</v>
      </c>
      <c r="M1612">
        <v>99</v>
      </c>
      <c r="N1612">
        <v>44</v>
      </c>
      <c r="O1612">
        <v>129</v>
      </c>
      <c r="P1612">
        <v>8000</v>
      </c>
      <c r="Q1612">
        <v>4000</v>
      </c>
      <c r="R1612">
        <v>2300</v>
      </c>
      <c r="S1612">
        <v>0.994563641647498</v>
      </c>
      <c r="T1612">
        <f t="shared" si="328"/>
        <v>1</v>
      </c>
      <c r="U1612">
        <f t="shared" si="329"/>
        <v>7956.509133179984</v>
      </c>
      <c r="V1612">
        <f t="shared" si="330"/>
        <v>3978.254566589992</v>
      </c>
      <c r="W1612">
        <f t="shared" si="331"/>
        <v>2287.4963757892456</v>
      </c>
      <c r="X1612">
        <v>93.28</v>
      </c>
      <c r="Y1612">
        <f t="shared" si="332"/>
        <v>92.772896492878616</v>
      </c>
      <c r="Z1612">
        <v>2.14</v>
      </c>
      <c r="AA1612">
        <v>10450</v>
      </c>
      <c r="AB1612">
        <v>0.7</v>
      </c>
      <c r="AC1612" s="2">
        <v>0.12</v>
      </c>
      <c r="AD1612">
        <v>50</v>
      </c>
      <c r="AE1612">
        <f t="shared" si="333"/>
        <v>0.12041666349853393</v>
      </c>
      <c r="AF1612">
        <v>0.87909999999999999</v>
      </c>
      <c r="AG1612">
        <v>350000</v>
      </c>
      <c r="AH1612">
        <v>10.6</v>
      </c>
      <c r="AI1612">
        <v>0</v>
      </c>
      <c r="AJ1612">
        <v>175000</v>
      </c>
      <c r="AK1612" s="1">
        <f t="shared" si="327"/>
        <v>0.14591528334889312</v>
      </c>
      <c r="AL1612" s="1">
        <f t="shared" si="334"/>
        <v>0.15087192868583743</v>
      </c>
      <c r="AM1612">
        <f t="shared" si="335"/>
        <v>0.14781645234489305</v>
      </c>
      <c r="AN1612">
        <f t="shared" si="336"/>
        <v>0.15283974682061519</v>
      </c>
      <c r="AO1612">
        <f t="shared" si="337"/>
        <v>11.963474163333297</v>
      </c>
      <c r="AP1612">
        <f t="shared" si="338"/>
        <v>8.8665284507849676E-2</v>
      </c>
      <c r="AQ1612">
        <f t="shared" si="339"/>
        <v>6.2227460732204865E-2</v>
      </c>
    </row>
    <row r="1613" spans="1:43" x14ac:dyDescent="0.2">
      <c r="A1613">
        <v>21</v>
      </c>
      <c r="B1613">
        <v>30095</v>
      </c>
      <c r="C1613" t="s">
        <v>1824</v>
      </c>
      <c r="D1613">
        <v>30</v>
      </c>
      <c r="E1613">
        <v>95</v>
      </c>
      <c r="F1613" t="s">
        <v>1692</v>
      </c>
      <c r="G1613">
        <v>71</v>
      </c>
      <c r="H1613">
        <v>25</v>
      </c>
      <c r="I1613">
        <v>98</v>
      </c>
      <c r="J1613">
        <v>43</v>
      </c>
      <c r="K1613">
        <v>14</v>
      </c>
      <c r="L1613">
        <v>65</v>
      </c>
      <c r="M1613">
        <v>99</v>
      </c>
      <c r="N1613">
        <v>44</v>
      </c>
      <c r="O1613">
        <v>129</v>
      </c>
      <c r="P1613">
        <v>8000</v>
      </c>
      <c r="Q1613">
        <v>4000</v>
      </c>
      <c r="R1613">
        <v>2300</v>
      </c>
      <c r="S1613">
        <v>0.98779841264088997</v>
      </c>
      <c r="T1613">
        <f t="shared" si="328"/>
        <v>1</v>
      </c>
      <c r="U1613">
        <f t="shared" si="329"/>
        <v>7902.3873011271198</v>
      </c>
      <c r="V1613">
        <f t="shared" si="330"/>
        <v>3951.1936505635599</v>
      </c>
      <c r="W1613">
        <f t="shared" si="331"/>
        <v>2271.936349074047</v>
      </c>
      <c r="X1613">
        <v>93.28</v>
      </c>
      <c r="Y1613">
        <f t="shared" si="332"/>
        <v>92.141835931142211</v>
      </c>
      <c r="Z1613">
        <v>2.14</v>
      </c>
      <c r="AA1613">
        <v>10450</v>
      </c>
      <c r="AB1613">
        <v>0.7</v>
      </c>
      <c r="AC1613" s="2">
        <v>0.12</v>
      </c>
      <c r="AD1613">
        <v>50</v>
      </c>
      <c r="AE1613">
        <f t="shared" si="333"/>
        <v>0.12041666349853393</v>
      </c>
      <c r="AF1613">
        <v>0.87909999999999999</v>
      </c>
      <c r="AG1613">
        <v>350000</v>
      </c>
      <c r="AH1613">
        <v>10.6</v>
      </c>
      <c r="AI1613">
        <v>0</v>
      </c>
      <c r="AJ1613">
        <v>175000</v>
      </c>
      <c r="AK1613" s="1">
        <f t="shared" si="327"/>
        <v>0.14498705208394094</v>
      </c>
      <c r="AL1613" s="1">
        <f t="shared" si="334"/>
        <v>0.14994369742088526</v>
      </c>
      <c r="AM1613">
        <f t="shared" si="335"/>
        <v>0.14688822107994087</v>
      </c>
      <c r="AN1613">
        <f t="shared" si="336"/>
        <v>0.15191151555566301</v>
      </c>
      <c r="AO1613">
        <f t="shared" si="337"/>
        <v>11.963474163333297</v>
      </c>
      <c r="AP1613">
        <f t="shared" si="338"/>
        <v>8.8160195791019955E-2</v>
      </c>
      <c r="AQ1613">
        <f t="shared" si="339"/>
        <v>6.1902207598327201E-2</v>
      </c>
    </row>
    <row r="1614" spans="1:43" x14ac:dyDescent="0.2">
      <c r="A1614">
        <v>21</v>
      </c>
      <c r="B1614">
        <v>30097</v>
      </c>
      <c r="C1614" t="s">
        <v>1708</v>
      </c>
      <c r="D1614">
        <v>30</v>
      </c>
      <c r="E1614">
        <v>97</v>
      </c>
      <c r="F1614" t="s">
        <v>1692</v>
      </c>
      <c r="G1614">
        <v>71</v>
      </c>
      <c r="H1614">
        <v>25</v>
      </c>
      <c r="I1614">
        <v>98</v>
      </c>
      <c r="J1614">
        <v>43</v>
      </c>
      <c r="K1614">
        <v>14</v>
      </c>
      <c r="L1614">
        <v>65</v>
      </c>
      <c r="M1614">
        <v>99</v>
      </c>
      <c r="N1614">
        <v>44</v>
      </c>
      <c r="O1614">
        <v>129</v>
      </c>
      <c r="P1614">
        <v>8000</v>
      </c>
      <c r="Q1614">
        <v>4000</v>
      </c>
      <c r="R1614">
        <v>2300</v>
      </c>
      <c r="S1614">
        <v>0.98861786197213597</v>
      </c>
      <c r="T1614">
        <f t="shared" si="328"/>
        <v>1</v>
      </c>
      <c r="U1614">
        <f t="shared" si="329"/>
        <v>7908.9428957770879</v>
      </c>
      <c r="V1614">
        <f t="shared" si="330"/>
        <v>3954.4714478885439</v>
      </c>
      <c r="W1614">
        <f t="shared" si="331"/>
        <v>2273.8210825359129</v>
      </c>
      <c r="X1614">
        <v>93.28</v>
      </c>
      <c r="Y1614">
        <f t="shared" si="332"/>
        <v>92.218274164760842</v>
      </c>
      <c r="Z1614">
        <v>2.14</v>
      </c>
      <c r="AA1614">
        <v>10450</v>
      </c>
      <c r="AB1614">
        <v>0.7</v>
      </c>
      <c r="AC1614" s="2">
        <v>0.12</v>
      </c>
      <c r="AD1614">
        <v>50</v>
      </c>
      <c r="AE1614">
        <f t="shared" si="333"/>
        <v>0.12041666349853393</v>
      </c>
      <c r="AF1614">
        <v>0.87909999999999999</v>
      </c>
      <c r="AG1614">
        <v>350000</v>
      </c>
      <c r="AH1614">
        <v>10.6</v>
      </c>
      <c r="AI1614">
        <v>0</v>
      </c>
      <c r="AJ1614">
        <v>175000</v>
      </c>
      <c r="AK1614" s="1">
        <f t="shared" si="327"/>
        <v>0.14509948560076111</v>
      </c>
      <c r="AL1614" s="1">
        <f t="shared" si="334"/>
        <v>0.15005613093770542</v>
      </c>
      <c r="AM1614">
        <f t="shared" si="335"/>
        <v>0.14700065459676104</v>
      </c>
      <c r="AN1614">
        <f t="shared" si="336"/>
        <v>0.15202394907248318</v>
      </c>
      <c r="AO1614">
        <f t="shared" si="337"/>
        <v>11.963474163333297</v>
      </c>
      <c r="AP1614">
        <f t="shared" si="338"/>
        <v>8.8221375480698139E-2</v>
      </c>
      <c r="AQ1614">
        <f t="shared" si="339"/>
        <v>6.1941604411470022E-2</v>
      </c>
    </row>
    <row r="1615" spans="1:43" x14ac:dyDescent="0.2">
      <c r="A1615">
        <v>21</v>
      </c>
      <c r="B1615">
        <v>30099</v>
      </c>
      <c r="C1615" t="s">
        <v>1752</v>
      </c>
      <c r="D1615">
        <v>30</v>
      </c>
      <c r="E1615">
        <v>99</v>
      </c>
      <c r="F1615" t="s">
        <v>1692</v>
      </c>
      <c r="G1615">
        <v>71</v>
      </c>
      <c r="H1615">
        <v>25</v>
      </c>
      <c r="I1615">
        <v>98</v>
      </c>
      <c r="J1615">
        <v>43</v>
      </c>
      <c r="K1615">
        <v>14</v>
      </c>
      <c r="L1615">
        <v>65</v>
      </c>
      <c r="M1615">
        <v>99</v>
      </c>
      <c r="N1615">
        <v>44</v>
      </c>
      <c r="O1615">
        <v>129</v>
      </c>
      <c r="P1615">
        <v>8000</v>
      </c>
      <c r="Q1615">
        <v>4000</v>
      </c>
      <c r="R1615">
        <v>2300</v>
      </c>
      <c r="S1615">
        <v>0.99177234105660905</v>
      </c>
      <c r="T1615">
        <f t="shared" si="328"/>
        <v>1</v>
      </c>
      <c r="U1615">
        <f t="shared" si="329"/>
        <v>7934.1787284528727</v>
      </c>
      <c r="V1615">
        <f t="shared" si="330"/>
        <v>3967.0893642264364</v>
      </c>
      <c r="W1615">
        <f t="shared" si="331"/>
        <v>2281.076384430201</v>
      </c>
      <c r="X1615">
        <v>93.28</v>
      </c>
      <c r="Y1615">
        <f t="shared" si="332"/>
        <v>92.512523973760494</v>
      </c>
      <c r="Z1615">
        <v>2.14</v>
      </c>
      <c r="AA1615">
        <v>10450</v>
      </c>
      <c r="AB1615">
        <v>0.7</v>
      </c>
      <c r="AC1615" s="2">
        <v>0.12</v>
      </c>
      <c r="AD1615">
        <v>50</v>
      </c>
      <c r="AE1615">
        <f t="shared" si="333"/>
        <v>0.12041666349853393</v>
      </c>
      <c r="AF1615">
        <v>0.87909999999999999</v>
      </c>
      <c r="AG1615">
        <v>350000</v>
      </c>
      <c r="AH1615">
        <v>10.6</v>
      </c>
      <c r="AI1615">
        <v>0</v>
      </c>
      <c r="AJ1615">
        <v>175000</v>
      </c>
      <c r="AK1615" s="1">
        <f t="shared" si="327"/>
        <v>0.14553229964267833</v>
      </c>
      <c r="AL1615" s="1">
        <f t="shared" si="334"/>
        <v>0.15048894497962265</v>
      </c>
      <c r="AM1615">
        <f t="shared" si="335"/>
        <v>0.14743346863867826</v>
      </c>
      <c r="AN1615">
        <f t="shared" si="336"/>
        <v>0.1524567631144004</v>
      </c>
      <c r="AO1615">
        <f t="shared" si="337"/>
        <v>11.963474163333297</v>
      </c>
      <c r="AP1615">
        <f t="shared" si="338"/>
        <v>8.845688735937754E-2</v>
      </c>
      <c r="AQ1615">
        <f t="shared" si="339"/>
        <v>6.2093262870773359E-2</v>
      </c>
    </row>
    <row r="1616" spans="1:43" x14ac:dyDescent="0.2">
      <c r="A1616">
        <v>21</v>
      </c>
      <c r="B1616">
        <v>30101</v>
      </c>
      <c r="C1616" t="s">
        <v>1810</v>
      </c>
      <c r="D1616">
        <v>30</v>
      </c>
      <c r="E1616">
        <v>101</v>
      </c>
      <c r="F1616" t="s">
        <v>1692</v>
      </c>
      <c r="G1616">
        <v>71</v>
      </c>
      <c r="H1616">
        <v>25</v>
      </c>
      <c r="I1616">
        <v>98</v>
      </c>
      <c r="J1616">
        <v>43</v>
      </c>
      <c r="K1616">
        <v>14</v>
      </c>
      <c r="L1616">
        <v>65</v>
      </c>
      <c r="M1616">
        <v>99</v>
      </c>
      <c r="N1616">
        <v>44</v>
      </c>
      <c r="O1616">
        <v>129</v>
      </c>
      <c r="P1616">
        <v>8000</v>
      </c>
      <c r="Q1616">
        <v>4000</v>
      </c>
      <c r="R1616">
        <v>2300</v>
      </c>
      <c r="S1616">
        <v>0.99055932029601101</v>
      </c>
      <c r="T1616">
        <f t="shared" si="328"/>
        <v>1</v>
      </c>
      <c r="U1616">
        <f t="shared" si="329"/>
        <v>7924.4745623680883</v>
      </c>
      <c r="V1616">
        <f t="shared" si="330"/>
        <v>3962.2372811840441</v>
      </c>
      <c r="W1616">
        <f t="shared" si="331"/>
        <v>2278.2864366808253</v>
      </c>
      <c r="X1616">
        <v>93.28</v>
      </c>
      <c r="Y1616">
        <f t="shared" si="332"/>
        <v>92.399373397211903</v>
      </c>
      <c r="Z1616">
        <v>2.14</v>
      </c>
      <c r="AA1616">
        <v>10450</v>
      </c>
      <c r="AB1616">
        <v>0.7</v>
      </c>
      <c r="AC1616" s="2">
        <v>0.12</v>
      </c>
      <c r="AD1616">
        <v>50</v>
      </c>
      <c r="AE1616">
        <f t="shared" si="333"/>
        <v>0.12041666349853393</v>
      </c>
      <c r="AF1616">
        <v>0.87909999999999999</v>
      </c>
      <c r="AG1616">
        <v>350000</v>
      </c>
      <c r="AH1616">
        <v>10.6</v>
      </c>
      <c r="AI1616">
        <v>0</v>
      </c>
      <c r="AJ1616">
        <v>175000</v>
      </c>
      <c r="AK1616" s="1">
        <f t="shared" si="327"/>
        <v>0.14536586569137774</v>
      </c>
      <c r="AL1616" s="1">
        <f t="shared" si="334"/>
        <v>0.15032251102832206</v>
      </c>
      <c r="AM1616">
        <f t="shared" si="335"/>
        <v>0.14726703468737767</v>
      </c>
      <c r="AN1616">
        <f t="shared" si="336"/>
        <v>0.15229032916309981</v>
      </c>
      <c r="AO1616">
        <f t="shared" si="337"/>
        <v>11.963474163333297</v>
      </c>
      <c r="AP1616">
        <f t="shared" si="338"/>
        <v>8.8366323817646739E-2</v>
      </c>
      <c r="AQ1616">
        <f t="shared" si="339"/>
        <v>6.2034944253109736E-2</v>
      </c>
    </row>
    <row r="1617" spans="1:43" x14ac:dyDescent="0.2">
      <c r="A1617">
        <v>21</v>
      </c>
      <c r="B1617">
        <v>30103</v>
      </c>
      <c r="C1617" t="s">
        <v>1775</v>
      </c>
      <c r="D1617">
        <v>30</v>
      </c>
      <c r="E1617">
        <v>103</v>
      </c>
      <c r="F1617" t="s">
        <v>1692</v>
      </c>
      <c r="G1617">
        <v>71</v>
      </c>
      <c r="H1617">
        <v>25</v>
      </c>
      <c r="I1617">
        <v>98</v>
      </c>
      <c r="J1617">
        <v>43</v>
      </c>
      <c r="K1617">
        <v>14</v>
      </c>
      <c r="L1617">
        <v>65</v>
      </c>
      <c r="M1617">
        <v>99</v>
      </c>
      <c r="N1617">
        <v>44</v>
      </c>
      <c r="O1617">
        <v>129</v>
      </c>
      <c r="P1617">
        <v>8000</v>
      </c>
      <c r="Q1617">
        <v>4000</v>
      </c>
      <c r="R1617">
        <v>2300</v>
      </c>
      <c r="S1617">
        <v>0.98447711621561396</v>
      </c>
      <c r="T1617">
        <f t="shared" si="328"/>
        <v>1</v>
      </c>
      <c r="U1617">
        <f t="shared" si="329"/>
        <v>7875.8169297249115</v>
      </c>
      <c r="V1617">
        <f t="shared" si="330"/>
        <v>3937.9084648624557</v>
      </c>
      <c r="W1617">
        <f t="shared" si="331"/>
        <v>2264.297367295912</v>
      </c>
      <c r="X1617">
        <v>93.28</v>
      </c>
      <c r="Y1617">
        <f t="shared" si="332"/>
        <v>91.832025400592471</v>
      </c>
      <c r="Z1617">
        <v>2.14</v>
      </c>
      <c r="AA1617">
        <v>10450</v>
      </c>
      <c r="AB1617">
        <v>0.7</v>
      </c>
      <c r="AC1617" s="2">
        <v>0.12</v>
      </c>
      <c r="AD1617">
        <v>50</v>
      </c>
      <c r="AE1617">
        <f t="shared" si="333"/>
        <v>0.12041666349853393</v>
      </c>
      <c r="AF1617">
        <v>0.87909999999999999</v>
      </c>
      <c r="AG1617">
        <v>350000</v>
      </c>
      <c r="AH1617">
        <v>10.6</v>
      </c>
      <c r="AI1617">
        <v>0</v>
      </c>
      <c r="AJ1617">
        <v>175000</v>
      </c>
      <c r="AK1617" s="1">
        <f t="shared" si="327"/>
        <v>0.14453134967104353</v>
      </c>
      <c r="AL1617" s="1">
        <f t="shared" si="334"/>
        <v>0.14948799500798785</v>
      </c>
      <c r="AM1617">
        <f t="shared" si="335"/>
        <v>0.14643251866704346</v>
      </c>
      <c r="AN1617">
        <f t="shared" si="336"/>
        <v>0.1514558131427656</v>
      </c>
      <c r="AO1617">
        <f t="shared" si="337"/>
        <v>11.963474163333297</v>
      </c>
      <c r="AP1617">
        <f t="shared" si="338"/>
        <v>8.7912229410574416E-2</v>
      </c>
      <c r="AQ1617">
        <f t="shared" si="339"/>
        <v>6.174252903167371E-2</v>
      </c>
    </row>
    <row r="1618" spans="1:43" x14ac:dyDescent="0.2">
      <c r="A1618">
        <v>21</v>
      </c>
      <c r="B1618">
        <v>30105</v>
      </c>
      <c r="C1618" t="s">
        <v>571</v>
      </c>
      <c r="D1618">
        <v>30</v>
      </c>
      <c r="E1618">
        <v>105</v>
      </c>
      <c r="F1618" t="s">
        <v>1692</v>
      </c>
      <c r="G1618">
        <v>71</v>
      </c>
      <c r="H1618">
        <v>25</v>
      </c>
      <c r="I1618">
        <v>98</v>
      </c>
      <c r="J1618">
        <v>43</v>
      </c>
      <c r="K1618">
        <v>14</v>
      </c>
      <c r="L1618">
        <v>65</v>
      </c>
      <c r="M1618">
        <v>99</v>
      </c>
      <c r="N1618">
        <v>44</v>
      </c>
      <c r="O1618">
        <v>129</v>
      </c>
      <c r="P1618">
        <v>8000</v>
      </c>
      <c r="Q1618">
        <v>4000</v>
      </c>
      <c r="R1618">
        <v>2300</v>
      </c>
      <c r="S1618">
        <v>0.98398278588833998</v>
      </c>
      <c r="T1618">
        <f t="shared" si="328"/>
        <v>1</v>
      </c>
      <c r="U1618">
        <f t="shared" si="329"/>
        <v>7871.86228710672</v>
      </c>
      <c r="V1618">
        <f t="shared" si="330"/>
        <v>3935.93114355336</v>
      </c>
      <c r="W1618">
        <f t="shared" si="331"/>
        <v>2263.1604075431819</v>
      </c>
      <c r="X1618">
        <v>93.28</v>
      </c>
      <c r="Y1618">
        <f t="shared" si="332"/>
        <v>91.785914267664353</v>
      </c>
      <c r="Z1618">
        <v>2.14</v>
      </c>
      <c r="AA1618">
        <v>10450</v>
      </c>
      <c r="AB1618">
        <v>0.7</v>
      </c>
      <c r="AC1618" s="2">
        <v>0.12</v>
      </c>
      <c r="AD1618">
        <v>50</v>
      </c>
      <c r="AE1618">
        <f t="shared" si="333"/>
        <v>0.12041666349853393</v>
      </c>
      <c r="AF1618">
        <v>0.87909999999999999</v>
      </c>
      <c r="AG1618">
        <v>350000</v>
      </c>
      <c r="AH1618">
        <v>10.6</v>
      </c>
      <c r="AI1618">
        <v>0</v>
      </c>
      <c r="AJ1618">
        <v>175000</v>
      </c>
      <c r="AK1618" s="1">
        <f t="shared" si="327"/>
        <v>0.14446352449254007</v>
      </c>
      <c r="AL1618" s="1">
        <f t="shared" si="334"/>
        <v>0.14942016982948439</v>
      </c>
      <c r="AM1618">
        <f t="shared" si="335"/>
        <v>0.14636469348854</v>
      </c>
      <c r="AN1618">
        <f t="shared" si="336"/>
        <v>0.15138798796426214</v>
      </c>
      <c r="AO1618">
        <f t="shared" si="337"/>
        <v>11.963474163333297</v>
      </c>
      <c r="AP1618">
        <f t="shared" si="338"/>
        <v>8.7875322948066062E-2</v>
      </c>
      <c r="AQ1618">
        <f t="shared" si="339"/>
        <v>6.1718763023463262E-2</v>
      </c>
    </row>
    <row r="1619" spans="1:43" x14ac:dyDescent="0.2">
      <c r="A1619">
        <v>21</v>
      </c>
      <c r="B1619">
        <v>30107</v>
      </c>
      <c r="C1619" t="s">
        <v>1791</v>
      </c>
      <c r="D1619">
        <v>30</v>
      </c>
      <c r="E1619">
        <v>107</v>
      </c>
      <c r="F1619" t="s">
        <v>1692</v>
      </c>
      <c r="G1619">
        <v>71</v>
      </c>
      <c r="H1619">
        <v>25</v>
      </c>
      <c r="I1619">
        <v>98</v>
      </c>
      <c r="J1619">
        <v>43</v>
      </c>
      <c r="K1619">
        <v>14</v>
      </c>
      <c r="L1619">
        <v>65</v>
      </c>
      <c r="M1619">
        <v>99</v>
      </c>
      <c r="N1619">
        <v>44</v>
      </c>
      <c r="O1619">
        <v>129</v>
      </c>
      <c r="P1619">
        <v>8000</v>
      </c>
      <c r="Q1619">
        <v>4000</v>
      </c>
      <c r="R1619">
        <v>2300</v>
      </c>
      <c r="S1619">
        <v>0.98812103536393903</v>
      </c>
      <c r="T1619">
        <f t="shared" si="328"/>
        <v>1</v>
      </c>
      <c r="U1619">
        <f t="shared" si="329"/>
        <v>7904.9682829115118</v>
      </c>
      <c r="V1619">
        <f t="shared" si="330"/>
        <v>3952.4841414557559</v>
      </c>
      <c r="W1619">
        <f t="shared" si="331"/>
        <v>2272.6783813370598</v>
      </c>
      <c r="X1619">
        <v>93.28</v>
      </c>
      <c r="Y1619">
        <f t="shared" si="332"/>
        <v>92.171930178748227</v>
      </c>
      <c r="Z1619">
        <v>2.14</v>
      </c>
      <c r="AA1619">
        <v>10450</v>
      </c>
      <c r="AB1619">
        <v>0.7</v>
      </c>
      <c r="AC1619" s="2">
        <v>0.12</v>
      </c>
      <c r="AD1619">
        <v>50</v>
      </c>
      <c r="AE1619">
        <f t="shared" si="333"/>
        <v>0.12041666349853393</v>
      </c>
      <c r="AF1619">
        <v>0.87909999999999999</v>
      </c>
      <c r="AG1619">
        <v>350000</v>
      </c>
      <c r="AH1619">
        <v>10.6</v>
      </c>
      <c r="AI1619">
        <v>0</v>
      </c>
      <c r="AJ1619">
        <v>175000</v>
      </c>
      <c r="AK1619" s="1">
        <f t="shared" si="327"/>
        <v>0.14503131791707469</v>
      </c>
      <c r="AL1619" s="1">
        <f t="shared" si="334"/>
        <v>0.149987963254019</v>
      </c>
      <c r="AM1619">
        <f t="shared" si="335"/>
        <v>0.14693248691307462</v>
      </c>
      <c r="AN1619">
        <f t="shared" si="336"/>
        <v>0.15195578138879676</v>
      </c>
      <c r="AO1619">
        <f t="shared" si="337"/>
        <v>11.963474163333297</v>
      </c>
      <c r="AP1619">
        <f t="shared" si="338"/>
        <v>8.8184282647066625E-2</v>
      </c>
      <c r="AQ1619">
        <f t="shared" si="339"/>
        <v>6.1917718389111864E-2</v>
      </c>
    </row>
    <row r="1620" spans="1:43" x14ac:dyDescent="0.2">
      <c r="A1620">
        <v>4</v>
      </c>
      <c r="B1620">
        <v>30109</v>
      </c>
      <c r="C1620" t="s">
        <v>475</v>
      </c>
      <c r="D1620">
        <v>30</v>
      </c>
      <c r="E1620">
        <v>109</v>
      </c>
      <c r="F1620" t="s">
        <v>288</v>
      </c>
      <c r="G1620">
        <v>71</v>
      </c>
      <c r="H1620">
        <v>25</v>
      </c>
      <c r="I1620">
        <v>98</v>
      </c>
      <c r="J1620">
        <v>43</v>
      </c>
      <c r="K1620">
        <v>14</v>
      </c>
      <c r="L1620">
        <v>65</v>
      </c>
      <c r="M1620">
        <v>99</v>
      </c>
      <c r="N1620">
        <v>44</v>
      </c>
      <c r="O1620">
        <v>129</v>
      </c>
      <c r="P1620">
        <v>8000</v>
      </c>
      <c r="Q1620">
        <v>4000</v>
      </c>
      <c r="R1620">
        <v>2300</v>
      </c>
      <c r="S1620">
        <v>0.98208515959627496</v>
      </c>
      <c r="T1620">
        <f t="shared" si="328"/>
        <v>1</v>
      </c>
      <c r="U1620">
        <f t="shared" si="329"/>
        <v>7856.6812767701995</v>
      </c>
      <c r="V1620">
        <f t="shared" si="330"/>
        <v>3928.3406383850997</v>
      </c>
      <c r="W1620">
        <f t="shared" si="331"/>
        <v>2258.7958670714324</v>
      </c>
      <c r="X1620">
        <v>93.28</v>
      </c>
      <c r="Y1620">
        <f t="shared" si="332"/>
        <v>91.608903687140526</v>
      </c>
      <c r="Z1620">
        <v>2.14</v>
      </c>
      <c r="AA1620">
        <v>10450</v>
      </c>
      <c r="AB1620">
        <v>0.7</v>
      </c>
      <c r="AC1620" s="2">
        <v>0.12</v>
      </c>
      <c r="AD1620">
        <v>50</v>
      </c>
      <c r="AE1620">
        <f t="shared" si="333"/>
        <v>0.12041666349853393</v>
      </c>
      <c r="AF1620">
        <v>0.87583999999999995</v>
      </c>
      <c r="AG1620">
        <v>350000</v>
      </c>
      <c r="AH1620">
        <v>10.6</v>
      </c>
      <c r="AI1620">
        <v>0</v>
      </c>
      <c r="AJ1620">
        <v>175000</v>
      </c>
      <c r="AK1620" s="1">
        <f t="shared" si="327"/>
        <v>0.14470471007704877</v>
      </c>
      <c r="AL1620" s="1">
        <f t="shared" si="334"/>
        <v>0.14967700346363511</v>
      </c>
      <c r="AM1620">
        <f t="shared" si="335"/>
        <v>0.14661196912480129</v>
      </c>
      <c r="AN1620">
        <f t="shared" si="336"/>
        <v>0.15165108081826961</v>
      </c>
      <c r="AO1620">
        <f t="shared" si="337"/>
        <v>11.968549206460427</v>
      </c>
      <c r="AP1620">
        <f t="shared" si="338"/>
        <v>8.8022209970146217E-2</v>
      </c>
      <c r="AQ1620">
        <f t="shared" si="339"/>
        <v>6.1818922735413465E-2</v>
      </c>
    </row>
    <row r="1621" spans="1:43" x14ac:dyDescent="0.2">
      <c r="A1621">
        <v>21</v>
      </c>
      <c r="B1621">
        <v>30111</v>
      </c>
      <c r="C1621" t="s">
        <v>1760</v>
      </c>
      <c r="D1621">
        <v>30</v>
      </c>
      <c r="E1621">
        <v>111</v>
      </c>
      <c r="F1621" t="s">
        <v>1692</v>
      </c>
      <c r="G1621">
        <v>71</v>
      </c>
      <c r="H1621">
        <v>25</v>
      </c>
      <c r="I1621">
        <v>98</v>
      </c>
      <c r="J1621">
        <v>43</v>
      </c>
      <c r="K1621">
        <v>14</v>
      </c>
      <c r="L1621">
        <v>65</v>
      </c>
      <c r="M1621">
        <v>99</v>
      </c>
      <c r="N1621">
        <v>44</v>
      </c>
      <c r="O1621">
        <v>129</v>
      </c>
      <c r="P1621">
        <v>8000</v>
      </c>
      <c r="Q1621">
        <v>4000</v>
      </c>
      <c r="R1621">
        <v>2300</v>
      </c>
      <c r="S1621">
        <v>0.98631026194645799</v>
      </c>
      <c r="T1621">
        <f t="shared" si="328"/>
        <v>1</v>
      </c>
      <c r="U1621">
        <f t="shared" si="329"/>
        <v>7890.4820955716641</v>
      </c>
      <c r="V1621">
        <f t="shared" si="330"/>
        <v>3945.2410477858321</v>
      </c>
      <c r="W1621">
        <f t="shared" si="331"/>
        <v>2268.5136024768535</v>
      </c>
      <c r="X1621">
        <v>93.28</v>
      </c>
      <c r="Y1621">
        <f t="shared" si="332"/>
        <v>92.003021234365605</v>
      </c>
      <c r="Z1621">
        <v>2.14</v>
      </c>
      <c r="AA1621">
        <v>10450</v>
      </c>
      <c r="AB1621">
        <v>0.7</v>
      </c>
      <c r="AC1621" s="2">
        <v>0.12</v>
      </c>
      <c r="AD1621">
        <v>50</v>
      </c>
      <c r="AE1621">
        <f t="shared" si="333"/>
        <v>0.12041666349853393</v>
      </c>
      <c r="AF1621">
        <v>0.87909999999999999</v>
      </c>
      <c r="AG1621">
        <v>350000</v>
      </c>
      <c r="AH1621">
        <v>10.6</v>
      </c>
      <c r="AI1621">
        <v>0</v>
      </c>
      <c r="AJ1621">
        <v>175000</v>
      </c>
      <c r="AK1621" s="1">
        <f t="shared" si="327"/>
        <v>0.14478286860394599</v>
      </c>
      <c r="AL1621" s="1">
        <f t="shared" si="334"/>
        <v>0.1497395139408903</v>
      </c>
      <c r="AM1621">
        <f t="shared" si="335"/>
        <v>0.14668403759994592</v>
      </c>
      <c r="AN1621">
        <f t="shared" si="336"/>
        <v>0.15170733207566806</v>
      </c>
      <c r="AO1621">
        <f t="shared" si="337"/>
        <v>11.963474163333297</v>
      </c>
      <c r="AP1621">
        <f t="shared" si="338"/>
        <v>8.8049091181853625E-2</v>
      </c>
      <c r="AQ1621">
        <f t="shared" si="339"/>
        <v>6.1830661509263043E-2</v>
      </c>
    </row>
    <row r="1622" spans="1:43" x14ac:dyDescent="0.2">
      <c r="A1622">
        <v>4</v>
      </c>
      <c r="B1622">
        <v>31001</v>
      </c>
      <c r="C1622" t="s">
        <v>246</v>
      </c>
      <c r="D1622">
        <v>31</v>
      </c>
      <c r="E1622">
        <v>1</v>
      </c>
      <c r="F1622" t="s">
        <v>288</v>
      </c>
      <c r="G1622">
        <v>71</v>
      </c>
      <c r="H1622">
        <v>25</v>
      </c>
      <c r="I1622">
        <v>98</v>
      </c>
      <c r="J1622">
        <v>43</v>
      </c>
      <c r="K1622">
        <v>14</v>
      </c>
      <c r="L1622">
        <v>65</v>
      </c>
      <c r="M1622">
        <v>99</v>
      </c>
      <c r="N1622">
        <v>44</v>
      </c>
      <c r="O1622">
        <v>129</v>
      </c>
      <c r="P1622">
        <v>8000</v>
      </c>
      <c r="Q1622">
        <v>4000</v>
      </c>
      <c r="R1622">
        <v>2300</v>
      </c>
      <c r="S1622">
        <v>0.98720629140734695</v>
      </c>
      <c r="T1622">
        <f t="shared" si="328"/>
        <v>1</v>
      </c>
      <c r="U1622">
        <f t="shared" si="329"/>
        <v>7897.6503312587756</v>
      </c>
      <c r="V1622">
        <f t="shared" si="330"/>
        <v>3948.8251656293878</v>
      </c>
      <c r="W1622">
        <f t="shared" si="331"/>
        <v>2270.5744702368979</v>
      </c>
      <c r="X1622">
        <v>93.28</v>
      </c>
      <c r="Y1622">
        <f t="shared" si="332"/>
        <v>92.086602862477321</v>
      </c>
      <c r="Z1622">
        <v>2.14</v>
      </c>
      <c r="AA1622">
        <v>10450</v>
      </c>
      <c r="AB1622">
        <v>0.7</v>
      </c>
      <c r="AC1622" s="2">
        <v>0.12</v>
      </c>
      <c r="AD1622">
        <v>50</v>
      </c>
      <c r="AE1622">
        <f t="shared" si="333"/>
        <v>0.12041666349853393</v>
      </c>
      <c r="AF1622">
        <v>0.87583999999999995</v>
      </c>
      <c r="AG1622">
        <v>350000</v>
      </c>
      <c r="AH1622">
        <v>10.6</v>
      </c>
      <c r="AI1622">
        <v>0</v>
      </c>
      <c r="AJ1622">
        <v>175000</v>
      </c>
      <c r="AK1622" s="1">
        <f t="shared" si="327"/>
        <v>0.14540997640344205</v>
      </c>
      <c r="AL1622" s="1">
        <f t="shared" si="334"/>
        <v>0.15038226979002839</v>
      </c>
      <c r="AM1622">
        <f t="shared" si="335"/>
        <v>0.14731723545119457</v>
      </c>
      <c r="AN1622">
        <f t="shared" si="336"/>
        <v>0.1523563471446629</v>
      </c>
      <c r="AO1622">
        <f t="shared" si="337"/>
        <v>11.968549206460427</v>
      </c>
      <c r="AP1622">
        <f t="shared" si="338"/>
        <v>8.840597431559688E-2</v>
      </c>
      <c r="AQ1622">
        <f t="shared" si="339"/>
        <v>6.2066048738963479E-2</v>
      </c>
    </row>
    <row r="1623" spans="1:43" x14ac:dyDescent="0.2">
      <c r="A1623">
        <v>4</v>
      </c>
      <c r="B1623">
        <v>31003</v>
      </c>
      <c r="C1623" t="s">
        <v>516</v>
      </c>
      <c r="D1623">
        <v>31</v>
      </c>
      <c r="E1623">
        <v>3</v>
      </c>
      <c r="F1623" t="s">
        <v>288</v>
      </c>
      <c r="G1623">
        <v>71</v>
      </c>
      <c r="H1623">
        <v>25</v>
      </c>
      <c r="I1623">
        <v>98</v>
      </c>
      <c r="J1623">
        <v>43</v>
      </c>
      <c r="K1623">
        <v>14</v>
      </c>
      <c r="L1623">
        <v>65</v>
      </c>
      <c r="M1623">
        <v>99</v>
      </c>
      <c r="N1623">
        <v>44</v>
      </c>
      <c r="O1623">
        <v>129</v>
      </c>
      <c r="P1623">
        <v>8000</v>
      </c>
      <c r="Q1623">
        <v>4000</v>
      </c>
      <c r="R1623">
        <v>2300</v>
      </c>
      <c r="S1623">
        <v>0.98939033985137903</v>
      </c>
      <c r="T1623">
        <f t="shared" si="328"/>
        <v>1</v>
      </c>
      <c r="U1623">
        <f t="shared" si="329"/>
        <v>7915.1227188110324</v>
      </c>
      <c r="V1623">
        <f t="shared" si="330"/>
        <v>3957.5613594055162</v>
      </c>
      <c r="W1623">
        <f t="shared" si="331"/>
        <v>2275.5977816581717</v>
      </c>
      <c r="X1623">
        <v>93.28</v>
      </c>
      <c r="Y1623">
        <f t="shared" si="332"/>
        <v>92.290330901336631</v>
      </c>
      <c r="Z1623">
        <v>2.14</v>
      </c>
      <c r="AA1623">
        <v>10450</v>
      </c>
      <c r="AB1623">
        <v>0.7</v>
      </c>
      <c r="AC1623" s="2">
        <v>0.12</v>
      </c>
      <c r="AD1623">
        <v>50</v>
      </c>
      <c r="AE1623">
        <f t="shared" si="333"/>
        <v>0.12041666349853393</v>
      </c>
      <c r="AF1623">
        <v>0.87583999999999995</v>
      </c>
      <c r="AG1623">
        <v>350000</v>
      </c>
      <c r="AH1623">
        <v>10.6</v>
      </c>
      <c r="AI1623">
        <v>0</v>
      </c>
      <c r="AJ1623">
        <v>175000</v>
      </c>
      <c r="AK1623" s="1">
        <f t="shared" si="327"/>
        <v>0.14571075675427334</v>
      </c>
      <c r="AL1623" s="1">
        <f t="shared" si="334"/>
        <v>0.15068305014085967</v>
      </c>
      <c r="AM1623">
        <f t="shared" si="335"/>
        <v>0.14761801580202585</v>
      </c>
      <c r="AN1623">
        <f t="shared" si="336"/>
        <v>0.15265712749549418</v>
      </c>
      <c r="AO1623">
        <f t="shared" si="337"/>
        <v>11.968549206460427</v>
      </c>
      <c r="AP1623">
        <f t="shared" si="338"/>
        <v>8.856964124557988E-2</v>
      </c>
      <c r="AQ1623">
        <f t="shared" si="339"/>
        <v>6.217144246508597E-2</v>
      </c>
    </row>
    <row r="1624" spans="1:43" x14ac:dyDescent="0.2">
      <c r="A1624">
        <v>4</v>
      </c>
      <c r="B1624">
        <v>31005</v>
      </c>
      <c r="C1624" t="s">
        <v>478</v>
      </c>
      <c r="D1624">
        <v>31</v>
      </c>
      <c r="E1624">
        <v>5</v>
      </c>
      <c r="F1624" t="s">
        <v>288</v>
      </c>
      <c r="G1624">
        <v>71</v>
      </c>
      <c r="H1624">
        <v>25</v>
      </c>
      <c r="I1624">
        <v>98</v>
      </c>
      <c r="J1624">
        <v>43</v>
      </c>
      <c r="K1624">
        <v>14</v>
      </c>
      <c r="L1624">
        <v>65</v>
      </c>
      <c r="M1624">
        <v>99</v>
      </c>
      <c r="N1624">
        <v>44</v>
      </c>
      <c r="O1624">
        <v>129</v>
      </c>
      <c r="P1624">
        <v>8000</v>
      </c>
      <c r="Q1624">
        <v>4000</v>
      </c>
      <c r="R1624">
        <v>2300</v>
      </c>
      <c r="S1624">
        <v>0.98519263002607604</v>
      </c>
      <c r="T1624">
        <f t="shared" si="328"/>
        <v>1</v>
      </c>
      <c r="U1624">
        <f t="shared" si="329"/>
        <v>7881.5410402086081</v>
      </c>
      <c r="V1624">
        <f t="shared" si="330"/>
        <v>3940.7705201043041</v>
      </c>
      <c r="W1624">
        <f t="shared" si="331"/>
        <v>2265.9430490599748</v>
      </c>
      <c r="X1624">
        <v>93.28</v>
      </c>
      <c r="Y1624">
        <f t="shared" si="332"/>
        <v>91.898768528832377</v>
      </c>
      <c r="Z1624">
        <v>2.14</v>
      </c>
      <c r="AA1624">
        <v>10450</v>
      </c>
      <c r="AB1624">
        <v>0.7</v>
      </c>
      <c r="AC1624" s="2">
        <v>0.12</v>
      </c>
      <c r="AD1624">
        <v>50</v>
      </c>
      <c r="AE1624">
        <f t="shared" si="333"/>
        <v>0.12041666349853393</v>
      </c>
      <c r="AF1624">
        <v>0.87583999999999995</v>
      </c>
      <c r="AG1624">
        <v>350000</v>
      </c>
      <c r="AH1624">
        <v>10.6</v>
      </c>
      <c r="AI1624">
        <v>0</v>
      </c>
      <c r="AJ1624">
        <v>175000</v>
      </c>
      <c r="AK1624" s="1">
        <f t="shared" si="327"/>
        <v>0.1451326612283281</v>
      </c>
      <c r="AL1624" s="1">
        <f t="shared" si="334"/>
        <v>0.15010495461491444</v>
      </c>
      <c r="AM1624">
        <f t="shared" si="335"/>
        <v>0.14703992027608062</v>
      </c>
      <c r="AN1624">
        <f t="shared" si="336"/>
        <v>0.15207903196954894</v>
      </c>
      <c r="AO1624">
        <f t="shared" si="337"/>
        <v>11.968549206460427</v>
      </c>
      <c r="AP1624">
        <f t="shared" si="338"/>
        <v>8.8255075750503911E-2</v>
      </c>
      <c r="AQ1624">
        <f t="shared" si="339"/>
        <v>6.1968877233129438E-2</v>
      </c>
    </row>
    <row r="1625" spans="1:43" x14ac:dyDescent="0.2">
      <c r="A1625">
        <v>22</v>
      </c>
      <c r="B1625">
        <v>31007</v>
      </c>
      <c r="C1625" t="s">
        <v>1853</v>
      </c>
      <c r="D1625">
        <v>31</v>
      </c>
      <c r="E1625">
        <v>7</v>
      </c>
      <c r="F1625" t="s">
        <v>1826</v>
      </c>
      <c r="G1625">
        <v>71</v>
      </c>
      <c r="H1625">
        <v>25</v>
      </c>
      <c r="I1625">
        <v>98</v>
      </c>
      <c r="J1625">
        <v>43</v>
      </c>
      <c r="K1625">
        <v>14</v>
      </c>
      <c r="L1625">
        <v>65</v>
      </c>
      <c r="M1625">
        <v>99</v>
      </c>
      <c r="N1625">
        <v>44</v>
      </c>
      <c r="O1625">
        <v>129</v>
      </c>
      <c r="P1625">
        <v>8000</v>
      </c>
      <c r="Q1625">
        <v>4000</v>
      </c>
      <c r="R1625">
        <v>2300</v>
      </c>
      <c r="S1625">
        <v>0.987034698327382</v>
      </c>
      <c r="T1625">
        <f t="shared" si="328"/>
        <v>1</v>
      </c>
      <c r="U1625">
        <f t="shared" si="329"/>
        <v>7896.2775866190559</v>
      </c>
      <c r="V1625">
        <f t="shared" si="330"/>
        <v>3948.138793309528</v>
      </c>
      <c r="W1625">
        <f t="shared" si="331"/>
        <v>2270.1798061529785</v>
      </c>
      <c r="X1625">
        <v>93.28</v>
      </c>
      <c r="Y1625">
        <f t="shared" si="332"/>
        <v>92.070596659978193</v>
      </c>
      <c r="Z1625">
        <v>2.14</v>
      </c>
      <c r="AA1625">
        <v>10450</v>
      </c>
      <c r="AB1625">
        <v>0.7</v>
      </c>
      <c r="AC1625" s="2">
        <v>0.12</v>
      </c>
      <c r="AD1625">
        <v>50</v>
      </c>
      <c r="AE1625">
        <f t="shared" si="333"/>
        <v>0.12041666349853393</v>
      </c>
      <c r="AF1625">
        <v>0.88060000000000005</v>
      </c>
      <c r="AG1625">
        <v>350000</v>
      </c>
      <c r="AH1625">
        <v>10.6</v>
      </c>
      <c r="AI1625">
        <v>0</v>
      </c>
      <c r="AJ1625">
        <v>175000</v>
      </c>
      <c r="AK1625" s="1">
        <f t="shared" si="327"/>
        <v>0.14465158111101351</v>
      </c>
      <c r="AL1625" s="1">
        <f t="shared" si="334"/>
        <v>0.14960106534415882</v>
      </c>
      <c r="AM1625">
        <f t="shared" si="335"/>
        <v>0.14654996308283222</v>
      </c>
      <c r="AN1625">
        <f t="shared" si="336"/>
        <v>0.15156601903741695</v>
      </c>
      <c r="AO1625">
        <f t="shared" si="337"/>
        <v>11.961151643182262</v>
      </c>
      <c r="AP1625">
        <f t="shared" si="338"/>
        <v>8.7970491166390219E-2</v>
      </c>
      <c r="AQ1625">
        <f t="shared" si="339"/>
        <v>6.1777497140838543E-2</v>
      </c>
    </row>
    <row r="1626" spans="1:43" x14ac:dyDescent="0.2">
      <c r="A1626">
        <v>4</v>
      </c>
      <c r="B1626">
        <v>31009</v>
      </c>
      <c r="C1626" t="s">
        <v>538</v>
      </c>
      <c r="D1626">
        <v>31</v>
      </c>
      <c r="E1626">
        <v>9</v>
      </c>
      <c r="F1626" t="s">
        <v>288</v>
      </c>
      <c r="G1626">
        <v>71</v>
      </c>
      <c r="H1626">
        <v>25</v>
      </c>
      <c r="I1626">
        <v>98</v>
      </c>
      <c r="J1626">
        <v>43</v>
      </c>
      <c r="K1626">
        <v>14</v>
      </c>
      <c r="L1626">
        <v>65</v>
      </c>
      <c r="M1626">
        <v>99</v>
      </c>
      <c r="N1626">
        <v>44</v>
      </c>
      <c r="O1626">
        <v>129</v>
      </c>
      <c r="P1626">
        <v>8000</v>
      </c>
      <c r="Q1626">
        <v>4000</v>
      </c>
      <c r="R1626">
        <v>2300</v>
      </c>
      <c r="S1626">
        <v>0.986091221372286</v>
      </c>
      <c r="T1626">
        <f t="shared" si="328"/>
        <v>1</v>
      </c>
      <c r="U1626">
        <f t="shared" si="329"/>
        <v>7888.7297709782879</v>
      </c>
      <c r="V1626">
        <f t="shared" si="330"/>
        <v>3944.3648854891439</v>
      </c>
      <c r="W1626">
        <f t="shared" si="331"/>
        <v>2268.0098091562577</v>
      </c>
      <c r="X1626">
        <v>93.28</v>
      </c>
      <c r="Y1626">
        <f t="shared" si="332"/>
        <v>91.982589129606836</v>
      </c>
      <c r="Z1626">
        <v>2.14</v>
      </c>
      <c r="AA1626">
        <v>10450</v>
      </c>
      <c r="AB1626">
        <v>0.7</v>
      </c>
      <c r="AC1626" s="2">
        <v>0.12</v>
      </c>
      <c r="AD1626">
        <v>50</v>
      </c>
      <c r="AE1626">
        <f t="shared" si="333"/>
        <v>0.12041666349853393</v>
      </c>
      <c r="AF1626">
        <v>0.87583999999999995</v>
      </c>
      <c r="AG1626">
        <v>350000</v>
      </c>
      <c r="AH1626">
        <v>10.6</v>
      </c>
      <c r="AI1626">
        <v>0</v>
      </c>
      <c r="AJ1626">
        <v>175000</v>
      </c>
      <c r="AK1626" s="1">
        <f t="shared" si="327"/>
        <v>0.14525641243041593</v>
      </c>
      <c r="AL1626" s="1">
        <f t="shared" si="334"/>
        <v>0.15022870581700226</v>
      </c>
      <c r="AM1626">
        <f t="shared" si="335"/>
        <v>0.14716367147816845</v>
      </c>
      <c r="AN1626">
        <f t="shared" si="336"/>
        <v>0.15220278317163677</v>
      </c>
      <c r="AO1626">
        <f t="shared" si="337"/>
        <v>11.968549206460427</v>
      </c>
      <c r="AP1626">
        <f t="shared" si="338"/>
        <v>8.8322413857103765E-2</v>
      </c>
      <c r="AQ1626">
        <f t="shared" si="339"/>
        <v>6.201223977414691E-2</v>
      </c>
    </row>
    <row r="1627" spans="1:43" x14ac:dyDescent="0.2">
      <c r="A1627">
        <v>4</v>
      </c>
      <c r="B1627">
        <v>31011</v>
      </c>
      <c r="C1627" t="s">
        <v>532</v>
      </c>
      <c r="D1627">
        <v>31</v>
      </c>
      <c r="E1627">
        <v>11</v>
      </c>
      <c r="F1627" t="s">
        <v>288</v>
      </c>
      <c r="G1627">
        <v>71</v>
      </c>
      <c r="H1627">
        <v>25</v>
      </c>
      <c r="I1627">
        <v>98</v>
      </c>
      <c r="J1627">
        <v>43</v>
      </c>
      <c r="K1627">
        <v>14</v>
      </c>
      <c r="L1627">
        <v>65</v>
      </c>
      <c r="M1627">
        <v>99</v>
      </c>
      <c r="N1627">
        <v>44</v>
      </c>
      <c r="O1627">
        <v>129</v>
      </c>
      <c r="P1627">
        <v>8000</v>
      </c>
      <c r="Q1627">
        <v>4000</v>
      </c>
      <c r="R1627">
        <v>2300</v>
      </c>
      <c r="S1627">
        <v>0.98919136822223697</v>
      </c>
      <c r="T1627">
        <f t="shared" si="328"/>
        <v>1</v>
      </c>
      <c r="U1627">
        <f t="shared" si="329"/>
        <v>7913.5309457778958</v>
      </c>
      <c r="V1627">
        <f t="shared" si="330"/>
        <v>3956.7654728889479</v>
      </c>
      <c r="W1627">
        <f t="shared" si="331"/>
        <v>2275.1401469111452</v>
      </c>
      <c r="X1627">
        <v>93.28</v>
      </c>
      <c r="Y1627">
        <f t="shared" si="332"/>
        <v>92.271770827770268</v>
      </c>
      <c r="Z1627">
        <v>2.14</v>
      </c>
      <c r="AA1627">
        <v>10450</v>
      </c>
      <c r="AB1627">
        <v>0.7</v>
      </c>
      <c r="AC1627" s="2">
        <v>0.12</v>
      </c>
      <c r="AD1627">
        <v>50</v>
      </c>
      <c r="AE1627">
        <f t="shared" si="333"/>
        <v>0.12041666349853393</v>
      </c>
      <c r="AF1627">
        <v>0.87583999999999995</v>
      </c>
      <c r="AG1627">
        <v>350000</v>
      </c>
      <c r="AH1627">
        <v>10.6</v>
      </c>
      <c r="AI1627">
        <v>0</v>
      </c>
      <c r="AJ1627">
        <v>175000</v>
      </c>
      <c r="AK1627" s="1">
        <f t="shared" si="327"/>
        <v>0.14568335500108312</v>
      </c>
      <c r="AL1627" s="1">
        <f t="shared" si="334"/>
        <v>0.15065564838766946</v>
      </c>
      <c r="AM1627">
        <f t="shared" si="335"/>
        <v>0.14759061404883564</v>
      </c>
      <c r="AN1627">
        <f t="shared" si="336"/>
        <v>0.15262972574230396</v>
      </c>
      <c r="AO1627">
        <f t="shared" si="337"/>
        <v>11.968549206460427</v>
      </c>
      <c r="AP1627">
        <f t="shared" si="338"/>
        <v>8.8554730827368061E-2</v>
      </c>
      <c r="AQ1627">
        <f t="shared" si="339"/>
        <v>6.2161840864239967E-2</v>
      </c>
    </row>
    <row r="1628" spans="1:43" x14ac:dyDescent="0.2">
      <c r="A1628">
        <v>4</v>
      </c>
      <c r="B1628">
        <v>31013</v>
      </c>
      <c r="C1628" t="s">
        <v>568</v>
      </c>
      <c r="D1628">
        <v>31</v>
      </c>
      <c r="E1628">
        <v>13</v>
      </c>
      <c r="F1628" t="s">
        <v>288</v>
      </c>
      <c r="G1628">
        <v>71</v>
      </c>
      <c r="H1628">
        <v>25</v>
      </c>
      <c r="I1628">
        <v>98</v>
      </c>
      <c r="J1628">
        <v>43</v>
      </c>
      <c r="K1628">
        <v>14</v>
      </c>
      <c r="L1628">
        <v>65</v>
      </c>
      <c r="M1628">
        <v>99</v>
      </c>
      <c r="N1628">
        <v>44</v>
      </c>
      <c r="O1628">
        <v>129</v>
      </c>
      <c r="P1628">
        <v>8000</v>
      </c>
      <c r="Q1628">
        <v>4000</v>
      </c>
      <c r="R1628">
        <v>2300</v>
      </c>
      <c r="S1628">
        <v>0.98471384136765105</v>
      </c>
      <c r="T1628">
        <f t="shared" si="328"/>
        <v>1</v>
      </c>
      <c r="U1628">
        <f t="shared" si="329"/>
        <v>7877.7107309412086</v>
      </c>
      <c r="V1628">
        <f t="shared" si="330"/>
        <v>3938.8553654706043</v>
      </c>
      <c r="W1628">
        <f t="shared" si="331"/>
        <v>2264.8418351455975</v>
      </c>
      <c r="X1628">
        <v>93.28</v>
      </c>
      <c r="Y1628">
        <f t="shared" si="332"/>
        <v>91.854107122774494</v>
      </c>
      <c r="Z1628">
        <v>2.14</v>
      </c>
      <c r="AA1628">
        <v>10450</v>
      </c>
      <c r="AB1628">
        <v>0.7</v>
      </c>
      <c r="AC1628" s="2">
        <v>0.12</v>
      </c>
      <c r="AD1628">
        <v>50</v>
      </c>
      <c r="AE1628">
        <f t="shared" si="333"/>
        <v>0.12041666349853393</v>
      </c>
      <c r="AF1628">
        <v>0.87583999999999995</v>
      </c>
      <c r="AG1628">
        <v>350000</v>
      </c>
      <c r="AH1628">
        <v>10.6</v>
      </c>
      <c r="AI1628">
        <v>0</v>
      </c>
      <c r="AJ1628">
        <v>175000</v>
      </c>
      <c r="AK1628" s="1">
        <f t="shared" si="327"/>
        <v>0.14506672394518377</v>
      </c>
      <c r="AL1628" s="1">
        <f t="shared" si="334"/>
        <v>0.15003901733177011</v>
      </c>
      <c r="AM1628">
        <f t="shared" si="335"/>
        <v>0.14697398299293629</v>
      </c>
      <c r="AN1628">
        <f t="shared" si="336"/>
        <v>0.15201309468640462</v>
      </c>
      <c r="AO1628">
        <f t="shared" si="337"/>
        <v>11.968549206460427</v>
      </c>
      <c r="AP1628">
        <f t="shared" si="338"/>
        <v>8.8219196569321257E-2</v>
      </c>
      <c r="AQ1628">
        <f t="shared" si="339"/>
        <v>6.1945772745280521E-2</v>
      </c>
    </row>
    <row r="1629" spans="1:43" x14ac:dyDescent="0.2">
      <c r="A1629">
        <v>4</v>
      </c>
      <c r="B1629">
        <v>31015</v>
      </c>
      <c r="C1629" t="s">
        <v>520</v>
      </c>
      <c r="D1629">
        <v>31</v>
      </c>
      <c r="E1629">
        <v>15</v>
      </c>
      <c r="F1629" t="s">
        <v>288</v>
      </c>
      <c r="G1629">
        <v>71</v>
      </c>
      <c r="H1629">
        <v>25</v>
      </c>
      <c r="I1629">
        <v>98</v>
      </c>
      <c r="J1629">
        <v>43</v>
      </c>
      <c r="K1629">
        <v>14</v>
      </c>
      <c r="L1629">
        <v>65</v>
      </c>
      <c r="M1629">
        <v>99</v>
      </c>
      <c r="N1629">
        <v>44</v>
      </c>
      <c r="O1629">
        <v>129</v>
      </c>
      <c r="P1629">
        <v>8000</v>
      </c>
      <c r="Q1629">
        <v>4000</v>
      </c>
      <c r="R1629">
        <v>2300</v>
      </c>
      <c r="S1629">
        <v>0.98826040700077999</v>
      </c>
      <c r="T1629">
        <f t="shared" si="328"/>
        <v>1</v>
      </c>
      <c r="U1629">
        <f t="shared" si="329"/>
        <v>7906.0832560062399</v>
      </c>
      <c r="V1629">
        <f t="shared" si="330"/>
        <v>3953.04162800312</v>
      </c>
      <c r="W1629">
        <f t="shared" si="331"/>
        <v>2272.9989361017938</v>
      </c>
      <c r="X1629">
        <v>93.28</v>
      </c>
      <c r="Y1629">
        <f t="shared" si="332"/>
        <v>92.18493076503276</v>
      </c>
      <c r="Z1629">
        <v>2.14</v>
      </c>
      <c r="AA1629">
        <v>10450</v>
      </c>
      <c r="AB1629">
        <v>0.7</v>
      </c>
      <c r="AC1629" s="2">
        <v>0.12</v>
      </c>
      <c r="AD1629">
        <v>50</v>
      </c>
      <c r="AE1629">
        <f t="shared" si="333"/>
        <v>0.12041666349853393</v>
      </c>
      <c r="AF1629">
        <v>0.87583999999999995</v>
      </c>
      <c r="AG1629">
        <v>350000</v>
      </c>
      <c r="AH1629">
        <v>10.6</v>
      </c>
      <c r="AI1629">
        <v>0</v>
      </c>
      <c r="AJ1629">
        <v>175000</v>
      </c>
      <c r="AK1629" s="1">
        <f t="shared" si="327"/>
        <v>0.14555514592057245</v>
      </c>
      <c r="AL1629" s="1">
        <f t="shared" si="334"/>
        <v>0.15052743930715878</v>
      </c>
      <c r="AM1629">
        <f t="shared" si="335"/>
        <v>0.14746240496832497</v>
      </c>
      <c r="AN1629">
        <f t="shared" si="336"/>
        <v>0.15250151666179329</v>
      </c>
      <c r="AO1629">
        <f t="shared" si="337"/>
        <v>11.968549206460427</v>
      </c>
      <c r="AP1629">
        <f t="shared" si="338"/>
        <v>8.8484967006210419E-2</v>
      </c>
      <c r="AQ1629">
        <f t="shared" si="339"/>
        <v>6.2116916278307358E-2</v>
      </c>
    </row>
    <row r="1630" spans="1:43" x14ac:dyDescent="0.2">
      <c r="A1630">
        <v>4</v>
      </c>
      <c r="B1630">
        <v>31017</v>
      </c>
      <c r="C1630" t="s">
        <v>67</v>
      </c>
      <c r="D1630">
        <v>31</v>
      </c>
      <c r="E1630">
        <v>17</v>
      </c>
      <c r="F1630" t="s">
        <v>288</v>
      </c>
      <c r="G1630">
        <v>71</v>
      </c>
      <c r="H1630">
        <v>25</v>
      </c>
      <c r="I1630">
        <v>98</v>
      </c>
      <c r="J1630">
        <v>43</v>
      </c>
      <c r="K1630">
        <v>14</v>
      </c>
      <c r="L1630">
        <v>65</v>
      </c>
      <c r="M1630">
        <v>99</v>
      </c>
      <c r="N1630">
        <v>44</v>
      </c>
      <c r="O1630">
        <v>129</v>
      </c>
      <c r="P1630">
        <v>8000</v>
      </c>
      <c r="Q1630">
        <v>4000</v>
      </c>
      <c r="R1630">
        <v>2300</v>
      </c>
      <c r="S1630">
        <v>0.98601871187036705</v>
      </c>
      <c r="T1630">
        <f t="shared" si="328"/>
        <v>1</v>
      </c>
      <c r="U1630">
        <f t="shared" si="329"/>
        <v>7888.1496949629363</v>
      </c>
      <c r="V1630">
        <f t="shared" si="330"/>
        <v>3944.0748474814682</v>
      </c>
      <c r="W1630">
        <f t="shared" si="331"/>
        <v>2267.8430373018441</v>
      </c>
      <c r="X1630">
        <v>93.28</v>
      </c>
      <c r="Y1630">
        <f t="shared" si="332"/>
        <v>91.975825443267837</v>
      </c>
      <c r="Z1630">
        <v>2.14</v>
      </c>
      <c r="AA1630">
        <v>10450</v>
      </c>
      <c r="AB1630">
        <v>0.7</v>
      </c>
      <c r="AC1630" s="2">
        <v>0.12</v>
      </c>
      <c r="AD1630">
        <v>50</v>
      </c>
      <c r="AE1630">
        <f t="shared" si="333"/>
        <v>0.12041666349853393</v>
      </c>
      <c r="AF1630">
        <v>0.87583999999999995</v>
      </c>
      <c r="AG1630">
        <v>350000</v>
      </c>
      <c r="AH1630">
        <v>10.6</v>
      </c>
      <c r="AI1630">
        <v>0</v>
      </c>
      <c r="AJ1630">
        <v>175000</v>
      </c>
      <c r="AK1630" s="1">
        <f t="shared" si="327"/>
        <v>0.14524642664759807</v>
      </c>
      <c r="AL1630" s="1">
        <f t="shared" si="334"/>
        <v>0.15021872003418441</v>
      </c>
      <c r="AM1630">
        <f t="shared" si="335"/>
        <v>0.14715368569535059</v>
      </c>
      <c r="AN1630">
        <f t="shared" si="336"/>
        <v>0.15219279738881891</v>
      </c>
      <c r="AO1630">
        <f t="shared" si="337"/>
        <v>11.968549206460427</v>
      </c>
      <c r="AP1630">
        <f t="shared" si="338"/>
        <v>8.8316980182953322E-2</v>
      </c>
      <c r="AQ1630">
        <f t="shared" si="339"/>
        <v>6.200874074618011E-2</v>
      </c>
    </row>
    <row r="1631" spans="1:43" x14ac:dyDescent="0.2">
      <c r="A1631">
        <v>4</v>
      </c>
      <c r="B1631">
        <v>31019</v>
      </c>
      <c r="C1631" t="s">
        <v>375</v>
      </c>
      <c r="D1631">
        <v>31</v>
      </c>
      <c r="E1631">
        <v>19</v>
      </c>
      <c r="F1631" t="s">
        <v>288</v>
      </c>
      <c r="G1631">
        <v>71</v>
      </c>
      <c r="H1631">
        <v>25</v>
      </c>
      <c r="I1631">
        <v>98</v>
      </c>
      <c r="J1631">
        <v>43</v>
      </c>
      <c r="K1631">
        <v>14</v>
      </c>
      <c r="L1631">
        <v>65</v>
      </c>
      <c r="M1631">
        <v>99</v>
      </c>
      <c r="N1631">
        <v>44</v>
      </c>
      <c r="O1631">
        <v>129</v>
      </c>
      <c r="P1631">
        <v>8000</v>
      </c>
      <c r="Q1631">
        <v>4000</v>
      </c>
      <c r="R1631">
        <v>2300</v>
      </c>
      <c r="S1631">
        <v>0.98693468741008195</v>
      </c>
      <c r="T1631">
        <f t="shared" si="328"/>
        <v>1</v>
      </c>
      <c r="U1631">
        <f t="shared" si="329"/>
        <v>7895.4774992806551</v>
      </c>
      <c r="V1631">
        <f t="shared" si="330"/>
        <v>3947.7387496403276</v>
      </c>
      <c r="W1631">
        <f t="shared" si="331"/>
        <v>2269.9497810431885</v>
      </c>
      <c r="X1631">
        <v>93.28</v>
      </c>
      <c r="Y1631">
        <f t="shared" si="332"/>
        <v>92.061267641612446</v>
      </c>
      <c r="Z1631">
        <v>2.14</v>
      </c>
      <c r="AA1631">
        <v>10450</v>
      </c>
      <c r="AB1631">
        <v>0.7</v>
      </c>
      <c r="AC1631" s="2">
        <v>0.12</v>
      </c>
      <c r="AD1631">
        <v>50</v>
      </c>
      <c r="AE1631">
        <f t="shared" si="333"/>
        <v>0.12041666349853393</v>
      </c>
      <c r="AF1631">
        <v>0.87583999999999995</v>
      </c>
      <c r="AG1631">
        <v>350000</v>
      </c>
      <c r="AH1631">
        <v>10.6</v>
      </c>
      <c r="AI1631">
        <v>0</v>
      </c>
      <c r="AJ1631">
        <v>175000</v>
      </c>
      <c r="AK1631" s="1">
        <f t="shared" si="327"/>
        <v>0.14537257194668296</v>
      </c>
      <c r="AL1631" s="1">
        <f t="shared" si="334"/>
        <v>0.1503448653332693</v>
      </c>
      <c r="AM1631">
        <f t="shared" si="335"/>
        <v>0.14727983099443548</v>
      </c>
      <c r="AN1631">
        <f t="shared" si="336"/>
        <v>0.1523189426879038</v>
      </c>
      <c r="AO1631">
        <f t="shared" si="337"/>
        <v>11.968549206460427</v>
      </c>
      <c r="AP1631">
        <f t="shared" si="338"/>
        <v>8.8385621015959703E-2</v>
      </c>
      <c r="AQ1631">
        <f t="shared" si="339"/>
        <v>6.2052942181103132E-2</v>
      </c>
    </row>
    <row r="1632" spans="1:43" x14ac:dyDescent="0.2">
      <c r="A1632">
        <v>4</v>
      </c>
      <c r="B1632">
        <v>31021</v>
      </c>
      <c r="C1632" t="s">
        <v>512</v>
      </c>
      <c r="D1632">
        <v>31</v>
      </c>
      <c r="E1632">
        <v>21</v>
      </c>
      <c r="F1632" t="s">
        <v>288</v>
      </c>
      <c r="G1632">
        <v>71</v>
      </c>
      <c r="H1632">
        <v>25</v>
      </c>
      <c r="I1632">
        <v>98</v>
      </c>
      <c r="J1632">
        <v>43</v>
      </c>
      <c r="K1632">
        <v>14</v>
      </c>
      <c r="L1632">
        <v>65</v>
      </c>
      <c r="M1632">
        <v>99</v>
      </c>
      <c r="N1632">
        <v>44</v>
      </c>
      <c r="O1632">
        <v>129</v>
      </c>
      <c r="P1632">
        <v>8000</v>
      </c>
      <c r="Q1632">
        <v>4000</v>
      </c>
      <c r="R1632">
        <v>2300</v>
      </c>
      <c r="S1632">
        <v>0.99266571657998204</v>
      </c>
      <c r="T1632">
        <f t="shared" si="328"/>
        <v>1</v>
      </c>
      <c r="U1632">
        <f t="shared" si="329"/>
        <v>7941.3257326398561</v>
      </c>
      <c r="V1632">
        <f t="shared" si="330"/>
        <v>3970.6628663199281</v>
      </c>
      <c r="W1632">
        <f t="shared" si="331"/>
        <v>2283.1311481339585</v>
      </c>
      <c r="X1632">
        <v>93.28</v>
      </c>
      <c r="Y1632">
        <f t="shared" si="332"/>
        <v>92.59585804258073</v>
      </c>
      <c r="Z1632">
        <v>2.14</v>
      </c>
      <c r="AA1632">
        <v>10450</v>
      </c>
      <c r="AB1632">
        <v>0.7</v>
      </c>
      <c r="AC1632" s="2">
        <v>0.12</v>
      </c>
      <c r="AD1632">
        <v>50</v>
      </c>
      <c r="AE1632">
        <f t="shared" si="333"/>
        <v>0.12041666349853393</v>
      </c>
      <c r="AF1632">
        <v>0.87583999999999995</v>
      </c>
      <c r="AG1632">
        <v>350000</v>
      </c>
      <c r="AH1632">
        <v>10.6</v>
      </c>
      <c r="AI1632">
        <v>0</v>
      </c>
      <c r="AJ1632">
        <v>175000</v>
      </c>
      <c r="AK1632" s="1">
        <f t="shared" si="327"/>
        <v>0.14616183143818237</v>
      </c>
      <c r="AL1632" s="1">
        <f t="shared" si="334"/>
        <v>0.15113412482476871</v>
      </c>
      <c r="AM1632">
        <f t="shared" si="335"/>
        <v>0.14806909048593489</v>
      </c>
      <c r="AN1632">
        <f t="shared" si="336"/>
        <v>0.15310820217940321</v>
      </c>
      <c r="AO1632">
        <f t="shared" si="337"/>
        <v>11.968549206460427</v>
      </c>
      <c r="AP1632">
        <f t="shared" si="338"/>
        <v>8.8815089488805926E-2</v>
      </c>
      <c r="AQ1632">
        <f t="shared" si="339"/>
        <v>6.2329499471021725E-2</v>
      </c>
    </row>
    <row r="1633" spans="1:43" x14ac:dyDescent="0.2">
      <c r="A1633">
        <v>4</v>
      </c>
      <c r="B1633">
        <v>31023</v>
      </c>
      <c r="C1633" t="s">
        <v>448</v>
      </c>
      <c r="D1633">
        <v>31</v>
      </c>
      <c r="E1633">
        <v>23</v>
      </c>
      <c r="F1633" t="s">
        <v>288</v>
      </c>
      <c r="G1633">
        <v>71</v>
      </c>
      <c r="H1633">
        <v>25</v>
      </c>
      <c r="I1633">
        <v>98</v>
      </c>
      <c r="J1633">
        <v>43</v>
      </c>
      <c r="K1633">
        <v>14</v>
      </c>
      <c r="L1633">
        <v>65</v>
      </c>
      <c r="M1633">
        <v>99</v>
      </c>
      <c r="N1633">
        <v>44</v>
      </c>
      <c r="O1633">
        <v>129</v>
      </c>
      <c r="P1633">
        <v>8000</v>
      </c>
      <c r="Q1633">
        <v>4000</v>
      </c>
      <c r="R1633">
        <v>2300</v>
      </c>
      <c r="S1633">
        <v>0.99058519303798698</v>
      </c>
      <c r="T1633">
        <f t="shared" si="328"/>
        <v>1</v>
      </c>
      <c r="U1633">
        <f t="shared" si="329"/>
        <v>7924.6815443038959</v>
      </c>
      <c r="V1633">
        <f t="shared" si="330"/>
        <v>3962.3407721519479</v>
      </c>
      <c r="W1633">
        <f t="shared" si="331"/>
        <v>2278.34594398737</v>
      </c>
      <c r="X1633">
        <v>93.28</v>
      </c>
      <c r="Y1633">
        <f t="shared" si="332"/>
        <v>92.401786806583431</v>
      </c>
      <c r="Z1633">
        <v>2.14</v>
      </c>
      <c r="AA1633">
        <v>10450</v>
      </c>
      <c r="AB1633">
        <v>0.7</v>
      </c>
      <c r="AC1633" s="2">
        <v>0.12</v>
      </c>
      <c r="AD1633">
        <v>50</v>
      </c>
      <c r="AE1633">
        <f t="shared" si="333"/>
        <v>0.12041666349853393</v>
      </c>
      <c r="AF1633">
        <v>0.87583999999999995</v>
      </c>
      <c r="AG1633">
        <v>350000</v>
      </c>
      <c r="AH1633">
        <v>10.6</v>
      </c>
      <c r="AI1633">
        <v>0</v>
      </c>
      <c r="AJ1633">
        <v>175000</v>
      </c>
      <c r="AK1633" s="1">
        <f t="shared" si="327"/>
        <v>0.14587530821449476</v>
      </c>
      <c r="AL1633" s="1">
        <f t="shared" si="334"/>
        <v>0.1508476016010811</v>
      </c>
      <c r="AM1633">
        <f t="shared" si="335"/>
        <v>0.14778256726224728</v>
      </c>
      <c r="AN1633">
        <f t="shared" si="336"/>
        <v>0.15282167895571561</v>
      </c>
      <c r="AO1633">
        <f t="shared" si="337"/>
        <v>11.968549206460427</v>
      </c>
      <c r="AP1633">
        <f t="shared" si="338"/>
        <v>8.8659180446675395E-2</v>
      </c>
      <c r="AQ1633">
        <f t="shared" si="339"/>
        <v>6.2229101456052982E-2</v>
      </c>
    </row>
    <row r="1634" spans="1:43" x14ac:dyDescent="0.2">
      <c r="A1634">
        <v>4</v>
      </c>
      <c r="B1634">
        <v>31025</v>
      </c>
      <c r="C1634" t="s">
        <v>418</v>
      </c>
      <c r="D1634">
        <v>31</v>
      </c>
      <c r="E1634">
        <v>25</v>
      </c>
      <c r="F1634" t="s">
        <v>288</v>
      </c>
      <c r="G1634">
        <v>71</v>
      </c>
      <c r="H1634">
        <v>25</v>
      </c>
      <c r="I1634">
        <v>98</v>
      </c>
      <c r="J1634">
        <v>43</v>
      </c>
      <c r="K1634">
        <v>14</v>
      </c>
      <c r="L1634">
        <v>65</v>
      </c>
      <c r="M1634">
        <v>99</v>
      </c>
      <c r="N1634">
        <v>44</v>
      </c>
      <c r="O1634">
        <v>129</v>
      </c>
      <c r="P1634">
        <v>8000</v>
      </c>
      <c r="Q1634">
        <v>4000</v>
      </c>
      <c r="R1634">
        <v>2300</v>
      </c>
      <c r="S1634">
        <v>0.99253980070352599</v>
      </c>
      <c r="T1634">
        <f t="shared" si="328"/>
        <v>1</v>
      </c>
      <c r="U1634">
        <f t="shared" si="329"/>
        <v>7940.318405628208</v>
      </c>
      <c r="V1634">
        <f t="shared" si="330"/>
        <v>3970.159202814104</v>
      </c>
      <c r="W1634">
        <f t="shared" si="331"/>
        <v>2282.8415416181097</v>
      </c>
      <c r="X1634">
        <v>93.28</v>
      </c>
      <c r="Y1634">
        <f t="shared" si="332"/>
        <v>92.58411260962491</v>
      </c>
      <c r="Z1634">
        <v>2.14</v>
      </c>
      <c r="AA1634">
        <v>10450</v>
      </c>
      <c r="AB1634">
        <v>0.7</v>
      </c>
      <c r="AC1634" s="2">
        <v>0.12</v>
      </c>
      <c r="AD1634">
        <v>50</v>
      </c>
      <c r="AE1634">
        <f t="shared" si="333"/>
        <v>0.12041666349853393</v>
      </c>
      <c r="AF1634">
        <v>0.87583999999999995</v>
      </c>
      <c r="AG1634">
        <v>350000</v>
      </c>
      <c r="AH1634">
        <v>10.6</v>
      </c>
      <c r="AI1634">
        <v>0</v>
      </c>
      <c r="AJ1634">
        <v>175000</v>
      </c>
      <c r="AK1634" s="1">
        <f t="shared" si="327"/>
        <v>0.14614449069576474</v>
      </c>
      <c r="AL1634" s="1">
        <f t="shared" si="334"/>
        <v>0.15111678408235107</v>
      </c>
      <c r="AM1634">
        <f t="shared" si="335"/>
        <v>0.14805174974351726</v>
      </c>
      <c r="AN1634">
        <f t="shared" si="336"/>
        <v>0.15309086143698558</v>
      </c>
      <c r="AO1634">
        <f t="shared" si="337"/>
        <v>11.968549206460427</v>
      </c>
      <c r="AP1634">
        <f t="shared" si="338"/>
        <v>8.8805653679361315E-2</v>
      </c>
      <c r="AQ1634">
        <f t="shared" si="339"/>
        <v>6.2323423258090677E-2</v>
      </c>
    </row>
    <row r="1635" spans="1:43" x14ac:dyDescent="0.2">
      <c r="A1635">
        <v>4</v>
      </c>
      <c r="B1635">
        <v>31027</v>
      </c>
      <c r="C1635" t="s">
        <v>395</v>
      </c>
      <c r="D1635">
        <v>31</v>
      </c>
      <c r="E1635">
        <v>27</v>
      </c>
      <c r="F1635" t="s">
        <v>288</v>
      </c>
      <c r="G1635">
        <v>71</v>
      </c>
      <c r="H1635">
        <v>25</v>
      </c>
      <c r="I1635">
        <v>98</v>
      </c>
      <c r="J1635">
        <v>43</v>
      </c>
      <c r="K1635">
        <v>14</v>
      </c>
      <c r="L1635">
        <v>65</v>
      </c>
      <c r="M1635">
        <v>99</v>
      </c>
      <c r="N1635">
        <v>44</v>
      </c>
      <c r="O1635">
        <v>129</v>
      </c>
      <c r="P1635">
        <v>8000</v>
      </c>
      <c r="Q1635">
        <v>4000</v>
      </c>
      <c r="R1635">
        <v>2300</v>
      </c>
      <c r="S1635">
        <v>0.99124590776584798</v>
      </c>
      <c r="T1635">
        <f t="shared" si="328"/>
        <v>1</v>
      </c>
      <c r="U1635">
        <f t="shared" si="329"/>
        <v>7929.9672621267837</v>
      </c>
      <c r="V1635">
        <f t="shared" si="330"/>
        <v>3964.9836310633918</v>
      </c>
      <c r="W1635">
        <f t="shared" si="331"/>
        <v>2279.8655878614504</v>
      </c>
      <c r="X1635">
        <v>93.28</v>
      </c>
      <c r="Y1635">
        <f t="shared" si="332"/>
        <v>92.463418276398301</v>
      </c>
      <c r="Z1635">
        <v>2.14</v>
      </c>
      <c r="AA1635">
        <v>10450</v>
      </c>
      <c r="AB1635">
        <v>0.7</v>
      </c>
      <c r="AC1635" s="2">
        <v>0.12</v>
      </c>
      <c r="AD1635">
        <v>50</v>
      </c>
      <c r="AE1635">
        <f t="shared" si="333"/>
        <v>0.12041666349853393</v>
      </c>
      <c r="AF1635">
        <v>0.87583999999999995</v>
      </c>
      <c r="AG1635">
        <v>350000</v>
      </c>
      <c r="AH1635">
        <v>10.6</v>
      </c>
      <c r="AI1635">
        <v>0</v>
      </c>
      <c r="AJ1635">
        <v>175000</v>
      </c>
      <c r="AK1635" s="1">
        <f t="shared" si="327"/>
        <v>0.14596629978942455</v>
      </c>
      <c r="AL1635" s="1">
        <f t="shared" si="334"/>
        <v>0.15093859317601088</v>
      </c>
      <c r="AM1635">
        <f t="shared" si="335"/>
        <v>0.14787355883717707</v>
      </c>
      <c r="AN1635">
        <f t="shared" si="336"/>
        <v>0.15291267053064539</v>
      </c>
      <c r="AO1635">
        <f t="shared" si="337"/>
        <v>11.968549206460427</v>
      </c>
      <c r="AP1635">
        <f t="shared" si="338"/>
        <v>8.8708692696002595E-2</v>
      </c>
      <c r="AQ1635">
        <f t="shared" si="339"/>
        <v>6.2260984991999058E-2</v>
      </c>
    </row>
    <row r="1636" spans="1:43" x14ac:dyDescent="0.2">
      <c r="A1636">
        <v>4</v>
      </c>
      <c r="B1636">
        <v>31029</v>
      </c>
      <c r="C1636" t="s">
        <v>455</v>
      </c>
      <c r="D1636">
        <v>31</v>
      </c>
      <c r="E1636">
        <v>29</v>
      </c>
      <c r="F1636" t="s">
        <v>288</v>
      </c>
      <c r="G1636">
        <v>71</v>
      </c>
      <c r="H1636">
        <v>25</v>
      </c>
      <c r="I1636">
        <v>98</v>
      </c>
      <c r="J1636">
        <v>43</v>
      </c>
      <c r="K1636">
        <v>14</v>
      </c>
      <c r="L1636">
        <v>65</v>
      </c>
      <c r="M1636">
        <v>99</v>
      </c>
      <c r="N1636">
        <v>44</v>
      </c>
      <c r="O1636">
        <v>129</v>
      </c>
      <c r="P1636">
        <v>8000</v>
      </c>
      <c r="Q1636">
        <v>4000</v>
      </c>
      <c r="R1636">
        <v>2300</v>
      </c>
      <c r="S1636">
        <v>0.98554028783525705</v>
      </c>
      <c r="T1636">
        <f t="shared" si="328"/>
        <v>1</v>
      </c>
      <c r="U1636">
        <f t="shared" si="329"/>
        <v>7884.322302682056</v>
      </c>
      <c r="V1636">
        <f t="shared" si="330"/>
        <v>3942.161151341028</v>
      </c>
      <c r="W1636">
        <f t="shared" si="331"/>
        <v>2266.7426620210913</v>
      </c>
      <c r="X1636">
        <v>93.28</v>
      </c>
      <c r="Y1636">
        <f t="shared" si="332"/>
        <v>91.93119804927278</v>
      </c>
      <c r="Z1636">
        <v>2.14</v>
      </c>
      <c r="AA1636">
        <v>10450</v>
      </c>
      <c r="AB1636">
        <v>0.7</v>
      </c>
      <c r="AC1636" s="2">
        <v>0.12</v>
      </c>
      <c r="AD1636">
        <v>50</v>
      </c>
      <c r="AE1636">
        <f t="shared" si="333"/>
        <v>0.12041666349853393</v>
      </c>
      <c r="AF1636">
        <v>0.87583999999999995</v>
      </c>
      <c r="AG1636">
        <v>350000</v>
      </c>
      <c r="AH1636">
        <v>10.6</v>
      </c>
      <c r="AI1636">
        <v>0</v>
      </c>
      <c r="AJ1636">
        <v>175000</v>
      </c>
      <c r="AK1636" s="1">
        <f t="shared" si="327"/>
        <v>0.14518053957924124</v>
      </c>
      <c r="AL1636" s="1">
        <f t="shared" si="334"/>
        <v>0.15015283296582757</v>
      </c>
      <c r="AM1636">
        <f t="shared" si="335"/>
        <v>0.14708779862699375</v>
      </c>
      <c r="AN1636">
        <f t="shared" si="336"/>
        <v>0.15212691032046208</v>
      </c>
      <c r="AO1636">
        <f t="shared" si="337"/>
        <v>11.968549206460427</v>
      </c>
      <c r="AP1636">
        <f t="shared" si="338"/>
        <v>8.8281128325696914E-2</v>
      </c>
      <c r="AQ1636">
        <f t="shared" si="339"/>
        <v>6.1985653853641361E-2</v>
      </c>
    </row>
    <row r="1637" spans="1:43" x14ac:dyDescent="0.2">
      <c r="A1637">
        <v>4</v>
      </c>
      <c r="B1637">
        <v>31031</v>
      </c>
      <c r="C1637" t="s">
        <v>431</v>
      </c>
      <c r="D1637">
        <v>31</v>
      </c>
      <c r="E1637">
        <v>31</v>
      </c>
      <c r="F1637" t="s">
        <v>288</v>
      </c>
      <c r="G1637">
        <v>71</v>
      </c>
      <c r="H1637">
        <v>25</v>
      </c>
      <c r="I1637">
        <v>98</v>
      </c>
      <c r="J1637">
        <v>43</v>
      </c>
      <c r="K1637">
        <v>14</v>
      </c>
      <c r="L1637">
        <v>65</v>
      </c>
      <c r="M1637">
        <v>99</v>
      </c>
      <c r="N1637">
        <v>44</v>
      </c>
      <c r="O1637">
        <v>129</v>
      </c>
      <c r="P1637">
        <v>8000</v>
      </c>
      <c r="Q1637">
        <v>4000</v>
      </c>
      <c r="R1637">
        <v>2300</v>
      </c>
      <c r="S1637">
        <v>0.98468326032161702</v>
      </c>
      <c r="T1637">
        <f t="shared" si="328"/>
        <v>1</v>
      </c>
      <c r="U1637">
        <f t="shared" si="329"/>
        <v>7877.4660825729361</v>
      </c>
      <c r="V1637">
        <f t="shared" si="330"/>
        <v>3938.7330412864681</v>
      </c>
      <c r="W1637">
        <f t="shared" si="331"/>
        <v>2264.7714987397189</v>
      </c>
      <c r="X1637">
        <v>93.28</v>
      </c>
      <c r="Y1637">
        <f t="shared" si="332"/>
        <v>91.851254522800431</v>
      </c>
      <c r="Z1637">
        <v>2.14</v>
      </c>
      <c r="AA1637">
        <v>10450</v>
      </c>
      <c r="AB1637">
        <v>0.7</v>
      </c>
      <c r="AC1637" s="2">
        <v>0.12</v>
      </c>
      <c r="AD1637">
        <v>50</v>
      </c>
      <c r="AE1637">
        <f t="shared" si="333"/>
        <v>0.12041666349853393</v>
      </c>
      <c r="AF1637">
        <v>0.87583999999999995</v>
      </c>
      <c r="AG1637">
        <v>350000</v>
      </c>
      <c r="AH1637">
        <v>10.6</v>
      </c>
      <c r="AI1637">
        <v>0</v>
      </c>
      <c r="AJ1637">
        <v>175000</v>
      </c>
      <c r="AK1637" s="1">
        <f t="shared" si="327"/>
        <v>0.14506251241874987</v>
      </c>
      <c r="AL1637" s="1">
        <f t="shared" si="334"/>
        <v>0.15003480580533621</v>
      </c>
      <c r="AM1637">
        <f t="shared" si="335"/>
        <v>0.14696977146650239</v>
      </c>
      <c r="AN1637">
        <f t="shared" si="336"/>
        <v>0.15200888315997071</v>
      </c>
      <c r="AO1637">
        <f t="shared" si="337"/>
        <v>11.968549206460427</v>
      </c>
      <c r="AP1637">
        <f t="shared" si="338"/>
        <v>8.8216904904988583E-2</v>
      </c>
      <c r="AQ1637">
        <f t="shared" si="339"/>
        <v>6.1944297022340826E-2</v>
      </c>
    </row>
    <row r="1638" spans="1:43" x14ac:dyDescent="0.2">
      <c r="A1638">
        <v>22</v>
      </c>
      <c r="B1638">
        <v>31033</v>
      </c>
      <c r="C1638" t="s">
        <v>1501</v>
      </c>
      <c r="D1638">
        <v>31</v>
      </c>
      <c r="E1638">
        <v>33</v>
      </c>
      <c r="F1638" t="s">
        <v>1826</v>
      </c>
      <c r="G1638">
        <v>71</v>
      </c>
      <c r="H1638">
        <v>25</v>
      </c>
      <c r="I1638">
        <v>98</v>
      </c>
      <c r="J1638">
        <v>43</v>
      </c>
      <c r="K1638">
        <v>14</v>
      </c>
      <c r="L1638">
        <v>65</v>
      </c>
      <c r="M1638">
        <v>99</v>
      </c>
      <c r="N1638">
        <v>44</v>
      </c>
      <c r="O1638">
        <v>129</v>
      </c>
      <c r="P1638">
        <v>8000</v>
      </c>
      <c r="Q1638">
        <v>4000</v>
      </c>
      <c r="R1638">
        <v>2300</v>
      </c>
      <c r="S1638">
        <v>0.98539316467940796</v>
      </c>
      <c r="T1638">
        <f t="shared" si="328"/>
        <v>1</v>
      </c>
      <c r="U1638">
        <f t="shared" si="329"/>
        <v>7883.1453174352637</v>
      </c>
      <c r="V1638">
        <f t="shared" si="330"/>
        <v>3941.5726587176318</v>
      </c>
      <c r="W1638">
        <f t="shared" si="331"/>
        <v>2266.4042787626381</v>
      </c>
      <c r="X1638">
        <v>93.28</v>
      </c>
      <c r="Y1638">
        <f t="shared" si="332"/>
        <v>91.917474401295181</v>
      </c>
      <c r="Z1638">
        <v>2.14</v>
      </c>
      <c r="AA1638">
        <v>10450</v>
      </c>
      <c r="AB1638">
        <v>0.7</v>
      </c>
      <c r="AC1638" s="2">
        <v>0.12</v>
      </c>
      <c r="AD1638">
        <v>50</v>
      </c>
      <c r="AE1638">
        <f t="shared" si="333"/>
        <v>0.12041666349853393</v>
      </c>
      <c r="AF1638">
        <v>0.88060000000000005</v>
      </c>
      <c r="AG1638">
        <v>350000</v>
      </c>
      <c r="AH1638">
        <v>10.6</v>
      </c>
      <c r="AI1638">
        <v>0</v>
      </c>
      <c r="AJ1638">
        <v>175000</v>
      </c>
      <c r="AK1638" s="1">
        <f t="shared" si="327"/>
        <v>0.14442673619182186</v>
      </c>
      <c r="AL1638" s="1">
        <f t="shared" si="334"/>
        <v>0.14937622042496718</v>
      </c>
      <c r="AM1638">
        <f t="shared" si="335"/>
        <v>0.14632511816364058</v>
      </c>
      <c r="AN1638">
        <f t="shared" si="336"/>
        <v>0.15134117411822531</v>
      </c>
      <c r="AO1638">
        <f t="shared" si="337"/>
        <v>11.961151643182262</v>
      </c>
      <c r="AP1638">
        <f t="shared" si="338"/>
        <v>8.7848143820412755E-2</v>
      </c>
      <c r="AQ1638">
        <f t="shared" si="339"/>
        <v>6.1698711263477125E-2</v>
      </c>
    </row>
    <row r="1639" spans="1:43" x14ac:dyDescent="0.2">
      <c r="A1639">
        <v>4</v>
      </c>
      <c r="B1639">
        <v>31035</v>
      </c>
      <c r="C1639" t="s">
        <v>150</v>
      </c>
      <c r="D1639">
        <v>31</v>
      </c>
      <c r="E1639">
        <v>35</v>
      </c>
      <c r="F1639" t="s">
        <v>288</v>
      </c>
      <c r="G1639">
        <v>71</v>
      </c>
      <c r="H1639">
        <v>25</v>
      </c>
      <c r="I1639">
        <v>98</v>
      </c>
      <c r="J1639">
        <v>43</v>
      </c>
      <c r="K1639">
        <v>14</v>
      </c>
      <c r="L1639">
        <v>65</v>
      </c>
      <c r="M1639">
        <v>99</v>
      </c>
      <c r="N1639">
        <v>44</v>
      </c>
      <c r="O1639">
        <v>129</v>
      </c>
      <c r="P1639">
        <v>8000</v>
      </c>
      <c r="Q1639">
        <v>4000</v>
      </c>
      <c r="R1639">
        <v>2300</v>
      </c>
      <c r="S1639">
        <v>0.98851100206375098</v>
      </c>
      <c r="T1639">
        <f t="shared" si="328"/>
        <v>1</v>
      </c>
      <c r="U1639">
        <f t="shared" si="329"/>
        <v>7908.0880165100079</v>
      </c>
      <c r="V1639">
        <f t="shared" si="330"/>
        <v>3954.044008255004</v>
      </c>
      <c r="W1639">
        <f t="shared" si="331"/>
        <v>2273.5753047466274</v>
      </c>
      <c r="X1639">
        <v>93.28</v>
      </c>
      <c r="Y1639">
        <f t="shared" si="332"/>
        <v>92.20830627250669</v>
      </c>
      <c r="Z1639">
        <v>2.14</v>
      </c>
      <c r="AA1639">
        <v>10450</v>
      </c>
      <c r="AB1639">
        <v>0.7</v>
      </c>
      <c r="AC1639" s="2">
        <v>0.12</v>
      </c>
      <c r="AD1639">
        <v>50</v>
      </c>
      <c r="AE1639">
        <f t="shared" si="333"/>
        <v>0.12041666349853393</v>
      </c>
      <c r="AF1639">
        <v>0.87583999999999995</v>
      </c>
      <c r="AG1639">
        <v>350000</v>
      </c>
      <c r="AH1639">
        <v>10.6</v>
      </c>
      <c r="AI1639">
        <v>0</v>
      </c>
      <c r="AJ1639">
        <v>175000</v>
      </c>
      <c r="AK1639" s="1">
        <f t="shared" si="327"/>
        <v>0.14558965709232002</v>
      </c>
      <c r="AL1639" s="1">
        <f t="shared" si="334"/>
        <v>0.15056195047890636</v>
      </c>
      <c r="AM1639">
        <f t="shared" si="335"/>
        <v>0.14749691614007254</v>
      </c>
      <c r="AN1639">
        <f t="shared" si="336"/>
        <v>0.15253602783354087</v>
      </c>
      <c r="AO1639">
        <f t="shared" si="337"/>
        <v>11.968549206460427</v>
      </c>
      <c r="AP1639">
        <f t="shared" si="338"/>
        <v>8.850374595076059E-2</v>
      </c>
      <c r="AQ1639">
        <f t="shared" si="339"/>
        <v>6.2129009026298636E-2</v>
      </c>
    </row>
    <row r="1640" spans="1:43" x14ac:dyDescent="0.2">
      <c r="A1640">
        <v>4</v>
      </c>
      <c r="B1640">
        <v>31037</v>
      </c>
      <c r="C1640" t="s">
        <v>574</v>
      </c>
      <c r="D1640">
        <v>31</v>
      </c>
      <c r="E1640">
        <v>37</v>
      </c>
      <c r="F1640" t="s">
        <v>288</v>
      </c>
      <c r="G1640">
        <v>71</v>
      </c>
      <c r="H1640">
        <v>25</v>
      </c>
      <c r="I1640">
        <v>98</v>
      </c>
      <c r="J1640">
        <v>43</v>
      </c>
      <c r="K1640">
        <v>14</v>
      </c>
      <c r="L1640">
        <v>65</v>
      </c>
      <c r="M1640">
        <v>99</v>
      </c>
      <c r="N1640">
        <v>44</v>
      </c>
      <c r="O1640">
        <v>129</v>
      </c>
      <c r="P1640">
        <v>8000</v>
      </c>
      <c r="Q1640">
        <v>4000</v>
      </c>
      <c r="R1640">
        <v>2300</v>
      </c>
      <c r="S1640">
        <v>0.99093868732452395</v>
      </c>
      <c r="T1640">
        <f t="shared" si="328"/>
        <v>1</v>
      </c>
      <c r="U1640">
        <f t="shared" si="329"/>
        <v>7927.5094985961914</v>
      </c>
      <c r="V1640">
        <f t="shared" si="330"/>
        <v>3963.7547492980957</v>
      </c>
      <c r="W1640">
        <f t="shared" si="331"/>
        <v>2279.158980846405</v>
      </c>
      <c r="X1640">
        <v>93.28</v>
      </c>
      <c r="Y1640">
        <f t="shared" si="332"/>
        <v>92.434760753631593</v>
      </c>
      <c r="Z1640">
        <v>2.14</v>
      </c>
      <c r="AA1640">
        <v>10450</v>
      </c>
      <c r="AB1640">
        <v>0.7</v>
      </c>
      <c r="AC1640" s="2">
        <v>0.12</v>
      </c>
      <c r="AD1640">
        <v>50</v>
      </c>
      <c r="AE1640">
        <f t="shared" si="333"/>
        <v>0.12041666349853393</v>
      </c>
      <c r="AF1640">
        <v>0.87583999999999995</v>
      </c>
      <c r="AG1640">
        <v>350000</v>
      </c>
      <c r="AH1640">
        <v>10.6</v>
      </c>
      <c r="AI1640">
        <v>0</v>
      </c>
      <c r="AJ1640">
        <v>175000</v>
      </c>
      <c r="AK1640" s="1">
        <f t="shared" si="327"/>
        <v>0.14592399034689524</v>
      </c>
      <c r="AL1640" s="1">
        <f t="shared" si="334"/>
        <v>0.15089628373348157</v>
      </c>
      <c r="AM1640">
        <f t="shared" si="335"/>
        <v>0.14783124939464776</v>
      </c>
      <c r="AN1640">
        <f t="shared" si="336"/>
        <v>0.15287036108811608</v>
      </c>
      <c r="AO1640">
        <f t="shared" si="337"/>
        <v>11.968549206460427</v>
      </c>
      <c r="AP1640">
        <f t="shared" si="338"/>
        <v>8.8685670392355004E-2</v>
      </c>
      <c r="AQ1640">
        <f t="shared" si="339"/>
        <v>6.2246159722376203E-2</v>
      </c>
    </row>
    <row r="1641" spans="1:43" x14ac:dyDescent="0.2">
      <c r="A1641">
        <v>4</v>
      </c>
      <c r="B1641">
        <v>31039</v>
      </c>
      <c r="C1641" t="s">
        <v>491</v>
      </c>
      <c r="D1641">
        <v>31</v>
      </c>
      <c r="E1641">
        <v>39</v>
      </c>
      <c r="F1641" t="s">
        <v>288</v>
      </c>
      <c r="G1641">
        <v>71</v>
      </c>
      <c r="H1641">
        <v>25</v>
      </c>
      <c r="I1641">
        <v>98</v>
      </c>
      <c r="J1641">
        <v>43</v>
      </c>
      <c r="K1641">
        <v>14</v>
      </c>
      <c r="L1641">
        <v>65</v>
      </c>
      <c r="M1641">
        <v>99</v>
      </c>
      <c r="N1641">
        <v>44</v>
      </c>
      <c r="O1641">
        <v>129</v>
      </c>
      <c r="P1641">
        <v>8000</v>
      </c>
      <c r="Q1641">
        <v>4000</v>
      </c>
      <c r="R1641">
        <v>2300</v>
      </c>
      <c r="S1641">
        <v>0.99178548653920495</v>
      </c>
      <c r="T1641">
        <f t="shared" si="328"/>
        <v>1</v>
      </c>
      <c r="U1641">
        <f t="shared" si="329"/>
        <v>7934.2838923136396</v>
      </c>
      <c r="V1641">
        <f t="shared" si="330"/>
        <v>3967.1419461568198</v>
      </c>
      <c r="W1641">
        <f t="shared" si="331"/>
        <v>2281.1066190401716</v>
      </c>
      <c r="X1641">
        <v>93.28</v>
      </c>
      <c r="Y1641">
        <f t="shared" si="332"/>
        <v>92.513750184377045</v>
      </c>
      <c r="Z1641">
        <v>2.14</v>
      </c>
      <c r="AA1641">
        <v>10450</v>
      </c>
      <c r="AB1641">
        <v>0.7</v>
      </c>
      <c r="AC1641" s="2">
        <v>0.12</v>
      </c>
      <c r="AD1641">
        <v>50</v>
      </c>
      <c r="AE1641">
        <f t="shared" si="333"/>
        <v>0.12041666349853393</v>
      </c>
      <c r="AF1641">
        <v>0.87583999999999995</v>
      </c>
      <c r="AG1641">
        <v>350000</v>
      </c>
      <c r="AH1641">
        <v>10.6</v>
      </c>
      <c r="AI1641">
        <v>0</v>
      </c>
      <c r="AJ1641">
        <v>175000</v>
      </c>
      <c r="AK1641" s="1">
        <f t="shared" si="327"/>
        <v>0.14604060889790377</v>
      </c>
      <c r="AL1641" s="1">
        <f t="shared" si="334"/>
        <v>0.1510129022844901</v>
      </c>
      <c r="AM1641">
        <f t="shared" si="335"/>
        <v>0.14794786794565629</v>
      </c>
      <c r="AN1641">
        <f t="shared" si="336"/>
        <v>0.15298697963912461</v>
      </c>
      <c r="AO1641">
        <f t="shared" si="337"/>
        <v>11.968549206460427</v>
      </c>
      <c r="AP1641">
        <f t="shared" si="338"/>
        <v>8.8749127330848082E-2</v>
      </c>
      <c r="AQ1641">
        <f t="shared" si="339"/>
        <v>6.2287022975550242E-2</v>
      </c>
    </row>
    <row r="1642" spans="1:43" x14ac:dyDescent="0.2">
      <c r="A1642">
        <v>4</v>
      </c>
      <c r="B1642">
        <v>31041</v>
      </c>
      <c r="C1642" t="s">
        <v>578</v>
      </c>
      <c r="D1642">
        <v>31</v>
      </c>
      <c r="E1642">
        <v>41</v>
      </c>
      <c r="F1642" t="s">
        <v>288</v>
      </c>
      <c r="G1642">
        <v>71</v>
      </c>
      <c r="H1642">
        <v>25</v>
      </c>
      <c r="I1642">
        <v>98</v>
      </c>
      <c r="J1642">
        <v>43</v>
      </c>
      <c r="K1642">
        <v>14</v>
      </c>
      <c r="L1642">
        <v>65</v>
      </c>
      <c r="M1642">
        <v>99</v>
      </c>
      <c r="N1642">
        <v>44</v>
      </c>
      <c r="O1642">
        <v>129</v>
      </c>
      <c r="P1642">
        <v>8000</v>
      </c>
      <c r="Q1642">
        <v>4000</v>
      </c>
      <c r="R1642">
        <v>2300</v>
      </c>
      <c r="S1642">
        <v>0.98654721452765304</v>
      </c>
      <c r="T1642">
        <f t="shared" si="328"/>
        <v>1</v>
      </c>
      <c r="U1642">
        <f t="shared" si="329"/>
        <v>7892.3777162212245</v>
      </c>
      <c r="V1642">
        <f t="shared" si="330"/>
        <v>3946.1888581106123</v>
      </c>
      <c r="W1642">
        <f t="shared" si="331"/>
        <v>2269.058593413602</v>
      </c>
      <c r="X1642">
        <v>93.28</v>
      </c>
      <c r="Y1642">
        <f t="shared" si="332"/>
        <v>92.025124171139481</v>
      </c>
      <c r="Z1642">
        <v>2.14</v>
      </c>
      <c r="AA1642">
        <v>10450</v>
      </c>
      <c r="AB1642">
        <v>0.7</v>
      </c>
      <c r="AC1642" s="2">
        <v>0.12</v>
      </c>
      <c r="AD1642">
        <v>50</v>
      </c>
      <c r="AE1642">
        <f t="shared" si="333"/>
        <v>0.12041666349853393</v>
      </c>
      <c r="AF1642">
        <v>0.87583999999999995</v>
      </c>
      <c r="AG1642">
        <v>350000</v>
      </c>
      <c r="AH1642">
        <v>10.6</v>
      </c>
      <c r="AI1642">
        <v>0</v>
      </c>
      <c r="AJ1642">
        <v>175000</v>
      </c>
      <c r="AK1642" s="1">
        <f t="shared" si="327"/>
        <v>0.14531921038786175</v>
      </c>
      <c r="AL1642" s="1">
        <f t="shared" si="334"/>
        <v>0.15029150377444808</v>
      </c>
      <c r="AM1642">
        <f t="shared" si="335"/>
        <v>0.14722646943561427</v>
      </c>
      <c r="AN1642">
        <f t="shared" si="336"/>
        <v>0.15226558112908259</v>
      </c>
      <c r="AO1642">
        <f t="shared" si="337"/>
        <v>11.968549206460427</v>
      </c>
      <c r="AP1642">
        <f t="shared" si="338"/>
        <v>8.8356584802366522E-2</v>
      </c>
      <c r="AQ1642">
        <f t="shared" si="339"/>
        <v>6.2034244239231838E-2</v>
      </c>
    </row>
    <row r="1643" spans="1:43" x14ac:dyDescent="0.2">
      <c r="A1643">
        <v>4</v>
      </c>
      <c r="B1643">
        <v>31043</v>
      </c>
      <c r="C1643" t="s">
        <v>477</v>
      </c>
      <c r="D1643">
        <v>31</v>
      </c>
      <c r="E1643">
        <v>43</v>
      </c>
      <c r="F1643" t="s">
        <v>288</v>
      </c>
      <c r="G1643">
        <v>71</v>
      </c>
      <c r="H1643">
        <v>25</v>
      </c>
      <c r="I1643">
        <v>98</v>
      </c>
      <c r="J1643">
        <v>43</v>
      </c>
      <c r="K1643">
        <v>14</v>
      </c>
      <c r="L1643">
        <v>65</v>
      </c>
      <c r="M1643">
        <v>99</v>
      </c>
      <c r="N1643">
        <v>44</v>
      </c>
      <c r="O1643">
        <v>129</v>
      </c>
      <c r="P1643">
        <v>8000</v>
      </c>
      <c r="Q1643">
        <v>4000</v>
      </c>
      <c r="R1643">
        <v>2300</v>
      </c>
      <c r="S1643">
        <v>0.99264241258303298</v>
      </c>
      <c r="T1643">
        <f t="shared" si="328"/>
        <v>1</v>
      </c>
      <c r="U1643">
        <f t="shared" si="329"/>
        <v>7941.1393006642638</v>
      </c>
      <c r="V1643">
        <f t="shared" si="330"/>
        <v>3970.5696503321319</v>
      </c>
      <c r="W1643">
        <f t="shared" si="331"/>
        <v>2283.0775489409757</v>
      </c>
      <c r="X1643">
        <v>93.28</v>
      </c>
      <c r="Y1643">
        <f t="shared" si="332"/>
        <v>92.593684245745322</v>
      </c>
      <c r="Z1643">
        <v>2.14</v>
      </c>
      <c r="AA1643">
        <v>10450</v>
      </c>
      <c r="AB1643">
        <v>0.7</v>
      </c>
      <c r="AC1643" s="2">
        <v>0.12</v>
      </c>
      <c r="AD1643">
        <v>50</v>
      </c>
      <c r="AE1643">
        <f t="shared" si="333"/>
        <v>0.12041666349853393</v>
      </c>
      <c r="AF1643">
        <v>0.87583999999999995</v>
      </c>
      <c r="AG1643">
        <v>350000</v>
      </c>
      <c r="AH1643">
        <v>10.6</v>
      </c>
      <c r="AI1643">
        <v>0</v>
      </c>
      <c r="AJ1643">
        <v>175000</v>
      </c>
      <c r="AK1643" s="1">
        <f t="shared" si="327"/>
        <v>0.14615862208428859</v>
      </c>
      <c r="AL1643" s="1">
        <f t="shared" si="334"/>
        <v>0.15113091547087493</v>
      </c>
      <c r="AM1643">
        <f t="shared" si="335"/>
        <v>0.14806588113204111</v>
      </c>
      <c r="AN1643">
        <f t="shared" si="336"/>
        <v>0.15310499282550943</v>
      </c>
      <c r="AO1643">
        <f t="shared" si="337"/>
        <v>11.968549206460427</v>
      </c>
      <c r="AP1643">
        <f t="shared" si="338"/>
        <v>8.8813343147671683E-2</v>
      </c>
      <c r="AQ1643">
        <f t="shared" si="339"/>
        <v>6.2328374910310305E-2</v>
      </c>
    </row>
    <row r="1644" spans="1:43" x14ac:dyDescent="0.2">
      <c r="A1644">
        <v>4</v>
      </c>
      <c r="B1644">
        <v>31045</v>
      </c>
      <c r="C1644" t="s">
        <v>588</v>
      </c>
      <c r="D1644">
        <v>31</v>
      </c>
      <c r="E1644">
        <v>45</v>
      </c>
      <c r="F1644" t="s">
        <v>288</v>
      </c>
      <c r="G1644">
        <v>71</v>
      </c>
      <c r="H1644">
        <v>25</v>
      </c>
      <c r="I1644">
        <v>98</v>
      </c>
      <c r="J1644">
        <v>43</v>
      </c>
      <c r="K1644">
        <v>14</v>
      </c>
      <c r="L1644">
        <v>65</v>
      </c>
      <c r="M1644">
        <v>99</v>
      </c>
      <c r="N1644">
        <v>44</v>
      </c>
      <c r="O1644">
        <v>129</v>
      </c>
      <c r="P1644">
        <v>8000</v>
      </c>
      <c r="Q1644">
        <v>4000</v>
      </c>
      <c r="R1644">
        <v>2300</v>
      </c>
      <c r="S1644">
        <v>0.98410245066597302</v>
      </c>
      <c r="T1644">
        <f t="shared" si="328"/>
        <v>1</v>
      </c>
      <c r="U1644">
        <f t="shared" si="329"/>
        <v>7872.8196053277843</v>
      </c>
      <c r="V1644">
        <f t="shared" si="330"/>
        <v>3936.4098026638922</v>
      </c>
      <c r="W1644">
        <f t="shared" si="331"/>
        <v>2263.4356365317381</v>
      </c>
      <c r="X1644">
        <v>93.28</v>
      </c>
      <c r="Y1644">
        <f t="shared" si="332"/>
        <v>91.797076598121961</v>
      </c>
      <c r="Z1644">
        <v>2.14</v>
      </c>
      <c r="AA1644">
        <v>10450</v>
      </c>
      <c r="AB1644">
        <v>0.7</v>
      </c>
      <c r="AC1644" s="2">
        <v>0.12</v>
      </c>
      <c r="AD1644">
        <v>50</v>
      </c>
      <c r="AE1644">
        <f t="shared" si="333"/>
        <v>0.12041666349853393</v>
      </c>
      <c r="AF1644">
        <v>0.87583999999999995</v>
      </c>
      <c r="AG1644">
        <v>350000</v>
      </c>
      <c r="AH1644">
        <v>10.6</v>
      </c>
      <c r="AI1644">
        <v>0</v>
      </c>
      <c r="AJ1644">
        <v>175000</v>
      </c>
      <c r="AK1644" s="1">
        <f t="shared" si="327"/>
        <v>0.14498252512155044</v>
      </c>
      <c r="AL1644" s="1">
        <f t="shared" si="334"/>
        <v>0.14995481850813677</v>
      </c>
      <c r="AM1644">
        <f t="shared" si="335"/>
        <v>0.14688978416930296</v>
      </c>
      <c r="AN1644">
        <f t="shared" si="336"/>
        <v>0.15192889586277128</v>
      </c>
      <c r="AO1644">
        <f t="shared" si="337"/>
        <v>11.968549206460427</v>
      </c>
      <c r="AP1644">
        <f t="shared" si="338"/>
        <v>8.8173380534682835E-2</v>
      </c>
      <c r="AQ1644">
        <f t="shared" si="339"/>
        <v>6.1916269395964917E-2</v>
      </c>
    </row>
    <row r="1645" spans="1:43" x14ac:dyDescent="0.2">
      <c r="A1645">
        <v>4</v>
      </c>
      <c r="B1645">
        <v>31047</v>
      </c>
      <c r="C1645" t="s">
        <v>142</v>
      </c>
      <c r="D1645">
        <v>31</v>
      </c>
      <c r="E1645">
        <v>47</v>
      </c>
      <c r="F1645" t="s">
        <v>288</v>
      </c>
      <c r="G1645">
        <v>71</v>
      </c>
      <c r="H1645">
        <v>25</v>
      </c>
      <c r="I1645">
        <v>98</v>
      </c>
      <c r="J1645">
        <v>43</v>
      </c>
      <c r="K1645">
        <v>14</v>
      </c>
      <c r="L1645">
        <v>65</v>
      </c>
      <c r="M1645">
        <v>99</v>
      </c>
      <c r="N1645">
        <v>44</v>
      </c>
      <c r="O1645">
        <v>129</v>
      </c>
      <c r="P1645">
        <v>8000</v>
      </c>
      <c r="Q1645">
        <v>4000</v>
      </c>
      <c r="R1645">
        <v>2300</v>
      </c>
      <c r="S1645">
        <v>0.98540089279413201</v>
      </c>
      <c r="T1645">
        <f t="shared" si="328"/>
        <v>1</v>
      </c>
      <c r="U1645">
        <f t="shared" si="329"/>
        <v>7883.207142353056</v>
      </c>
      <c r="V1645">
        <f t="shared" si="330"/>
        <v>3941.603571176528</v>
      </c>
      <c r="W1645">
        <f t="shared" si="331"/>
        <v>2266.4220534265037</v>
      </c>
      <c r="X1645">
        <v>93.28</v>
      </c>
      <c r="Y1645">
        <f t="shared" si="332"/>
        <v>91.918195279836638</v>
      </c>
      <c r="Z1645">
        <v>2.14</v>
      </c>
      <c r="AA1645">
        <v>10450</v>
      </c>
      <c r="AB1645">
        <v>0.7</v>
      </c>
      <c r="AC1645" s="2">
        <v>0.12</v>
      </c>
      <c r="AD1645">
        <v>50</v>
      </c>
      <c r="AE1645">
        <f t="shared" si="333"/>
        <v>0.12041666349853393</v>
      </c>
      <c r="AF1645">
        <v>0.87583999999999995</v>
      </c>
      <c r="AG1645">
        <v>350000</v>
      </c>
      <c r="AH1645">
        <v>10.6</v>
      </c>
      <c r="AI1645">
        <v>0</v>
      </c>
      <c r="AJ1645">
        <v>175000</v>
      </c>
      <c r="AK1645" s="1">
        <f t="shared" si="327"/>
        <v>0.14516134252823798</v>
      </c>
      <c r="AL1645" s="1">
        <f t="shared" si="334"/>
        <v>0.15013363591482431</v>
      </c>
      <c r="AM1645">
        <f t="shared" si="335"/>
        <v>0.1470686015759905</v>
      </c>
      <c r="AN1645">
        <f t="shared" si="336"/>
        <v>0.15210771326945882</v>
      </c>
      <c r="AO1645">
        <f t="shared" si="337"/>
        <v>11.968549206460427</v>
      </c>
      <c r="AP1645">
        <f t="shared" si="338"/>
        <v>8.8270682422586039E-2</v>
      </c>
      <c r="AQ1645">
        <f t="shared" si="339"/>
        <v>6.1978927188384776E-2</v>
      </c>
    </row>
    <row r="1646" spans="1:43" x14ac:dyDescent="0.2">
      <c r="A1646">
        <v>4</v>
      </c>
      <c r="B1646">
        <v>31049</v>
      </c>
      <c r="C1646" t="s">
        <v>314</v>
      </c>
      <c r="D1646">
        <v>31</v>
      </c>
      <c r="E1646">
        <v>49</v>
      </c>
      <c r="F1646" t="s">
        <v>288</v>
      </c>
      <c r="G1646">
        <v>71</v>
      </c>
      <c r="H1646">
        <v>25</v>
      </c>
      <c r="I1646">
        <v>98</v>
      </c>
      <c r="J1646">
        <v>43</v>
      </c>
      <c r="K1646">
        <v>14</v>
      </c>
      <c r="L1646">
        <v>65</v>
      </c>
      <c r="M1646">
        <v>99</v>
      </c>
      <c r="N1646">
        <v>44</v>
      </c>
      <c r="O1646">
        <v>129</v>
      </c>
      <c r="P1646">
        <v>8000</v>
      </c>
      <c r="Q1646">
        <v>4000</v>
      </c>
      <c r="R1646">
        <v>2300</v>
      </c>
      <c r="S1646">
        <v>0.98530183732509602</v>
      </c>
      <c r="T1646">
        <f t="shared" si="328"/>
        <v>1</v>
      </c>
      <c r="U1646">
        <f t="shared" si="329"/>
        <v>7882.4146986007681</v>
      </c>
      <c r="V1646">
        <f t="shared" si="330"/>
        <v>3941.2073493003841</v>
      </c>
      <c r="W1646">
        <f t="shared" si="331"/>
        <v>2266.1942258477206</v>
      </c>
      <c r="X1646">
        <v>93.28</v>
      </c>
      <c r="Y1646">
        <f t="shared" si="332"/>
        <v>91.908955385684962</v>
      </c>
      <c r="Z1646">
        <v>2.14</v>
      </c>
      <c r="AA1646">
        <v>10450</v>
      </c>
      <c r="AB1646">
        <v>0.7</v>
      </c>
      <c r="AC1646" s="2">
        <v>0.12</v>
      </c>
      <c r="AD1646">
        <v>50</v>
      </c>
      <c r="AE1646">
        <f t="shared" si="333"/>
        <v>0.12041666349853393</v>
      </c>
      <c r="AF1646">
        <v>0.87583999999999995</v>
      </c>
      <c r="AG1646">
        <v>350000</v>
      </c>
      <c r="AH1646">
        <v>10.6</v>
      </c>
      <c r="AI1646">
        <v>0</v>
      </c>
      <c r="AJ1646">
        <v>175000</v>
      </c>
      <c r="AK1646" s="1">
        <f t="shared" si="327"/>
        <v>0.14514770091748991</v>
      </c>
      <c r="AL1646" s="1">
        <f t="shared" si="334"/>
        <v>0.15011999430407624</v>
      </c>
      <c r="AM1646">
        <f t="shared" si="335"/>
        <v>0.14705495996524243</v>
      </c>
      <c r="AN1646">
        <f t="shared" si="336"/>
        <v>0.15209407165871075</v>
      </c>
      <c r="AO1646">
        <f t="shared" si="337"/>
        <v>11.968549206460427</v>
      </c>
      <c r="AP1646">
        <f t="shared" si="338"/>
        <v>8.8263259462459193E-2</v>
      </c>
      <c r="AQ1646">
        <f t="shared" si="339"/>
        <v>6.1974147154771946E-2</v>
      </c>
    </row>
    <row r="1647" spans="1:43" x14ac:dyDescent="0.2">
      <c r="A1647">
        <v>4</v>
      </c>
      <c r="B1647">
        <v>31051</v>
      </c>
      <c r="C1647" t="s">
        <v>496</v>
      </c>
      <c r="D1647">
        <v>31</v>
      </c>
      <c r="E1647">
        <v>51</v>
      </c>
      <c r="F1647" t="s">
        <v>288</v>
      </c>
      <c r="G1647">
        <v>71</v>
      </c>
      <c r="H1647">
        <v>25</v>
      </c>
      <c r="I1647">
        <v>98</v>
      </c>
      <c r="J1647">
        <v>43</v>
      </c>
      <c r="K1647">
        <v>14</v>
      </c>
      <c r="L1647">
        <v>65</v>
      </c>
      <c r="M1647">
        <v>99</v>
      </c>
      <c r="N1647">
        <v>44</v>
      </c>
      <c r="O1647">
        <v>129</v>
      </c>
      <c r="P1647">
        <v>8000</v>
      </c>
      <c r="Q1647">
        <v>4000</v>
      </c>
      <c r="R1647">
        <v>2300</v>
      </c>
      <c r="S1647">
        <v>0.99208991344158504</v>
      </c>
      <c r="T1647">
        <f t="shared" si="328"/>
        <v>1</v>
      </c>
      <c r="U1647">
        <f t="shared" si="329"/>
        <v>7936.7193075326804</v>
      </c>
      <c r="V1647">
        <f t="shared" si="330"/>
        <v>3968.3596537663402</v>
      </c>
      <c r="W1647">
        <f t="shared" si="331"/>
        <v>2281.8068009156455</v>
      </c>
      <c r="X1647">
        <v>93.28</v>
      </c>
      <c r="Y1647">
        <f t="shared" si="332"/>
        <v>92.54214712583105</v>
      </c>
      <c r="Z1647">
        <v>2.14</v>
      </c>
      <c r="AA1647">
        <v>10450</v>
      </c>
      <c r="AB1647">
        <v>0.7</v>
      </c>
      <c r="AC1647" s="2">
        <v>0.12</v>
      </c>
      <c r="AD1647">
        <v>50</v>
      </c>
      <c r="AE1647">
        <f t="shared" si="333"/>
        <v>0.12041666349853393</v>
      </c>
      <c r="AF1647">
        <v>0.87583999999999995</v>
      </c>
      <c r="AG1647">
        <v>350000</v>
      </c>
      <c r="AH1647">
        <v>10.6</v>
      </c>
      <c r="AI1647">
        <v>0</v>
      </c>
      <c r="AJ1647">
        <v>175000</v>
      </c>
      <c r="AK1647" s="1">
        <f t="shared" si="327"/>
        <v>0.14608253362294848</v>
      </c>
      <c r="AL1647" s="1">
        <f t="shared" si="334"/>
        <v>0.15105482700953482</v>
      </c>
      <c r="AM1647">
        <f t="shared" si="335"/>
        <v>0.147989792670701</v>
      </c>
      <c r="AN1647">
        <f t="shared" si="336"/>
        <v>0.15302890436416933</v>
      </c>
      <c r="AO1647">
        <f t="shared" si="337"/>
        <v>11.968549206460427</v>
      </c>
      <c r="AP1647">
        <f t="shared" si="338"/>
        <v>8.8771940293927237E-2</v>
      </c>
      <c r="AQ1647">
        <f t="shared" si="339"/>
        <v>6.2301713439794029E-2</v>
      </c>
    </row>
    <row r="1648" spans="1:43" x14ac:dyDescent="0.2">
      <c r="A1648">
        <v>4</v>
      </c>
      <c r="B1648">
        <v>31053</v>
      </c>
      <c r="C1648" t="s">
        <v>265</v>
      </c>
      <c r="D1648">
        <v>31</v>
      </c>
      <c r="E1648">
        <v>53</v>
      </c>
      <c r="F1648" t="s">
        <v>288</v>
      </c>
      <c r="G1648">
        <v>71</v>
      </c>
      <c r="H1648">
        <v>25</v>
      </c>
      <c r="I1648">
        <v>98</v>
      </c>
      <c r="J1648">
        <v>43</v>
      </c>
      <c r="K1648">
        <v>14</v>
      </c>
      <c r="L1648">
        <v>65</v>
      </c>
      <c r="M1648">
        <v>99</v>
      </c>
      <c r="N1648">
        <v>44</v>
      </c>
      <c r="O1648">
        <v>129</v>
      </c>
      <c r="P1648">
        <v>8000</v>
      </c>
      <c r="Q1648">
        <v>4000</v>
      </c>
      <c r="R1648">
        <v>2300</v>
      </c>
      <c r="S1648">
        <v>0.991837253937354</v>
      </c>
      <c r="T1648">
        <f t="shared" si="328"/>
        <v>1</v>
      </c>
      <c r="U1648">
        <f t="shared" si="329"/>
        <v>7934.6980314988323</v>
      </c>
      <c r="V1648">
        <f t="shared" si="330"/>
        <v>3967.3490157494161</v>
      </c>
      <c r="W1648">
        <f t="shared" si="331"/>
        <v>2281.2256840559144</v>
      </c>
      <c r="X1648">
        <v>93.28</v>
      </c>
      <c r="Y1648">
        <f t="shared" si="332"/>
        <v>92.518579047276376</v>
      </c>
      <c r="Z1648">
        <v>2.14</v>
      </c>
      <c r="AA1648">
        <v>10450</v>
      </c>
      <c r="AB1648">
        <v>0.7</v>
      </c>
      <c r="AC1648" s="2">
        <v>0.12</v>
      </c>
      <c r="AD1648">
        <v>50</v>
      </c>
      <c r="AE1648">
        <f t="shared" si="333"/>
        <v>0.12041666349853393</v>
      </c>
      <c r="AF1648">
        <v>0.87583999999999995</v>
      </c>
      <c r="AG1648">
        <v>350000</v>
      </c>
      <c r="AH1648">
        <v>10.6</v>
      </c>
      <c r="AI1648">
        <v>0</v>
      </c>
      <c r="AJ1648">
        <v>175000</v>
      </c>
      <c r="AK1648" s="1">
        <f t="shared" si="327"/>
        <v>0.14604773814277899</v>
      </c>
      <c r="AL1648" s="1">
        <f t="shared" si="334"/>
        <v>0.15102003152936533</v>
      </c>
      <c r="AM1648">
        <f t="shared" si="335"/>
        <v>0.14795499719053151</v>
      </c>
      <c r="AN1648">
        <f t="shared" si="336"/>
        <v>0.15299410888399984</v>
      </c>
      <c r="AO1648">
        <f t="shared" si="337"/>
        <v>11.968549206460427</v>
      </c>
      <c r="AP1648">
        <f t="shared" si="338"/>
        <v>8.8753006645499469E-2</v>
      </c>
      <c r="AQ1648">
        <f t="shared" si="339"/>
        <v>6.2289521069856482E-2</v>
      </c>
    </row>
    <row r="1649" spans="1:43" x14ac:dyDescent="0.2">
      <c r="A1649">
        <v>4</v>
      </c>
      <c r="B1649">
        <v>31055</v>
      </c>
      <c r="C1649" t="s">
        <v>290</v>
      </c>
      <c r="D1649">
        <v>31</v>
      </c>
      <c r="E1649">
        <v>55</v>
      </c>
      <c r="F1649" t="s">
        <v>288</v>
      </c>
      <c r="G1649">
        <v>71</v>
      </c>
      <c r="H1649">
        <v>25</v>
      </c>
      <c r="I1649">
        <v>98</v>
      </c>
      <c r="J1649">
        <v>43</v>
      </c>
      <c r="K1649">
        <v>14</v>
      </c>
      <c r="L1649">
        <v>65</v>
      </c>
      <c r="M1649">
        <v>99</v>
      </c>
      <c r="N1649">
        <v>44</v>
      </c>
      <c r="O1649">
        <v>129</v>
      </c>
      <c r="P1649">
        <v>8000</v>
      </c>
      <c r="Q1649">
        <v>4000</v>
      </c>
      <c r="R1649">
        <v>2300</v>
      </c>
      <c r="S1649">
        <v>0.99263986349105804</v>
      </c>
      <c r="T1649">
        <f t="shared" si="328"/>
        <v>1</v>
      </c>
      <c r="U1649">
        <f t="shared" si="329"/>
        <v>7941.1189079284641</v>
      </c>
      <c r="V1649">
        <f t="shared" si="330"/>
        <v>3970.559453964232</v>
      </c>
      <c r="W1649">
        <f t="shared" si="331"/>
        <v>2283.0716860294333</v>
      </c>
      <c r="X1649">
        <v>93.28</v>
      </c>
      <c r="Y1649">
        <f t="shared" si="332"/>
        <v>92.593446466445897</v>
      </c>
      <c r="Z1649">
        <v>2.14</v>
      </c>
      <c r="AA1649">
        <v>10450</v>
      </c>
      <c r="AB1649">
        <v>0.7</v>
      </c>
      <c r="AC1649" s="2">
        <v>0.12</v>
      </c>
      <c r="AD1649">
        <v>50</v>
      </c>
      <c r="AE1649">
        <f t="shared" si="333"/>
        <v>0.12041666349853393</v>
      </c>
      <c r="AF1649">
        <v>0.87583999999999995</v>
      </c>
      <c r="AG1649">
        <v>350000</v>
      </c>
      <c r="AH1649">
        <v>10.6</v>
      </c>
      <c r="AI1649">
        <v>0</v>
      </c>
      <c r="AJ1649">
        <v>175000</v>
      </c>
      <c r="AK1649" s="1">
        <f t="shared" si="327"/>
        <v>0.1461582710312794</v>
      </c>
      <c r="AL1649" s="1">
        <f t="shared" si="334"/>
        <v>0.15113056441786574</v>
      </c>
      <c r="AM1649">
        <f t="shared" si="335"/>
        <v>0.14806553007903192</v>
      </c>
      <c r="AN1649">
        <f t="shared" si="336"/>
        <v>0.15310464177250024</v>
      </c>
      <c r="AO1649">
        <f t="shared" si="337"/>
        <v>11.968549206460427</v>
      </c>
      <c r="AP1649">
        <f t="shared" si="338"/>
        <v>8.8813152125325576E-2</v>
      </c>
      <c r="AQ1649">
        <f t="shared" si="339"/>
        <v>6.2328251900996022E-2</v>
      </c>
    </row>
    <row r="1650" spans="1:43" x14ac:dyDescent="0.2">
      <c r="A1650">
        <v>4</v>
      </c>
      <c r="B1650">
        <v>31057</v>
      </c>
      <c r="C1650" t="s">
        <v>530</v>
      </c>
      <c r="D1650">
        <v>31</v>
      </c>
      <c r="E1650">
        <v>57</v>
      </c>
      <c r="F1650" t="s">
        <v>288</v>
      </c>
      <c r="G1650">
        <v>71</v>
      </c>
      <c r="H1650">
        <v>25</v>
      </c>
      <c r="I1650">
        <v>98</v>
      </c>
      <c r="J1650">
        <v>43</v>
      </c>
      <c r="K1650">
        <v>14</v>
      </c>
      <c r="L1650">
        <v>65</v>
      </c>
      <c r="M1650">
        <v>99</v>
      </c>
      <c r="N1650">
        <v>44</v>
      </c>
      <c r="O1650">
        <v>129</v>
      </c>
      <c r="P1650">
        <v>8000</v>
      </c>
      <c r="Q1650">
        <v>4000</v>
      </c>
      <c r="R1650">
        <v>2300</v>
      </c>
      <c r="S1650">
        <v>0.98519125309857503</v>
      </c>
      <c r="T1650">
        <f t="shared" si="328"/>
        <v>1</v>
      </c>
      <c r="U1650">
        <f t="shared" si="329"/>
        <v>7881.5300247885998</v>
      </c>
      <c r="V1650">
        <f t="shared" si="330"/>
        <v>3940.7650123942999</v>
      </c>
      <c r="W1650">
        <f t="shared" si="331"/>
        <v>2265.9398821267228</v>
      </c>
      <c r="X1650">
        <v>93.28</v>
      </c>
      <c r="Y1650">
        <f t="shared" si="332"/>
        <v>91.898640089035084</v>
      </c>
      <c r="Z1650">
        <v>2.14</v>
      </c>
      <c r="AA1650">
        <v>10450</v>
      </c>
      <c r="AB1650">
        <v>0.7</v>
      </c>
      <c r="AC1650" s="2">
        <v>0.12</v>
      </c>
      <c r="AD1650">
        <v>50</v>
      </c>
      <c r="AE1650">
        <f t="shared" si="333"/>
        <v>0.12041666349853393</v>
      </c>
      <c r="AF1650">
        <v>0.87583999999999995</v>
      </c>
      <c r="AG1650">
        <v>350000</v>
      </c>
      <c r="AH1650">
        <v>10.6</v>
      </c>
      <c r="AI1650">
        <v>0</v>
      </c>
      <c r="AJ1650">
        <v>175000</v>
      </c>
      <c r="AK1650" s="1">
        <f t="shared" si="327"/>
        <v>0.14513247160216025</v>
      </c>
      <c r="AL1650" s="1">
        <f t="shared" si="334"/>
        <v>0.15010476498874659</v>
      </c>
      <c r="AM1650">
        <f t="shared" si="335"/>
        <v>0.14703973064991277</v>
      </c>
      <c r="AN1650">
        <f t="shared" si="336"/>
        <v>0.15207884234338109</v>
      </c>
      <c r="AO1650">
        <f t="shared" si="337"/>
        <v>11.968549206460427</v>
      </c>
      <c r="AP1650">
        <f t="shared" si="338"/>
        <v>8.8254972567125584E-2</v>
      </c>
      <c r="AQ1650">
        <f t="shared" si="339"/>
        <v>6.1968810787936653E-2</v>
      </c>
    </row>
    <row r="1651" spans="1:43" x14ac:dyDescent="0.2">
      <c r="A1651">
        <v>4</v>
      </c>
      <c r="B1651">
        <v>31059</v>
      </c>
      <c r="C1651" t="s">
        <v>367</v>
      </c>
      <c r="D1651">
        <v>31</v>
      </c>
      <c r="E1651">
        <v>59</v>
      </c>
      <c r="F1651" t="s">
        <v>288</v>
      </c>
      <c r="G1651">
        <v>71</v>
      </c>
      <c r="H1651">
        <v>25</v>
      </c>
      <c r="I1651">
        <v>98</v>
      </c>
      <c r="J1651">
        <v>43</v>
      </c>
      <c r="K1651">
        <v>14</v>
      </c>
      <c r="L1651">
        <v>65</v>
      </c>
      <c r="M1651">
        <v>99</v>
      </c>
      <c r="N1651">
        <v>44</v>
      </c>
      <c r="O1651">
        <v>129</v>
      </c>
      <c r="P1651">
        <v>8000</v>
      </c>
      <c r="Q1651">
        <v>4000</v>
      </c>
      <c r="R1651">
        <v>2300</v>
      </c>
      <c r="S1651">
        <v>0.98938782140612602</v>
      </c>
      <c r="T1651">
        <f t="shared" si="328"/>
        <v>1</v>
      </c>
      <c r="U1651">
        <f t="shared" si="329"/>
        <v>7915.1025712490082</v>
      </c>
      <c r="V1651">
        <f t="shared" si="330"/>
        <v>3957.5512856245041</v>
      </c>
      <c r="W1651">
        <f t="shared" si="331"/>
        <v>2275.5919892340899</v>
      </c>
      <c r="X1651">
        <v>93.28</v>
      </c>
      <c r="Y1651">
        <f t="shared" si="332"/>
        <v>92.290095980763439</v>
      </c>
      <c r="Z1651">
        <v>2.14</v>
      </c>
      <c r="AA1651">
        <v>10450</v>
      </c>
      <c r="AB1651">
        <v>0.7</v>
      </c>
      <c r="AC1651" s="2">
        <v>0.12</v>
      </c>
      <c r="AD1651">
        <v>50</v>
      </c>
      <c r="AE1651">
        <f t="shared" si="333"/>
        <v>0.12041666349853393</v>
      </c>
      <c r="AF1651">
        <v>0.87583999999999995</v>
      </c>
      <c r="AG1651">
        <v>350000</v>
      </c>
      <c r="AH1651">
        <v>10.6</v>
      </c>
      <c r="AI1651">
        <v>0</v>
      </c>
      <c r="AJ1651">
        <v>175000</v>
      </c>
      <c r="AK1651" s="1">
        <f t="shared" si="327"/>
        <v>0.14571040992183523</v>
      </c>
      <c r="AL1651" s="1">
        <f t="shared" si="334"/>
        <v>0.15068270330842157</v>
      </c>
      <c r="AM1651">
        <f t="shared" si="335"/>
        <v>0.14761766896958775</v>
      </c>
      <c r="AN1651">
        <f t="shared" si="336"/>
        <v>0.15265678066305607</v>
      </c>
      <c r="AO1651">
        <f t="shared" si="337"/>
        <v>11.968549206460427</v>
      </c>
      <c r="AP1651">
        <f t="shared" si="338"/>
        <v>8.8569452519819694E-2</v>
      </c>
      <c r="AQ1651">
        <f t="shared" si="339"/>
        <v>6.2171320934663897E-2</v>
      </c>
    </row>
    <row r="1652" spans="1:43" x14ac:dyDescent="0.2">
      <c r="A1652">
        <v>4</v>
      </c>
      <c r="B1652">
        <v>31061</v>
      </c>
      <c r="C1652" t="s">
        <v>229</v>
      </c>
      <c r="D1652">
        <v>31</v>
      </c>
      <c r="E1652">
        <v>61</v>
      </c>
      <c r="F1652" t="s">
        <v>288</v>
      </c>
      <c r="G1652">
        <v>71</v>
      </c>
      <c r="H1652">
        <v>25</v>
      </c>
      <c r="I1652">
        <v>98</v>
      </c>
      <c r="J1652">
        <v>43</v>
      </c>
      <c r="K1652">
        <v>14</v>
      </c>
      <c r="L1652">
        <v>65</v>
      </c>
      <c r="M1652">
        <v>99</v>
      </c>
      <c r="N1652">
        <v>44</v>
      </c>
      <c r="O1652">
        <v>129</v>
      </c>
      <c r="P1652">
        <v>8000</v>
      </c>
      <c r="Q1652">
        <v>4000</v>
      </c>
      <c r="R1652">
        <v>2300</v>
      </c>
      <c r="S1652">
        <v>0.985878988107045</v>
      </c>
      <c r="T1652">
        <f t="shared" si="328"/>
        <v>1</v>
      </c>
      <c r="U1652">
        <f t="shared" si="329"/>
        <v>7887.0319048563597</v>
      </c>
      <c r="V1652">
        <f t="shared" si="330"/>
        <v>3943.5159524281798</v>
      </c>
      <c r="W1652">
        <f t="shared" si="331"/>
        <v>2267.5216726462036</v>
      </c>
      <c r="X1652">
        <v>93.28</v>
      </c>
      <c r="Y1652">
        <f t="shared" si="332"/>
        <v>91.962792010625165</v>
      </c>
      <c r="Z1652">
        <v>2.14</v>
      </c>
      <c r="AA1652">
        <v>10450</v>
      </c>
      <c r="AB1652">
        <v>0.7</v>
      </c>
      <c r="AC1652" s="2">
        <v>0.12</v>
      </c>
      <c r="AD1652">
        <v>50</v>
      </c>
      <c r="AE1652">
        <f t="shared" si="333"/>
        <v>0.12041666349853393</v>
      </c>
      <c r="AF1652">
        <v>0.87583999999999995</v>
      </c>
      <c r="AG1652">
        <v>350000</v>
      </c>
      <c r="AH1652">
        <v>10.6</v>
      </c>
      <c r="AI1652">
        <v>0</v>
      </c>
      <c r="AJ1652">
        <v>175000</v>
      </c>
      <c r="AK1652" s="1">
        <f t="shared" si="327"/>
        <v>0.1452271843259974</v>
      </c>
      <c r="AL1652" s="1">
        <f t="shared" si="334"/>
        <v>0.15019947771258374</v>
      </c>
      <c r="AM1652">
        <f t="shared" si="335"/>
        <v>0.14713444337374992</v>
      </c>
      <c r="AN1652">
        <f t="shared" si="336"/>
        <v>0.15217355506721825</v>
      </c>
      <c r="AO1652">
        <f t="shared" si="337"/>
        <v>11.968549206460427</v>
      </c>
      <c r="AP1652">
        <f t="shared" si="338"/>
        <v>8.8306509646252959E-2</v>
      </c>
      <c r="AQ1652">
        <f t="shared" si="339"/>
        <v>6.2001998218062383E-2</v>
      </c>
    </row>
    <row r="1653" spans="1:43" x14ac:dyDescent="0.2">
      <c r="A1653">
        <v>4</v>
      </c>
      <c r="B1653">
        <v>31063</v>
      </c>
      <c r="C1653" t="s">
        <v>387</v>
      </c>
      <c r="D1653">
        <v>31</v>
      </c>
      <c r="E1653">
        <v>63</v>
      </c>
      <c r="F1653" t="s">
        <v>288</v>
      </c>
      <c r="G1653">
        <v>71</v>
      </c>
      <c r="H1653">
        <v>25</v>
      </c>
      <c r="I1653">
        <v>98</v>
      </c>
      <c r="J1653">
        <v>43</v>
      </c>
      <c r="K1653">
        <v>14</v>
      </c>
      <c r="L1653">
        <v>65</v>
      </c>
      <c r="M1653">
        <v>99</v>
      </c>
      <c r="N1653">
        <v>44</v>
      </c>
      <c r="O1653">
        <v>129</v>
      </c>
      <c r="P1653">
        <v>8000</v>
      </c>
      <c r="Q1653">
        <v>4000</v>
      </c>
      <c r="R1653">
        <v>2300</v>
      </c>
      <c r="S1653">
        <v>0.984808383449431</v>
      </c>
      <c r="T1653">
        <f t="shared" si="328"/>
        <v>1</v>
      </c>
      <c r="U1653">
        <f t="shared" si="329"/>
        <v>7878.4670675954476</v>
      </c>
      <c r="V1653">
        <f t="shared" si="330"/>
        <v>3939.2335337977238</v>
      </c>
      <c r="W1653">
        <f t="shared" si="331"/>
        <v>2265.0592819336912</v>
      </c>
      <c r="X1653">
        <v>93.28</v>
      </c>
      <c r="Y1653">
        <f t="shared" si="332"/>
        <v>91.86292600816293</v>
      </c>
      <c r="Z1653">
        <v>2.14</v>
      </c>
      <c r="AA1653">
        <v>10450</v>
      </c>
      <c r="AB1653">
        <v>0.7</v>
      </c>
      <c r="AC1653" s="2">
        <v>0.12</v>
      </c>
      <c r="AD1653">
        <v>50</v>
      </c>
      <c r="AE1653">
        <f t="shared" si="333"/>
        <v>0.12041666349853393</v>
      </c>
      <c r="AF1653">
        <v>0.87583999999999995</v>
      </c>
      <c r="AG1653">
        <v>350000</v>
      </c>
      <c r="AH1653">
        <v>10.6</v>
      </c>
      <c r="AI1653">
        <v>0</v>
      </c>
      <c r="AJ1653">
        <v>175000</v>
      </c>
      <c r="AK1653" s="1">
        <f t="shared" si="327"/>
        <v>0.14507974398629309</v>
      </c>
      <c r="AL1653" s="1">
        <f t="shared" si="334"/>
        <v>0.15005203737287942</v>
      </c>
      <c r="AM1653">
        <f t="shared" si="335"/>
        <v>0.1469870030340456</v>
      </c>
      <c r="AN1653">
        <f t="shared" si="336"/>
        <v>0.15202611472751393</v>
      </c>
      <c r="AO1653">
        <f t="shared" si="337"/>
        <v>11.968549206460427</v>
      </c>
      <c r="AP1653">
        <f t="shared" si="338"/>
        <v>8.8226281307904525E-2</v>
      </c>
      <c r="AQ1653">
        <f t="shared" si="339"/>
        <v>6.1950334980290185E-2</v>
      </c>
    </row>
    <row r="1654" spans="1:43" x14ac:dyDescent="0.2">
      <c r="A1654">
        <v>4</v>
      </c>
      <c r="B1654">
        <v>31065</v>
      </c>
      <c r="C1654" t="s">
        <v>461</v>
      </c>
      <c r="D1654">
        <v>31</v>
      </c>
      <c r="E1654">
        <v>65</v>
      </c>
      <c r="F1654" t="s">
        <v>288</v>
      </c>
      <c r="G1654">
        <v>71</v>
      </c>
      <c r="H1654">
        <v>25</v>
      </c>
      <c r="I1654">
        <v>98</v>
      </c>
      <c r="J1654">
        <v>43</v>
      </c>
      <c r="K1654">
        <v>14</v>
      </c>
      <c r="L1654">
        <v>65</v>
      </c>
      <c r="M1654">
        <v>99</v>
      </c>
      <c r="N1654">
        <v>44</v>
      </c>
      <c r="O1654">
        <v>129</v>
      </c>
      <c r="P1654">
        <v>8000</v>
      </c>
      <c r="Q1654">
        <v>4000</v>
      </c>
      <c r="R1654">
        <v>2300</v>
      </c>
      <c r="S1654">
        <v>0.98485582735803401</v>
      </c>
      <c r="T1654">
        <f t="shared" si="328"/>
        <v>1</v>
      </c>
      <c r="U1654">
        <f t="shared" si="329"/>
        <v>7878.8466188642724</v>
      </c>
      <c r="V1654">
        <f t="shared" si="330"/>
        <v>3939.4233094321362</v>
      </c>
      <c r="W1654">
        <f t="shared" si="331"/>
        <v>2265.1684029234784</v>
      </c>
      <c r="X1654">
        <v>93.28</v>
      </c>
      <c r="Y1654">
        <f t="shared" si="332"/>
        <v>91.867351575957414</v>
      </c>
      <c r="Z1654">
        <v>2.14</v>
      </c>
      <c r="AA1654">
        <v>10450</v>
      </c>
      <c r="AB1654">
        <v>0.7</v>
      </c>
      <c r="AC1654" s="2">
        <v>0.12</v>
      </c>
      <c r="AD1654">
        <v>50</v>
      </c>
      <c r="AE1654">
        <f t="shared" si="333"/>
        <v>0.12041666349853393</v>
      </c>
      <c r="AF1654">
        <v>0.87583999999999995</v>
      </c>
      <c r="AG1654">
        <v>350000</v>
      </c>
      <c r="AH1654">
        <v>10.6</v>
      </c>
      <c r="AI1654">
        <v>0</v>
      </c>
      <c r="AJ1654">
        <v>175000</v>
      </c>
      <c r="AK1654" s="1">
        <f t="shared" si="327"/>
        <v>0.14508627781365094</v>
      </c>
      <c r="AL1654" s="1">
        <f t="shared" si="334"/>
        <v>0.15005857120023727</v>
      </c>
      <c r="AM1654">
        <f t="shared" si="335"/>
        <v>0.14699353686140346</v>
      </c>
      <c r="AN1654">
        <f t="shared" si="336"/>
        <v>0.15203264855487178</v>
      </c>
      <c r="AO1654">
        <f t="shared" si="337"/>
        <v>11.968549206460427</v>
      </c>
      <c r="AP1654">
        <f t="shared" si="338"/>
        <v>8.8229836631454533E-2</v>
      </c>
      <c r="AQ1654">
        <f t="shared" si="339"/>
        <v>6.1952624439721889E-2</v>
      </c>
    </row>
    <row r="1655" spans="1:43" x14ac:dyDescent="0.2">
      <c r="A1655">
        <v>4</v>
      </c>
      <c r="B1655">
        <v>31067</v>
      </c>
      <c r="C1655" t="s">
        <v>379</v>
      </c>
      <c r="D1655">
        <v>31</v>
      </c>
      <c r="E1655">
        <v>67</v>
      </c>
      <c r="F1655" t="s">
        <v>288</v>
      </c>
      <c r="G1655">
        <v>71</v>
      </c>
      <c r="H1655">
        <v>25</v>
      </c>
      <c r="I1655">
        <v>98</v>
      </c>
      <c r="J1655">
        <v>43</v>
      </c>
      <c r="K1655">
        <v>14</v>
      </c>
      <c r="L1655">
        <v>65</v>
      </c>
      <c r="M1655">
        <v>99</v>
      </c>
      <c r="N1655">
        <v>44</v>
      </c>
      <c r="O1655">
        <v>129</v>
      </c>
      <c r="P1655">
        <v>8000</v>
      </c>
      <c r="Q1655">
        <v>4000</v>
      </c>
      <c r="R1655">
        <v>2300</v>
      </c>
      <c r="S1655">
        <v>0.98999437093734699</v>
      </c>
      <c r="T1655">
        <f t="shared" si="328"/>
        <v>1</v>
      </c>
      <c r="U1655">
        <f t="shared" si="329"/>
        <v>7919.9549674987757</v>
      </c>
      <c r="V1655">
        <f t="shared" si="330"/>
        <v>3959.9774837493878</v>
      </c>
      <c r="W1655">
        <f t="shared" si="331"/>
        <v>2276.9870531558981</v>
      </c>
      <c r="X1655">
        <v>93.28</v>
      </c>
      <c r="Y1655">
        <f t="shared" si="332"/>
        <v>92.346674921035728</v>
      </c>
      <c r="Z1655">
        <v>2.14</v>
      </c>
      <c r="AA1655">
        <v>10450</v>
      </c>
      <c r="AB1655">
        <v>0.7</v>
      </c>
      <c r="AC1655" s="2">
        <v>0.12</v>
      </c>
      <c r="AD1655">
        <v>50</v>
      </c>
      <c r="AE1655">
        <f t="shared" si="333"/>
        <v>0.12041666349853393</v>
      </c>
      <c r="AF1655">
        <v>0.87583999999999995</v>
      </c>
      <c r="AG1655">
        <v>350000</v>
      </c>
      <c r="AH1655">
        <v>10.6</v>
      </c>
      <c r="AI1655">
        <v>0</v>
      </c>
      <c r="AJ1655">
        <v>175000</v>
      </c>
      <c r="AK1655" s="1">
        <f t="shared" si="327"/>
        <v>0.14579394203454807</v>
      </c>
      <c r="AL1655" s="1">
        <f t="shared" si="334"/>
        <v>0.1507662354211344</v>
      </c>
      <c r="AM1655">
        <f t="shared" si="335"/>
        <v>0.14770120108230059</v>
      </c>
      <c r="AN1655">
        <f t="shared" si="336"/>
        <v>0.15274031277576891</v>
      </c>
      <c r="AO1655">
        <f t="shared" si="337"/>
        <v>11.968549206460427</v>
      </c>
      <c r="AP1655">
        <f t="shared" si="338"/>
        <v>8.8614905769690971E-2</v>
      </c>
      <c r="AQ1655">
        <f t="shared" si="339"/>
        <v>6.2200590667827509E-2</v>
      </c>
    </row>
    <row r="1656" spans="1:43" x14ac:dyDescent="0.2">
      <c r="A1656">
        <v>4</v>
      </c>
      <c r="B1656">
        <v>31069</v>
      </c>
      <c r="C1656" t="s">
        <v>355</v>
      </c>
      <c r="D1656">
        <v>31</v>
      </c>
      <c r="E1656">
        <v>69</v>
      </c>
      <c r="F1656" t="s">
        <v>288</v>
      </c>
      <c r="G1656">
        <v>71</v>
      </c>
      <c r="H1656">
        <v>25</v>
      </c>
      <c r="I1656">
        <v>98</v>
      </c>
      <c r="J1656">
        <v>43</v>
      </c>
      <c r="K1656">
        <v>14</v>
      </c>
      <c r="L1656">
        <v>65</v>
      </c>
      <c r="M1656">
        <v>99</v>
      </c>
      <c r="N1656">
        <v>44</v>
      </c>
      <c r="O1656">
        <v>129</v>
      </c>
      <c r="P1656">
        <v>8000</v>
      </c>
      <c r="Q1656">
        <v>4000</v>
      </c>
      <c r="R1656">
        <v>2300</v>
      </c>
      <c r="S1656">
        <v>0.98510654594587199</v>
      </c>
      <c r="T1656">
        <f t="shared" si="328"/>
        <v>1</v>
      </c>
      <c r="U1656">
        <f t="shared" si="329"/>
        <v>7880.8523675669758</v>
      </c>
      <c r="V1656">
        <f t="shared" si="330"/>
        <v>3940.4261837834879</v>
      </c>
      <c r="W1656">
        <f t="shared" si="331"/>
        <v>2265.7450556755057</v>
      </c>
      <c r="X1656">
        <v>93.28</v>
      </c>
      <c r="Y1656">
        <f t="shared" si="332"/>
        <v>91.890738605830947</v>
      </c>
      <c r="Z1656">
        <v>2.14</v>
      </c>
      <c r="AA1656">
        <v>10450</v>
      </c>
      <c r="AB1656">
        <v>0.7</v>
      </c>
      <c r="AC1656" s="2">
        <v>0.12</v>
      </c>
      <c r="AD1656">
        <v>50</v>
      </c>
      <c r="AE1656">
        <f t="shared" si="333"/>
        <v>0.12041666349853393</v>
      </c>
      <c r="AF1656">
        <v>0.87583999999999995</v>
      </c>
      <c r="AG1656">
        <v>350000</v>
      </c>
      <c r="AH1656">
        <v>10.6</v>
      </c>
      <c r="AI1656">
        <v>0</v>
      </c>
      <c r="AJ1656">
        <v>175000</v>
      </c>
      <c r="AK1656" s="1">
        <f t="shared" si="327"/>
        <v>0.14512080599685853</v>
      </c>
      <c r="AL1656" s="1">
        <f t="shared" si="334"/>
        <v>0.15009309938344487</v>
      </c>
      <c r="AM1656">
        <f t="shared" si="335"/>
        <v>0.14702806504461105</v>
      </c>
      <c r="AN1656">
        <f t="shared" si="336"/>
        <v>0.15206717673807937</v>
      </c>
      <c r="AO1656">
        <f t="shared" si="337"/>
        <v>11.968549206460427</v>
      </c>
      <c r="AP1656">
        <f t="shared" si="338"/>
        <v>8.8248624832638095E-2</v>
      </c>
      <c r="AQ1656">
        <f t="shared" si="339"/>
        <v>6.1964723148545231E-2</v>
      </c>
    </row>
    <row r="1657" spans="1:43" x14ac:dyDescent="0.2">
      <c r="A1657">
        <v>4</v>
      </c>
      <c r="B1657">
        <v>31071</v>
      </c>
      <c r="C1657" t="s">
        <v>438</v>
      </c>
      <c r="D1657">
        <v>31</v>
      </c>
      <c r="E1657">
        <v>71</v>
      </c>
      <c r="F1657" t="s">
        <v>288</v>
      </c>
      <c r="G1657">
        <v>71</v>
      </c>
      <c r="H1657">
        <v>25</v>
      </c>
      <c r="I1657">
        <v>98</v>
      </c>
      <c r="J1657">
        <v>43</v>
      </c>
      <c r="K1657">
        <v>14</v>
      </c>
      <c r="L1657">
        <v>65</v>
      </c>
      <c r="M1657">
        <v>99</v>
      </c>
      <c r="N1657">
        <v>44</v>
      </c>
      <c r="O1657">
        <v>129</v>
      </c>
      <c r="P1657">
        <v>8000</v>
      </c>
      <c r="Q1657">
        <v>4000</v>
      </c>
      <c r="R1657">
        <v>2300</v>
      </c>
      <c r="S1657">
        <v>0.98773324862122502</v>
      </c>
      <c r="T1657">
        <f t="shared" si="328"/>
        <v>1</v>
      </c>
      <c r="U1657">
        <f t="shared" si="329"/>
        <v>7901.8659889698001</v>
      </c>
      <c r="V1657">
        <f t="shared" si="330"/>
        <v>3950.9329944849001</v>
      </c>
      <c r="W1657">
        <f t="shared" si="331"/>
        <v>2271.7864718288174</v>
      </c>
      <c r="X1657">
        <v>93.28</v>
      </c>
      <c r="Y1657">
        <f t="shared" si="332"/>
        <v>92.135757431387873</v>
      </c>
      <c r="Z1657">
        <v>2.14</v>
      </c>
      <c r="AA1657">
        <v>10450</v>
      </c>
      <c r="AB1657">
        <v>0.7</v>
      </c>
      <c r="AC1657" s="2">
        <v>0.12</v>
      </c>
      <c r="AD1657">
        <v>50</v>
      </c>
      <c r="AE1657">
        <f t="shared" si="333"/>
        <v>0.12041666349853393</v>
      </c>
      <c r="AF1657">
        <v>0.87583999999999995</v>
      </c>
      <c r="AG1657">
        <v>350000</v>
      </c>
      <c r="AH1657">
        <v>10.6</v>
      </c>
      <c r="AI1657">
        <v>0</v>
      </c>
      <c r="AJ1657">
        <v>175000</v>
      </c>
      <c r="AK1657" s="1">
        <f t="shared" si="327"/>
        <v>0.14548254731005195</v>
      </c>
      <c r="AL1657" s="1">
        <f t="shared" si="334"/>
        <v>0.15045484069663828</v>
      </c>
      <c r="AM1657">
        <f t="shared" si="335"/>
        <v>0.14738980635780446</v>
      </c>
      <c r="AN1657">
        <f t="shared" si="336"/>
        <v>0.15242891805127279</v>
      </c>
      <c r="AO1657">
        <f t="shared" si="337"/>
        <v>11.968549206460427</v>
      </c>
      <c r="AP1657">
        <f t="shared" si="338"/>
        <v>8.8445463123486417E-2</v>
      </c>
      <c r="AQ1657">
        <f t="shared" si="339"/>
        <v>6.2091477654896872E-2</v>
      </c>
    </row>
    <row r="1658" spans="1:43" x14ac:dyDescent="0.2">
      <c r="A1658">
        <v>4</v>
      </c>
      <c r="B1658">
        <v>31073</v>
      </c>
      <c r="C1658" t="s">
        <v>535</v>
      </c>
      <c r="D1658">
        <v>31</v>
      </c>
      <c r="E1658">
        <v>73</v>
      </c>
      <c r="F1658" t="s">
        <v>288</v>
      </c>
      <c r="G1658">
        <v>71</v>
      </c>
      <c r="H1658">
        <v>25</v>
      </c>
      <c r="I1658">
        <v>98</v>
      </c>
      <c r="J1658">
        <v>43</v>
      </c>
      <c r="K1658">
        <v>14</v>
      </c>
      <c r="L1658">
        <v>65</v>
      </c>
      <c r="M1658">
        <v>99</v>
      </c>
      <c r="N1658">
        <v>44</v>
      </c>
      <c r="O1658">
        <v>129</v>
      </c>
      <c r="P1658">
        <v>8000</v>
      </c>
      <c r="Q1658">
        <v>4000</v>
      </c>
      <c r="R1658">
        <v>2300</v>
      </c>
      <c r="S1658">
        <v>0.98513312900767602</v>
      </c>
      <c r="T1658">
        <f t="shared" si="328"/>
        <v>1</v>
      </c>
      <c r="U1658">
        <f t="shared" si="329"/>
        <v>7881.0650320614086</v>
      </c>
      <c r="V1658">
        <f t="shared" si="330"/>
        <v>3940.5325160307043</v>
      </c>
      <c r="W1658">
        <f t="shared" si="331"/>
        <v>2265.806196717655</v>
      </c>
      <c r="X1658">
        <v>93.28</v>
      </c>
      <c r="Y1658">
        <f t="shared" si="332"/>
        <v>91.893218273836027</v>
      </c>
      <c r="Z1658">
        <v>2.14</v>
      </c>
      <c r="AA1658">
        <v>10450</v>
      </c>
      <c r="AB1658">
        <v>0.7</v>
      </c>
      <c r="AC1658" s="2">
        <v>0.12</v>
      </c>
      <c r="AD1658">
        <v>50</v>
      </c>
      <c r="AE1658">
        <f t="shared" si="333"/>
        <v>0.12041666349853393</v>
      </c>
      <c r="AF1658">
        <v>0.87583999999999995</v>
      </c>
      <c r="AG1658">
        <v>350000</v>
      </c>
      <c r="AH1658">
        <v>10.6</v>
      </c>
      <c r="AI1658">
        <v>0</v>
      </c>
      <c r="AJ1658">
        <v>175000</v>
      </c>
      <c r="AK1658" s="1">
        <f t="shared" si="327"/>
        <v>0.14512446693335351</v>
      </c>
      <c r="AL1658" s="1">
        <f t="shared" si="334"/>
        <v>0.15009676031993985</v>
      </c>
      <c r="AM1658">
        <f t="shared" si="335"/>
        <v>0.14703172598110603</v>
      </c>
      <c r="AN1658">
        <f t="shared" si="336"/>
        <v>0.15207083767457436</v>
      </c>
      <c r="AO1658">
        <f t="shared" si="337"/>
        <v>11.968549206460427</v>
      </c>
      <c r="AP1658">
        <f t="shared" si="338"/>
        <v>8.8250616898394196E-2</v>
      </c>
      <c r="AQ1658">
        <f t="shared" si="339"/>
        <v>6.196600594423729E-2</v>
      </c>
    </row>
    <row r="1659" spans="1:43" x14ac:dyDescent="0.2">
      <c r="A1659">
        <v>4</v>
      </c>
      <c r="B1659">
        <v>31075</v>
      </c>
      <c r="C1659" t="s">
        <v>273</v>
      </c>
      <c r="D1659">
        <v>31</v>
      </c>
      <c r="E1659">
        <v>75</v>
      </c>
      <c r="F1659" t="s">
        <v>288</v>
      </c>
      <c r="G1659">
        <v>71</v>
      </c>
      <c r="H1659">
        <v>25</v>
      </c>
      <c r="I1659">
        <v>98</v>
      </c>
      <c r="J1659">
        <v>43</v>
      </c>
      <c r="K1659">
        <v>14</v>
      </c>
      <c r="L1659">
        <v>65</v>
      </c>
      <c r="M1659">
        <v>99</v>
      </c>
      <c r="N1659">
        <v>44</v>
      </c>
      <c r="O1659">
        <v>129</v>
      </c>
      <c r="P1659">
        <v>8000</v>
      </c>
      <c r="Q1659">
        <v>4000</v>
      </c>
      <c r="R1659">
        <v>2300</v>
      </c>
      <c r="S1659">
        <v>0.98496801985634697</v>
      </c>
      <c r="T1659">
        <f t="shared" si="328"/>
        <v>1</v>
      </c>
      <c r="U1659">
        <f t="shared" si="329"/>
        <v>7879.7441588507754</v>
      </c>
      <c r="V1659">
        <f t="shared" si="330"/>
        <v>3939.8720794253877</v>
      </c>
      <c r="W1659">
        <f t="shared" si="331"/>
        <v>2265.4264456695978</v>
      </c>
      <c r="X1659">
        <v>93.28</v>
      </c>
      <c r="Y1659">
        <f t="shared" si="332"/>
        <v>91.877816892200045</v>
      </c>
      <c r="Z1659">
        <v>2.14</v>
      </c>
      <c r="AA1659">
        <v>10450</v>
      </c>
      <c r="AB1659">
        <v>0.7</v>
      </c>
      <c r="AC1659" s="2">
        <v>0.12</v>
      </c>
      <c r="AD1659">
        <v>50</v>
      </c>
      <c r="AE1659">
        <f t="shared" si="333"/>
        <v>0.12041666349853393</v>
      </c>
      <c r="AF1659">
        <v>0.87583999999999995</v>
      </c>
      <c r="AG1659">
        <v>350000</v>
      </c>
      <c r="AH1659">
        <v>10.6</v>
      </c>
      <c r="AI1659">
        <v>0</v>
      </c>
      <c r="AJ1659">
        <v>175000</v>
      </c>
      <c r="AK1659" s="1">
        <f t="shared" si="327"/>
        <v>0.14510172861516379</v>
      </c>
      <c r="AL1659" s="1">
        <f t="shared" si="334"/>
        <v>0.15007402200175013</v>
      </c>
      <c r="AM1659">
        <f t="shared" si="335"/>
        <v>0.14700898766291631</v>
      </c>
      <c r="AN1659">
        <f t="shared" si="336"/>
        <v>0.15204809935638464</v>
      </c>
      <c r="AO1659">
        <f t="shared" si="337"/>
        <v>11.968549206460427</v>
      </c>
      <c r="AP1659">
        <f t="shared" si="338"/>
        <v>8.8238244046508083E-2</v>
      </c>
      <c r="AQ1659">
        <f t="shared" si="339"/>
        <v>6.1958038415530201E-2</v>
      </c>
    </row>
    <row r="1660" spans="1:43" x14ac:dyDescent="0.2">
      <c r="A1660">
        <v>4</v>
      </c>
      <c r="B1660">
        <v>31077</v>
      </c>
      <c r="C1660" t="s">
        <v>507</v>
      </c>
      <c r="D1660">
        <v>31</v>
      </c>
      <c r="E1660">
        <v>77</v>
      </c>
      <c r="F1660" t="s">
        <v>288</v>
      </c>
      <c r="G1660">
        <v>71</v>
      </c>
      <c r="H1660">
        <v>25</v>
      </c>
      <c r="I1660">
        <v>98</v>
      </c>
      <c r="J1660">
        <v>43</v>
      </c>
      <c r="K1660">
        <v>14</v>
      </c>
      <c r="L1660">
        <v>65</v>
      </c>
      <c r="M1660">
        <v>99</v>
      </c>
      <c r="N1660">
        <v>44</v>
      </c>
      <c r="O1660">
        <v>129</v>
      </c>
      <c r="P1660">
        <v>8000</v>
      </c>
      <c r="Q1660">
        <v>4000</v>
      </c>
      <c r="R1660">
        <v>2300</v>
      </c>
      <c r="S1660">
        <v>0.98831052382787099</v>
      </c>
      <c r="T1660">
        <f t="shared" si="328"/>
        <v>1</v>
      </c>
      <c r="U1660">
        <f t="shared" si="329"/>
        <v>7906.4841906229676</v>
      </c>
      <c r="V1660">
        <f t="shared" si="330"/>
        <v>3953.2420953114838</v>
      </c>
      <c r="W1660">
        <f t="shared" si="331"/>
        <v>2273.1142048041033</v>
      </c>
      <c r="X1660">
        <v>93.28</v>
      </c>
      <c r="Y1660">
        <f t="shared" si="332"/>
        <v>92.189605662663809</v>
      </c>
      <c r="Z1660">
        <v>2.14</v>
      </c>
      <c r="AA1660">
        <v>10450</v>
      </c>
      <c r="AB1660">
        <v>0.7</v>
      </c>
      <c r="AC1660" s="2">
        <v>0.12</v>
      </c>
      <c r="AD1660">
        <v>50</v>
      </c>
      <c r="AE1660">
        <f t="shared" si="333"/>
        <v>0.12041666349853393</v>
      </c>
      <c r="AF1660">
        <v>0.87583999999999995</v>
      </c>
      <c r="AG1660">
        <v>350000</v>
      </c>
      <c r="AH1660">
        <v>10.6</v>
      </c>
      <c r="AI1660">
        <v>0</v>
      </c>
      <c r="AJ1660">
        <v>175000</v>
      </c>
      <c r="AK1660" s="1">
        <f t="shared" si="327"/>
        <v>0.14556204785394125</v>
      </c>
      <c r="AL1660" s="1">
        <f t="shared" si="334"/>
        <v>0.15053434124052759</v>
      </c>
      <c r="AM1660">
        <f t="shared" si="335"/>
        <v>0.14746930690169377</v>
      </c>
      <c r="AN1660">
        <f t="shared" si="336"/>
        <v>0.15250841859516209</v>
      </c>
      <c r="AO1660">
        <f t="shared" si="337"/>
        <v>11.968549206460427</v>
      </c>
      <c r="AP1660">
        <f t="shared" si="338"/>
        <v>8.8488722631344496E-2</v>
      </c>
      <c r="AQ1660">
        <f t="shared" si="339"/>
        <v>6.2119334722441688E-2</v>
      </c>
    </row>
    <row r="1661" spans="1:43" x14ac:dyDescent="0.2">
      <c r="A1661">
        <v>4</v>
      </c>
      <c r="B1661">
        <v>31079</v>
      </c>
      <c r="C1661" t="s">
        <v>151</v>
      </c>
      <c r="D1661">
        <v>31</v>
      </c>
      <c r="E1661">
        <v>79</v>
      </c>
      <c r="F1661" t="s">
        <v>288</v>
      </c>
      <c r="G1661">
        <v>71</v>
      </c>
      <c r="H1661">
        <v>25</v>
      </c>
      <c r="I1661">
        <v>98</v>
      </c>
      <c r="J1661">
        <v>43</v>
      </c>
      <c r="K1661">
        <v>14</v>
      </c>
      <c r="L1661">
        <v>65</v>
      </c>
      <c r="M1661">
        <v>99</v>
      </c>
      <c r="N1661">
        <v>44</v>
      </c>
      <c r="O1661">
        <v>129</v>
      </c>
      <c r="P1661">
        <v>8000</v>
      </c>
      <c r="Q1661">
        <v>4000</v>
      </c>
      <c r="R1661">
        <v>2300</v>
      </c>
      <c r="S1661">
        <v>0.988115941484769</v>
      </c>
      <c r="T1661">
        <f t="shared" si="328"/>
        <v>1</v>
      </c>
      <c r="U1661">
        <f t="shared" si="329"/>
        <v>7904.927531878152</v>
      </c>
      <c r="V1661">
        <f t="shared" si="330"/>
        <v>3952.463765939076</v>
      </c>
      <c r="W1661">
        <f t="shared" si="331"/>
        <v>2272.6666654149685</v>
      </c>
      <c r="X1661">
        <v>93.28</v>
      </c>
      <c r="Y1661">
        <f t="shared" si="332"/>
        <v>92.171455021699259</v>
      </c>
      <c r="Z1661">
        <v>2.14</v>
      </c>
      <c r="AA1661">
        <v>10450</v>
      </c>
      <c r="AB1661">
        <v>0.7</v>
      </c>
      <c r="AC1661" s="2">
        <v>0.12</v>
      </c>
      <c r="AD1661">
        <v>50</v>
      </c>
      <c r="AE1661">
        <f t="shared" si="333"/>
        <v>0.12041666349853393</v>
      </c>
      <c r="AF1661">
        <v>0.87583999999999995</v>
      </c>
      <c r="AG1661">
        <v>350000</v>
      </c>
      <c r="AH1661">
        <v>10.6</v>
      </c>
      <c r="AI1661">
        <v>0</v>
      </c>
      <c r="AJ1661">
        <v>175000</v>
      </c>
      <c r="AK1661" s="1">
        <f t="shared" si="327"/>
        <v>0.14553525057955674</v>
      </c>
      <c r="AL1661" s="1">
        <f t="shared" si="334"/>
        <v>0.15050754396614308</v>
      </c>
      <c r="AM1661">
        <f t="shared" si="335"/>
        <v>0.14744250962730926</v>
      </c>
      <c r="AN1661">
        <f t="shared" si="336"/>
        <v>0.15248162132077758</v>
      </c>
      <c r="AO1661">
        <f t="shared" si="337"/>
        <v>11.968549206460427</v>
      </c>
      <c r="AP1661">
        <f t="shared" si="338"/>
        <v>8.8474141134852774E-2</v>
      </c>
      <c r="AQ1661">
        <f t="shared" si="339"/>
        <v>6.2109944931554403E-2</v>
      </c>
    </row>
    <row r="1662" spans="1:43" x14ac:dyDescent="0.2">
      <c r="A1662">
        <v>4</v>
      </c>
      <c r="B1662">
        <v>31081</v>
      </c>
      <c r="C1662" t="s">
        <v>99</v>
      </c>
      <c r="D1662">
        <v>31</v>
      </c>
      <c r="E1662">
        <v>81</v>
      </c>
      <c r="F1662" t="s">
        <v>288</v>
      </c>
      <c r="G1662">
        <v>71</v>
      </c>
      <c r="H1662">
        <v>25</v>
      </c>
      <c r="I1662">
        <v>98</v>
      </c>
      <c r="J1662">
        <v>43</v>
      </c>
      <c r="K1662">
        <v>14</v>
      </c>
      <c r="L1662">
        <v>65</v>
      </c>
      <c r="M1662">
        <v>99</v>
      </c>
      <c r="N1662">
        <v>44</v>
      </c>
      <c r="O1662">
        <v>129</v>
      </c>
      <c r="P1662">
        <v>8000</v>
      </c>
      <c r="Q1662">
        <v>4000</v>
      </c>
      <c r="R1662">
        <v>2300</v>
      </c>
      <c r="S1662">
        <v>0.98886592313647304</v>
      </c>
      <c r="T1662">
        <f t="shared" si="328"/>
        <v>1</v>
      </c>
      <c r="U1662">
        <f t="shared" si="329"/>
        <v>7910.9273850917843</v>
      </c>
      <c r="V1662">
        <f t="shared" si="330"/>
        <v>3955.4636925458922</v>
      </c>
      <c r="W1662">
        <f t="shared" si="331"/>
        <v>2274.3916232138881</v>
      </c>
      <c r="X1662">
        <v>93.28</v>
      </c>
      <c r="Y1662">
        <f t="shared" si="332"/>
        <v>92.241413310170202</v>
      </c>
      <c r="Z1662">
        <v>2.14</v>
      </c>
      <c r="AA1662">
        <v>10450</v>
      </c>
      <c r="AB1662">
        <v>0.7</v>
      </c>
      <c r="AC1662" s="2">
        <v>0.12</v>
      </c>
      <c r="AD1662">
        <v>50</v>
      </c>
      <c r="AE1662">
        <f t="shared" si="333"/>
        <v>0.12041666349853393</v>
      </c>
      <c r="AF1662">
        <v>0.87583999999999995</v>
      </c>
      <c r="AG1662">
        <v>350000</v>
      </c>
      <c r="AH1662">
        <v>10.6</v>
      </c>
      <c r="AI1662">
        <v>0</v>
      </c>
      <c r="AJ1662">
        <v>175000</v>
      </c>
      <c r="AK1662" s="1">
        <f t="shared" si="327"/>
        <v>0.14563853571727103</v>
      </c>
      <c r="AL1662" s="1">
        <f t="shared" si="334"/>
        <v>0.15061082910385737</v>
      </c>
      <c r="AM1662">
        <f t="shared" si="335"/>
        <v>0.14754579476502355</v>
      </c>
      <c r="AN1662">
        <f t="shared" si="336"/>
        <v>0.15258490645849188</v>
      </c>
      <c r="AO1662">
        <f t="shared" si="337"/>
        <v>11.968549206460427</v>
      </c>
      <c r="AP1662">
        <f t="shared" si="338"/>
        <v>8.8530342816099075E-2</v>
      </c>
      <c r="AQ1662">
        <f t="shared" si="339"/>
        <v>6.2146136143801808E-2</v>
      </c>
    </row>
    <row r="1663" spans="1:43" x14ac:dyDescent="0.2">
      <c r="A1663">
        <v>4</v>
      </c>
      <c r="B1663">
        <v>31083</v>
      </c>
      <c r="C1663" t="s">
        <v>586</v>
      </c>
      <c r="D1663">
        <v>31</v>
      </c>
      <c r="E1663">
        <v>83</v>
      </c>
      <c r="F1663" t="s">
        <v>288</v>
      </c>
      <c r="G1663">
        <v>71</v>
      </c>
      <c r="H1663">
        <v>25</v>
      </c>
      <c r="I1663">
        <v>98</v>
      </c>
      <c r="J1663">
        <v>43</v>
      </c>
      <c r="K1663">
        <v>14</v>
      </c>
      <c r="L1663">
        <v>65</v>
      </c>
      <c r="M1663">
        <v>99</v>
      </c>
      <c r="N1663">
        <v>44</v>
      </c>
      <c r="O1663">
        <v>129</v>
      </c>
      <c r="P1663">
        <v>8000</v>
      </c>
      <c r="Q1663">
        <v>4000</v>
      </c>
      <c r="R1663">
        <v>2300</v>
      </c>
      <c r="S1663">
        <v>0.98539194464683499</v>
      </c>
      <c r="T1663">
        <f t="shared" si="328"/>
        <v>1</v>
      </c>
      <c r="U1663">
        <f t="shared" si="329"/>
        <v>7883.1355571746799</v>
      </c>
      <c r="V1663">
        <f t="shared" si="330"/>
        <v>3941.5677785873399</v>
      </c>
      <c r="W1663">
        <f t="shared" si="331"/>
        <v>2266.4014726877203</v>
      </c>
      <c r="X1663">
        <v>93.28</v>
      </c>
      <c r="Y1663">
        <f t="shared" si="332"/>
        <v>91.917360596656764</v>
      </c>
      <c r="Z1663">
        <v>2.14</v>
      </c>
      <c r="AA1663">
        <v>10450</v>
      </c>
      <c r="AB1663">
        <v>0.7</v>
      </c>
      <c r="AC1663" s="2">
        <v>0.12</v>
      </c>
      <c r="AD1663">
        <v>50</v>
      </c>
      <c r="AE1663">
        <f t="shared" si="333"/>
        <v>0.12041666349853393</v>
      </c>
      <c r="AF1663">
        <v>0.87583999999999995</v>
      </c>
      <c r="AG1663">
        <v>350000</v>
      </c>
      <c r="AH1663">
        <v>10.6</v>
      </c>
      <c r="AI1663">
        <v>0</v>
      </c>
      <c r="AJ1663">
        <v>175000</v>
      </c>
      <c r="AK1663" s="1">
        <f t="shared" si="327"/>
        <v>0.14516011021725578</v>
      </c>
      <c r="AL1663" s="1">
        <f t="shared" si="334"/>
        <v>0.15013240360384211</v>
      </c>
      <c r="AM1663">
        <f t="shared" si="335"/>
        <v>0.1470673692650083</v>
      </c>
      <c r="AN1663">
        <f t="shared" si="336"/>
        <v>0.15210648095847662</v>
      </c>
      <c r="AO1663">
        <f t="shared" si="337"/>
        <v>11.968549206460427</v>
      </c>
      <c r="AP1663">
        <f t="shared" si="338"/>
        <v>8.8270011871618564E-2</v>
      </c>
      <c r="AQ1663">
        <f t="shared" si="339"/>
        <v>6.1978495385423577E-2</v>
      </c>
    </row>
    <row r="1664" spans="1:43" x14ac:dyDescent="0.2">
      <c r="A1664">
        <v>4</v>
      </c>
      <c r="B1664">
        <v>31085</v>
      </c>
      <c r="C1664" t="s">
        <v>363</v>
      </c>
      <c r="D1664">
        <v>31</v>
      </c>
      <c r="E1664">
        <v>85</v>
      </c>
      <c r="F1664" t="s">
        <v>288</v>
      </c>
      <c r="G1664">
        <v>71</v>
      </c>
      <c r="H1664">
        <v>25</v>
      </c>
      <c r="I1664">
        <v>98</v>
      </c>
      <c r="J1664">
        <v>43</v>
      </c>
      <c r="K1664">
        <v>14</v>
      </c>
      <c r="L1664">
        <v>65</v>
      </c>
      <c r="M1664">
        <v>99</v>
      </c>
      <c r="N1664">
        <v>44</v>
      </c>
      <c r="O1664">
        <v>129</v>
      </c>
      <c r="P1664">
        <v>8000</v>
      </c>
      <c r="Q1664">
        <v>4000</v>
      </c>
      <c r="R1664">
        <v>2300</v>
      </c>
      <c r="S1664">
        <v>0.98481487631797804</v>
      </c>
      <c r="T1664">
        <f t="shared" si="328"/>
        <v>1</v>
      </c>
      <c r="U1664">
        <f t="shared" si="329"/>
        <v>7878.5190105438242</v>
      </c>
      <c r="V1664">
        <f t="shared" si="330"/>
        <v>3939.2595052719121</v>
      </c>
      <c r="W1664">
        <f t="shared" si="331"/>
        <v>2265.0742155313496</v>
      </c>
      <c r="X1664">
        <v>93.28</v>
      </c>
      <c r="Y1664">
        <f t="shared" si="332"/>
        <v>91.863531662940986</v>
      </c>
      <c r="Z1664">
        <v>2.14</v>
      </c>
      <c r="AA1664">
        <v>10450</v>
      </c>
      <c r="AB1664">
        <v>0.7</v>
      </c>
      <c r="AC1664" s="2">
        <v>0.12</v>
      </c>
      <c r="AD1664">
        <v>50</v>
      </c>
      <c r="AE1664">
        <f t="shared" si="333"/>
        <v>0.12041666349853393</v>
      </c>
      <c r="AF1664">
        <v>0.87583999999999995</v>
      </c>
      <c r="AG1664">
        <v>350000</v>
      </c>
      <c r="AH1664">
        <v>10.6</v>
      </c>
      <c r="AI1664">
        <v>0</v>
      </c>
      <c r="AJ1664">
        <v>175000</v>
      </c>
      <c r="AK1664" s="1">
        <f t="shared" si="327"/>
        <v>0.14508063816393132</v>
      </c>
      <c r="AL1664" s="1">
        <f t="shared" si="334"/>
        <v>0.15005293155051766</v>
      </c>
      <c r="AM1664">
        <f t="shared" si="335"/>
        <v>0.14698789721168384</v>
      </c>
      <c r="AN1664">
        <f t="shared" si="336"/>
        <v>0.15202700890515217</v>
      </c>
      <c r="AO1664">
        <f t="shared" si="337"/>
        <v>11.968549206460427</v>
      </c>
      <c r="AP1664">
        <f t="shared" si="338"/>
        <v>8.8226767866645822E-2</v>
      </c>
      <c r="AQ1664">
        <f t="shared" si="339"/>
        <v>6.1950648301000298E-2</v>
      </c>
    </row>
    <row r="1665" spans="1:43" x14ac:dyDescent="0.2">
      <c r="A1665">
        <v>4</v>
      </c>
      <c r="B1665">
        <v>31087</v>
      </c>
      <c r="C1665" t="s">
        <v>567</v>
      </c>
      <c r="D1665">
        <v>31</v>
      </c>
      <c r="E1665">
        <v>87</v>
      </c>
      <c r="F1665" t="s">
        <v>288</v>
      </c>
      <c r="G1665">
        <v>71</v>
      </c>
      <c r="H1665">
        <v>25</v>
      </c>
      <c r="I1665">
        <v>98</v>
      </c>
      <c r="J1665">
        <v>43</v>
      </c>
      <c r="K1665">
        <v>14</v>
      </c>
      <c r="L1665">
        <v>65</v>
      </c>
      <c r="M1665">
        <v>99</v>
      </c>
      <c r="N1665">
        <v>44</v>
      </c>
      <c r="O1665">
        <v>129</v>
      </c>
      <c r="P1665">
        <v>8000</v>
      </c>
      <c r="Q1665">
        <v>4000</v>
      </c>
      <c r="R1665">
        <v>2300</v>
      </c>
      <c r="S1665">
        <v>0.98456702629725101</v>
      </c>
      <c r="T1665">
        <f t="shared" si="328"/>
        <v>1</v>
      </c>
      <c r="U1665">
        <f t="shared" si="329"/>
        <v>7876.536210378008</v>
      </c>
      <c r="V1665">
        <f t="shared" si="330"/>
        <v>3938.268105189004</v>
      </c>
      <c r="W1665">
        <f t="shared" si="331"/>
        <v>2264.5041604836774</v>
      </c>
      <c r="X1665">
        <v>93.28</v>
      </c>
      <c r="Y1665">
        <f t="shared" si="332"/>
        <v>91.840412213007582</v>
      </c>
      <c r="Z1665">
        <v>2.14</v>
      </c>
      <c r="AA1665">
        <v>10450</v>
      </c>
      <c r="AB1665">
        <v>0.7</v>
      </c>
      <c r="AC1665" s="2">
        <v>0.12</v>
      </c>
      <c r="AD1665">
        <v>50</v>
      </c>
      <c r="AE1665">
        <f t="shared" si="333"/>
        <v>0.12041666349853393</v>
      </c>
      <c r="AF1665">
        <v>0.87583999999999995</v>
      </c>
      <c r="AG1665">
        <v>350000</v>
      </c>
      <c r="AH1665">
        <v>10.6</v>
      </c>
      <c r="AI1665">
        <v>0</v>
      </c>
      <c r="AJ1665">
        <v>175000</v>
      </c>
      <c r="AK1665" s="1">
        <f t="shared" si="327"/>
        <v>0.14504650503085387</v>
      </c>
      <c r="AL1665" s="1">
        <f t="shared" si="334"/>
        <v>0.1500187984174402</v>
      </c>
      <c r="AM1665">
        <f t="shared" si="335"/>
        <v>0.14695376407860639</v>
      </c>
      <c r="AN1665">
        <f t="shared" si="336"/>
        <v>0.15199287577207471</v>
      </c>
      <c r="AO1665">
        <f t="shared" si="337"/>
        <v>11.968549206460427</v>
      </c>
      <c r="AP1665">
        <f t="shared" si="338"/>
        <v>8.8208194628447076E-2</v>
      </c>
      <c r="AQ1665">
        <f t="shared" si="339"/>
        <v>6.1938688018125007E-2</v>
      </c>
    </row>
    <row r="1666" spans="1:43" x14ac:dyDescent="0.2">
      <c r="A1666">
        <v>4</v>
      </c>
      <c r="B1666">
        <v>31089</v>
      </c>
      <c r="C1666" t="s">
        <v>366</v>
      </c>
      <c r="D1666">
        <v>31</v>
      </c>
      <c r="E1666">
        <v>89</v>
      </c>
      <c r="F1666" t="s">
        <v>288</v>
      </c>
      <c r="G1666">
        <v>71</v>
      </c>
      <c r="H1666">
        <v>25</v>
      </c>
      <c r="I1666">
        <v>98</v>
      </c>
      <c r="J1666">
        <v>43</v>
      </c>
      <c r="K1666">
        <v>14</v>
      </c>
      <c r="L1666">
        <v>65</v>
      </c>
      <c r="M1666">
        <v>99</v>
      </c>
      <c r="N1666">
        <v>44</v>
      </c>
      <c r="O1666">
        <v>129</v>
      </c>
      <c r="P1666">
        <v>8000</v>
      </c>
      <c r="Q1666">
        <v>4000</v>
      </c>
      <c r="R1666">
        <v>2300</v>
      </c>
      <c r="S1666">
        <v>0.98826446624902597</v>
      </c>
      <c r="T1666">
        <f t="shared" si="328"/>
        <v>1</v>
      </c>
      <c r="U1666">
        <f t="shared" si="329"/>
        <v>7906.1157299922079</v>
      </c>
      <c r="V1666">
        <f t="shared" si="330"/>
        <v>3953.0578649961039</v>
      </c>
      <c r="W1666">
        <f t="shared" si="331"/>
        <v>2273.0082723727596</v>
      </c>
      <c r="X1666">
        <v>93.28</v>
      </c>
      <c r="Y1666">
        <f t="shared" si="332"/>
        <v>92.185309411709142</v>
      </c>
      <c r="Z1666">
        <v>2.14</v>
      </c>
      <c r="AA1666">
        <v>10450</v>
      </c>
      <c r="AB1666">
        <v>0.7</v>
      </c>
      <c r="AC1666" s="2">
        <v>0.12</v>
      </c>
      <c r="AD1666">
        <v>50</v>
      </c>
      <c r="AE1666">
        <f t="shared" si="333"/>
        <v>0.12041666349853393</v>
      </c>
      <c r="AF1666">
        <v>0.87583999999999995</v>
      </c>
      <c r="AG1666">
        <v>350000</v>
      </c>
      <c r="AH1666">
        <v>10.6</v>
      </c>
      <c r="AI1666">
        <v>0</v>
      </c>
      <c r="AJ1666">
        <v>175000</v>
      </c>
      <c r="AK1666" s="1">
        <f t="shared" ref="AK1666:AK1729" si="340">(((U1666*AE1666+Y1666)/(8760*AF1666))+AA1666*AB1666/1000000+Z1666/1000)*T1666</f>
        <v>0.14555570494760084</v>
      </c>
      <c r="AL1666" s="1">
        <f t="shared" si="334"/>
        <v>0.15052799833418717</v>
      </c>
      <c r="AM1666">
        <f t="shared" si="335"/>
        <v>0.14746296399535336</v>
      </c>
      <c r="AN1666">
        <f t="shared" si="336"/>
        <v>0.15250207568882168</v>
      </c>
      <c r="AO1666">
        <f t="shared" si="337"/>
        <v>11.968549206460427</v>
      </c>
      <c r="AP1666">
        <f t="shared" si="338"/>
        <v>8.8485271195753584E-2</v>
      </c>
      <c r="AQ1666">
        <f t="shared" si="339"/>
        <v>6.2117112161919313E-2</v>
      </c>
    </row>
    <row r="1667" spans="1:43" x14ac:dyDescent="0.2">
      <c r="A1667">
        <v>4</v>
      </c>
      <c r="B1667">
        <v>31091</v>
      </c>
      <c r="C1667" t="s">
        <v>542</v>
      </c>
      <c r="D1667">
        <v>31</v>
      </c>
      <c r="E1667">
        <v>91</v>
      </c>
      <c r="F1667" t="s">
        <v>288</v>
      </c>
      <c r="G1667">
        <v>71</v>
      </c>
      <c r="H1667">
        <v>25</v>
      </c>
      <c r="I1667">
        <v>98</v>
      </c>
      <c r="J1667">
        <v>43</v>
      </c>
      <c r="K1667">
        <v>14</v>
      </c>
      <c r="L1667">
        <v>65</v>
      </c>
      <c r="M1667">
        <v>99</v>
      </c>
      <c r="N1667">
        <v>44</v>
      </c>
      <c r="O1667">
        <v>129</v>
      </c>
      <c r="P1667">
        <v>8000</v>
      </c>
      <c r="Q1667">
        <v>4000</v>
      </c>
      <c r="R1667">
        <v>2300</v>
      </c>
      <c r="S1667">
        <v>0.98508013784885395</v>
      </c>
      <c r="T1667">
        <f t="shared" ref="T1667:T1730" si="341">IF(S1667="NA",0,1)</f>
        <v>1</v>
      </c>
      <c r="U1667">
        <f t="shared" ref="U1667:U1730" si="342">P1667*IF(S1667="NA",0,S1667)</f>
        <v>7880.6411027908316</v>
      </c>
      <c r="V1667">
        <f t="shared" ref="V1667:V1730" si="343">Q1667*S1667</f>
        <v>3940.3205513954158</v>
      </c>
      <c r="W1667">
        <f t="shared" ref="W1667:W1730" si="344">R1667*S1667</f>
        <v>2265.6843170523639</v>
      </c>
      <c r="X1667">
        <v>93.28</v>
      </c>
      <c r="Y1667">
        <f t="shared" ref="Y1667:Y1730" si="345">X1667*S1667</f>
        <v>91.8882752585411</v>
      </c>
      <c r="Z1667">
        <v>2.14</v>
      </c>
      <c r="AA1667">
        <v>10450</v>
      </c>
      <c r="AB1667">
        <v>0.7</v>
      </c>
      <c r="AC1667" s="2">
        <v>0.12</v>
      </c>
      <c r="AD1667">
        <v>50</v>
      </c>
      <c r="AE1667">
        <f t="shared" ref="AE1667:AE1730" si="346">(AC1667*(1+AC1667)^AD1667)/((1+AC1667)^AD1667-1)</f>
        <v>0.12041666349853393</v>
      </c>
      <c r="AF1667">
        <v>0.87583999999999995</v>
      </c>
      <c r="AG1667">
        <v>350000</v>
      </c>
      <c r="AH1667">
        <v>10.6</v>
      </c>
      <c r="AI1667">
        <v>0</v>
      </c>
      <c r="AJ1667">
        <v>175000</v>
      </c>
      <c r="AK1667" s="1">
        <f t="shared" si="340"/>
        <v>0.14511716915596903</v>
      </c>
      <c r="AL1667" s="1">
        <f t="shared" ref="AL1667:AL1730" si="347">(((U1667*AE1667+Y1667)/(8760*AF1667))+AA1667*AB1667/1000000+Z1667/1000)*T1667 + (AG1667*J1667)/(1000000*8760*AF1667) + ((AH1667+AI1667)*G1667)/1000000 + (AJ1667*M1667)/(1000000*8760*AF1667)</f>
        <v>0.15008946254255537</v>
      </c>
      <c r="AM1667">
        <f t="shared" ref="AM1667:AM1730" si="348">(((U1667*AE1667+Y1667)/(8760*AF1667))+AA1667*AB1667/1000000+Z1667/1000)*T1667 + (AG1667*K1667)/(1000000*8760*AF1667) + ((AH1667+AI1667)*H1667)/1000000 + (AJ1667*N1667)/(1000000*8760*AF1667)</f>
        <v>0.14702442820372155</v>
      </c>
      <c r="AN1667">
        <f t="shared" ref="AN1667:AN1730" si="349">(((U1667*AE1667+Y1667)/(8760*AF1667))+AA1667*AB1667/1000000+Z1667/1000)*T1667 + (AG1667*L1667)/(1000000*8760*AF1667) + ((AH1667+AI1667)*I1667)/1000000 + (AJ1667*O1667)/(1000000*8760*AF1667)</f>
        <v>0.15206353989718988</v>
      </c>
      <c r="AO1667">
        <f t="shared" ref="AO1667:AO1730" si="350">(AG1667)/(AD1667*8760*AF1667) + ((AH1667+AI1667)) + (AJ1667)/(AD1667*8760*AF1667)</f>
        <v>11.968549206460427</v>
      </c>
      <c r="AP1667">
        <f t="shared" ref="AP1667:AP1730" si="351">(((V1667*AE1667+Y1667)/(8760*AF1667))+AA1667*AB1667/1000000+Z1667/1000)*T1667 + (AG1667*J1667)/(1000000*8760*AF1667) + ((AH1667+AI1667)*G1667)/1000000 + (AJ1667*M1667)/(1000000*8760*AF1667)</f>
        <v>8.8246645878289606E-2</v>
      </c>
      <c r="AQ1667">
        <f t="shared" ref="AQ1667:AQ1730" si="352">(((W1667*AE1667+Y1667)/(8760*AF1667))+AA1667*AB1667/1000000+Z1667/1000)*T1667 + (AG1667*J1667)/(1000000*8760*AF1667) + ((AH1667+AI1667)*G1667)/1000000 + (AJ1667*M1667)/(1000000*8760*AF1667)</f>
        <v>6.1963448795976657E-2</v>
      </c>
    </row>
    <row r="1668" spans="1:43" x14ac:dyDescent="0.2">
      <c r="A1668">
        <v>4</v>
      </c>
      <c r="B1668">
        <v>31093</v>
      </c>
      <c r="C1668" t="s">
        <v>185</v>
      </c>
      <c r="D1668">
        <v>31</v>
      </c>
      <c r="E1668">
        <v>93</v>
      </c>
      <c r="F1668" t="s">
        <v>288</v>
      </c>
      <c r="G1668">
        <v>71</v>
      </c>
      <c r="H1668">
        <v>25</v>
      </c>
      <c r="I1668">
        <v>98</v>
      </c>
      <c r="J1668">
        <v>43</v>
      </c>
      <c r="K1668">
        <v>14</v>
      </c>
      <c r="L1668">
        <v>65</v>
      </c>
      <c r="M1668">
        <v>99</v>
      </c>
      <c r="N1668">
        <v>44</v>
      </c>
      <c r="O1668">
        <v>129</v>
      </c>
      <c r="P1668">
        <v>8000</v>
      </c>
      <c r="Q1668">
        <v>4000</v>
      </c>
      <c r="R1668">
        <v>2300</v>
      </c>
      <c r="S1668">
        <v>0.98825576901435896</v>
      </c>
      <c r="T1668">
        <f t="shared" si="341"/>
        <v>1</v>
      </c>
      <c r="U1668">
        <f t="shared" si="342"/>
        <v>7906.0461521148718</v>
      </c>
      <c r="V1668">
        <f t="shared" si="343"/>
        <v>3953.0230760574359</v>
      </c>
      <c r="W1668">
        <f t="shared" si="344"/>
        <v>2272.9882687330255</v>
      </c>
      <c r="X1668">
        <v>93.28</v>
      </c>
      <c r="Y1668">
        <f t="shared" si="345"/>
        <v>92.184498133659403</v>
      </c>
      <c r="Z1668">
        <v>2.14</v>
      </c>
      <c r="AA1668">
        <v>10450</v>
      </c>
      <c r="AB1668">
        <v>0.7</v>
      </c>
      <c r="AC1668" s="2">
        <v>0.12</v>
      </c>
      <c r="AD1668">
        <v>50</v>
      </c>
      <c r="AE1668">
        <f t="shared" si="346"/>
        <v>0.12041666349853393</v>
      </c>
      <c r="AF1668">
        <v>0.87583999999999995</v>
      </c>
      <c r="AG1668">
        <v>350000</v>
      </c>
      <c r="AH1668">
        <v>10.6</v>
      </c>
      <c r="AI1668">
        <v>0</v>
      </c>
      <c r="AJ1668">
        <v>175000</v>
      </c>
      <c r="AK1668" s="1">
        <f t="shared" si="340"/>
        <v>0.14555450719152471</v>
      </c>
      <c r="AL1668" s="1">
        <f t="shared" si="347"/>
        <v>0.15052680057811105</v>
      </c>
      <c r="AM1668">
        <f t="shared" si="348"/>
        <v>0.14746176623927723</v>
      </c>
      <c r="AN1668">
        <f t="shared" si="349"/>
        <v>0.15250087793274555</v>
      </c>
      <c r="AO1668">
        <f t="shared" si="350"/>
        <v>11.968549206460427</v>
      </c>
      <c r="AP1668">
        <f t="shared" si="351"/>
        <v>8.848461944752832E-2</v>
      </c>
      <c r="AQ1668">
        <f t="shared" si="352"/>
        <v>6.2116692467030665E-2</v>
      </c>
    </row>
    <row r="1669" spans="1:43" x14ac:dyDescent="0.2">
      <c r="A1669">
        <v>4</v>
      </c>
      <c r="B1669">
        <v>31095</v>
      </c>
      <c r="C1669" t="s">
        <v>199</v>
      </c>
      <c r="D1669">
        <v>31</v>
      </c>
      <c r="E1669">
        <v>95</v>
      </c>
      <c r="F1669" t="s">
        <v>288</v>
      </c>
      <c r="G1669">
        <v>71</v>
      </c>
      <c r="H1669">
        <v>25</v>
      </c>
      <c r="I1669">
        <v>98</v>
      </c>
      <c r="J1669">
        <v>43</v>
      </c>
      <c r="K1669">
        <v>14</v>
      </c>
      <c r="L1669">
        <v>65</v>
      </c>
      <c r="M1669">
        <v>99</v>
      </c>
      <c r="N1669">
        <v>44</v>
      </c>
      <c r="O1669">
        <v>129</v>
      </c>
      <c r="P1669">
        <v>8000</v>
      </c>
      <c r="Q1669">
        <v>4000</v>
      </c>
      <c r="R1669">
        <v>2300</v>
      </c>
      <c r="S1669">
        <v>0.98903394937515299</v>
      </c>
      <c r="T1669">
        <f t="shared" si="341"/>
        <v>1</v>
      </c>
      <c r="U1669">
        <f t="shared" si="342"/>
        <v>7912.2715950012243</v>
      </c>
      <c r="V1669">
        <f t="shared" si="343"/>
        <v>3956.1357975006122</v>
      </c>
      <c r="W1669">
        <f t="shared" si="344"/>
        <v>2274.7780835628519</v>
      </c>
      <c r="X1669">
        <v>93.28</v>
      </c>
      <c r="Y1669">
        <f t="shared" si="345"/>
        <v>92.257086797714265</v>
      </c>
      <c r="Z1669">
        <v>2.14</v>
      </c>
      <c r="AA1669">
        <v>10450</v>
      </c>
      <c r="AB1669">
        <v>0.7</v>
      </c>
      <c r="AC1669" s="2">
        <v>0.12</v>
      </c>
      <c r="AD1669">
        <v>50</v>
      </c>
      <c r="AE1669">
        <f t="shared" si="346"/>
        <v>0.12041666349853393</v>
      </c>
      <c r="AF1669">
        <v>0.87583999999999995</v>
      </c>
      <c r="AG1669">
        <v>350000</v>
      </c>
      <c r="AH1669">
        <v>10.6</v>
      </c>
      <c r="AI1669">
        <v>0</v>
      </c>
      <c r="AJ1669">
        <v>175000</v>
      </c>
      <c r="AK1669" s="1">
        <f t="shared" si="340"/>
        <v>0.1456616757676473</v>
      </c>
      <c r="AL1669" s="1">
        <f t="shared" si="347"/>
        <v>0.15063396915423363</v>
      </c>
      <c r="AM1669">
        <f t="shared" si="348"/>
        <v>0.14756893481539982</v>
      </c>
      <c r="AN1669">
        <f t="shared" si="349"/>
        <v>0.15260804650886814</v>
      </c>
      <c r="AO1669">
        <f t="shared" si="350"/>
        <v>11.968549206460427</v>
      </c>
      <c r="AP1669">
        <f t="shared" si="351"/>
        <v>8.8542934266951062E-2</v>
      </c>
      <c r="AQ1669">
        <f t="shared" si="352"/>
        <v>6.2154244439855962E-2</v>
      </c>
    </row>
    <row r="1670" spans="1:43" x14ac:dyDescent="0.2">
      <c r="A1670">
        <v>4</v>
      </c>
      <c r="B1670">
        <v>31097</v>
      </c>
      <c r="C1670" t="s">
        <v>47</v>
      </c>
      <c r="D1670">
        <v>31</v>
      </c>
      <c r="E1670">
        <v>97</v>
      </c>
      <c r="F1670" t="s">
        <v>288</v>
      </c>
      <c r="G1670">
        <v>71</v>
      </c>
      <c r="H1670">
        <v>25</v>
      </c>
      <c r="I1670">
        <v>98</v>
      </c>
      <c r="J1670">
        <v>43</v>
      </c>
      <c r="K1670">
        <v>14</v>
      </c>
      <c r="L1670">
        <v>65</v>
      </c>
      <c r="M1670">
        <v>99</v>
      </c>
      <c r="N1670">
        <v>44</v>
      </c>
      <c r="O1670">
        <v>129</v>
      </c>
      <c r="P1670">
        <v>8000</v>
      </c>
      <c r="Q1670">
        <v>4000</v>
      </c>
      <c r="R1670">
        <v>2300</v>
      </c>
      <c r="S1670">
        <v>0.99137801676988602</v>
      </c>
      <c r="T1670">
        <f t="shared" si="341"/>
        <v>1</v>
      </c>
      <c r="U1670">
        <f t="shared" si="342"/>
        <v>7931.0241341590881</v>
      </c>
      <c r="V1670">
        <f t="shared" si="343"/>
        <v>3965.5120670795441</v>
      </c>
      <c r="W1670">
        <f t="shared" si="344"/>
        <v>2280.1694385707378</v>
      </c>
      <c r="X1670">
        <v>93.28</v>
      </c>
      <c r="Y1670">
        <f t="shared" si="345"/>
        <v>92.475741404294965</v>
      </c>
      <c r="Z1670">
        <v>2.14</v>
      </c>
      <c r="AA1670">
        <v>10450</v>
      </c>
      <c r="AB1670">
        <v>0.7</v>
      </c>
      <c r="AC1670" s="2">
        <v>0.12</v>
      </c>
      <c r="AD1670">
        <v>50</v>
      </c>
      <c r="AE1670">
        <f t="shared" si="346"/>
        <v>0.12041666349853393</v>
      </c>
      <c r="AF1670">
        <v>0.87583999999999995</v>
      </c>
      <c r="AG1670">
        <v>350000</v>
      </c>
      <c r="AH1670">
        <v>10.6</v>
      </c>
      <c r="AI1670">
        <v>0</v>
      </c>
      <c r="AJ1670">
        <v>175000</v>
      </c>
      <c r="AK1670" s="1">
        <f t="shared" si="340"/>
        <v>0.1459844934300881</v>
      </c>
      <c r="AL1670" s="1">
        <f t="shared" si="347"/>
        <v>0.15095678681667443</v>
      </c>
      <c r="AM1670">
        <f t="shared" si="348"/>
        <v>0.14789175247784062</v>
      </c>
      <c r="AN1670">
        <f t="shared" si="349"/>
        <v>0.15293086417130894</v>
      </c>
      <c r="AO1670">
        <f t="shared" si="350"/>
        <v>11.968549206460427</v>
      </c>
      <c r="AP1670">
        <f t="shared" si="351"/>
        <v>8.8718592602377411E-2</v>
      </c>
      <c r="AQ1670">
        <f t="shared" si="352"/>
        <v>6.226736006130118E-2</v>
      </c>
    </row>
    <row r="1671" spans="1:43" x14ac:dyDescent="0.2">
      <c r="A1671">
        <v>4</v>
      </c>
      <c r="B1671">
        <v>31099</v>
      </c>
      <c r="C1671" t="s">
        <v>447</v>
      </c>
      <c r="D1671">
        <v>31</v>
      </c>
      <c r="E1671">
        <v>99</v>
      </c>
      <c r="F1671" t="s">
        <v>288</v>
      </c>
      <c r="G1671">
        <v>71</v>
      </c>
      <c r="H1671">
        <v>25</v>
      </c>
      <c r="I1671">
        <v>98</v>
      </c>
      <c r="J1671">
        <v>43</v>
      </c>
      <c r="K1671">
        <v>14</v>
      </c>
      <c r="L1671">
        <v>65</v>
      </c>
      <c r="M1671">
        <v>99</v>
      </c>
      <c r="N1671">
        <v>44</v>
      </c>
      <c r="O1671">
        <v>129</v>
      </c>
      <c r="P1671">
        <v>8000</v>
      </c>
      <c r="Q1671">
        <v>4000</v>
      </c>
      <c r="R1671">
        <v>2300</v>
      </c>
      <c r="S1671">
        <v>0.98619325160980198</v>
      </c>
      <c r="T1671">
        <f t="shared" si="341"/>
        <v>1</v>
      </c>
      <c r="U1671">
        <f t="shared" si="342"/>
        <v>7889.5460128784161</v>
      </c>
      <c r="V1671">
        <f t="shared" si="343"/>
        <v>3944.7730064392081</v>
      </c>
      <c r="W1671">
        <f t="shared" si="344"/>
        <v>2268.2444787025447</v>
      </c>
      <c r="X1671">
        <v>93.28</v>
      </c>
      <c r="Y1671">
        <f t="shared" si="345"/>
        <v>91.99210651016233</v>
      </c>
      <c r="Z1671">
        <v>2.14</v>
      </c>
      <c r="AA1671">
        <v>10450</v>
      </c>
      <c r="AB1671">
        <v>0.7</v>
      </c>
      <c r="AC1671" s="2">
        <v>0.12</v>
      </c>
      <c r="AD1671">
        <v>50</v>
      </c>
      <c r="AE1671">
        <f t="shared" si="346"/>
        <v>0.12041666349853393</v>
      </c>
      <c r="AF1671">
        <v>0.87583999999999995</v>
      </c>
      <c r="AG1671">
        <v>350000</v>
      </c>
      <c r="AH1671">
        <v>10.6</v>
      </c>
      <c r="AI1671">
        <v>0</v>
      </c>
      <c r="AJ1671">
        <v>175000</v>
      </c>
      <c r="AK1671" s="1">
        <f t="shared" si="340"/>
        <v>0.14527046371701596</v>
      </c>
      <c r="AL1671" s="1">
        <f t="shared" si="347"/>
        <v>0.1502427571036023</v>
      </c>
      <c r="AM1671">
        <f t="shared" si="348"/>
        <v>0.14717772276476848</v>
      </c>
      <c r="AN1671">
        <f t="shared" si="349"/>
        <v>0.1522168344582368</v>
      </c>
      <c r="AO1671">
        <f t="shared" si="350"/>
        <v>11.968549206460427</v>
      </c>
      <c r="AP1671">
        <f t="shared" si="351"/>
        <v>8.833005973867078E-2</v>
      </c>
      <c r="AQ1671">
        <f t="shared" si="352"/>
        <v>6.2017163358574892E-2</v>
      </c>
    </row>
    <row r="1672" spans="1:43" x14ac:dyDescent="0.2">
      <c r="A1672">
        <v>4</v>
      </c>
      <c r="B1672">
        <v>31101</v>
      </c>
      <c r="C1672" t="s">
        <v>382</v>
      </c>
      <c r="D1672">
        <v>31</v>
      </c>
      <c r="E1672">
        <v>101</v>
      </c>
      <c r="F1672" t="s">
        <v>288</v>
      </c>
      <c r="G1672">
        <v>71</v>
      </c>
      <c r="H1672">
        <v>25</v>
      </c>
      <c r="I1672">
        <v>98</v>
      </c>
      <c r="J1672">
        <v>43</v>
      </c>
      <c r="K1672">
        <v>14</v>
      </c>
      <c r="L1672">
        <v>65</v>
      </c>
      <c r="M1672">
        <v>99</v>
      </c>
      <c r="N1672">
        <v>44</v>
      </c>
      <c r="O1672">
        <v>129</v>
      </c>
      <c r="P1672">
        <v>8000</v>
      </c>
      <c r="Q1672">
        <v>4000</v>
      </c>
      <c r="R1672">
        <v>2300</v>
      </c>
      <c r="S1672">
        <v>0.98536930680275003</v>
      </c>
      <c r="T1672">
        <f t="shared" si="341"/>
        <v>1</v>
      </c>
      <c r="U1672">
        <f t="shared" si="342"/>
        <v>7882.9544544220007</v>
      </c>
      <c r="V1672">
        <f t="shared" si="343"/>
        <v>3941.4772272110004</v>
      </c>
      <c r="W1672">
        <f t="shared" si="344"/>
        <v>2266.3494056463251</v>
      </c>
      <c r="X1672">
        <v>93.28</v>
      </c>
      <c r="Y1672">
        <f t="shared" si="345"/>
        <v>91.915248938560524</v>
      </c>
      <c r="Z1672">
        <v>2.14</v>
      </c>
      <c r="AA1672">
        <v>10450</v>
      </c>
      <c r="AB1672">
        <v>0.7</v>
      </c>
      <c r="AC1672" s="2">
        <v>0.12</v>
      </c>
      <c r="AD1672">
        <v>50</v>
      </c>
      <c r="AE1672">
        <f t="shared" si="346"/>
        <v>0.12041666349853393</v>
      </c>
      <c r="AF1672">
        <v>0.87583999999999995</v>
      </c>
      <c r="AG1672">
        <v>350000</v>
      </c>
      <c r="AH1672">
        <v>10.6</v>
      </c>
      <c r="AI1672">
        <v>0</v>
      </c>
      <c r="AJ1672">
        <v>175000</v>
      </c>
      <c r="AK1672" s="1">
        <f t="shared" si="340"/>
        <v>0.14515699260386009</v>
      </c>
      <c r="AL1672" s="1">
        <f t="shared" si="347"/>
        <v>0.15012928599044642</v>
      </c>
      <c r="AM1672">
        <f t="shared" si="348"/>
        <v>0.1470642516516126</v>
      </c>
      <c r="AN1672">
        <f t="shared" si="349"/>
        <v>0.15210336334508093</v>
      </c>
      <c r="AO1672">
        <f t="shared" si="350"/>
        <v>11.968549206460427</v>
      </c>
      <c r="AP1672">
        <f t="shared" si="351"/>
        <v>8.8268315450253501E-2</v>
      </c>
      <c r="AQ1672">
        <f t="shared" si="352"/>
        <v>6.1977402970671509E-2</v>
      </c>
    </row>
    <row r="1673" spans="1:43" x14ac:dyDescent="0.2">
      <c r="A1673">
        <v>4</v>
      </c>
      <c r="B1673">
        <v>31103</v>
      </c>
      <c r="C1673" t="s">
        <v>393</v>
      </c>
      <c r="D1673">
        <v>31</v>
      </c>
      <c r="E1673">
        <v>103</v>
      </c>
      <c r="F1673" t="s">
        <v>288</v>
      </c>
      <c r="G1673">
        <v>71</v>
      </c>
      <c r="H1673">
        <v>25</v>
      </c>
      <c r="I1673">
        <v>98</v>
      </c>
      <c r="J1673">
        <v>43</v>
      </c>
      <c r="K1673">
        <v>14</v>
      </c>
      <c r="L1673">
        <v>65</v>
      </c>
      <c r="M1673">
        <v>99</v>
      </c>
      <c r="N1673">
        <v>44</v>
      </c>
      <c r="O1673">
        <v>129</v>
      </c>
      <c r="P1673">
        <v>8000</v>
      </c>
      <c r="Q1673">
        <v>4000</v>
      </c>
      <c r="R1673">
        <v>2300</v>
      </c>
      <c r="S1673">
        <v>0.98655371821445004</v>
      </c>
      <c r="T1673">
        <f t="shared" si="341"/>
        <v>1</v>
      </c>
      <c r="U1673">
        <f t="shared" si="342"/>
        <v>7892.4297457155999</v>
      </c>
      <c r="V1673">
        <f t="shared" si="343"/>
        <v>3946.2148728577999</v>
      </c>
      <c r="W1673">
        <f t="shared" si="344"/>
        <v>2269.0735518932352</v>
      </c>
      <c r="X1673">
        <v>93.28</v>
      </c>
      <c r="Y1673">
        <f t="shared" si="345"/>
        <v>92.025730835043902</v>
      </c>
      <c r="Z1673">
        <v>2.14</v>
      </c>
      <c r="AA1673">
        <v>10450</v>
      </c>
      <c r="AB1673">
        <v>0.7</v>
      </c>
      <c r="AC1673" s="2">
        <v>0.12</v>
      </c>
      <c r="AD1673">
        <v>50</v>
      </c>
      <c r="AE1673">
        <f t="shared" si="346"/>
        <v>0.12041666349853393</v>
      </c>
      <c r="AF1673">
        <v>0.87583999999999995</v>
      </c>
      <c r="AG1673">
        <v>350000</v>
      </c>
      <c r="AH1673">
        <v>10.6</v>
      </c>
      <c r="AI1673">
        <v>0</v>
      </c>
      <c r="AJ1673">
        <v>175000</v>
      </c>
      <c r="AK1673" s="1">
        <f t="shared" si="340"/>
        <v>0.1453201060553557</v>
      </c>
      <c r="AL1673" s="1">
        <f t="shared" si="347"/>
        <v>0.15029239944194203</v>
      </c>
      <c r="AM1673">
        <f t="shared" si="348"/>
        <v>0.14722736510310822</v>
      </c>
      <c r="AN1673">
        <f t="shared" si="349"/>
        <v>0.15226647679657654</v>
      </c>
      <c r="AO1673">
        <f t="shared" si="350"/>
        <v>11.968549206460427</v>
      </c>
      <c r="AP1673">
        <f t="shared" si="351"/>
        <v>8.8357072171799417E-2</v>
      </c>
      <c r="AQ1673">
        <f t="shared" si="352"/>
        <v>6.2034558081988822E-2</v>
      </c>
    </row>
    <row r="1674" spans="1:43" x14ac:dyDescent="0.2">
      <c r="A1674">
        <v>22</v>
      </c>
      <c r="B1674">
        <v>31105</v>
      </c>
      <c r="C1674" t="s">
        <v>1850</v>
      </c>
      <c r="D1674">
        <v>31</v>
      </c>
      <c r="E1674">
        <v>105</v>
      </c>
      <c r="F1674" t="s">
        <v>1826</v>
      </c>
      <c r="G1674">
        <v>71</v>
      </c>
      <c r="H1674">
        <v>25</v>
      </c>
      <c r="I1674">
        <v>98</v>
      </c>
      <c r="J1674">
        <v>43</v>
      </c>
      <c r="K1674">
        <v>14</v>
      </c>
      <c r="L1674">
        <v>65</v>
      </c>
      <c r="M1674">
        <v>99</v>
      </c>
      <c r="N1674">
        <v>44</v>
      </c>
      <c r="O1674">
        <v>129</v>
      </c>
      <c r="P1674">
        <v>8000</v>
      </c>
      <c r="Q1674">
        <v>4000</v>
      </c>
      <c r="R1674">
        <v>2300</v>
      </c>
      <c r="S1674">
        <v>0.98746069414274995</v>
      </c>
      <c r="T1674">
        <f t="shared" si="341"/>
        <v>1</v>
      </c>
      <c r="U1674">
        <f t="shared" si="342"/>
        <v>7899.6855531419997</v>
      </c>
      <c r="V1674">
        <f t="shared" si="343"/>
        <v>3949.8427765709998</v>
      </c>
      <c r="W1674">
        <f t="shared" si="344"/>
        <v>2271.159596528325</v>
      </c>
      <c r="X1674">
        <v>93.28</v>
      </c>
      <c r="Y1674">
        <f t="shared" si="345"/>
        <v>92.110333549635712</v>
      </c>
      <c r="Z1674">
        <v>2.14</v>
      </c>
      <c r="AA1674">
        <v>10450</v>
      </c>
      <c r="AB1674">
        <v>0.7</v>
      </c>
      <c r="AC1674" s="2">
        <v>0.12</v>
      </c>
      <c r="AD1674">
        <v>50</v>
      </c>
      <c r="AE1674">
        <f t="shared" si="346"/>
        <v>0.12041666349853393</v>
      </c>
      <c r="AF1674">
        <v>0.88060000000000005</v>
      </c>
      <c r="AG1674">
        <v>350000</v>
      </c>
      <c r="AH1674">
        <v>10.6</v>
      </c>
      <c r="AI1674">
        <v>0</v>
      </c>
      <c r="AJ1674">
        <v>175000</v>
      </c>
      <c r="AK1674" s="1">
        <f t="shared" si="340"/>
        <v>0.14470993081027228</v>
      </c>
      <c r="AL1674" s="1">
        <f t="shared" si="347"/>
        <v>0.14965941504341759</v>
      </c>
      <c r="AM1674">
        <f t="shared" si="348"/>
        <v>0.14660831278209099</v>
      </c>
      <c r="AN1674">
        <f t="shared" si="349"/>
        <v>0.15162436873667573</v>
      </c>
      <c r="AO1674">
        <f t="shared" si="350"/>
        <v>11.961151643182262</v>
      </c>
      <c r="AP1674">
        <f t="shared" si="351"/>
        <v>8.800224163186017E-2</v>
      </c>
      <c r="AQ1674">
        <f t="shared" si="352"/>
        <v>6.1797942931948263E-2</v>
      </c>
    </row>
    <row r="1675" spans="1:43" x14ac:dyDescent="0.2">
      <c r="A1675">
        <v>4</v>
      </c>
      <c r="B1675">
        <v>31107</v>
      </c>
      <c r="C1675" t="s">
        <v>59</v>
      </c>
      <c r="D1675">
        <v>31</v>
      </c>
      <c r="E1675">
        <v>107</v>
      </c>
      <c r="F1675" t="s">
        <v>288</v>
      </c>
      <c r="G1675">
        <v>71</v>
      </c>
      <c r="H1675">
        <v>25</v>
      </c>
      <c r="I1675">
        <v>98</v>
      </c>
      <c r="J1675">
        <v>43</v>
      </c>
      <c r="K1675">
        <v>14</v>
      </c>
      <c r="L1675">
        <v>65</v>
      </c>
      <c r="M1675">
        <v>99</v>
      </c>
      <c r="N1675">
        <v>44</v>
      </c>
      <c r="O1675">
        <v>129</v>
      </c>
      <c r="P1675">
        <v>8000</v>
      </c>
      <c r="Q1675">
        <v>4000</v>
      </c>
      <c r="R1675">
        <v>2300</v>
      </c>
      <c r="S1675">
        <v>0.98993106790491003</v>
      </c>
      <c r="T1675">
        <f t="shared" si="341"/>
        <v>1</v>
      </c>
      <c r="U1675">
        <f t="shared" si="342"/>
        <v>7919.4485432392803</v>
      </c>
      <c r="V1675">
        <f t="shared" si="343"/>
        <v>3959.7242716196401</v>
      </c>
      <c r="W1675">
        <f t="shared" si="344"/>
        <v>2276.8414561812929</v>
      </c>
      <c r="X1675">
        <v>93.28</v>
      </c>
      <c r="Y1675">
        <f t="shared" si="345"/>
        <v>92.340770014170005</v>
      </c>
      <c r="Z1675">
        <v>2.14</v>
      </c>
      <c r="AA1675">
        <v>10450</v>
      </c>
      <c r="AB1675">
        <v>0.7</v>
      </c>
      <c r="AC1675" s="2">
        <v>0.12</v>
      </c>
      <c r="AD1675">
        <v>50</v>
      </c>
      <c r="AE1675">
        <f t="shared" si="346"/>
        <v>0.12041666349853393</v>
      </c>
      <c r="AF1675">
        <v>0.87583999999999995</v>
      </c>
      <c r="AG1675">
        <v>350000</v>
      </c>
      <c r="AH1675">
        <v>10.6</v>
      </c>
      <c r="AI1675">
        <v>0</v>
      </c>
      <c r="AJ1675">
        <v>175000</v>
      </c>
      <c r="AK1675" s="1">
        <f t="shared" si="340"/>
        <v>0.14578522413803938</v>
      </c>
      <c r="AL1675" s="1">
        <f t="shared" si="347"/>
        <v>0.15075751752462571</v>
      </c>
      <c r="AM1675">
        <f t="shared" si="348"/>
        <v>0.1476924831857919</v>
      </c>
      <c r="AN1675">
        <f t="shared" si="349"/>
        <v>0.15273159487926022</v>
      </c>
      <c r="AO1675">
        <f t="shared" si="350"/>
        <v>11.968549206460427</v>
      </c>
      <c r="AP1675">
        <f t="shared" si="351"/>
        <v>8.8610162004503043E-2</v>
      </c>
      <c r="AQ1675">
        <f t="shared" si="352"/>
        <v>6.2197535908450896E-2</v>
      </c>
    </row>
    <row r="1676" spans="1:43" x14ac:dyDescent="0.2">
      <c r="A1676">
        <v>4</v>
      </c>
      <c r="B1676">
        <v>31109</v>
      </c>
      <c r="C1676" t="s">
        <v>373</v>
      </c>
      <c r="D1676">
        <v>31</v>
      </c>
      <c r="E1676">
        <v>109</v>
      </c>
      <c r="F1676" t="s">
        <v>288</v>
      </c>
      <c r="G1676">
        <v>71</v>
      </c>
      <c r="H1676">
        <v>25</v>
      </c>
      <c r="I1676">
        <v>98</v>
      </c>
      <c r="J1676">
        <v>43</v>
      </c>
      <c r="K1676">
        <v>14</v>
      </c>
      <c r="L1676">
        <v>65</v>
      </c>
      <c r="M1676">
        <v>99</v>
      </c>
      <c r="N1676">
        <v>44</v>
      </c>
      <c r="O1676">
        <v>129</v>
      </c>
      <c r="P1676">
        <v>8000</v>
      </c>
      <c r="Q1676">
        <v>4000</v>
      </c>
      <c r="R1676">
        <v>2300</v>
      </c>
      <c r="S1676">
        <v>0.99098301231861097</v>
      </c>
      <c r="T1676">
        <f t="shared" si="341"/>
        <v>1</v>
      </c>
      <c r="U1676">
        <f t="shared" si="342"/>
        <v>7927.8640985488873</v>
      </c>
      <c r="V1676">
        <f t="shared" si="343"/>
        <v>3963.9320492744437</v>
      </c>
      <c r="W1676">
        <f t="shared" si="344"/>
        <v>2279.2609283328052</v>
      </c>
      <c r="X1676">
        <v>93.28</v>
      </c>
      <c r="Y1676">
        <f t="shared" si="345"/>
        <v>92.438895389080031</v>
      </c>
      <c r="Z1676">
        <v>2.14</v>
      </c>
      <c r="AA1676">
        <v>10450</v>
      </c>
      <c r="AB1676">
        <v>0.7</v>
      </c>
      <c r="AC1676" s="2">
        <v>0.12</v>
      </c>
      <c r="AD1676">
        <v>50</v>
      </c>
      <c r="AE1676">
        <f t="shared" si="346"/>
        <v>0.12041666349853393</v>
      </c>
      <c r="AF1676">
        <v>0.87583999999999995</v>
      </c>
      <c r="AG1676">
        <v>350000</v>
      </c>
      <c r="AH1676">
        <v>10.6</v>
      </c>
      <c r="AI1676">
        <v>0</v>
      </c>
      <c r="AJ1676">
        <v>175000</v>
      </c>
      <c r="AK1676" s="1">
        <f t="shared" si="340"/>
        <v>0.14593009464705786</v>
      </c>
      <c r="AL1676" s="1">
        <f t="shared" si="347"/>
        <v>0.1509023880336442</v>
      </c>
      <c r="AM1676">
        <f t="shared" si="348"/>
        <v>0.14783735369481038</v>
      </c>
      <c r="AN1676">
        <f t="shared" si="349"/>
        <v>0.1528764653882787</v>
      </c>
      <c r="AO1676">
        <f t="shared" si="350"/>
        <v>11.968549206460427</v>
      </c>
      <c r="AP1676">
        <f t="shared" si="351"/>
        <v>8.8688991992534508E-2</v>
      </c>
      <c r="AQ1676">
        <f t="shared" si="352"/>
        <v>6.2248298675062881E-2</v>
      </c>
    </row>
    <row r="1677" spans="1:43" x14ac:dyDescent="0.2">
      <c r="A1677">
        <v>4</v>
      </c>
      <c r="B1677">
        <v>31111</v>
      </c>
      <c r="C1677" t="s">
        <v>257</v>
      </c>
      <c r="D1677">
        <v>31</v>
      </c>
      <c r="E1677">
        <v>111</v>
      </c>
      <c r="F1677" t="s">
        <v>288</v>
      </c>
      <c r="G1677">
        <v>71</v>
      </c>
      <c r="H1677">
        <v>25</v>
      </c>
      <c r="I1677">
        <v>98</v>
      </c>
      <c r="J1677">
        <v>43</v>
      </c>
      <c r="K1677">
        <v>14</v>
      </c>
      <c r="L1677">
        <v>65</v>
      </c>
      <c r="M1677">
        <v>99</v>
      </c>
      <c r="N1677">
        <v>44</v>
      </c>
      <c r="O1677">
        <v>129</v>
      </c>
      <c r="P1677">
        <v>8000</v>
      </c>
      <c r="Q1677">
        <v>4000</v>
      </c>
      <c r="R1677">
        <v>2300</v>
      </c>
      <c r="S1677">
        <v>0.98525873470950798</v>
      </c>
      <c r="T1677">
        <f t="shared" si="341"/>
        <v>1</v>
      </c>
      <c r="U1677">
        <f t="shared" si="342"/>
        <v>7882.0698776760637</v>
      </c>
      <c r="V1677">
        <f t="shared" si="343"/>
        <v>3941.0349388380318</v>
      </c>
      <c r="W1677">
        <f t="shared" si="344"/>
        <v>2266.0950898318683</v>
      </c>
      <c r="X1677">
        <v>93.28</v>
      </c>
      <c r="Y1677">
        <f t="shared" si="345"/>
        <v>91.904934773702905</v>
      </c>
      <c r="Z1677">
        <v>2.14</v>
      </c>
      <c r="AA1677">
        <v>10450</v>
      </c>
      <c r="AB1677">
        <v>0.7</v>
      </c>
      <c r="AC1677" s="2">
        <v>0.12</v>
      </c>
      <c r="AD1677">
        <v>50</v>
      </c>
      <c r="AE1677">
        <f t="shared" si="346"/>
        <v>0.12041666349853393</v>
      </c>
      <c r="AF1677">
        <v>0.87583999999999995</v>
      </c>
      <c r="AG1677">
        <v>350000</v>
      </c>
      <c r="AH1677">
        <v>10.6</v>
      </c>
      <c r="AI1677">
        <v>0</v>
      </c>
      <c r="AJ1677">
        <v>175000</v>
      </c>
      <c r="AK1677" s="1">
        <f t="shared" si="340"/>
        <v>0.14514176495948783</v>
      </c>
      <c r="AL1677" s="1">
        <f t="shared" si="347"/>
        <v>0.15011405834607416</v>
      </c>
      <c r="AM1677">
        <f t="shared" si="348"/>
        <v>0.14704902400724035</v>
      </c>
      <c r="AN1677">
        <f t="shared" si="349"/>
        <v>0.15208813570070867</v>
      </c>
      <c r="AO1677">
        <f t="shared" si="350"/>
        <v>11.968549206460427</v>
      </c>
      <c r="AP1677">
        <f t="shared" si="351"/>
        <v>8.826002946415637E-2</v>
      </c>
      <c r="AQ1677">
        <f t="shared" si="352"/>
        <v>6.1972067189341298E-2</v>
      </c>
    </row>
    <row r="1678" spans="1:43" x14ac:dyDescent="0.2">
      <c r="A1678">
        <v>4</v>
      </c>
      <c r="B1678">
        <v>31113</v>
      </c>
      <c r="C1678" t="s">
        <v>489</v>
      </c>
      <c r="D1678">
        <v>31</v>
      </c>
      <c r="E1678">
        <v>113</v>
      </c>
      <c r="F1678" t="s">
        <v>288</v>
      </c>
      <c r="G1678">
        <v>71</v>
      </c>
      <c r="H1678">
        <v>25</v>
      </c>
      <c r="I1678">
        <v>98</v>
      </c>
      <c r="J1678">
        <v>43</v>
      </c>
      <c r="K1678">
        <v>14</v>
      </c>
      <c r="L1678">
        <v>65</v>
      </c>
      <c r="M1678">
        <v>99</v>
      </c>
      <c r="N1678">
        <v>44</v>
      </c>
      <c r="O1678">
        <v>129</v>
      </c>
      <c r="P1678">
        <v>8000</v>
      </c>
      <c r="Q1678">
        <v>4000</v>
      </c>
      <c r="R1678">
        <v>2300</v>
      </c>
      <c r="S1678">
        <v>0.98546163241068496</v>
      </c>
      <c r="T1678">
        <f t="shared" si="341"/>
        <v>1</v>
      </c>
      <c r="U1678">
        <f t="shared" si="342"/>
        <v>7883.6930592854796</v>
      </c>
      <c r="V1678">
        <f t="shared" si="343"/>
        <v>3941.8465296427398</v>
      </c>
      <c r="W1678">
        <f t="shared" si="344"/>
        <v>2266.5617545445753</v>
      </c>
      <c r="X1678">
        <v>93.28</v>
      </c>
      <c r="Y1678">
        <f t="shared" si="345"/>
        <v>91.923861071268689</v>
      </c>
      <c r="Z1678">
        <v>2.14</v>
      </c>
      <c r="AA1678">
        <v>10450</v>
      </c>
      <c r="AB1678">
        <v>0.7</v>
      </c>
      <c r="AC1678" s="2">
        <v>0.12</v>
      </c>
      <c r="AD1678">
        <v>50</v>
      </c>
      <c r="AE1678">
        <f t="shared" si="346"/>
        <v>0.12041666349853393</v>
      </c>
      <c r="AF1678">
        <v>0.87583999999999995</v>
      </c>
      <c r="AG1678">
        <v>350000</v>
      </c>
      <c r="AH1678">
        <v>10.6</v>
      </c>
      <c r="AI1678">
        <v>0</v>
      </c>
      <c r="AJ1678">
        <v>175000</v>
      </c>
      <c r="AK1678" s="1">
        <f t="shared" si="340"/>
        <v>0.14516970739909335</v>
      </c>
      <c r="AL1678" s="1">
        <f t="shared" si="347"/>
        <v>0.15014200078567969</v>
      </c>
      <c r="AM1678">
        <f t="shared" si="348"/>
        <v>0.14707696644684587</v>
      </c>
      <c r="AN1678">
        <f t="shared" si="349"/>
        <v>0.15211607814031419</v>
      </c>
      <c r="AO1678">
        <f t="shared" si="350"/>
        <v>11.968549206460427</v>
      </c>
      <c r="AP1678">
        <f t="shared" si="351"/>
        <v>8.8275234092031252E-2</v>
      </c>
      <c r="AQ1678">
        <f t="shared" si="352"/>
        <v>6.1981858247230674E-2</v>
      </c>
    </row>
    <row r="1679" spans="1:43" x14ac:dyDescent="0.2">
      <c r="A1679">
        <v>4</v>
      </c>
      <c r="B1679">
        <v>31115</v>
      </c>
      <c r="C1679" t="s">
        <v>576</v>
      </c>
      <c r="D1679">
        <v>31</v>
      </c>
      <c r="E1679">
        <v>115</v>
      </c>
      <c r="F1679" t="s">
        <v>288</v>
      </c>
      <c r="G1679">
        <v>71</v>
      </c>
      <c r="H1679">
        <v>25</v>
      </c>
      <c r="I1679">
        <v>98</v>
      </c>
      <c r="J1679">
        <v>43</v>
      </c>
      <c r="K1679">
        <v>14</v>
      </c>
      <c r="L1679">
        <v>65</v>
      </c>
      <c r="M1679">
        <v>99</v>
      </c>
      <c r="N1679">
        <v>44</v>
      </c>
      <c r="O1679">
        <v>129</v>
      </c>
      <c r="P1679">
        <v>8000</v>
      </c>
      <c r="Q1679">
        <v>4000</v>
      </c>
      <c r="R1679">
        <v>2300</v>
      </c>
      <c r="S1679">
        <v>0.98710448443889598</v>
      </c>
      <c r="T1679">
        <f t="shared" si="341"/>
        <v>1</v>
      </c>
      <c r="U1679">
        <f t="shared" si="342"/>
        <v>7896.8358755111676</v>
      </c>
      <c r="V1679">
        <f t="shared" si="343"/>
        <v>3948.4179377555838</v>
      </c>
      <c r="W1679">
        <f t="shared" si="344"/>
        <v>2270.3403142094608</v>
      </c>
      <c r="X1679">
        <v>93.28</v>
      </c>
      <c r="Y1679">
        <f t="shared" si="345"/>
        <v>92.077106308460216</v>
      </c>
      <c r="Z1679">
        <v>2.14</v>
      </c>
      <c r="AA1679">
        <v>10450</v>
      </c>
      <c r="AB1679">
        <v>0.7</v>
      </c>
      <c r="AC1679" s="2">
        <v>0.12</v>
      </c>
      <c r="AD1679">
        <v>50</v>
      </c>
      <c r="AE1679">
        <f t="shared" si="346"/>
        <v>0.12041666349853393</v>
      </c>
      <c r="AF1679">
        <v>0.87583999999999995</v>
      </c>
      <c r="AG1679">
        <v>350000</v>
      </c>
      <c r="AH1679">
        <v>10.6</v>
      </c>
      <c r="AI1679">
        <v>0</v>
      </c>
      <c r="AJ1679">
        <v>175000</v>
      </c>
      <c r="AK1679" s="1">
        <f t="shared" si="340"/>
        <v>0.14539595586476239</v>
      </c>
      <c r="AL1679" s="1">
        <f t="shared" si="347"/>
        <v>0.15036824925134873</v>
      </c>
      <c r="AM1679">
        <f t="shared" si="348"/>
        <v>0.14730321491251491</v>
      </c>
      <c r="AN1679">
        <f t="shared" si="349"/>
        <v>0.15234232660598324</v>
      </c>
      <c r="AO1679">
        <f t="shared" si="350"/>
        <v>11.968549206460427</v>
      </c>
      <c r="AP1679">
        <f t="shared" si="351"/>
        <v>8.8398345165234954E-2</v>
      </c>
      <c r="AQ1679">
        <f t="shared" si="352"/>
        <v>6.2061135928636588E-2</v>
      </c>
    </row>
    <row r="1680" spans="1:43" x14ac:dyDescent="0.2">
      <c r="A1680">
        <v>4</v>
      </c>
      <c r="B1680">
        <v>31117</v>
      </c>
      <c r="C1680" t="s">
        <v>494</v>
      </c>
      <c r="D1680">
        <v>31</v>
      </c>
      <c r="E1680">
        <v>117</v>
      </c>
      <c r="F1680" t="s">
        <v>288</v>
      </c>
      <c r="G1680">
        <v>71</v>
      </c>
      <c r="H1680">
        <v>25</v>
      </c>
      <c r="I1680">
        <v>98</v>
      </c>
      <c r="J1680">
        <v>43</v>
      </c>
      <c r="K1680">
        <v>14</v>
      </c>
      <c r="L1680">
        <v>65</v>
      </c>
      <c r="M1680">
        <v>99</v>
      </c>
      <c r="N1680">
        <v>44</v>
      </c>
      <c r="O1680">
        <v>129</v>
      </c>
      <c r="P1680">
        <v>8000</v>
      </c>
      <c r="Q1680">
        <v>4000</v>
      </c>
      <c r="R1680">
        <v>2300</v>
      </c>
      <c r="S1680">
        <v>0.98527482010069301</v>
      </c>
      <c r="T1680">
        <f t="shared" si="341"/>
        <v>1</v>
      </c>
      <c r="U1680">
        <f t="shared" si="342"/>
        <v>7882.1985608055438</v>
      </c>
      <c r="V1680">
        <f t="shared" si="343"/>
        <v>3941.0992804027719</v>
      </c>
      <c r="W1680">
        <f t="shared" si="344"/>
        <v>2266.1320862315938</v>
      </c>
      <c r="X1680">
        <v>93.28</v>
      </c>
      <c r="Y1680">
        <f t="shared" si="345"/>
        <v>91.906435218992641</v>
      </c>
      <c r="Z1680">
        <v>2.14</v>
      </c>
      <c r="AA1680">
        <v>10450</v>
      </c>
      <c r="AB1680">
        <v>0.7</v>
      </c>
      <c r="AC1680" s="2">
        <v>0.12</v>
      </c>
      <c r="AD1680">
        <v>50</v>
      </c>
      <c r="AE1680">
        <f t="shared" si="346"/>
        <v>0.12041666349853393</v>
      </c>
      <c r="AF1680">
        <v>0.87583999999999995</v>
      </c>
      <c r="AG1680">
        <v>350000</v>
      </c>
      <c r="AH1680">
        <v>10.6</v>
      </c>
      <c r="AI1680">
        <v>0</v>
      </c>
      <c r="AJ1680">
        <v>175000</v>
      </c>
      <c r="AK1680" s="1">
        <f t="shared" si="340"/>
        <v>0.14514398018947369</v>
      </c>
      <c r="AL1680" s="1">
        <f t="shared" si="347"/>
        <v>0.15011627357606003</v>
      </c>
      <c r="AM1680">
        <f t="shared" si="348"/>
        <v>0.14705123923722621</v>
      </c>
      <c r="AN1680">
        <f t="shared" si="349"/>
        <v>0.15209035093069453</v>
      </c>
      <c r="AO1680">
        <f t="shared" si="350"/>
        <v>11.968549206460427</v>
      </c>
      <c r="AP1680">
        <f t="shared" si="351"/>
        <v>8.8261234861683149E-2</v>
      </c>
      <c r="AQ1680">
        <f t="shared" si="352"/>
        <v>6.1972843408072971E-2</v>
      </c>
    </row>
    <row r="1681" spans="1:43" x14ac:dyDescent="0.2">
      <c r="A1681">
        <v>4</v>
      </c>
      <c r="B1681">
        <v>31119</v>
      </c>
      <c r="C1681" t="s">
        <v>206</v>
      </c>
      <c r="D1681">
        <v>31</v>
      </c>
      <c r="E1681">
        <v>119</v>
      </c>
      <c r="F1681" t="s">
        <v>288</v>
      </c>
      <c r="G1681">
        <v>71</v>
      </c>
      <c r="H1681">
        <v>25</v>
      </c>
      <c r="I1681">
        <v>98</v>
      </c>
      <c r="J1681">
        <v>43</v>
      </c>
      <c r="K1681">
        <v>14</v>
      </c>
      <c r="L1681">
        <v>65</v>
      </c>
      <c r="M1681">
        <v>99</v>
      </c>
      <c r="N1681">
        <v>44</v>
      </c>
      <c r="O1681">
        <v>129</v>
      </c>
      <c r="P1681">
        <v>8000</v>
      </c>
      <c r="Q1681">
        <v>4000</v>
      </c>
      <c r="R1681">
        <v>2300</v>
      </c>
      <c r="S1681">
        <v>0.99010449647903398</v>
      </c>
      <c r="T1681">
        <f t="shared" si="341"/>
        <v>1</v>
      </c>
      <c r="U1681">
        <f t="shared" si="342"/>
        <v>7920.8359718322718</v>
      </c>
      <c r="V1681">
        <f t="shared" si="343"/>
        <v>3960.4179859161359</v>
      </c>
      <c r="W1681">
        <f t="shared" si="344"/>
        <v>2277.2403419017783</v>
      </c>
      <c r="X1681">
        <v>93.28</v>
      </c>
      <c r="Y1681">
        <f t="shared" si="345"/>
        <v>92.356947431564294</v>
      </c>
      <c r="Z1681">
        <v>2.14</v>
      </c>
      <c r="AA1681">
        <v>10450</v>
      </c>
      <c r="AB1681">
        <v>0.7</v>
      </c>
      <c r="AC1681" s="2">
        <v>0.12</v>
      </c>
      <c r="AD1681">
        <v>50</v>
      </c>
      <c r="AE1681">
        <f t="shared" si="346"/>
        <v>0.12041666349853393</v>
      </c>
      <c r="AF1681">
        <v>0.87583999999999995</v>
      </c>
      <c r="AG1681">
        <v>350000</v>
      </c>
      <c r="AH1681">
        <v>10.6</v>
      </c>
      <c r="AI1681">
        <v>0</v>
      </c>
      <c r="AJ1681">
        <v>175000</v>
      </c>
      <c r="AK1681" s="1">
        <f t="shared" si="340"/>
        <v>0.14580910818123069</v>
      </c>
      <c r="AL1681" s="1">
        <f t="shared" si="347"/>
        <v>0.15078140156781702</v>
      </c>
      <c r="AM1681">
        <f t="shared" si="348"/>
        <v>0.14771636722898321</v>
      </c>
      <c r="AN1681">
        <f t="shared" si="349"/>
        <v>0.15275547892245153</v>
      </c>
      <c r="AO1681">
        <f t="shared" si="350"/>
        <v>11.968549206460427</v>
      </c>
      <c r="AP1681">
        <f t="shared" si="351"/>
        <v>8.8623158292371898E-2</v>
      </c>
      <c r="AQ1681">
        <f t="shared" si="352"/>
        <v>6.2205904900307724E-2</v>
      </c>
    </row>
    <row r="1682" spans="1:43" x14ac:dyDescent="0.2">
      <c r="A1682">
        <v>4</v>
      </c>
      <c r="B1682">
        <v>31121</v>
      </c>
      <c r="C1682" t="s">
        <v>310</v>
      </c>
      <c r="D1682">
        <v>31</v>
      </c>
      <c r="E1682">
        <v>121</v>
      </c>
      <c r="F1682" t="s">
        <v>288</v>
      </c>
      <c r="G1682">
        <v>71</v>
      </c>
      <c r="H1682">
        <v>25</v>
      </c>
      <c r="I1682">
        <v>98</v>
      </c>
      <c r="J1682">
        <v>43</v>
      </c>
      <c r="K1682">
        <v>14</v>
      </c>
      <c r="L1682">
        <v>65</v>
      </c>
      <c r="M1682">
        <v>99</v>
      </c>
      <c r="N1682">
        <v>44</v>
      </c>
      <c r="O1682">
        <v>129</v>
      </c>
      <c r="P1682">
        <v>8000</v>
      </c>
      <c r="Q1682">
        <v>4000</v>
      </c>
      <c r="R1682">
        <v>2300</v>
      </c>
      <c r="S1682">
        <v>0.98897781595587697</v>
      </c>
      <c r="T1682">
        <f t="shared" si="341"/>
        <v>1</v>
      </c>
      <c r="U1682">
        <f t="shared" si="342"/>
        <v>7911.8225276470157</v>
      </c>
      <c r="V1682">
        <f t="shared" si="343"/>
        <v>3955.9112638235079</v>
      </c>
      <c r="W1682">
        <f t="shared" si="344"/>
        <v>2274.6489766985169</v>
      </c>
      <c r="X1682">
        <v>93.28</v>
      </c>
      <c r="Y1682">
        <f t="shared" si="345"/>
        <v>92.251850672364199</v>
      </c>
      <c r="Z1682">
        <v>2.14</v>
      </c>
      <c r="AA1682">
        <v>10450</v>
      </c>
      <c r="AB1682">
        <v>0.7</v>
      </c>
      <c r="AC1682" s="2">
        <v>0.12</v>
      </c>
      <c r="AD1682">
        <v>50</v>
      </c>
      <c r="AE1682">
        <f t="shared" si="346"/>
        <v>0.12041666349853393</v>
      </c>
      <c r="AF1682">
        <v>0.87583999999999995</v>
      </c>
      <c r="AG1682">
        <v>350000</v>
      </c>
      <c r="AH1682">
        <v>10.6</v>
      </c>
      <c r="AI1682">
        <v>0</v>
      </c>
      <c r="AJ1682">
        <v>175000</v>
      </c>
      <c r="AK1682" s="1">
        <f t="shared" si="340"/>
        <v>0.14565394524793771</v>
      </c>
      <c r="AL1682" s="1">
        <f t="shared" si="347"/>
        <v>0.15062623863452404</v>
      </c>
      <c r="AM1682">
        <f t="shared" si="348"/>
        <v>0.14756120429569022</v>
      </c>
      <c r="AN1682">
        <f t="shared" si="349"/>
        <v>0.15260031598915855</v>
      </c>
      <c r="AO1682">
        <f t="shared" si="350"/>
        <v>11.968549206460427</v>
      </c>
      <c r="AP1682">
        <f t="shared" si="351"/>
        <v>8.8538727773991854E-2</v>
      </c>
      <c r="AQ1682">
        <f t="shared" si="352"/>
        <v>6.2151535658265665E-2</v>
      </c>
    </row>
    <row r="1683" spans="1:43" x14ac:dyDescent="0.2">
      <c r="A1683">
        <v>4</v>
      </c>
      <c r="B1683">
        <v>31123</v>
      </c>
      <c r="C1683" t="s">
        <v>463</v>
      </c>
      <c r="D1683">
        <v>31</v>
      </c>
      <c r="E1683">
        <v>123</v>
      </c>
      <c r="F1683" t="s">
        <v>288</v>
      </c>
      <c r="G1683">
        <v>71</v>
      </c>
      <c r="H1683">
        <v>25</v>
      </c>
      <c r="I1683">
        <v>98</v>
      </c>
      <c r="J1683">
        <v>43</v>
      </c>
      <c r="K1683">
        <v>14</v>
      </c>
      <c r="L1683">
        <v>65</v>
      </c>
      <c r="M1683">
        <v>99</v>
      </c>
      <c r="N1683">
        <v>44</v>
      </c>
      <c r="O1683">
        <v>129</v>
      </c>
      <c r="P1683">
        <v>8000</v>
      </c>
      <c r="Q1683">
        <v>4000</v>
      </c>
      <c r="R1683">
        <v>2300</v>
      </c>
      <c r="S1683">
        <v>0.98514281378851998</v>
      </c>
      <c r="T1683">
        <f t="shared" si="341"/>
        <v>1</v>
      </c>
      <c r="U1683">
        <f t="shared" si="342"/>
        <v>7881.1425103081601</v>
      </c>
      <c r="V1683">
        <f t="shared" si="343"/>
        <v>3940.5712551540801</v>
      </c>
      <c r="W1683">
        <f t="shared" si="344"/>
        <v>2265.8284717135962</v>
      </c>
      <c r="X1683">
        <v>93.28</v>
      </c>
      <c r="Y1683">
        <f t="shared" si="345"/>
        <v>91.894121670193144</v>
      </c>
      <c r="Z1683">
        <v>2.14</v>
      </c>
      <c r="AA1683">
        <v>10450</v>
      </c>
      <c r="AB1683">
        <v>0.7</v>
      </c>
      <c r="AC1683" s="2">
        <v>0.12</v>
      </c>
      <c r="AD1683">
        <v>50</v>
      </c>
      <c r="AE1683">
        <f t="shared" si="346"/>
        <v>0.12041666349853393</v>
      </c>
      <c r="AF1683">
        <v>0.87583999999999995</v>
      </c>
      <c r="AG1683">
        <v>350000</v>
      </c>
      <c r="AH1683">
        <v>10.6</v>
      </c>
      <c r="AI1683">
        <v>0</v>
      </c>
      <c r="AJ1683">
        <v>175000</v>
      </c>
      <c r="AK1683" s="1">
        <f t="shared" si="340"/>
        <v>0.14512580069121403</v>
      </c>
      <c r="AL1683" s="1">
        <f t="shared" si="347"/>
        <v>0.15009809407780036</v>
      </c>
      <c r="AM1683">
        <f t="shared" si="348"/>
        <v>0.14703305973896655</v>
      </c>
      <c r="AN1683">
        <f t="shared" si="349"/>
        <v>0.15207217143243487</v>
      </c>
      <c r="AO1683">
        <f t="shared" si="350"/>
        <v>11.968549206460427</v>
      </c>
      <c r="AP1683">
        <f t="shared" si="351"/>
        <v>8.8251342650770531E-2</v>
      </c>
      <c r="AQ1683">
        <f t="shared" si="352"/>
        <v>6.1966473294282856E-2</v>
      </c>
    </row>
    <row r="1684" spans="1:43" x14ac:dyDescent="0.2">
      <c r="A1684">
        <v>4</v>
      </c>
      <c r="B1684">
        <v>31125</v>
      </c>
      <c r="C1684" t="s">
        <v>581</v>
      </c>
      <c r="D1684">
        <v>31</v>
      </c>
      <c r="E1684">
        <v>125</v>
      </c>
      <c r="F1684" t="s">
        <v>288</v>
      </c>
      <c r="G1684">
        <v>71</v>
      </c>
      <c r="H1684">
        <v>25</v>
      </c>
      <c r="I1684">
        <v>98</v>
      </c>
      <c r="J1684">
        <v>43</v>
      </c>
      <c r="K1684">
        <v>14</v>
      </c>
      <c r="L1684">
        <v>65</v>
      </c>
      <c r="M1684">
        <v>99</v>
      </c>
      <c r="N1684">
        <v>44</v>
      </c>
      <c r="O1684">
        <v>129</v>
      </c>
      <c r="P1684">
        <v>8000</v>
      </c>
      <c r="Q1684">
        <v>4000</v>
      </c>
      <c r="R1684">
        <v>2300</v>
      </c>
      <c r="S1684">
        <v>0.98914385835329699</v>
      </c>
      <c r="T1684">
        <f t="shared" si="341"/>
        <v>1</v>
      </c>
      <c r="U1684">
        <f t="shared" si="342"/>
        <v>7913.1508668263759</v>
      </c>
      <c r="V1684">
        <f t="shared" si="343"/>
        <v>3956.575433413188</v>
      </c>
      <c r="W1684">
        <f t="shared" si="344"/>
        <v>2275.0308742125831</v>
      </c>
      <c r="X1684">
        <v>93.28</v>
      </c>
      <c r="Y1684">
        <f t="shared" si="345"/>
        <v>92.267339107195539</v>
      </c>
      <c r="Z1684">
        <v>2.14</v>
      </c>
      <c r="AA1684">
        <v>10450</v>
      </c>
      <c r="AB1684">
        <v>0.7</v>
      </c>
      <c r="AC1684" s="2">
        <v>0.12</v>
      </c>
      <c r="AD1684">
        <v>50</v>
      </c>
      <c r="AE1684">
        <f t="shared" si="346"/>
        <v>0.12041666349853393</v>
      </c>
      <c r="AF1684">
        <v>0.87583999999999995</v>
      </c>
      <c r="AG1684">
        <v>350000</v>
      </c>
      <c r="AH1684">
        <v>10.6</v>
      </c>
      <c r="AI1684">
        <v>0</v>
      </c>
      <c r="AJ1684">
        <v>175000</v>
      </c>
      <c r="AK1684" s="1">
        <f t="shared" si="340"/>
        <v>0.1456768120898731</v>
      </c>
      <c r="AL1684" s="1">
        <f t="shared" si="347"/>
        <v>0.15064910547645943</v>
      </c>
      <c r="AM1684">
        <f t="shared" si="348"/>
        <v>0.14758407113762562</v>
      </c>
      <c r="AN1684">
        <f t="shared" si="349"/>
        <v>0.15262318283109394</v>
      </c>
      <c r="AO1684">
        <f t="shared" si="350"/>
        <v>11.968549206460427</v>
      </c>
      <c r="AP1684">
        <f t="shared" si="351"/>
        <v>8.8551170560921336E-2</v>
      </c>
      <c r="AQ1684">
        <f t="shared" si="352"/>
        <v>6.215954822181765E-2</v>
      </c>
    </row>
    <row r="1685" spans="1:43" x14ac:dyDescent="0.2">
      <c r="A1685">
        <v>4</v>
      </c>
      <c r="B1685">
        <v>31127</v>
      </c>
      <c r="C1685" t="s">
        <v>582</v>
      </c>
      <c r="D1685">
        <v>31</v>
      </c>
      <c r="E1685">
        <v>127</v>
      </c>
      <c r="F1685" t="s">
        <v>288</v>
      </c>
      <c r="G1685">
        <v>71</v>
      </c>
      <c r="H1685">
        <v>25</v>
      </c>
      <c r="I1685">
        <v>98</v>
      </c>
      <c r="J1685">
        <v>43</v>
      </c>
      <c r="K1685">
        <v>14</v>
      </c>
      <c r="L1685">
        <v>65</v>
      </c>
      <c r="M1685">
        <v>99</v>
      </c>
      <c r="N1685">
        <v>44</v>
      </c>
      <c r="O1685">
        <v>129</v>
      </c>
      <c r="P1685">
        <v>8000</v>
      </c>
      <c r="Q1685">
        <v>4000</v>
      </c>
      <c r="R1685">
        <v>2300</v>
      </c>
      <c r="S1685">
        <v>0.99301875962151398</v>
      </c>
      <c r="T1685">
        <f t="shared" si="341"/>
        <v>1</v>
      </c>
      <c r="U1685">
        <f t="shared" si="342"/>
        <v>7944.1500769721115</v>
      </c>
      <c r="V1685">
        <f t="shared" si="343"/>
        <v>3972.0750384860557</v>
      </c>
      <c r="W1685">
        <f t="shared" si="344"/>
        <v>2283.943147129482</v>
      </c>
      <c r="X1685">
        <v>93.28</v>
      </c>
      <c r="Y1685">
        <f t="shared" si="345"/>
        <v>92.628789897494826</v>
      </c>
      <c r="Z1685">
        <v>2.14</v>
      </c>
      <c r="AA1685">
        <v>10450</v>
      </c>
      <c r="AB1685">
        <v>0.7</v>
      </c>
      <c r="AC1685" s="2">
        <v>0.12</v>
      </c>
      <c r="AD1685">
        <v>50</v>
      </c>
      <c r="AE1685">
        <f t="shared" si="346"/>
        <v>0.12041666349853393</v>
      </c>
      <c r="AF1685">
        <v>0.87583999999999995</v>
      </c>
      <c r="AG1685">
        <v>350000</v>
      </c>
      <c r="AH1685">
        <v>10.6</v>
      </c>
      <c r="AI1685">
        <v>0</v>
      </c>
      <c r="AJ1685">
        <v>175000</v>
      </c>
      <c r="AK1685" s="1">
        <f t="shared" si="340"/>
        <v>0.14621045142652592</v>
      </c>
      <c r="AL1685" s="1">
        <f t="shared" si="347"/>
        <v>0.15118274481311225</v>
      </c>
      <c r="AM1685">
        <f t="shared" si="348"/>
        <v>0.14811771047427844</v>
      </c>
      <c r="AN1685">
        <f t="shared" si="349"/>
        <v>0.15315682216774676</v>
      </c>
      <c r="AO1685">
        <f t="shared" si="350"/>
        <v>11.968549206460427</v>
      </c>
      <c r="AP1685">
        <f t="shared" si="351"/>
        <v>8.8841545619354353E-2</v>
      </c>
      <c r="AQ1685">
        <f t="shared" si="352"/>
        <v>6.2346535962007239E-2</v>
      </c>
    </row>
    <row r="1686" spans="1:43" x14ac:dyDescent="0.2">
      <c r="A1686">
        <v>4</v>
      </c>
      <c r="B1686">
        <v>31129</v>
      </c>
      <c r="C1686" t="s">
        <v>466</v>
      </c>
      <c r="D1686">
        <v>31</v>
      </c>
      <c r="E1686">
        <v>129</v>
      </c>
      <c r="F1686" t="s">
        <v>288</v>
      </c>
      <c r="G1686">
        <v>71</v>
      </c>
      <c r="H1686">
        <v>25</v>
      </c>
      <c r="I1686">
        <v>98</v>
      </c>
      <c r="J1686">
        <v>43</v>
      </c>
      <c r="K1686">
        <v>14</v>
      </c>
      <c r="L1686">
        <v>65</v>
      </c>
      <c r="M1686">
        <v>99</v>
      </c>
      <c r="N1686">
        <v>44</v>
      </c>
      <c r="O1686">
        <v>129</v>
      </c>
      <c r="P1686">
        <v>8000</v>
      </c>
      <c r="Q1686">
        <v>4000</v>
      </c>
      <c r="R1686">
        <v>2300</v>
      </c>
      <c r="S1686">
        <v>0.98719443480173796</v>
      </c>
      <c r="T1686">
        <f t="shared" si="341"/>
        <v>1</v>
      </c>
      <c r="U1686">
        <f t="shared" si="342"/>
        <v>7897.555478413904</v>
      </c>
      <c r="V1686">
        <f t="shared" si="343"/>
        <v>3948.777739206952</v>
      </c>
      <c r="W1686">
        <f t="shared" si="344"/>
        <v>2270.5472000439972</v>
      </c>
      <c r="X1686">
        <v>93.28</v>
      </c>
      <c r="Y1686">
        <f t="shared" si="345"/>
        <v>92.085496878306117</v>
      </c>
      <c r="Z1686">
        <v>2.14</v>
      </c>
      <c r="AA1686">
        <v>10450</v>
      </c>
      <c r="AB1686">
        <v>0.7</v>
      </c>
      <c r="AC1686" s="2">
        <v>0.12</v>
      </c>
      <c r="AD1686">
        <v>50</v>
      </c>
      <c r="AE1686">
        <f t="shared" si="346"/>
        <v>0.12041666349853393</v>
      </c>
      <c r="AF1686">
        <v>0.87583999999999995</v>
      </c>
      <c r="AG1686">
        <v>350000</v>
      </c>
      <c r="AH1686">
        <v>10.6</v>
      </c>
      <c r="AI1686">
        <v>0</v>
      </c>
      <c r="AJ1686">
        <v>175000</v>
      </c>
      <c r="AK1686" s="1">
        <f t="shared" si="340"/>
        <v>0.14540834354863771</v>
      </c>
      <c r="AL1686" s="1">
        <f t="shared" si="347"/>
        <v>0.15038063693522405</v>
      </c>
      <c r="AM1686">
        <f t="shared" si="348"/>
        <v>0.14731560259639023</v>
      </c>
      <c r="AN1686">
        <f t="shared" si="349"/>
        <v>0.15235471428985856</v>
      </c>
      <c r="AO1686">
        <f t="shared" si="350"/>
        <v>11.968549206460427</v>
      </c>
      <c r="AP1686">
        <f t="shared" si="351"/>
        <v>8.8405085812301387E-2</v>
      </c>
      <c r="AQ1686">
        <f t="shared" si="352"/>
        <v>6.2065476585059245E-2</v>
      </c>
    </row>
    <row r="1687" spans="1:43" x14ac:dyDescent="0.2">
      <c r="A1687">
        <v>4</v>
      </c>
      <c r="B1687">
        <v>31131</v>
      </c>
      <c r="C1687" t="s">
        <v>528</v>
      </c>
      <c r="D1687">
        <v>31</v>
      </c>
      <c r="E1687">
        <v>131</v>
      </c>
      <c r="F1687" t="s">
        <v>288</v>
      </c>
      <c r="G1687">
        <v>71</v>
      </c>
      <c r="H1687">
        <v>25</v>
      </c>
      <c r="I1687">
        <v>98</v>
      </c>
      <c r="J1687">
        <v>43</v>
      </c>
      <c r="K1687">
        <v>14</v>
      </c>
      <c r="L1687">
        <v>65</v>
      </c>
      <c r="M1687">
        <v>99</v>
      </c>
      <c r="N1687">
        <v>44</v>
      </c>
      <c r="O1687">
        <v>129</v>
      </c>
      <c r="P1687">
        <v>8000</v>
      </c>
      <c r="Q1687">
        <v>4000</v>
      </c>
      <c r="R1687">
        <v>2300</v>
      </c>
      <c r="S1687">
        <v>0.99237975478172302</v>
      </c>
      <c r="T1687">
        <f t="shared" si="341"/>
        <v>1</v>
      </c>
      <c r="U1687">
        <f t="shared" si="342"/>
        <v>7939.0380382537842</v>
      </c>
      <c r="V1687">
        <f t="shared" si="343"/>
        <v>3969.5190191268921</v>
      </c>
      <c r="W1687">
        <f t="shared" si="344"/>
        <v>2282.473435997963</v>
      </c>
      <c r="X1687">
        <v>93.28</v>
      </c>
      <c r="Y1687">
        <f t="shared" si="345"/>
        <v>92.569183526039126</v>
      </c>
      <c r="Z1687">
        <v>2.14</v>
      </c>
      <c r="AA1687">
        <v>10450</v>
      </c>
      <c r="AB1687">
        <v>0.7</v>
      </c>
      <c r="AC1687" s="2">
        <v>0.12</v>
      </c>
      <c r="AD1687">
        <v>50</v>
      </c>
      <c r="AE1687">
        <f t="shared" si="346"/>
        <v>0.12041666349853393</v>
      </c>
      <c r="AF1687">
        <v>0.87583999999999995</v>
      </c>
      <c r="AG1687">
        <v>350000</v>
      </c>
      <c r="AH1687">
        <v>10.6</v>
      </c>
      <c r="AI1687">
        <v>0</v>
      </c>
      <c r="AJ1687">
        <v>175000</v>
      </c>
      <c r="AK1687" s="1">
        <f t="shared" si="340"/>
        <v>0.146122449669779</v>
      </c>
      <c r="AL1687" s="1">
        <f t="shared" si="347"/>
        <v>0.15109474305636533</v>
      </c>
      <c r="AM1687">
        <f t="shared" si="348"/>
        <v>0.14802970871753152</v>
      </c>
      <c r="AN1687">
        <f t="shared" si="349"/>
        <v>0.15306882041099984</v>
      </c>
      <c r="AO1687">
        <f t="shared" si="350"/>
        <v>11.968549206460427</v>
      </c>
      <c r="AP1687">
        <f t="shared" si="351"/>
        <v>8.8793660252773465E-2</v>
      </c>
      <c r="AQ1687">
        <f t="shared" si="352"/>
        <v>6.2315700061246933E-2</v>
      </c>
    </row>
    <row r="1688" spans="1:43" x14ac:dyDescent="0.2">
      <c r="A1688">
        <v>4</v>
      </c>
      <c r="B1688">
        <v>31133</v>
      </c>
      <c r="C1688" t="s">
        <v>468</v>
      </c>
      <c r="D1688">
        <v>31</v>
      </c>
      <c r="E1688">
        <v>133</v>
      </c>
      <c r="F1688" t="s">
        <v>288</v>
      </c>
      <c r="G1688">
        <v>71</v>
      </c>
      <c r="H1688">
        <v>25</v>
      </c>
      <c r="I1688">
        <v>98</v>
      </c>
      <c r="J1688">
        <v>43</v>
      </c>
      <c r="K1688">
        <v>14</v>
      </c>
      <c r="L1688">
        <v>65</v>
      </c>
      <c r="M1688">
        <v>99</v>
      </c>
      <c r="N1688">
        <v>44</v>
      </c>
      <c r="O1688">
        <v>129</v>
      </c>
      <c r="P1688">
        <v>8000</v>
      </c>
      <c r="Q1688">
        <v>4000</v>
      </c>
      <c r="R1688">
        <v>2300</v>
      </c>
      <c r="S1688">
        <v>0.99092320998509698</v>
      </c>
      <c r="T1688">
        <f t="shared" si="341"/>
        <v>1</v>
      </c>
      <c r="U1688">
        <f t="shared" si="342"/>
        <v>7927.3856798807756</v>
      </c>
      <c r="V1688">
        <f t="shared" si="343"/>
        <v>3963.6928399403878</v>
      </c>
      <c r="W1688">
        <f t="shared" si="344"/>
        <v>2279.1233829657231</v>
      </c>
      <c r="X1688">
        <v>93.28</v>
      </c>
      <c r="Y1688">
        <f t="shared" si="345"/>
        <v>92.433317027409842</v>
      </c>
      <c r="Z1688">
        <v>2.14</v>
      </c>
      <c r="AA1688">
        <v>10450</v>
      </c>
      <c r="AB1688">
        <v>0.7</v>
      </c>
      <c r="AC1688" s="2">
        <v>0.12</v>
      </c>
      <c r="AD1688">
        <v>50</v>
      </c>
      <c r="AE1688">
        <f t="shared" si="346"/>
        <v>0.12041666349853393</v>
      </c>
      <c r="AF1688">
        <v>0.87583999999999995</v>
      </c>
      <c r="AG1688">
        <v>350000</v>
      </c>
      <c r="AH1688">
        <v>10.6</v>
      </c>
      <c r="AI1688">
        <v>0</v>
      </c>
      <c r="AJ1688">
        <v>175000</v>
      </c>
      <c r="AK1688" s="1">
        <f t="shared" si="340"/>
        <v>0.14592185885590403</v>
      </c>
      <c r="AL1688" s="1">
        <f t="shared" si="347"/>
        <v>0.15089415224249036</v>
      </c>
      <c r="AM1688">
        <f t="shared" si="348"/>
        <v>0.14782911790365655</v>
      </c>
      <c r="AN1688">
        <f t="shared" si="349"/>
        <v>0.15286822959712487</v>
      </c>
      <c r="AO1688">
        <f t="shared" si="350"/>
        <v>11.968549206460427</v>
      </c>
      <c r="AP1688">
        <f t="shared" si="351"/>
        <v>8.8684510560651061E-2</v>
      </c>
      <c r="AQ1688">
        <f t="shared" si="352"/>
        <v>6.2245412845869354E-2</v>
      </c>
    </row>
    <row r="1689" spans="1:43" x14ac:dyDescent="0.2">
      <c r="A1689">
        <v>4</v>
      </c>
      <c r="B1689">
        <v>31135</v>
      </c>
      <c r="C1689" t="s">
        <v>400</v>
      </c>
      <c r="D1689">
        <v>31</v>
      </c>
      <c r="E1689">
        <v>135</v>
      </c>
      <c r="F1689" t="s">
        <v>288</v>
      </c>
      <c r="G1689">
        <v>71</v>
      </c>
      <c r="H1689">
        <v>25</v>
      </c>
      <c r="I1689">
        <v>98</v>
      </c>
      <c r="J1689">
        <v>43</v>
      </c>
      <c r="K1689">
        <v>14</v>
      </c>
      <c r="L1689">
        <v>65</v>
      </c>
      <c r="M1689">
        <v>99</v>
      </c>
      <c r="N1689">
        <v>44</v>
      </c>
      <c r="O1689">
        <v>129</v>
      </c>
      <c r="P1689">
        <v>8000</v>
      </c>
      <c r="Q1689">
        <v>4000</v>
      </c>
      <c r="R1689">
        <v>2300</v>
      </c>
      <c r="S1689">
        <v>0.98549579332272197</v>
      </c>
      <c r="T1689">
        <f t="shared" si="341"/>
        <v>1</v>
      </c>
      <c r="U1689">
        <f t="shared" si="342"/>
        <v>7883.9663465817757</v>
      </c>
      <c r="V1689">
        <f t="shared" si="343"/>
        <v>3941.9831732908879</v>
      </c>
      <c r="W1689">
        <f t="shared" si="344"/>
        <v>2266.6403246422606</v>
      </c>
      <c r="X1689">
        <v>93.28</v>
      </c>
      <c r="Y1689">
        <f t="shared" si="345"/>
        <v>91.927047601143499</v>
      </c>
      <c r="Z1689">
        <v>2.14</v>
      </c>
      <c r="AA1689">
        <v>10450</v>
      </c>
      <c r="AB1689">
        <v>0.7</v>
      </c>
      <c r="AC1689" s="2">
        <v>0.12</v>
      </c>
      <c r="AD1689">
        <v>50</v>
      </c>
      <c r="AE1689">
        <f t="shared" si="346"/>
        <v>0.12041666349853393</v>
      </c>
      <c r="AF1689">
        <v>0.87583999999999995</v>
      </c>
      <c r="AG1689">
        <v>350000</v>
      </c>
      <c r="AH1689">
        <v>10.6</v>
      </c>
      <c r="AI1689">
        <v>0</v>
      </c>
      <c r="AJ1689">
        <v>175000</v>
      </c>
      <c r="AK1689" s="1">
        <f t="shared" si="340"/>
        <v>0.14517441193352582</v>
      </c>
      <c r="AL1689" s="1">
        <f t="shared" si="347"/>
        <v>0.15014670532011215</v>
      </c>
      <c r="AM1689">
        <f t="shared" si="348"/>
        <v>0.14708167098127833</v>
      </c>
      <c r="AN1689">
        <f t="shared" si="349"/>
        <v>0.15212078267474666</v>
      </c>
      <c r="AO1689">
        <f t="shared" si="350"/>
        <v>11.968549206460427</v>
      </c>
      <c r="AP1689">
        <f t="shared" si="351"/>
        <v>8.8277794022244241E-2</v>
      </c>
      <c r="AQ1689">
        <f t="shared" si="352"/>
        <v>6.198350672065038E-2</v>
      </c>
    </row>
    <row r="1690" spans="1:43" x14ac:dyDescent="0.2">
      <c r="A1690">
        <v>4</v>
      </c>
      <c r="B1690">
        <v>31137</v>
      </c>
      <c r="C1690" t="s">
        <v>452</v>
      </c>
      <c r="D1690">
        <v>31</v>
      </c>
      <c r="E1690">
        <v>137</v>
      </c>
      <c r="F1690" t="s">
        <v>288</v>
      </c>
      <c r="G1690">
        <v>71</v>
      </c>
      <c r="H1690">
        <v>25</v>
      </c>
      <c r="I1690">
        <v>98</v>
      </c>
      <c r="J1690">
        <v>43</v>
      </c>
      <c r="K1690">
        <v>14</v>
      </c>
      <c r="L1690">
        <v>65</v>
      </c>
      <c r="M1690">
        <v>99</v>
      </c>
      <c r="N1690">
        <v>44</v>
      </c>
      <c r="O1690">
        <v>129</v>
      </c>
      <c r="P1690">
        <v>8000</v>
      </c>
      <c r="Q1690">
        <v>4000</v>
      </c>
      <c r="R1690">
        <v>2300</v>
      </c>
      <c r="S1690">
        <v>0.985679801553488</v>
      </c>
      <c r="T1690">
        <f t="shared" si="341"/>
        <v>1</v>
      </c>
      <c r="U1690">
        <f t="shared" si="342"/>
        <v>7885.438412427904</v>
      </c>
      <c r="V1690">
        <f t="shared" si="343"/>
        <v>3942.719206213952</v>
      </c>
      <c r="W1690">
        <f t="shared" si="344"/>
        <v>2267.0635435730223</v>
      </c>
      <c r="X1690">
        <v>93.28</v>
      </c>
      <c r="Y1690">
        <f t="shared" si="345"/>
        <v>91.944211888909365</v>
      </c>
      <c r="Z1690">
        <v>2.14</v>
      </c>
      <c r="AA1690">
        <v>10450</v>
      </c>
      <c r="AB1690">
        <v>0.7</v>
      </c>
      <c r="AC1690" s="2">
        <v>0.12</v>
      </c>
      <c r="AD1690">
        <v>50</v>
      </c>
      <c r="AE1690">
        <f t="shared" si="346"/>
        <v>0.12041666349853393</v>
      </c>
      <c r="AF1690">
        <v>0.87583999999999995</v>
      </c>
      <c r="AG1690">
        <v>350000</v>
      </c>
      <c r="AH1690">
        <v>10.6</v>
      </c>
      <c r="AI1690">
        <v>0</v>
      </c>
      <c r="AJ1690">
        <v>175000</v>
      </c>
      <c r="AK1690" s="1">
        <f t="shared" si="340"/>
        <v>0.14519975297408602</v>
      </c>
      <c r="AL1690" s="1">
        <f t="shared" si="347"/>
        <v>0.15017204636067236</v>
      </c>
      <c r="AM1690">
        <f t="shared" si="348"/>
        <v>0.14710701202183854</v>
      </c>
      <c r="AN1690">
        <f t="shared" si="349"/>
        <v>0.15214612371530686</v>
      </c>
      <c r="AO1690">
        <f t="shared" si="350"/>
        <v>11.968549206460427</v>
      </c>
      <c r="AP1690">
        <f t="shared" si="351"/>
        <v>8.8291583122162509E-2</v>
      </c>
      <c r="AQ1690">
        <f t="shared" si="352"/>
        <v>6.1992386245795811E-2</v>
      </c>
    </row>
    <row r="1691" spans="1:43" x14ac:dyDescent="0.2">
      <c r="A1691">
        <v>4</v>
      </c>
      <c r="B1691">
        <v>31139</v>
      </c>
      <c r="C1691" t="s">
        <v>384</v>
      </c>
      <c r="D1691">
        <v>31</v>
      </c>
      <c r="E1691">
        <v>139</v>
      </c>
      <c r="F1691" t="s">
        <v>288</v>
      </c>
      <c r="G1691">
        <v>71</v>
      </c>
      <c r="H1691">
        <v>25</v>
      </c>
      <c r="I1691">
        <v>98</v>
      </c>
      <c r="J1691">
        <v>43</v>
      </c>
      <c r="K1691">
        <v>14</v>
      </c>
      <c r="L1691">
        <v>65</v>
      </c>
      <c r="M1691">
        <v>99</v>
      </c>
      <c r="N1691">
        <v>44</v>
      </c>
      <c r="O1691">
        <v>129</v>
      </c>
      <c r="P1691">
        <v>8000</v>
      </c>
      <c r="Q1691">
        <v>4000</v>
      </c>
      <c r="R1691">
        <v>2300</v>
      </c>
      <c r="S1691">
        <v>0.99030213554700197</v>
      </c>
      <c r="T1691">
        <f t="shared" si="341"/>
        <v>1</v>
      </c>
      <c r="U1691">
        <f t="shared" si="342"/>
        <v>7922.4170843760157</v>
      </c>
      <c r="V1691">
        <f t="shared" si="343"/>
        <v>3961.2085421880079</v>
      </c>
      <c r="W1691">
        <f t="shared" si="344"/>
        <v>2277.6949117581044</v>
      </c>
      <c r="X1691">
        <v>93.28</v>
      </c>
      <c r="Y1691">
        <f t="shared" si="345"/>
        <v>92.375383203824342</v>
      </c>
      <c r="Z1691">
        <v>2.14</v>
      </c>
      <c r="AA1691">
        <v>10450</v>
      </c>
      <c r="AB1691">
        <v>0.7</v>
      </c>
      <c r="AC1691" s="2">
        <v>0.12</v>
      </c>
      <c r="AD1691">
        <v>50</v>
      </c>
      <c r="AE1691">
        <f t="shared" si="346"/>
        <v>0.12041666349853393</v>
      </c>
      <c r="AF1691">
        <v>0.87583999999999995</v>
      </c>
      <c r="AG1691">
        <v>350000</v>
      </c>
      <c r="AH1691">
        <v>10.6</v>
      </c>
      <c r="AI1691">
        <v>0</v>
      </c>
      <c r="AJ1691">
        <v>175000</v>
      </c>
      <c r="AK1691" s="1">
        <f t="shared" si="340"/>
        <v>0.14583632641824543</v>
      </c>
      <c r="AL1691" s="1">
        <f t="shared" si="347"/>
        <v>0.15080861980483176</v>
      </c>
      <c r="AM1691">
        <f t="shared" si="348"/>
        <v>0.14774358546599795</v>
      </c>
      <c r="AN1691">
        <f t="shared" si="349"/>
        <v>0.15278269715946627</v>
      </c>
      <c r="AO1691">
        <f t="shared" si="350"/>
        <v>11.968549206460427</v>
      </c>
      <c r="AP1691">
        <f t="shared" si="351"/>
        <v>8.8637968851902948E-2</v>
      </c>
      <c r="AQ1691">
        <f t="shared" si="352"/>
        <v>6.2215442196908194E-2</v>
      </c>
    </row>
    <row r="1692" spans="1:43" x14ac:dyDescent="0.2">
      <c r="A1692">
        <v>4</v>
      </c>
      <c r="B1692">
        <v>31141</v>
      </c>
      <c r="C1692" t="s">
        <v>560</v>
      </c>
      <c r="D1692">
        <v>31</v>
      </c>
      <c r="E1692">
        <v>141</v>
      </c>
      <c r="F1692" t="s">
        <v>288</v>
      </c>
      <c r="G1692">
        <v>71</v>
      </c>
      <c r="H1692">
        <v>25</v>
      </c>
      <c r="I1692">
        <v>98</v>
      </c>
      <c r="J1692">
        <v>43</v>
      </c>
      <c r="K1692">
        <v>14</v>
      </c>
      <c r="L1692">
        <v>65</v>
      </c>
      <c r="M1692">
        <v>99</v>
      </c>
      <c r="N1692">
        <v>44</v>
      </c>
      <c r="O1692">
        <v>129</v>
      </c>
      <c r="P1692">
        <v>8000</v>
      </c>
      <c r="Q1692">
        <v>4000</v>
      </c>
      <c r="R1692">
        <v>2300</v>
      </c>
      <c r="S1692">
        <v>0.99010490319308098</v>
      </c>
      <c r="T1692">
        <f t="shared" si="341"/>
        <v>1</v>
      </c>
      <c r="U1692">
        <f t="shared" si="342"/>
        <v>7920.8392255446479</v>
      </c>
      <c r="V1692">
        <f t="shared" si="343"/>
        <v>3960.4196127723239</v>
      </c>
      <c r="W1692">
        <f t="shared" si="344"/>
        <v>2277.241277344086</v>
      </c>
      <c r="X1692">
        <v>93.28</v>
      </c>
      <c r="Y1692">
        <f t="shared" si="345"/>
        <v>92.356985369850591</v>
      </c>
      <c r="Z1692">
        <v>2.14</v>
      </c>
      <c r="AA1692">
        <v>10450</v>
      </c>
      <c r="AB1692">
        <v>0.7</v>
      </c>
      <c r="AC1692" s="2">
        <v>0.12</v>
      </c>
      <c r="AD1692">
        <v>50</v>
      </c>
      <c r="AE1692">
        <f t="shared" si="346"/>
        <v>0.12041666349853393</v>
      </c>
      <c r="AF1692">
        <v>0.87583999999999995</v>
      </c>
      <c r="AG1692">
        <v>350000</v>
      </c>
      <c r="AH1692">
        <v>10.6</v>
      </c>
      <c r="AI1692">
        <v>0</v>
      </c>
      <c r="AJ1692">
        <v>175000</v>
      </c>
      <c r="AK1692" s="1">
        <f t="shared" si="340"/>
        <v>0.14580916419262277</v>
      </c>
      <c r="AL1692" s="1">
        <f t="shared" si="347"/>
        <v>0.1507814575792091</v>
      </c>
      <c r="AM1692">
        <f t="shared" si="348"/>
        <v>0.14771642324037529</v>
      </c>
      <c r="AN1692">
        <f t="shared" si="349"/>
        <v>0.15275553493384361</v>
      </c>
      <c r="AO1692">
        <f t="shared" si="350"/>
        <v>11.968549206460427</v>
      </c>
      <c r="AP1692">
        <f t="shared" si="351"/>
        <v>8.86231887704685E-2</v>
      </c>
      <c r="AQ1692">
        <f t="shared" si="352"/>
        <v>6.2205924526753734E-2</v>
      </c>
    </row>
    <row r="1693" spans="1:43" x14ac:dyDescent="0.2">
      <c r="A1693">
        <v>4</v>
      </c>
      <c r="B1693">
        <v>31143</v>
      </c>
      <c r="C1693" t="s">
        <v>204</v>
      </c>
      <c r="D1693">
        <v>31</v>
      </c>
      <c r="E1693">
        <v>143</v>
      </c>
      <c r="F1693" t="s">
        <v>288</v>
      </c>
      <c r="G1693">
        <v>71</v>
      </c>
      <c r="H1693">
        <v>25</v>
      </c>
      <c r="I1693">
        <v>98</v>
      </c>
      <c r="J1693">
        <v>43</v>
      </c>
      <c r="K1693">
        <v>14</v>
      </c>
      <c r="L1693">
        <v>65</v>
      </c>
      <c r="M1693">
        <v>99</v>
      </c>
      <c r="N1693">
        <v>44</v>
      </c>
      <c r="O1693">
        <v>129</v>
      </c>
      <c r="P1693">
        <v>8000</v>
      </c>
      <c r="Q1693">
        <v>4000</v>
      </c>
      <c r="R1693">
        <v>2300</v>
      </c>
      <c r="S1693">
        <v>0.98976788421471895</v>
      </c>
      <c r="T1693">
        <f t="shared" si="341"/>
        <v>1</v>
      </c>
      <c r="U1693">
        <f t="shared" si="342"/>
        <v>7918.1430737177516</v>
      </c>
      <c r="V1693">
        <f t="shared" si="343"/>
        <v>3959.0715368588758</v>
      </c>
      <c r="W1693">
        <f t="shared" si="344"/>
        <v>2276.4661336938534</v>
      </c>
      <c r="X1693">
        <v>93.28</v>
      </c>
      <c r="Y1693">
        <f t="shared" si="345"/>
        <v>92.325548239548979</v>
      </c>
      <c r="Z1693">
        <v>2.14</v>
      </c>
      <c r="AA1693">
        <v>10450</v>
      </c>
      <c r="AB1693">
        <v>0.7</v>
      </c>
      <c r="AC1693" s="2">
        <v>0.12</v>
      </c>
      <c r="AD1693">
        <v>50</v>
      </c>
      <c r="AE1693">
        <f t="shared" si="346"/>
        <v>0.12041666349853393</v>
      </c>
      <c r="AF1693">
        <v>0.87583999999999995</v>
      </c>
      <c r="AG1693">
        <v>350000</v>
      </c>
      <c r="AH1693">
        <v>10.6</v>
      </c>
      <c r="AI1693">
        <v>0</v>
      </c>
      <c r="AJ1693">
        <v>175000</v>
      </c>
      <c r="AK1693" s="1">
        <f t="shared" si="340"/>
        <v>0.14576275098836189</v>
      </c>
      <c r="AL1693" s="1">
        <f t="shared" si="347"/>
        <v>0.15073504437494822</v>
      </c>
      <c r="AM1693">
        <f t="shared" si="348"/>
        <v>0.14767001003611441</v>
      </c>
      <c r="AN1693">
        <f t="shared" si="349"/>
        <v>0.15270912172958273</v>
      </c>
      <c r="AO1693">
        <f t="shared" si="350"/>
        <v>11.968549206460427</v>
      </c>
      <c r="AP1693">
        <f t="shared" si="351"/>
        <v>8.8597933441684359E-2</v>
      </c>
      <c r="AQ1693">
        <f t="shared" si="352"/>
        <v>6.2189661295047216E-2</v>
      </c>
    </row>
    <row r="1694" spans="1:43" x14ac:dyDescent="0.2">
      <c r="A1694">
        <v>4</v>
      </c>
      <c r="B1694">
        <v>31145</v>
      </c>
      <c r="C1694" t="s">
        <v>562</v>
      </c>
      <c r="D1694">
        <v>31</v>
      </c>
      <c r="E1694">
        <v>145</v>
      </c>
      <c r="F1694" t="s">
        <v>288</v>
      </c>
      <c r="G1694">
        <v>71</v>
      </c>
      <c r="H1694">
        <v>25</v>
      </c>
      <c r="I1694">
        <v>98</v>
      </c>
      <c r="J1694">
        <v>43</v>
      </c>
      <c r="K1694">
        <v>14</v>
      </c>
      <c r="L1694">
        <v>65</v>
      </c>
      <c r="M1694">
        <v>99</v>
      </c>
      <c r="N1694">
        <v>44</v>
      </c>
      <c r="O1694">
        <v>129</v>
      </c>
      <c r="P1694">
        <v>8000</v>
      </c>
      <c r="Q1694">
        <v>4000</v>
      </c>
      <c r="R1694">
        <v>2300</v>
      </c>
      <c r="S1694">
        <v>0.98463626702626605</v>
      </c>
      <c r="T1694">
        <f t="shared" si="341"/>
        <v>1</v>
      </c>
      <c r="U1694">
        <f t="shared" si="342"/>
        <v>7877.0901362101285</v>
      </c>
      <c r="V1694">
        <f t="shared" si="343"/>
        <v>3938.5450681050643</v>
      </c>
      <c r="W1694">
        <f t="shared" si="344"/>
        <v>2264.6634141604118</v>
      </c>
      <c r="X1694">
        <v>93.28</v>
      </c>
      <c r="Y1694">
        <f t="shared" si="345"/>
        <v>91.8468709882101</v>
      </c>
      <c r="Z1694">
        <v>2.14</v>
      </c>
      <c r="AA1694">
        <v>10450</v>
      </c>
      <c r="AB1694">
        <v>0.7</v>
      </c>
      <c r="AC1694" s="2">
        <v>0.12</v>
      </c>
      <c r="AD1694">
        <v>50</v>
      </c>
      <c r="AE1694">
        <f t="shared" si="346"/>
        <v>0.12041666349853393</v>
      </c>
      <c r="AF1694">
        <v>0.87583999999999995</v>
      </c>
      <c r="AG1694">
        <v>350000</v>
      </c>
      <c r="AH1694">
        <v>10.6</v>
      </c>
      <c r="AI1694">
        <v>0</v>
      </c>
      <c r="AJ1694">
        <v>175000</v>
      </c>
      <c r="AK1694" s="1">
        <f t="shared" si="340"/>
        <v>0.14505604064844599</v>
      </c>
      <c r="AL1694" s="1">
        <f t="shared" si="347"/>
        <v>0.15002833403503232</v>
      </c>
      <c r="AM1694">
        <f t="shared" si="348"/>
        <v>0.14696329969619851</v>
      </c>
      <c r="AN1694">
        <f t="shared" si="349"/>
        <v>0.15200241138966683</v>
      </c>
      <c r="AO1694">
        <f t="shared" si="350"/>
        <v>11.968549206460427</v>
      </c>
      <c r="AP1694">
        <f t="shared" si="351"/>
        <v>8.8213383349227806E-2</v>
      </c>
      <c r="AQ1694">
        <f t="shared" si="352"/>
        <v>6.1942029307760889E-2</v>
      </c>
    </row>
    <row r="1695" spans="1:43" x14ac:dyDescent="0.2">
      <c r="A1695">
        <v>4</v>
      </c>
      <c r="B1695">
        <v>31147</v>
      </c>
      <c r="C1695" t="s">
        <v>445</v>
      </c>
      <c r="D1695">
        <v>31</v>
      </c>
      <c r="E1695">
        <v>147</v>
      </c>
      <c r="F1695" t="s">
        <v>288</v>
      </c>
      <c r="G1695">
        <v>71</v>
      </c>
      <c r="H1695">
        <v>25</v>
      </c>
      <c r="I1695">
        <v>98</v>
      </c>
      <c r="J1695">
        <v>43</v>
      </c>
      <c r="K1695">
        <v>14</v>
      </c>
      <c r="L1695">
        <v>65</v>
      </c>
      <c r="M1695">
        <v>99</v>
      </c>
      <c r="N1695">
        <v>44</v>
      </c>
      <c r="O1695">
        <v>129</v>
      </c>
      <c r="P1695">
        <v>8000</v>
      </c>
      <c r="Q1695">
        <v>4000</v>
      </c>
      <c r="R1695">
        <v>2300</v>
      </c>
      <c r="S1695">
        <v>0.99289112231310706</v>
      </c>
      <c r="T1695">
        <f t="shared" si="341"/>
        <v>1</v>
      </c>
      <c r="U1695">
        <f t="shared" si="342"/>
        <v>7943.1289785048566</v>
      </c>
      <c r="V1695">
        <f t="shared" si="343"/>
        <v>3971.5644892524283</v>
      </c>
      <c r="W1695">
        <f t="shared" si="344"/>
        <v>2283.6495813201464</v>
      </c>
      <c r="X1695">
        <v>93.28</v>
      </c>
      <c r="Y1695">
        <f t="shared" si="345"/>
        <v>92.616883889366633</v>
      </c>
      <c r="Z1695">
        <v>2.14</v>
      </c>
      <c r="AA1695">
        <v>10450</v>
      </c>
      <c r="AB1695">
        <v>0.7</v>
      </c>
      <c r="AC1695" s="2">
        <v>0.12</v>
      </c>
      <c r="AD1695">
        <v>50</v>
      </c>
      <c r="AE1695">
        <f t="shared" si="346"/>
        <v>0.12041666349853393</v>
      </c>
      <c r="AF1695">
        <v>0.87583999999999995</v>
      </c>
      <c r="AG1695">
        <v>350000</v>
      </c>
      <c r="AH1695">
        <v>10.6</v>
      </c>
      <c r="AI1695">
        <v>0</v>
      </c>
      <c r="AJ1695">
        <v>175000</v>
      </c>
      <c r="AK1695" s="1">
        <f t="shared" si="340"/>
        <v>0.14619287361386032</v>
      </c>
      <c r="AL1695" s="1">
        <f t="shared" si="347"/>
        <v>0.15116516700044666</v>
      </c>
      <c r="AM1695">
        <f t="shared" si="348"/>
        <v>0.14810013266161284</v>
      </c>
      <c r="AN1695">
        <f t="shared" si="349"/>
        <v>0.15313924435508117</v>
      </c>
      <c r="AO1695">
        <f t="shared" si="350"/>
        <v>11.968549206460427</v>
      </c>
      <c r="AP1695">
        <f t="shared" si="351"/>
        <v>8.8831980810260794E-2</v>
      </c>
      <c r="AQ1695">
        <f t="shared" si="352"/>
        <v>6.2340376679431805E-2</v>
      </c>
    </row>
    <row r="1696" spans="1:43" x14ac:dyDescent="0.2">
      <c r="A1696">
        <v>4</v>
      </c>
      <c r="B1696">
        <v>31149</v>
      </c>
      <c r="C1696" t="s">
        <v>281</v>
      </c>
      <c r="D1696">
        <v>31</v>
      </c>
      <c r="E1696">
        <v>149</v>
      </c>
      <c r="F1696" t="s">
        <v>288</v>
      </c>
      <c r="G1696">
        <v>71</v>
      </c>
      <c r="H1696">
        <v>25</v>
      </c>
      <c r="I1696">
        <v>98</v>
      </c>
      <c r="J1696">
        <v>43</v>
      </c>
      <c r="K1696">
        <v>14</v>
      </c>
      <c r="L1696">
        <v>65</v>
      </c>
      <c r="M1696">
        <v>99</v>
      </c>
      <c r="N1696">
        <v>44</v>
      </c>
      <c r="O1696">
        <v>129</v>
      </c>
      <c r="P1696">
        <v>8000</v>
      </c>
      <c r="Q1696">
        <v>4000</v>
      </c>
      <c r="R1696">
        <v>2300</v>
      </c>
      <c r="S1696">
        <v>0.98717505671083905</v>
      </c>
      <c r="T1696">
        <f t="shared" si="341"/>
        <v>1</v>
      </c>
      <c r="U1696">
        <f t="shared" si="342"/>
        <v>7897.4004536867124</v>
      </c>
      <c r="V1696">
        <f t="shared" si="343"/>
        <v>3948.7002268433562</v>
      </c>
      <c r="W1696">
        <f t="shared" si="344"/>
        <v>2270.5026304349299</v>
      </c>
      <c r="X1696">
        <v>93.28</v>
      </c>
      <c r="Y1696">
        <f t="shared" si="345"/>
        <v>92.083689289987063</v>
      </c>
      <c r="Z1696">
        <v>2.14</v>
      </c>
      <c r="AA1696">
        <v>10450</v>
      </c>
      <c r="AB1696">
        <v>0.7</v>
      </c>
      <c r="AC1696" s="2">
        <v>0.12</v>
      </c>
      <c r="AD1696">
        <v>50</v>
      </c>
      <c r="AE1696">
        <f t="shared" si="346"/>
        <v>0.12041666349853393</v>
      </c>
      <c r="AF1696">
        <v>0.87583999999999995</v>
      </c>
      <c r="AG1696">
        <v>350000</v>
      </c>
      <c r="AH1696">
        <v>10.6</v>
      </c>
      <c r="AI1696">
        <v>0</v>
      </c>
      <c r="AJ1696">
        <v>175000</v>
      </c>
      <c r="AK1696" s="1">
        <f t="shared" si="340"/>
        <v>0.1454056748583003</v>
      </c>
      <c r="AL1696" s="1">
        <f t="shared" si="347"/>
        <v>0.15037796824488664</v>
      </c>
      <c r="AM1696">
        <f t="shared" si="348"/>
        <v>0.14731293390605282</v>
      </c>
      <c r="AN1696">
        <f t="shared" si="349"/>
        <v>0.15235204559952115</v>
      </c>
      <c r="AO1696">
        <f t="shared" si="350"/>
        <v>11.968549206460427</v>
      </c>
      <c r="AP1696">
        <f t="shared" si="351"/>
        <v>8.840363366839174E-2</v>
      </c>
      <c r="AQ1696">
        <f t="shared" si="352"/>
        <v>6.2064541473381411E-2</v>
      </c>
    </row>
    <row r="1697" spans="1:43" x14ac:dyDescent="0.2">
      <c r="A1697">
        <v>4</v>
      </c>
      <c r="B1697">
        <v>31151</v>
      </c>
      <c r="C1697" t="s">
        <v>474</v>
      </c>
      <c r="D1697">
        <v>31</v>
      </c>
      <c r="E1697">
        <v>151</v>
      </c>
      <c r="F1697" t="s">
        <v>288</v>
      </c>
      <c r="G1697">
        <v>71</v>
      </c>
      <c r="H1697">
        <v>25</v>
      </c>
      <c r="I1697">
        <v>98</v>
      </c>
      <c r="J1697">
        <v>43</v>
      </c>
      <c r="K1697">
        <v>14</v>
      </c>
      <c r="L1697">
        <v>65</v>
      </c>
      <c r="M1697">
        <v>99</v>
      </c>
      <c r="N1697">
        <v>44</v>
      </c>
      <c r="O1697">
        <v>129</v>
      </c>
      <c r="P1697">
        <v>8000</v>
      </c>
      <c r="Q1697">
        <v>4000</v>
      </c>
      <c r="R1697">
        <v>2300</v>
      </c>
      <c r="S1697">
        <v>0.98963822424411796</v>
      </c>
      <c r="T1697">
        <f t="shared" si="341"/>
        <v>1</v>
      </c>
      <c r="U1697">
        <f t="shared" si="342"/>
        <v>7917.1057939529437</v>
      </c>
      <c r="V1697">
        <f t="shared" si="343"/>
        <v>3958.5528969764719</v>
      </c>
      <c r="W1697">
        <f t="shared" si="344"/>
        <v>2276.1679157614712</v>
      </c>
      <c r="X1697">
        <v>93.28</v>
      </c>
      <c r="Y1697">
        <f t="shared" si="345"/>
        <v>92.313453557491329</v>
      </c>
      <c r="Z1697">
        <v>2.14</v>
      </c>
      <c r="AA1697">
        <v>10450</v>
      </c>
      <c r="AB1697">
        <v>0.7</v>
      </c>
      <c r="AC1697" s="2">
        <v>0.12</v>
      </c>
      <c r="AD1697">
        <v>50</v>
      </c>
      <c r="AE1697">
        <f t="shared" si="346"/>
        <v>0.12041666349853393</v>
      </c>
      <c r="AF1697">
        <v>0.87583999999999995</v>
      </c>
      <c r="AG1697">
        <v>350000</v>
      </c>
      <c r="AH1697">
        <v>10.6</v>
      </c>
      <c r="AI1697">
        <v>0</v>
      </c>
      <c r="AJ1697">
        <v>175000</v>
      </c>
      <c r="AK1697" s="1">
        <f t="shared" si="340"/>
        <v>0.14574489462095724</v>
      </c>
      <c r="AL1697" s="1">
        <f t="shared" si="347"/>
        <v>0.15071718800754358</v>
      </c>
      <c r="AM1697">
        <f t="shared" si="348"/>
        <v>0.14765215366870976</v>
      </c>
      <c r="AN1697">
        <f t="shared" si="349"/>
        <v>0.15269126536217809</v>
      </c>
      <c r="AO1697">
        <f t="shared" si="350"/>
        <v>11.968549206460427</v>
      </c>
      <c r="AP1697">
        <f t="shared" si="351"/>
        <v>8.8588217059528115E-2</v>
      </c>
      <c r="AQ1697">
        <f t="shared" si="352"/>
        <v>6.2183404406621554E-2</v>
      </c>
    </row>
    <row r="1698" spans="1:43" x14ac:dyDescent="0.2">
      <c r="A1698">
        <v>4</v>
      </c>
      <c r="B1698">
        <v>31153</v>
      </c>
      <c r="C1698" t="s">
        <v>421</v>
      </c>
      <c r="D1698">
        <v>31</v>
      </c>
      <c r="E1698">
        <v>153</v>
      </c>
      <c r="F1698" t="s">
        <v>288</v>
      </c>
      <c r="G1698">
        <v>71</v>
      </c>
      <c r="H1698">
        <v>25</v>
      </c>
      <c r="I1698">
        <v>98</v>
      </c>
      <c r="J1698">
        <v>43</v>
      </c>
      <c r="K1698">
        <v>14</v>
      </c>
      <c r="L1698">
        <v>65</v>
      </c>
      <c r="M1698">
        <v>99</v>
      </c>
      <c r="N1698">
        <v>44</v>
      </c>
      <c r="O1698">
        <v>129</v>
      </c>
      <c r="P1698">
        <v>8000</v>
      </c>
      <c r="Q1698">
        <v>4000</v>
      </c>
      <c r="R1698">
        <v>2300</v>
      </c>
      <c r="S1698">
        <v>0.99258374174435904</v>
      </c>
      <c r="T1698">
        <f t="shared" si="341"/>
        <v>1</v>
      </c>
      <c r="U1698">
        <f t="shared" si="342"/>
        <v>7940.6699339548722</v>
      </c>
      <c r="V1698">
        <f t="shared" si="343"/>
        <v>3970.3349669774361</v>
      </c>
      <c r="W1698">
        <f t="shared" si="344"/>
        <v>2282.9426060120259</v>
      </c>
      <c r="X1698">
        <v>93.28</v>
      </c>
      <c r="Y1698">
        <f t="shared" si="345"/>
        <v>92.588211429913812</v>
      </c>
      <c r="Z1698">
        <v>2.14</v>
      </c>
      <c r="AA1698">
        <v>10450</v>
      </c>
      <c r="AB1698">
        <v>0.7</v>
      </c>
      <c r="AC1698" s="2">
        <v>0.12</v>
      </c>
      <c r="AD1698">
        <v>50</v>
      </c>
      <c r="AE1698">
        <f t="shared" si="346"/>
        <v>0.12041666349853393</v>
      </c>
      <c r="AF1698">
        <v>0.87583999999999995</v>
      </c>
      <c r="AG1698">
        <v>350000</v>
      </c>
      <c r="AH1698">
        <v>10.6</v>
      </c>
      <c r="AI1698">
        <v>0</v>
      </c>
      <c r="AJ1698">
        <v>175000</v>
      </c>
      <c r="AK1698" s="1">
        <f t="shared" si="340"/>
        <v>0.1461505421190808</v>
      </c>
      <c r="AL1698" s="1">
        <f t="shared" si="347"/>
        <v>0.15112283550566713</v>
      </c>
      <c r="AM1698">
        <f t="shared" si="348"/>
        <v>0.14805780116683331</v>
      </c>
      <c r="AN1698">
        <f t="shared" si="349"/>
        <v>0.15309691286030164</v>
      </c>
      <c r="AO1698">
        <f t="shared" si="350"/>
        <v>11.968549206460427</v>
      </c>
      <c r="AP1698">
        <f t="shared" si="351"/>
        <v>8.8808946507079059E-2</v>
      </c>
      <c r="AQ1698">
        <f t="shared" si="352"/>
        <v>6.2325543682679133E-2</v>
      </c>
    </row>
    <row r="1699" spans="1:43" x14ac:dyDescent="0.2">
      <c r="A1699">
        <v>4</v>
      </c>
      <c r="B1699">
        <v>31155</v>
      </c>
      <c r="C1699" t="s">
        <v>321</v>
      </c>
      <c r="D1699">
        <v>31</v>
      </c>
      <c r="E1699">
        <v>155</v>
      </c>
      <c r="F1699" t="s">
        <v>288</v>
      </c>
      <c r="G1699">
        <v>71</v>
      </c>
      <c r="H1699">
        <v>25</v>
      </c>
      <c r="I1699">
        <v>98</v>
      </c>
      <c r="J1699">
        <v>43</v>
      </c>
      <c r="K1699">
        <v>14</v>
      </c>
      <c r="L1699">
        <v>65</v>
      </c>
      <c r="M1699">
        <v>99</v>
      </c>
      <c r="N1699">
        <v>44</v>
      </c>
      <c r="O1699">
        <v>129</v>
      </c>
      <c r="P1699">
        <v>8000</v>
      </c>
      <c r="Q1699">
        <v>4000</v>
      </c>
      <c r="R1699">
        <v>2300</v>
      </c>
      <c r="S1699">
        <v>0.99159797281026796</v>
      </c>
      <c r="T1699">
        <f t="shared" si="341"/>
        <v>1</v>
      </c>
      <c r="U1699">
        <f t="shared" si="342"/>
        <v>7932.7837824821436</v>
      </c>
      <c r="V1699">
        <f t="shared" si="343"/>
        <v>3966.3918912410718</v>
      </c>
      <c r="W1699">
        <f t="shared" si="344"/>
        <v>2280.6753374636164</v>
      </c>
      <c r="X1699">
        <v>93.28</v>
      </c>
      <c r="Y1699">
        <f t="shared" si="345"/>
        <v>92.49625890374179</v>
      </c>
      <c r="Z1699">
        <v>2.14</v>
      </c>
      <c r="AA1699">
        <v>10450</v>
      </c>
      <c r="AB1699">
        <v>0.7</v>
      </c>
      <c r="AC1699" s="2">
        <v>0.12</v>
      </c>
      <c r="AD1699">
        <v>50</v>
      </c>
      <c r="AE1699">
        <f t="shared" si="346"/>
        <v>0.12041666349853393</v>
      </c>
      <c r="AF1699">
        <v>0.87583999999999995</v>
      </c>
      <c r="AG1699">
        <v>350000</v>
      </c>
      <c r="AH1699">
        <v>10.6</v>
      </c>
      <c r="AI1699">
        <v>0</v>
      </c>
      <c r="AJ1699">
        <v>175000</v>
      </c>
      <c r="AK1699" s="1">
        <f t="shared" si="340"/>
        <v>0.14601478509105117</v>
      </c>
      <c r="AL1699" s="1">
        <f t="shared" si="347"/>
        <v>0.15098707847763751</v>
      </c>
      <c r="AM1699">
        <f t="shared" si="348"/>
        <v>0.14792204413880369</v>
      </c>
      <c r="AN1699">
        <f t="shared" si="349"/>
        <v>0.15296115583227202</v>
      </c>
      <c r="AO1699">
        <f t="shared" si="350"/>
        <v>11.968549206460427</v>
      </c>
      <c r="AP1699">
        <f t="shared" si="351"/>
        <v>8.8735075537982114E-2</v>
      </c>
      <c r="AQ1699">
        <f t="shared" si="352"/>
        <v>6.2277974288628586E-2</v>
      </c>
    </row>
    <row r="1700" spans="1:43" x14ac:dyDescent="0.2">
      <c r="A1700">
        <v>4</v>
      </c>
      <c r="B1700">
        <v>31157</v>
      </c>
      <c r="C1700" t="s">
        <v>536</v>
      </c>
      <c r="D1700">
        <v>31</v>
      </c>
      <c r="E1700">
        <v>157</v>
      </c>
      <c r="F1700" t="s">
        <v>288</v>
      </c>
      <c r="G1700">
        <v>71</v>
      </c>
      <c r="H1700">
        <v>25</v>
      </c>
      <c r="I1700">
        <v>98</v>
      </c>
      <c r="J1700">
        <v>43</v>
      </c>
      <c r="K1700">
        <v>14</v>
      </c>
      <c r="L1700">
        <v>65</v>
      </c>
      <c r="M1700">
        <v>99</v>
      </c>
      <c r="N1700">
        <v>44</v>
      </c>
      <c r="O1700">
        <v>129</v>
      </c>
      <c r="P1700">
        <v>8000</v>
      </c>
      <c r="Q1700">
        <v>4000</v>
      </c>
      <c r="R1700">
        <v>2300</v>
      </c>
      <c r="S1700">
        <v>0.98652395464125098</v>
      </c>
      <c r="T1700">
        <f t="shared" si="341"/>
        <v>1</v>
      </c>
      <c r="U1700">
        <f t="shared" si="342"/>
        <v>7892.1916371300076</v>
      </c>
      <c r="V1700">
        <f t="shared" si="343"/>
        <v>3946.0958185650038</v>
      </c>
      <c r="W1700">
        <f t="shared" si="344"/>
        <v>2269.0050956748773</v>
      </c>
      <c r="X1700">
        <v>93.28</v>
      </c>
      <c r="Y1700">
        <f t="shared" si="345"/>
        <v>92.022954488935895</v>
      </c>
      <c r="Z1700">
        <v>2.14</v>
      </c>
      <c r="AA1700">
        <v>10450</v>
      </c>
      <c r="AB1700">
        <v>0.7</v>
      </c>
      <c r="AC1700" s="2">
        <v>0.12</v>
      </c>
      <c r="AD1700">
        <v>50</v>
      </c>
      <c r="AE1700">
        <f t="shared" si="346"/>
        <v>0.12041666349853393</v>
      </c>
      <c r="AF1700">
        <v>0.87583999999999995</v>
      </c>
      <c r="AG1700">
        <v>350000</v>
      </c>
      <c r="AH1700">
        <v>10.6</v>
      </c>
      <c r="AI1700">
        <v>0</v>
      </c>
      <c r="AJ1700">
        <v>175000</v>
      </c>
      <c r="AK1700" s="1">
        <f t="shared" si="340"/>
        <v>0.14531600710873513</v>
      </c>
      <c r="AL1700" s="1">
        <f t="shared" si="347"/>
        <v>0.15028830049532146</v>
      </c>
      <c r="AM1700">
        <f t="shared" si="348"/>
        <v>0.14722326615648765</v>
      </c>
      <c r="AN1700">
        <f t="shared" si="349"/>
        <v>0.15226237784995597</v>
      </c>
      <c r="AO1700">
        <f t="shared" si="350"/>
        <v>11.968549206460427</v>
      </c>
      <c r="AP1700">
        <f t="shared" si="351"/>
        <v>8.8354841766762338E-2</v>
      </c>
      <c r="AQ1700">
        <f t="shared" si="352"/>
        <v>6.2033121807124711E-2</v>
      </c>
    </row>
    <row r="1701" spans="1:43" x14ac:dyDescent="0.2">
      <c r="A1701">
        <v>4</v>
      </c>
      <c r="B1701">
        <v>31159</v>
      </c>
      <c r="C1701" t="s">
        <v>289</v>
      </c>
      <c r="D1701">
        <v>31</v>
      </c>
      <c r="E1701">
        <v>159</v>
      </c>
      <c r="F1701" t="s">
        <v>288</v>
      </c>
      <c r="G1701">
        <v>71</v>
      </c>
      <c r="H1701">
        <v>25</v>
      </c>
      <c r="I1701">
        <v>98</v>
      </c>
      <c r="J1701">
        <v>43</v>
      </c>
      <c r="K1701">
        <v>14</v>
      </c>
      <c r="L1701">
        <v>65</v>
      </c>
      <c r="M1701">
        <v>99</v>
      </c>
      <c r="N1701">
        <v>44</v>
      </c>
      <c r="O1701">
        <v>129</v>
      </c>
      <c r="P1701">
        <v>8000</v>
      </c>
      <c r="Q1701">
        <v>4000</v>
      </c>
      <c r="R1701">
        <v>2300</v>
      </c>
      <c r="S1701">
        <v>0.99019488096237196</v>
      </c>
      <c r="T1701">
        <f t="shared" si="341"/>
        <v>1</v>
      </c>
      <c r="U1701">
        <f t="shared" si="342"/>
        <v>7921.5590476989755</v>
      </c>
      <c r="V1701">
        <f t="shared" si="343"/>
        <v>3960.7795238494878</v>
      </c>
      <c r="W1701">
        <f t="shared" si="344"/>
        <v>2277.4482262134557</v>
      </c>
      <c r="X1701">
        <v>93.28</v>
      </c>
      <c r="Y1701">
        <f t="shared" si="345"/>
        <v>92.365378496170052</v>
      </c>
      <c r="Z1701">
        <v>2.14</v>
      </c>
      <c r="AA1701">
        <v>10450</v>
      </c>
      <c r="AB1701">
        <v>0.7</v>
      </c>
      <c r="AC1701" s="2">
        <v>0.12</v>
      </c>
      <c r="AD1701">
        <v>50</v>
      </c>
      <c r="AE1701">
        <f t="shared" si="346"/>
        <v>0.12041666349853393</v>
      </c>
      <c r="AF1701">
        <v>0.87583999999999995</v>
      </c>
      <c r="AG1701">
        <v>350000</v>
      </c>
      <c r="AH1701">
        <v>10.6</v>
      </c>
      <c r="AI1701">
        <v>0</v>
      </c>
      <c r="AJ1701">
        <v>175000</v>
      </c>
      <c r="AK1701" s="1">
        <f t="shared" si="340"/>
        <v>0.14582155565082888</v>
      </c>
      <c r="AL1701" s="1">
        <f t="shared" si="347"/>
        <v>0.15079384903741522</v>
      </c>
      <c r="AM1701">
        <f t="shared" si="348"/>
        <v>0.1477288146985814</v>
      </c>
      <c r="AN1701">
        <f t="shared" si="349"/>
        <v>0.15276792639204972</v>
      </c>
      <c r="AO1701">
        <f t="shared" si="350"/>
        <v>11.968549206460427</v>
      </c>
      <c r="AP1701">
        <f t="shared" si="351"/>
        <v>8.8629931471303186E-2</v>
      </c>
      <c r="AQ1701">
        <f t="shared" si="352"/>
        <v>6.2210266505705575E-2</v>
      </c>
    </row>
    <row r="1702" spans="1:43" x14ac:dyDescent="0.2">
      <c r="A1702">
        <v>4</v>
      </c>
      <c r="B1702">
        <v>31161</v>
      </c>
      <c r="C1702" t="s">
        <v>323</v>
      </c>
      <c r="D1702">
        <v>31</v>
      </c>
      <c r="E1702">
        <v>161</v>
      </c>
      <c r="F1702" t="s">
        <v>288</v>
      </c>
      <c r="G1702">
        <v>71</v>
      </c>
      <c r="H1702">
        <v>25</v>
      </c>
      <c r="I1702">
        <v>98</v>
      </c>
      <c r="J1702">
        <v>43</v>
      </c>
      <c r="K1702">
        <v>14</v>
      </c>
      <c r="L1702">
        <v>65</v>
      </c>
      <c r="M1702">
        <v>99</v>
      </c>
      <c r="N1702">
        <v>44</v>
      </c>
      <c r="O1702">
        <v>129</v>
      </c>
      <c r="P1702">
        <v>8000</v>
      </c>
      <c r="Q1702">
        <v>4000</v>
      </c>
      <c r="R1702">
        <v>2300</v>
      </c>
      <c r="S1702">
        <v>0.98435501145644899</v>
      </c>
      <c r="T1702">
        <f t="shared" si="341"/>
        <v>1</v>
      </c>
      <c r="U1702">
        <f t="shared" si="342"/>
        <v>7874.840091651592</v>
      </c>
      <c r="V1702">
        <f t="shared" si="343"/>
        <v>3937.420045825796</v>
      </c>
      <c r="W1702">
        <f t="shared" si="344"/>
        <v>2264.0165263498325</v>
      </c>
      <c r="X1702">
        <v>93.28</v>
      </c>
      <c r="Y1702">
        <f t="shared" si="345"/>
        <v>91.820635468657557</v>
      </c>
      <c r="Z1702">
        <v>2.14</v>
      </c>
      <c r="AA1702">
        <v>10450</v>
      </c>
      <c r="AB1702">
        <v>0.7</v>
      </c>
      <c r="AC1702" s="2">
        <v>0.12</v>
      </c>
      <c r="AD1702">
        <v>50</v>
      </c>
      <c r="AE1702">
        <f t="shared" si="346"/>
        <v>0.12041666349853393</v>
      </c>
      <c r="AF1702">
        <v>0.87583999999999995</v>
      </c>
      <c r="AG1702">
        <v>350000</v>
      </c>
      <c r="AH1702">
        <v>10.6</v>
      </c>
      <c r="AI1702">
        <v>0</v>
      </c>
      <c r="AJ1702">
        <v>175000</v>
      </c>
      <c r="AK1702" s="1">
        <f t="shared" si="340"/>
        <v>0.14501730700716894</v>
      </c>
      <c r="AL1702" s="1">
        <f t="shared" si="347"/>
        <v>0.14998960039375528</v>
      </c>
      <c r="AM1702">
        <f t="shared" si="348"/>
        <v>0.14692456605492146</v>
      </c>
      <c r="AN1702">
        <f t="shared" si="349"/>
        <v>0.15196367774838979</v>
      </c>
      <c r="AO1702">
        <f t="shared" si="350"/>
        <v>11.968549206460427</v>
      </c>
      <c r="AP1702">
        <f t="shared" si="351"/>
        <v>8.8192306785757638E-2</v>
      </c>
      <c r="AQ1702">
        <f t="shared" si="352"/>
        <v>6.1928457002358633E-2</v>
      </c>
    </row>
    <row r="1703" spans="1:43" x14ac:dyDescent="0.2">
      <c r="A1703">
        <v>4</v>
      </c>
      <c r="B1703">
        <v>31163</v>
      </c>
      <c r="C1703" t="s">
        <v>517</v>
      </c>
      <c r="D1703">
        <v>31</v>
      </c>
      <c r="E1703">
        <v>163</v>
      </c>
      <c r="F1703" t="s">
        <v>288</v>
      </c>
      <c r="G1703">
        <v>71</v>
      </c>
      <c r="H1703">
        <v>25</v>
      </c>
      <c r="I1703">
        <v>98</v>
      </c>
      <c r="J1703">
        <v>43</v>
      </c>
      <c r="K1703">
        <v>14</v>
      </c>
      <c r="L1703">
        <v>65</v>
      </c>
      <c r="M1703">
        <v>99</v>
      </c>
      <c r="N1703">
        <v>44</v>
      </c>
      <c r="O1703">
        <v>129</v>
      </c>
      <c r="P1703">
        <v>8000</v>
      </c>
      <c r="Q1703">
        <v>4000</v>
      </c>
      <c r="R1703">
        <v>2300</v>
      </c>
      <c r="S1703">
        <v>0.98761622309684705</v>
      </c>
      <c r="T1703">
        <f t="shared" si="341"/>
        <v>1</v>
      </c>
      <c r="U1703">
        <f t="shared" si="342"/>
        <v>7900.9297847747766</v>
      </c>
      <c r="V1703">
        <f t="shared" si="343"/>
        <v>3950.4648923873883</v>
      </c>
      <c r="W1703">
        <f t="shared" si="344"/>
        <v>2271.5173131227484</v>
      </c>
      <c r="X1703">
        <v>93.28</v>
      </c>
      <c r="Y1703">
        <f t="shared" si="345"/>
        <v>92.124841290473896</v>
      </c>
      <c r="Z1703">
        <v>2.14</v>
      </c>
      <c r="AA1703">
        <v>10450</v>
      </c>
      <c r="AB1703">
        <v>0.7</v>
      </c>
      <c r="AC1703" s="2">
        <v>0.12</v>
      </c>
      <c r="AD1703">
        <v>50</v>
      </c>
      <c r="AE1703">
        <f t="shared" si="346"/>
        <v>0.12041666349853393</v>
      </c>
      <c r="AF1703">
        <v>0.87583999999999995</v>
      </c>
      <c r="AG1703">
        <v>350000</v>
      </c>
      <c r="AH1703">
        <v>10.6</v>
      </c>
      <c r="AI1703">
        <v>0</v>
      </c>
      <c r="AJ1703">
        <v>175000</v>
      </c>
      <c r="AK1703" s="1">
        <f t="shared" si="340"/>
        <v>0.14546643091923891</v>
      </c>
      <c r="AL1703" s="1">
        <f t="shared" si="347"/>
        <v>0.15043872430582525</v>
      </c>
      <c r="AM1703">
        <f t="shared" si="348"/>
        <v>0.14737368996699143</v>
      </c>
      <c r="AN1703">
        <f t="shared" si="349"/>
        <v>0.15241280166045976</v>
      </c>
      <c r="AO1703">
        <f t="shared" si="350"/>
        <v>11.968549206460427</v>
      </c>
      <c r="AP1703">
        <f t="shared" si="351"/>
        <v>8.8436693533985339E-2</v>
      </c>
      <c r="AQ1703">
        <f t="shared" si="352"/>
        <v>6.2085830455953409E-2</v>
      </c>
    </row>
    <row r="1704" spans="1:43" x14ac:dyDescent="0.2">
      <c r="A1704">
        <v>22</v>
      </c>
      <c r="B1704">
        <v>31165</v>
      </c>
      <c r="C1704" t="s">
        <v>376</v>
      </c>
      <c r="D1704">
        <v>31</v>
      </c>
      <c r="E1704">
        <v>165</v>
      </c>
      <c r="F1704" t="s">
        <v>1826</v>
      </c>
      <c r="G1704">
        <v>71</v>
      </c>
      <c r="H1704">
        <v>25</v>
      </c>
      <c r="I1704">
        <v>98</v>
      </c>
      <c r="J1704">
        <v>43</v>
      </c>
      <c r="K1704">
        <v>14</v>
      </c>
      <c r="L1704">
        <v>65</v>
      </c>
      <c r="M1704">
        <v>99</v>
      </c>
      <c r="N1704">
        <v>44</v>
      </c>
      <c r="O1704">
        <v>129</v>
      </c>
      <c r="P1704">
        <v>8000</v>
      </c>
      <c r="Q1704">
        <v>4000</v>
      </c>
      <c r="R1704">
        <v>2300</v>
      </c>
      <c r="S1704">
        <v>0.98533314280211903</v>
      </c>
      <c r="T1704">
        <f t="shared" si="341"/>
        <v>1</v>
      </c>
      <c r="U1704">
        <f t="shared" si="342"/>
        <v>7882.6651424169522</v>
      </c>
      <c r="V1704">
        <f t="shared" si="343"/>
        <v>3941.3325712084761</v>
      </c>
      <c r="W1704">
        <f t="shared" si="344"/>
        <v>2266.2662284448738</v>
      </c>
      <c r="X1704">
        <v>93.28</v>
      </c>
      <c r="Y1704">
        <f t="shared" si="345"/>
        <v>91.911875560581663</v>
      </c>
      <c r="Z1704">
        <v>2.14</v>
      </c>
      <c r="AA1704">
        <v>10450</v>
      </c>
      <c r="AB1704">
        <v>0.7</v>
      </c>
      <c r="AC1704" s="2">
        <v>0.12</v>
      </c>
      <c r="AD1704">
        <v>50</v>
      </c>
      <c r="AE1704">
        <f t="shared" si="346"/>
        <v>0.12041666349853393</v>
      </c>
      <c r="AF1704">
        <v>0.88060000000000005</v>
      </c>
      <c r="AG1704">
        <v>350000</v>
      </c>
      <c r="AH1704">
        <v>10.6</v>
      </c>
      <c r="AI1704">
        <v>0</v>
      </c>
      <c r="AJ1704">
        <v>175000</v>
      </c>
      <c r="AK1704" s="1">
        <f t="shared" si="340"/>
        <v>0.14441851484700483</v>
      </c>
      <c r="AL1704" s="1">
        <f t="shared" si="347"/>
        <v>0.14936799908015014</v>
      </c>
      <c r="AM1704">
        <f t="shared" si="348"/>
        <v>0.14631689681882354</v>
      </c>
      <c r="AN1704">
        <f t="shared" si="349"/>
        <v>0.15133295277340827</v>
      </c>
      <c r="AO1704">
        <f t="shared" si="350"/>
        <v>11.961151643182262</v>
      </c>
      <c r="AP1704">
        <f t="shared" si="351"/>
        <v>8.7843670249373895E-2</v>
      </c>
      <c r="AQ1704">
        <f t="shared" si="352"/>
        <v>6.1695830496293992E-2</v>
      </c>
    </row>
    <row r="1705" spans="1:43" x14ac:dyDescent="0.2">
      <c r="A1705">
        <v>4</v>
      </c>
      <c r="B1705">
        <v>31167</v>
      </c>
      <c r="C1705" t="s">
        <v>479</v>
      </c>
      <c r="D1705">
        <v>31</v>
      </c>
      <c r="E1705">
        <v>167</v>
      </c>
      <c r="F1705" t="s">
        <v>288</v>
      </c>
      <c r="G1705">
        <v>71</v>
      </c>
      <c r="H1705">
        <v>25</v>
      </c>
      <c r="I1705">
        <v>98</v>
      </c>
      <c r="J1705">
        <v>43</v>
      </c>
      <c r="K1705">
        <v>14</v>
      </c>
      <c r="L1705">
        <v>65</v>
      </c>
      <c r="M1705">
        <v>99</v>
      </c>
      <c r="N1705">
        <v>44</v>
      </c>
      <c r="O1705">
        <v>129</v>
      </c>
      <c r="P1705">
        <v>8000</v>
      </c>
      <c r="Q1705">
        <v>4000</v>
      </c>
      <c r="R1705">
        <v>2300</v>
      </c>
      <c r="S1705">
        <v>0.99090950936079003</v>
      </c>
      <c r="T1705">
        <f t="shared" si="341"/>
        <v>1</v>
      </c>
      <c r="U1705">
        <f t="shared" si="342"/>
        <v>7927.2760748863202</v>
      </c>
      <c r="V1705">
        <f t="shared" si="343"/>
        <v>3963.6380374431601</v>
      </c>
      <c r="W1705">
        <f t="shared" si="344"/>
        <v>2279.0918715298171</v>
      </c>
      <c r="X1705">
        <v>93.28</v>
      </c>
      <c r="Y1705">
        <f t="shared" si="345"/>
        <v>92.43203903317449</v>
      </c>
      <c r="Z1705">
        <v>2.14</v>
      </c>
      <c r="AA1705">
        <v>10450</v>
      </c>
      <c r="AB1705">
        <v>0.7</v>
      </c>
      <c r="AC1705" s="2">
        <v>0.12</v>
      </c>
      <c r="AD1705">
        <v>50</v>
      </c>
      <c r="AE1705">
        <f t="shared" si="346"/>
        <v>0.12041666349853393</v>
      </c>
      <c r="AF1705">
        <v>0.87583999999999995</v>
      </c>
      <c r="AG1705">
        <v>350000</v>
      </c>
      <c r="AH1705">
        <v>10.6</v>
      </c>
      <c r="AI1705">
        <v>0</v>
      </c>
      <c r="AJ1705">
        <v>175000</v>
      </c>
      <c r="AK1705" s="1">
        <f t="shared" si="340"/>
        <v>0.1459199720485867</v>
      </c>
      <c r="AL1705" s="1">
        <f t="shared" si="347"/>
        <v>0.15089226543517303</v>
      </c>
      <c r="AM1705">
        <f t="shared" si="348"/>
        <v>0.14782723109633922</v>
      </c>
      <c r="AN1705">
        <f t="shared" si="349"/>
        <v>0.15286634278980754</v>
      </c>
      <c r="AO1705">
        <f t="shared" si="350"/>
        <v>11.968549206460427</v>
      </c>
      <c r="AP1705">
        <f t="shared" si="351"/>
        <v>8.8683483871373495E-2</v>
      </c>
      <c r="AQ1705">
        <f t="shared" si="352"/>
        <v>6.2244751706758701E-2</v>
      </c>
    </row>
    <row r="1706" spans="1:43" x14ac:dyDescent="0.2">
      <c r="A1706">
        <v>4</v>
      </c>
      <c r="B1706">
        <v>31169</v>
      </c>
      <c r="C1706" t="s">
        <v>543</v>
      </c>
      <c r="D1706">
        <v>31</v>
      </c>
      <c r="E1706">
        <v>169</v>
      </c>
      <c r="F1706" t="s">
        <v>288</v>
      </c>
      <c r="G1706">
        <v>71</v>
      </c>
      <c r="H1706">
        <v>25</v>
      </c>
      <c r="I1706">
        <v>98</v>
      </c>
      <c r="J1706">
        <v>43</v>
      </c>
      <c r="K1706">
        <v>14</v>
      </c>
      <c r="L1706">
        <v>65</v>
      </c>
      <c r="M1706">
        <v>99</v>
      </c>
      <c r="N1706">
        <v>44</v>
      </c>
      <c r="O1706">
        <v>129</v>
      </c>
      <c r="P1706">
        <v>8000</v>
      </c>
      <c r="Q1706">
        <v>4000</v>
      </c>
      <c r="R1706">
        <v>2300</v>
      </c>
      <c r="S1706">
        <v>0.98873757819334696</v>
      </c>
      <c r="T1706">
        <f t="shared" si="341"/>
        <v>1</v>
      </c>
      <c r="U1706">
        <f t="shared" si="342"/>
        <v>7909.9006255467757</v>
      </c>
      <c r="V1706">
        <f t="shared" si="343"/>
        <v>3954.9503127733879</v>
      </c>
      <c r="W1706">
        <f t="shared" si="344"/>
        <v>2274.0964298446979</v>
      </c>
      <c r="X1706">
        <v>93.28</v>
      </c>
      <c r="Y1706">
        <f t="shared" si="345"/>
        <v>92.229441293875411</v>
      </c>
      <c r="Z1706">
        <v>2.14</v>
      </c>
      <c r="AA1706">
        <v>10450</v>
      </c>
      <c r="AB1706">
        <v>0.7</v>
      </c>
      <c r="AC1706" s="2">
        <v>0.12</v>
      </c>
      <c r="AD1706">
        <v>50</v>
      </c>
      <c r="AE1706">
        <f t="shared" si="346"/>
        <v>0.12041666349853393</v>
      </c>
      <c r="AF1706">
        <v>0.87583999999999995</v>
      </c>
      <c r="AG1706">
        <v>350000</v>
      </c>
      <c r="AH1706">
        <v>10.6</v>
      </c>
      <c r="AI1706">
        <v>0</v>
      </c>
      <c r="AJ1706">
        <v>175000</v>
      </c>
      <c r="AK1706" s="1">
        <f t="shared" si="340"/>
        <v>0.14562086045135542</v>
      </c>
      <c r="AL1706" s="1">
        <f t="shared" si="347"/>
        <v>0.15059315383794175</v>
      </c>
      <c r="AM1706">
        <f t="shared" si="348"/>
        <v>0.14752811949910793</v>
      </c>
      <c r="AN1706">
        <f t="shared" si="349"/>
        <v>0.15256723119257626</v>
      </c>
      <c r="AO1706">
        <f t="shared" si="350"/>
        <v>11.968549206460427</v>
      </c>
      <c r="AP1706">
        <f t="shared" si="351"/>
        <v>8.8520724978693663E-2</v>
      </c>
      <c r="AQ1706">
        <f t="shared" si="352"/>
        <v>6.213994271351321E-2</v>
      </c>
    </row>
    <row r="1707" spans="1:43" x14ac:dyDescent="0.2">
      <c r="A1707">
        <v>4</v>
      </c>
      <c r="B1707">
        <v>31171</v>
      </c>
      <c r="C1707" t="s">
        <v>480</v>
      </c>
      <c r="D1707">
        <v>31</v>
      </c>
      <c r="E1707">
        <v>171</v>
      </c>
      <c r="F1707" t="s">
        <v>288</v>
      </c>
      <c r="G1707">
        <v>71</v>
      </c>
      <c r="H1707">
        <v>25</v>
      </c>
      <c r="I1707">
        <v>98</v>
      </c>
      <c r="J1707">
        <v>43</v>
      </c>
      <c r="K1707">
        <v>14</v>
      </c>
      <c r="L1707">
        <v>65</v>
      </c>
      <c r="M1707">
        <v>99</v>
      </c>
      <c r="N1707">
        <v>44</v>
      </c>
      <c r="O1707">
        <v>129</v>
      </c>
      <c r="P1707">
        <v>8000</v>
      </c>
      <c r="Q1707">
        <v>4000</v>
      </c>
      <c r="R1707">
        <v>2300</v>
      </c>
      <c r="S1707">
        <v>0.98530360162258102</v>
      </c>
      <c r="T1707">
        <f t="shared" si="341"/>
        <v>1</v>
      </c>
      <c r="U1707">
        <f t="shared" si="342"/>
        <v>7882.4288129806482</v>
      </c>
      <c r="V1707">
        <f t="shared" si="343"/>
        <v>3941.2144064903241</v>
      </c>
      <c r="W1707">
        <f t="shared" si="344"/>
        <v>2266.1982837319365</v>
      </c>
      <c r="X1707">
        <v>93.28</v>
      </c>
      <c r="Y1707">
        <f t="shared" si="345"/>
        <v>91.909119959354356</v>
      </c>
      <c r="Z1707">
        <v>2.14</v>
      </c>
      <c r="AA1707">
        <v>10450</v>
      </c>
      <c r="AB1707">
        <v>0.7</v>
      </c>
      <c r="AC1707" s="2">
        <v>0.12</v>
      </c>
      <c r="AD1707">
        <v>50</v>
      </c>
      <c r="AE1707">
        <f t="shared" si="346"/>
        <v>0.12041666349853393</v>
      </c>
      <c r="AF1707">
        <v>0.87583999999999995</v>
      </c>
      <c r="AG1707">
        <v>350000</v>
      </c>
      <c r="AH1707">
        <v>10.6</v>
      </c>
      <c r="AI1707">
        <v>0</v>
      </c>
      <c r="AJ1707">
        <v>175000</v>
      </c>
      <c r="AK1707" s="1">
        <f t="shared" si="340"/>
        <v>0.14514794389104571</v>
      </c>
      <c r="AL1707" s="1">
        <f t="shared" si="347"/>
        <v>0.15012023727763205</v>
      </c>
      <c r="AM1707">
        <f t="shared" si="348"/>
        <v>0.14705520293879823</v>
      </c>
      <c r="AN1707">
        <f t="shared" si="349"/>
        <v>0.15209431463226655</v>
      </c>
      <c r="AO1707">
        <f t="shared" si="350"/>
        <v>11.968549206460427</v>
      </c>
      <c r="AP1707">
        <f t="shared" si="351"/>
        <v>8.8263391674340178E-2</v>
      </c>
      <c r="AQ1707">
        <f t="shared" si="352"/>
        <v>6.1974232292941134E-2</v>
      </c>
    </row>
    <row r="1708" spans="1:43" x14ac:dyDescent="0.2">
      <c r="A1708">
        <v>4</v>
      </c>
      <c r="B1708">
        <v>31173</v>
      </c>
      <c r="C1708" t="s">
        <v>481</v>
      </c>
      <c r="D1708">
        <v>31</v>
      </c>
      <c r="E1708">
        <v>173</v>
      </c>
      <c r="F1708" t="s">
        <v>288</v>
      </c>
      <c r="G1708">
        <v>71</v>
      </c>
      <c r="H1708">
        <v>25</v>
      </c>
      <c r="I1708">
        <v>98</v>
      </c>
      <c r="J1708">
        <v>43</v>
      </c>
      <c r="K1708">
        <v>14</v>
      </c>
      <c r="L1708">
        <v>65</v>
      </c>
      <c r="M1708">
        <v>99</v>
      </c>
      <c r="N1708">
        <v>44</v>
      </c>
      <c r="O1708">
        <v>129</v>
      </c>
      <c r="P1708">
        <v>8000</v>
      </c>
      <c r="Q1708">
        <v>4000</v>
      </c>
      <c r="R1708">
        <v>2300</v>
      </c>
      <c r="S1708">
        <v>0.99251743654409996</v>
      </c>
      <c r="T1708">
        <f t="shared" si="341"/>
        <v>1</v>
      </c>
      <c r="U1708">
        <f t="shared" si="342"/>
        <v>7940.1394923527996</v>
      </c>
      <c r="V1708">
        <f t="shared" si="343"/>
        <v>3970.0697461763998</v>
      </c>
      <c r="W1708">
        <f t="shared" si="344"/>
        <v>2282.7901040514298</v>
      </c>
      <c r="X1708">
        <v>93.28</v>
      </c>
      <c r="Y1708">
        <f t="shared" si="345"/>
        <v>92.582026480833647</v>
      </c>
      <c r="Z1708">
        <v>2.14</v>
      </c>
      <c r="AA1708">
        <v>10450</v>
      </c>
      <c r="AB1708">
        <v>0.7</v>
      </c>
      <c r="AC1708" s="2">
        <v>0.12</v>
      </c>
      <c r="AD1708">
        <v>50</v>
      </c>
      <c r="AE1708">
        <f t="shared" si="346"/>
        <v>0.12041666349853393</v>
      </c>
      <c r="AF1708">
        <v>0.87583999999999995</v>
      </c>
      <c r="AG1708">
        <v>350000</v>
      </c>
      <c r="AH1708">
        <v>10.6</v>
      </c>
      <c r="AI1708">
        <v>0</v>
      </c>
      <c r="AJ1708">
        <v>175000</v>
      </c>
      <c r="AK1708" s="1">
        <f t="shared" si="340"/>
        <v>0.14614141077336804</v>
      </c>
      <c r="AL1708" s="1">
        <f t="shared" si="347"/>
        <v>0.15111370415995437</v>
      </c>
      <c r="AM1708">
        <f t="shared" si="348"/>
        <v>0.14804866982112055</v>
      </c>
      <c r="AN1708">
        <f t="shared" si="349"/>
        <v>0.15308778151458888</v>
      </c>
      <c r="AO1708">
        <f t="shared" si="350"/>
        <v>11.968549206460427</v>
      </c>
      <c r="AP1708">
        <f t="shared" si="351"/>
        <v>8.880397776721527E-2</v>
      </c>
      <c r="AQ1708">
        <f t="shared" si="352"/>
        <v>6.232234405030114E-2</v>
      </c>
    </row>
    <row r="1709" spans="1:43" x14ac:dyDescent="0.2">
      <c r="A1709">
        <v>4</v>
      </c>
      <c r="B1709">
        <v>31175</v>
      </c>
      <c r="C1709" t="s">
        <v>571</v>
      </c>
      <c r="D1709">
        <v>31</v>
      </c>
      <c r="E1709">
        <v>175</v>
      </c>
      <c r="F1709" t="s">
        <v>288</v>
      </c>
      <c r="G1709">
        <v>71</v>
      </c>
      <c r="H1709">
        <v>25</v>
      </c>
      <c r="I1709">
        <v>98</v>
      </c>
      <c r="J1709">
        <v>43</v>
      </c>
      <c r="K1709">
        <v>14</v>
      </c>
      <c r="L1709">
        <v>65</v>
      </c>
      <c r="M1709">
        <v>99</v>
      </c>
      <c r="N1709">
        <v>44</v>
      </c>
      <c r="O1709">
        <v>129</v>
      </c>
      <c r="P1709">
        <v>8000</v>
      </c>
      <c r="Q1709">
        <v>4000</v>
      </c>
      <c r="R1709">
        <v>2300</v>
      </c>
      <c r="S1709">
        <v>0.98764606316884396</v>
      </c>
      <c r="T1709">
        <f t="shared" si="341"/>
        <v>1</v>
      </c>
      <c r="U1709">
        <f t="shared" si="342"/>
        <v>7901.1685053507517</v>
      </c>
      <c r="V1709">
        <f t="shared" si="343"/>
        <v>3950.5842526753759</v>
      </c>
      <c r="W1709">
        <f t="shared" si="344"/>
        <v>2271.585945288341</v>
      </c>
      <c r="X1709">
        <v>93.28</v>
      </c>
      <c r="Y1709">
        <f t="shared" si="345"/>
        <v>92.127624772389765</v>
      </c>
      <c r="Z1709">
        <v>2.14</v>
      </c>
      <c r="AA1709">
        <v>10450</v>
      </c>
      <c r="AB1709">
        <v>0.7</v>
      </c>
      <c r="AC1709" s="2">
        <v>0.12</v>
      </c>
      <c r="AD1709">
        <v>50</v>
      </c>
      <c r="AE1709">
        <f t="shared" si="346"/>
        <v>0.12041666349853393</v>
      </c>
      <c r="AF1709">
        <v>0.87583999999999995</v>
      </c>
      <c r="AG1709">
        <v>350000</v>
      </c>
      <c r="AH1709">
        <v>10.6</v>
      </c>
      <c r="AI1709">
        <v>0</v>
      </c>
      <c r="AJ1709">
        <v>175000</v>
      </c>
      <c r="AK1709" s="1">
        <f t="shared" si="340"/>
        <v>0.14547054040103569</v>
      </c>
      <c r="AL1709" s="1">
        <f t="shared" si="347"/>
        <v>0.15044283378762202</v>
      </c>
      <c r="AM1709">
        <f t="shared" si="348"/>
        <v>0.1473777994487882</v>
      </c>
      <c r="AN1709">
        <f t="shared" si="349"/>
        <v>0.15241691114225653</v>
      </c>
      <c r="AO1709">
        <f t="shared" si="350"/>
        <v>11.968549206460427</v>
      </c>
      <c r="AP1709">
        <f t="shared" si="351"/>
        <v>8.8438929671644087E-2</v>
      </c>
      <c r="AQ1709">
        <f t="shared" si="352"/>
        <v>6.2087270422353458E-2</v>
      </c>
    </row>
    <row r="1710" spans="1:43" x14ac:dyDescent="0.2">
      <c r="A1710">
        <v>4</v>
      </c>
      <c r="B1710">
        <v>31177</v>
      </c>
      <c r="C1710" t="s">
        <v>320</v>
      </c>
      <c r="D1710">
        <v>31</v>
      </c>
      <c r="E1710">
        <v>177</v>
      </c>
      <c r="F1710" t="s">
        <v>288</v>
      </c>
      <c r="G1710">
        <v>71</v>
      </c>
      <c r="H1710">
        <v>25</v>
      </c>
      <c r="I1710">
        <v>98</v>
      </c>
      <c r="J1710">
        <v>43</v>
      </c>
      <c r="K1710">
        <v>14</v>
      </c>
      <c r="L1710">
        <v>65</v>
      </c>
      <c r="M1710">
        <v>99</v>
      </c>
      <c r="N1710">
        <v>44</v>
      </c>
      <c r="O1710">
        <v>129</v>
      </c>
      <c r="P1710">
        <v>8000</v>
      </c>
      <c r="Q1710">
        <v>4000</v>
      </c>
      <c r="R1710">
        <v>2300</v>
      </c>
      <c r="S1710">
        <v>0.99269780245694295</v>
      </c>
      <c r="T1710">
        <f t="shared" si="341"/>
        <v>1</v>
      </c>
      <c r="U1710">
        <f t="shared" si="342"/>
        <v>7941.5824196555432</v>
      </c>
      <c r="V1710">
        <f t="shared" si="343"/>
        <v>3970.7912098277716</v>
      </c>
      <c r="W1710">
        <f t="shared" si="344"/>
        <v>2283.204945650969</v>
      </c>
      <c r="X1710">
        <v>93.28</v>
      </c>
      <c r="Y1710">
        <f t="shared" si="345"/>
        <v>92.598851013183634</v>
      </c>
      <c r="Z1710">
        <v>2.14</v>
      </c>
      <c r="AA1710">
        <v>10450</v>
      </c>
      <c r="AB1710">
        <v>0.7</v>
      </c>
      <c r="AC1710" s="2">
        <v>0.12</v>
      </c>
      <c r="AD1710">
        <v>50</v>
      </c>
      <c r="AE1710">
        <f t="shared" si="346"/>
        <v>0.12041666349853393</v>
      </c>
      <c r="AF1710">
        <v>0.87583999999999995</v>
      </c>
      <c r="AG1710">
        <v>350000</v>
      </c>
      <c r="AH1710">
        <v>10.6</v>
      </c>
      <c r="AI1710">
        <v>0</v>
      </c>
      <c r="AJ1710">
        <v>175000</v>
      </c>
      <c r="AK1710" s="1">
        <f t="shared" si="340"/>
        <v>0.14616625020524562</v>
      </c>
      <c r="AL1710" s="1">
        <f t="shared" si="347"/>
        <v>0.15113854359183196</v>
      </c>
      <c r="AM1710">
        <f t="shared" si="348"/>
        <v>0.14807350925299814</v>
      </c>
      <c r="AN1710">
        <f t="shared" si="349"/>
        <v>0.15311262094646647</v>
      </c>
      <c r="AO1710">
        <f t="shared" si="350"/>
        <v>11.968549206460427</v>
      </c>
      <c r="AP1710">
        <f t="shared" si="351"/>
        <v>8.8817493921268198E-2</v>
      </c>
      <c r="AQ1710">
        <f t="shared" si="352"/>
        <v>6.2331047811278593E-2</v>
      </c>
    </row>
    <row r="1711" spans="1:43" x14ac:dyDescent="0.2">
      <c r="A1711">
        <v>4</v>
      </c>
      <c r="B1711">
        <v>31179</v>
      </c>
      <c r="C1711" t="s">
        <v>327</v>
      </c>
      <c r="D1711">
        <v>31</v>
      </c>
      <c r="E1711">
        <v>179</v>
      </c>
      <c r="F1711" t="s">
        <v>288</v>
      </c>
      <c r="G1711">
        <v>71</v>
      </c>
      <c r="H1711">
        <v>25</v>
      </c>
      <c r="I1711">
        <v>98</v>
      </c>
      <c r="J1711">
        <v>43</v>
      </c>
      <c r="K1711">
        <v>14</v>
      </c>
      <c r="L1711">
        <v>65</v>
      </c>
      <c r="M1711">
        <v>99</v>
      </c>
      <c r="N1711">
        <v>44</v>
      </c>
      <c r="O1711">
        <v>129</v>
      </c>
      <c r="P1711">
        <v>8000</v>
      </c>
      <c r="Q1711">
        <v>4000</v>
      </c>
      <c r="R1711">
        <v>2300</v>
      </c>
      <c r="S1711">
        <v>0.99130923549334204</v>
      </c>
      <c r="T1711">
        <f t="shared" si="341"/>
        <v>1</v>
      </c>
      <c r="U1711">
        <f t="shared" si="342"/>
        <v>7930.4738839467364</v>
      </c>
      <c r="V1711">
        <f t="shared" si="343"/>
        <v>3965.2369419733682</v>
      </c>
      <c r="W1711">
        <f t="shared" si="344"/>
        <v>2280.0112416346865</v>
      </c>
      <c r="X1711">
        <v>93.28</v>
      </c>
      <c r="Y1711">
        <f t="shared" si="345"/>
        <v>92.469325486818946</v>
      </c>
      <c r="Z1711">
        <v>2.14</v>
      </c>
      <c r="AA1711">
        <v>10450</v>
      </c>
      <c r="AB1711">
        <v>0.7</v>
      </c>
      <c r="AC1711" s="2">
        <v>0.12</v>
      </c>
      <c r="AD1711">
        <v>50</v>
      </c>
      <c r="AE1711">
        <f t="shared" si="346"/>
        <v>0.12041666349853393</v>
      </c>
      <c r="AF1711">
        <v>0.87583999999999995</v>
      </c>
      <c r="AG1711">
        <v>350000</v>
      </c>
      <c r="AH1711">
        <v>10.6</v>
      </c>
      <c r="AI1711">
        <v>0</v>
      </c>
      <c r="AJ1711">
        <v>175000</v>
      </c>
      <c r="AK1711" s="1">
        <f t="shared" si="340"/>
        <v>0.14597502108685961</v>
      </c>
      <c r="AL1711" s="1">
        <f t="shared" si="347"/>
        <v>0.15094731447344595</v>
      </c>
      <c r="AM1711">
        <f t="shared" si="348"/>
        <v>0.14788228013461213</v>
      </c>
      <c r="AN1711">
        <f t="shared" si="349"/>
        <v>0.15292139182808046</v>
      </c>
      <c r="AO1711">
        <f t="shared" si="350"/>
        <v>11.968549206460427</v>
      </c>
      <c r="AP1711">
        <f t="shared" si="351"/>
        <v>8.8713438311774112E-2</v>
      </c>
      <c r="AQ1711">
        <f t="shared" si="352"/>
        <v>6.2264040943063557E-2</v>
      </c>
    </row>
    <row r="1712" spans="1:43" x14ac:dyDescent="0.2">
      <c r="A1712">
        <v>4</v>
      </c>
      <c r="B1712">
        <v>31181</v>
      </c>
      <c r="C1712" t="s">
        <v>325</v>
      </c>
      <c r="D1712">
        <v>31</v>
      </c>
      <c r="E1712">
        <v>181</v>
      </c>
      <c r="F1712" t="s">
        <v>288</v>
      </c>
      <c r="G1712">
        <v>71</v>
      </c>
      <c r="H1712">
        <v>25</v>
      </c>
      <c r="I1712">
        <v>98</v>
      </c>
      <c r="J1712">
        <v>43</v>
      </c>
      <c r="K1712">
        <v>14</v>
      </c>
      <c r="L1712">
        <v>65</v>
      </c>
      <c r="M1712">
        <v>99</v>
      </c>
      <c r="N1712">
        <v>44</v>
      </c>
      <c r="O1712">
        <v>129</v>
      </c>
      <c r="P1712">
        <v>8000</v>
      </c>
      <c r="Q1712">
        <v>4000</v>
      </c>
      <c r="R1712">
        <v>2300</v>
      </c>
      <c r="S1712">
        <v>0.986447334289551</v>
      </c>
      <c r="T1712">
        <f t="shared" si="341"/>
        <v>1</v>
      </c>
      <c r="U1712">
        <f t="shared" si="342"/>
        <v>7891.5786743164081</v>
      </c>
      <c r="V1712">
        <f t="shared" si="343"/>
        <v>3945.789337158204</v>
      </c>
      <c r="W1712">
        <f t="shared" si="344"/>
        <v>2268.8288688659673</v>
      </c>
      <c r="X1712">
        <v>93.28</v>
      </c>
      <c r="Y1712">
        <f t="shared" si="345"/>
        <v>92.015807342529314</v>
      </c>
      <c r="Z1712">
        <v>2.14</v>
      </c>
      <c r="AA1712">
        <v>10450</v>
      </c>
      <c r="AB1712">
        <v>0.7</v>
      </c>
      <c r="AC1712" s="2">
        <v>0.12</v>
      </c>
      <c r="AD1712">
        <v>50</v>
      </c>
      <c r="AE1712">
        <f t="shared" si="346"/>
        <v>0.12041666349853393</v>
      </c>
      <c r="AF1712">
        <v>0.87583999999999995</v>
      </c>
      <c r="AG1712">
        <v>350000</v>
      </c>
      <c r="AH1712">
        <v>10.6</v>
      </c>
      <c r="AI1712">
        <v>0</v>
      </c>
      <c r="AJ1712">
        <v>175000</v>
      </c>
      <c r="AK1712" s="1">
        <f t="shared" si="340"/>
        <v>0.14530545519248617</v>
      </c>
      <c r="AL1712" s="1">
        <f t="shared" si="347"/>
        <v>0.1502777485790725</v>
      </c>
      <c r="AM1712">
        <f t="shared" si="348"/>
        <v>0.14721271424023868</v>
      </c>
      <c r="AN1712">
        <f t="shared" si="349"/>
        <v>0.15225182593370701</v>
      </c>
      <c r="AO1712">
        <f t="shared" si="350"/>
        <v>11.968549206460427</v>
      </c>
      <c r="AP1712">
        <f t="shared" si="351"/>
        <v>8.8349100036183417E-2</v>
      </c>
      <c r="AQ1712">
        <f t="shared" si="352"/>
        <v>6.2029424405455558E-2</v>
      </c>
    </row>
    <row r="1713" spans="1:43" x14ac:dyDescent="0.2">
      <c r="A1713">
        <v>4</v>
      </c>
      <c r="B1713">
        <v>31183</v>
      </c>
      <c r="C1713" t="s">
        <v>123</v>
      </c>
      <c r="D1713">
        <v>31</v>
      </c>
      <c r="E1713">
        <v>183</v>
      </c>
      <c r="F1713" t="s">
        <v>288</v>
      </c>
      <c r="G1713">
        <v>71</v>
      </c>
      <c r="H1713">
        <v>25</v>
      </c>
      <c r="I1713">
        <v>98</v>
      </c>
      <c r="J1713">
        <v>43</v>
      </c>
      <c r="K1713">
        <v>14</v>
      </c>
      <c r="L1713">
        <v>65</v>
      </c>
      <c r="M1713">
        <v>99</v>
      </c>
      <c r="N1713">
        <v>44</v>
      </c>
      <c r="O1713">
        <v>129</v>
      </c>
      <c r="P1713">
        <v>8000</v>
      </c>
      <c r="Q1713">
        <v>4000</v>
      </c>
      <c r="R1713">
        <v>2300</v>
      </c>
      <c r="S1713">
        <v>0.988431432843208</v>
      </c>
      <c r="T1713">
        <f t="shared" si="341"/>
        <v>1</v>
      </c>
      <c r="U1713">
        <f t="shared" si="342"/>
        <v>7907.4514627456638</v>
      </c>
      <c r="V1713">
        <f t="shared" si="343"/>
        <v>3953.7257313728319</v>
      </c>
      <c r="W1713">
        <f t="shared" si="344"/>
        <v>2273.3922955393782</v>
      </c>
      <c r="X1713">
        <v>93.28</v>
      </c>
      <c r="Y1713">
        <f t="shared" si="345"/>
        <v>92.200884055614438</v>
      </c>
      <c r="Z1713">
        <v>2.14</v>
      </c>
      <c r="AA1713">
        <v>10450</v>
      </c>
      <c r="AB1713">
        <v>0.7</v>
      </c>
      <c r="AC1713" s="2">
        <v>0.12</v>
      </c>
      <c r="AD1713">
        <v>50</v>
      </c>
      <c r="AE1713">
        <f t="shared" si="346"/>
        <v>0.12041666349853393</v>
      </c>
      <c r="AF1713">
        <v>0.87583999999999995</v>
      </c>
      <c r="AG1713">
        <v>350000</v>
      </c>
      <c r="AH1713">
        <v>10.6</v>
      </c>
      <c r="AI1713">
        <v>0</v>
      </c>
      <c r="AJ1713">
        <v>175000</v>
      </c>
      <c r="AK1713" s="1">
        <f t="shared" si="340"/>
        <v>0.14557869906703644</v>
      </c>
      <c r="AL1713" s="1">
        <f t="shared" si="347"/>
        <v>0.15055099245362277</v>
      </c>
      <c r="AM1713">
        <f t="shared" si="348"/>
        <v>0.14748595811478896</v>
      </c>
      <c r="AN1713">
        <f t="shared" si="349"/>
        <v>0.15252506980825728</v>
      </c>
      <c r="AO1713">
        <f t="shared" si="350"/>
        <v>11.968549206460427</v>
      </c>
      <c r="AP1713">
        <f t="shared" si="351"/>
        <v>8.8497783239593161E-2</v>
      </c>
      <c r="AQ1713">
        <f t="shared" si="352"/>
        <v>6.2125169323630589E-2</v>
      </c>
    </row>
    <row r="1714" spans="1:43" x14ac:dyDescent="0.2">
      <c r="A1714">
        <v>4</v>
      </c>
      <c r="B1714">
        <v>31185</v>
      </c>
      <c r="C1714" t="s">
        <v>572</v>
      </c>
      <c r="D1714">
        <v>31</v>
      </c>
      <c r="E1714">
        <v>185</v>
      </c>
      <c r="F1714" t="s">
        <v>288</v>
      </c>
      <c r="G1714">
        <v>71</v>
      </c>
      <c r="H1714">
        <v>25</v>
      </c>
      <c r="I1714">
        <v>98</v>
      </c>
      <c r="J1714">
        <v>43</v>
      </c>
      <c r="K1714">
        <v>14</v>
      </c>
      <c r="L1714">
        <v>65</v>
      </c>
      <c r="M1714">
        <v>99</v>
      </c>
      <c r="N1714">
        <v>44</v>
      </c>
      <c r="O1714">
        <v>129</v>
      </c>
      <c r="P1714">
        <v>8000</v>
      </c>
      <c r="Q1714">
        <v>4000</v>
      </c>
      <c r="R1714">
        <v>2300</v>
      </c>
      <c r="S1714">
        <v>0.98956799507141102</v>
      </c>
      <c r="T1714">
        <f t="shared" si="341"/>
        <v>1</v>
      </c>
      <c r="U1714">
        <f t="shared" si="342"/>
        <v>7916.5439605712882</v>
      </c>
      <c r="V1714">
        <f t="shared" si="343"/>
        <v>3958.2719802856441</v>
      </c>
      <c r="W1714">
        <f t="shared" si="344"/>
        <v>2276.0063886642452</v>
      </c>
      <c r="X1714">
        <v>93.28</v>
      </c>
      <c r="Y1714">
        <f t="shared" si="345"/>
        <v>92.306902580261223</v>
      </c>
      <c r="Z1714">
        <v>2.14</v>
      </c>
      <c r="AA1714">
        <v>10450</v>
      </c>
      <c r="AB1714">
        <v>0.7</v>
      </c>
      <c r="AC1714" s="2">
        <v>0.12</v>
      </c>
      <c r="AD1714">
        <v>50</v>
      </c>
      <c r="AE1714">
        <f t="shared" si="346"/>
        <v>0.12041666349853393</v>
      </c>
      <c r="AF1714">
        <v>0.87583999999999995</v>
      </c>
      <c r="AG1714">
        <v>350000</v>
      </c>
      <c r="AH1714">
        <v>10.6</v>
      </c>
      <c r="AI1714">
        <v>0</v>
      </c>
      <c r="AJ1714">
        <v>175000</v>
      </c>
      <c r="AK1714" s="1">
        <f t="shared" si="340"/>
        <v>0.1457352228779778</v>
      </c>
      <c r="AL1714" s="1">
        <f t="shared" si="347"/>
        <v>0.15070751626456413</v>
      </c>
      <c r="AM1714">
        <f t="shared" si="348"/>
        <v>0.14764248192573032</v>
      </c>
      <c r="AN1714">
        <f t="shared" si="349"/>
        <v>0.15268159361919864</v>
      </c>
      <c r="AO1714">
        <f t="shared" si="350"/>
        <v>11.968549206460427</v>
      </c>
      <c r="AP1714">
        <f t="shared" si="351"/>
        <v>8.8582954267338879E-2</v>
      </c>
      <c r="AQ1714">
        <f t="shared" si="352"/>
        <v>6.2180015418518135E-2</v>
      </c>
    </row>
    <row r="1715" spans="1:43" x14ac:dyDescent="0.2">
      <c r="A1715">
        <v>21</v>
      </c>
      <c r="B1715">
        <v>32001</v>
      </c>
      <c r="C1715" t="s">
        <v>1702</v>
      </c>
      <c r="D1715">
        <v>32</v>
      </c>
      <c r="E1715">
        <v>1</v>
      </c>
      <c r="F1715" t="s">
        <v>1692</v>
      </c>
      <c r="G1715">
        <v>71</v>
      </c>
      <c r="H1715">
        <v>25</v>
      </c>
      <c r="I1715">
        <v>98</v>
      </c>
      <c r="J1715">
        <v>43</v>
      </c>
      <c r="K1715">
        <v>14</v>
      </c>
      <c r="L1715">
        <v>65</v>
      </c>
      <c r="M1715">
        <v>99</v>
      </c>
      <c r="N1715">
        <v>44</v>
      </c>
      <c r="O1715">
        <v>129</v>
      </c>
      <c r="P1715">
        <v>8000</v>
      </c>
      <c r="Q1715">
        <v>4000</v>
      </c>
      <c r="R1715">
        <v>2300</v>
      </c>
      <c r="S1715">
        <v>1.0435475442642601</v>
      </c>
      <c r="T1715">
        <f t="shared" si="341"/>
        <v>1</v>
      </c>
      <c r="U1715">
        <f t="shared" si="342"/>
        <v>8348.3803541140805</v>
      </c>
      <c r="V1715">
        <f t="shared" si="343"/>
        <v>4174.1901770570403</v>
      </c>
      <c r="W1715">
        <f t="shared" si="344"/>
        <v>2400.1593518077984</v>
      </c>
      <c r="X1715">
        <v>93.28</v>
      </c>
      <c r="Y1715">
        <f t="shared" si="345"/>
        <v>97.34211492897019</v>
      </c>
      <c r="Z1715">
        <v>2.14</v>
      </c>
      <c r="AA1715">
        <v>10450</v>
      </c>
      <c r="AB1715">
        <v>0.7</v>
      </c>
      <c r="AC1715" s="2">
        <v>0.12</v>
      </c>
      <c r="AD1715">
        <v>50</v>
      </c>
      <c r="AE1715">
        <f t="shared" si="346"/>
        <v>0.12041666349853393</v>
      </c>
      <c r="AF1715">
        <v>0.87909999999999999</v>
      </c>
      <c r="AG1715">
        <v>350000</v>
      </c>
      <c r="AH1715">
        <v>10.6</v>
      </c>
      <c r="AI1715">
        <v>0</v>
      </c>
      <c r="AJ1715">
        <v>175000</v>
      </c>
      <c r="AK1715" s="1">
        <f t="shared" si="340"/>
        <v>0.15263617777003369</v>
      </c>
      <c r="AL1715" s="1">
        <f t="shared" si="347"/>
        <v>0.157592823106978</v>
      </c>
      <c r="AM1715">
        <f t="shared" si="348"/>
        <v>0.15453734676603362</v>
      </c>
      <c r="AN1715">
        <f t="shared" si="349"/>
        <v>0.15956064124175576</v>
      </c>
      <c r="AO1715">
        <f t="shared" si="350"/>
        <v>11.963474163333297</v>
      </c>
      <c r="AP1715">
        <f t="shared" si="351"/>
        <v>9.2322398922431242E-2</v>
      </c>
      <c r="AQ1715">
        <f t="shared" si="352"/>
        <v>6.4582468643998872E-2</v>
      </c>
    </row>
    <row r="1716" spans="1:43" x14ac:dyDescent="0.2">
      <c r="A1716">
        <v>19</v>
      </c>
      <c r="B1716">
        <v>32003</v>
      </c>
      <c r="C1716" t="s">
        <v>267</v>
      </c>
      <c r="D1716">
        <v>32</v>
      </c>
      <c r="E1716">
        <v>3</v>
      </c>
      <c r="F1716" t="s">
        <v>1610</v>
      </c>
      <c r="G1716">
        <v>71</v>
      </c>
      <c r="H1716">
        <v>25</v>
      </c>
      <c r="I1716">
        <v>98</v>
      </c>
      <c r="J1716">
        <v>43</v>
      </c>
      <c r="K1716">
        <v>14</v>
      </c>
      <c r="L1716">
        <v>65</v>
      </c>
      <c r="M1716">
        <v>99</v>
      </c>
      <c r="N1716">
        <v>44</v>
      </c>
      <c r="O1716">
        <v>129</v>
      </c>
      <c r="P1716">
        <v>8000</v>
      </c>
      <c r="Q1716">
        <v>4000</v>
      </c>
      <c r="R1716">
        <v>2300</v>
      </c>
      <c r="S1716">
        <v>1.0296978642683099</v>
      </c>
      <c r="T1716">
        <f t="shared" si="341"/>
        <v>1</v>
      </c>
      <c r="U1716">
        <f t="shared" si="342"/>
        <v>8237.5829141464783</v>
      </c>
      <c r="V1716">
        <f t="shared" si="343"/>
        <v>4118.7914570732391</v>
      </c>
      <c r="W1716">
        <f t="shared" si="344"/>
        <v>2368.305087817113</v>
      </c>
      <c r="X1716">
        <v>93.28</v>
      </c>
      <c r="Y1716">
        <f t="shared" si="345"/>
        <v>96.050216778947942</v>
      </c>
      <c r="Z1716">
        <v>2.14</v>
      </c>
      <c r="AA1716">
        <v>10450</v>
      </c>
      <c r="AB1716">
        <v>0.7</v>
      </c>
      <c r="AC1716" s="2">
        <v>0.12</v>
      </c>
      <c r="AD1716">
        <v>50</v>
      </c>
      <c r="AE1716">
        <f t="shared" si="346"/>
        <v>0.12041666349853393</v>
      </c>
      <c r="AF1716">
        <v>0.84609999999999996</v>
      </c>
      <c r="AG1716">
        <v>350000</v>
      </c>
      <c r="AH1716">
        <v>10.6</v>
      </c>
      <c r="AI1716">
        <v>0</v>
      </c>
      <c r="AJ1716">
        <v>175000</v>
      </c>
      <c r="AK1716" s="1">
        <f t="shared" si="340"/>
        <v>0.1562462223898366</v>
      </c>
      <c r="AL1716" s="1">
        <f t="shared" si="347"/>
        <v>0.1613668359292619</v>
      </c>
      <c r="AM1716">
        <f t="shared" si="348"/>
        <v>0.15821120603761293</v>
      </c>
      <c r="AN1716">
        <f t="shared" si="349"/>
        <v>0.16340024134503206</v>
      </c>
      <c r="AO1716">
        <f t="shared" si="350"/>
        <v>12.016653039813617</v>
      </c>
      <c r="AP1716">
        <f t="shared" si="351"/>
        <v>9.4450740523612839E-2</v>
      </c>
      <c r="AQ1716">
        <f t="shared" si="352"/>
        <v>6.6011399976211985E-2</v>
      </c>
    </row>
    <row r="1717" spans="1:43" x14ac:dyDescent="0.2">
      <c r="A1717">
        <v>21</v>
      </c>
      <c r="B1717">
        <v>32005</v>
      </c>
      <c r="C1717" t="s">
        <v>290</v>
      </c>
      <c r="D1717">
        <v>32</v>
      </c>
      <c r="E1717">
        <v>5</v>
      </c>
      <c r="F1717" t="s">
        <v>1692</v>
      </c>
      <c r="G1717">
        <v>71</v>
      </c>
      <c r="H1717">
        <v>25</v>
      </c>
      <c r="I1717">
        <v>98</v>
      </c>
      <c r="J1717">
        <v>43</v>
      </c>
      <c r="K1717">
        <v>14</v>
      </c>
      <c r="L1717">
        <v>65</v>
      </c>
      <c r="M1717">
        <v>99</v>
      </c>
      <c r="N1717">
        <v>44</v>
      </c>
      <c r="O1717">
        <v>129</v>
      </c>
      <c r="P1717">
        <v>8000</v>
      </c>
      <c r="Q1717">
        <v>4000</v>
      </c>
      <c r="R1717">
        <v>2300</v>
      </c>
      <c r="S1717">
        <v>1.05639466217586</v>
      </c>
      <c r="T1717">
        <f t="shared" si="341"/>
        <v>1</v>
      </c>
      <c r="U1717">
        <f t="shared" si="342"/>
        <v>8451.1572974068804</v>
      </c>
      <c r="V1717">
        <f t="shared" si="343"/>
        <v>4225.5786487034402</v>
      </c>
      <c r="W1717">
        <f t="shared" si="344"/>
        <v>2429.7077230044779</v>
      </c>
      <c r="X1717">
        <v>93.28</v>
      </c>
      <c r="Y1717">
        <f t="shared" si="345"/>
        <v>98.540494087764216</v>
      </c>
      <c r="Z1717">
        <v>2.14</v>
      </c>
      <c r="AA1717">
        <v>10450</v>
      </c>
      <c r="AB1717">
        <v>0.7</v>
      </c>
      <c r="AC1717" s="2">
        <v>0.12</v>
      </c>
      <c r="AD1717">
        <v>50</v>
      </c>
      <c r="AE1717">
        <f t="shared" si="346"/>
        <v>0.12041666349853393</v>
      </c>
      <c r="AF1717">
        <v>0.87909999999999999</v>
      </c>
      <c r="AG1717">
        <v>350000</v>
      </c>
      <c r="AH1717">
        <v>10.6</v>
      </c>
      <c r="AI1717">
        <v>0</v>
      </c>
      <c r="AJ1717">
        <v>175000</v>
      </c>
      <c r="AK1717" s="1">
        <f t="shared" si="340"/>
        <v>0.15439888181130504</v>
      </c>
      <c r="AL1717" s="1">
        <f t="shared" si="347"/>
        <v>0.15935552714824935</v>
      </c>
      <c r="AM1717">
        <f t="shared" si="348"/>
        <v>0.15630005080730497</v>
      </c>
      <c r="AN1717">
        <f t="shared" si="349"/>
        <v>0.16132334528302711</v>
      </c>
      <c r="AO1717">
        <f t="shared" si="350"/>
        <v>11.963474163333297</v>
      </c>
      <c r="AP1717">
        <f t="shared" si="351"/>
        <v>9.3281558515490387E-2</v>
      </c>
      <c r="AQ1717">
        <f t="shared" si="352"/>
        <v>6.5200121846567802E-2</v>
      </c>
    </row>
    <row r="1718" spans="1:43" x14ac:dyDescent="0.2">
      <c r="A1718">
        <v>21</v>
      </c>
      <c r="B1718">
        <v>32007</v>
      </c>
      <c r="C1718" t="s">
        <v>1754</v>
      </c>
      <c r="D1718">
        <v>32</v>
      </c>
      <c r="E1718">
        <v>7</v>
      </c>
      <c r="F1718" t="s">
        <v>1692</v>
      </c>
      <c r="G1718">
        <v>71</v>
      </c>
      <c r="H1718">
        <v>25</v>
      </c>
      <c r="I1718">
        <v>98</v>
      </c>
      <c r="J1718">
        <v>43</v>
      </c>
      <c r="K1718">
        <v>14</v>
      </c>
      <c r="L1718">
        <v>65</v>
      </c>
      <c r="M1718">
        <v>99</v>
      </c>
      <c r="N1718">
        <v>44</v>
      </c>
      <c r="O1718">
        <v>129</v>
      </c>
      <c r="P1718">
        <v>8000</v>
      </c>
      <c r="Q1718">
        <v>4000</v>
      </c>
      <c r="R1718">
        <v>2300</v>
      </c>
      <c r="S1718">
        <v>1.01767011686247</v>
      </c>
      <c r="T1718">
        <f t="shared" si="341"/>
        <v>1</v>
      </c>
      <c r="U1718">
        <f t="shared" si="342"/>
        <v>8141.3609348997597</v>
      </c>
      <c r="V1718">
        <f t="shared" si="343"/>
        <v>4070.6804674498799</v>
      </c>
      <c r="W1718">
        <f t="shared" si="344"/>
        <v>2340.641268783681</v>
      </c>
      <c r="X1718">
        <v>93.28</v>
      </c>
      <c r="Y1718">
        <f t="shared" si="345"/>
        <v>94.928268500931196</v>
      </c>
      <c r="Z1718">
        <v>2.14</v>
      </c>
      <c r="AA1718">
        <v>10450</v>
      </c>
      <c r="AB1718">
        <v>0.7</v>
      </c>
      <c r="AC1718" s="2">
        <v>0.12</v>
      </c>
      <c r="AD1718">
        <v>50</v>
      </c>
      <c r="AE1718">
        <f t="shared" si="346"/>
        <v>0.12041666349853393</v>
      </c>
      <c r="AF1718">
        <v>0.87909999999999999</v>
      </c>
      <c r="AG1718">
        <v>350000</v>
      </c>
      <c r="AH1718">
        <v>10.6</v>
      </c>
      <c r="AI1718">
        <v>0</v>
      </c>
      <c r="AJ1718">
        <v>175000</v>
      </c>
      <c r="AK1718" s="1">
        <f t="shared" si="340"/>
        <v>0.14908563466980618</v>
      </c>
      <c r="AL1718" s="1">
        <f t="shared" si="347"/>
        <v>0.15404228000675049</v>
      </c>
      <c r="AM1718">
        <f t="shared" si="348"/>
        <v>0.15098680366580611</v>
      </c>
      <c r="AN1718">
        <f t="shared" si="349"/>
        <v>0.15601009814152825</v>
      </c>
      <c r="AO1718">
        <f t="shared" si="350"/>
        <v>11.963474163333297</v>
      </c>
      <c r="AP1718">
        <f t="shared" si="351"/>
        <v>9.039040274189436E-2</v>
      </c>
      <c r="AQ1718">
        <f t="shared" si="352"/>
        <v>6.3338354904330513E-2</v>
      </c>
    </row>
    <row r="1719" spans="1:43" x14ac:dyDescent="0.2">
      <c r="A1719">
        <v>21</v>
      </c>
      <c r="B1719">
        <v>32009</v>
      </c>
      <c r="C1719" t="s">
        <v>1735</v>
      </c>
      <c r="D1719">
        <v>32</v>
      </c>
      <c r="E1719">
        <v>9</v>
      </c>
      <c r="F1719" t="s">
        <v>1692</v>
      </c>
      <c r="G1719">
        <v>71</v>
      </c>
      <c r="H1719">
        <v>25</v>
      </c>
      <c r="I1719">
        <v>98</v>
      </c>
      <c r="J1719">
        <v>43</v>
      </c>
      <c r="K1719">
        <v>14</v>
      </c>
      <c r="L1719">
        <v>65</v>
      </c>
      <c r="M1719">
        <v>99</v>
      </c>
      <c r="N1719">
        <v>44</v>
      </c>
      <c r="O1719">
        <v>129</v>
      </c>
      <c r="P1719">
        <v>8000</v>
      </c>
      <c r="Q1719">
        <v>4000</v>
      </c>
      <c r="R1719">
        <v>2300</v>
      </c>
      <c r="S1719">
        <v>1.04512880936913</v>
      </c>
      <c r="T1719">
        <f t="shared" si="341"/>
        <v>1</v>
      </c>
      <c r="U1719">
        <f t="shared" si="342"/>
        <v>8361.0304749530405</v>
      </c>
      <c r="V1719">
        <f t="shared" si="343"/>
        <v>4180.5152374765203</v>
      </c>
      <c r="W1719">
        <f t="shared" si="344"/>
        <v>2403.7962615489992</v>
      </c>
      <c r="X1719">
        <v>93.28</v>
      </c>
      <c r="Y1719">
        <f t="shared" si="345"/>
        <v>97.489615337952443</v>
      </c>
      <c r="Z1719">
        <v>2.14</v>
      </c>
      <c r="AA1719">
        <v>10450</v>
      </c>
      <c r="AB1719">
        <v>0.7</v>
      </c>
      <c r="AC1719" s="2">
        <v>0.12</v>
      </c>
      <c r="AD1719">
        <v>50</v>
      </c>
      <c r="AE1719">
        <f t="shared" si="346"/>
        <v>0.12041666349853393</v>
      </c>
      <c r="AF1719">
        <v>0.87909999999999999</v>
      </c>
      <c r="AG1719">
        <v>350000</v>
      </c>
      <c r="AH1719">
        <v>10.6</v>
      </c>
      <c r="AI1719">
        <v>0</v>
      </c>
      <c r="AJ1719">
        <v>175000</v>
      </c>
      <c r="AK1719" s="1">
        <f t="shared" si="340"/>
        <v>0.1528531371230851</v>
      </c>
      <c r="AL1719" s="1">
        <f t="shared" si="347"/>
        <v>0.15780978246002941</v>
      </c>
      <c r="AM1719">
        <f t="shared" si="348"/>
        <v>0.15475430611908503</v>
      </c>
      <c r="AN1719">
        <f t="shared" si="349"/>
        <v>0.15977760059480717</v>
      </c>
      <c r="AO1719">
        <f t="shared" si="350"/>
        <v>11.963474163333297</v>
      </c>
      <c r="AP1719">
        <f t="shared" si="351"/>
        <v>9.2440455408324976E-2</v>
      </c>
      <c r="AQ1719">
        <f t="shared" si="352"/>
        <v>6.4658491411350563E-2</v>
      </c>
    </row>
    <row r="1720" spans="1:43" x14ac:dyDescent="0.2">
      <c r="A1720">
        <v>21</v>
      </c>
      <c r="B1720">
        <v>32011</v>
      </c>
      <c r="C1720" t="s">
        <v>1723</v>
      </c>
      <c r="D1720">
        <v>32</v>
      </c>
      <c r="E1720">
        <v>11</v>
      </c>
      <c r="F1720" t="s">
        <v>1692</v>
      </c>
      <c r="G1720">
        <v>71</v>
      </c>
      <c r="H1720">
        <v>25</v>
      </c>
      <c r="I1720">
        <v>98</v>
      </c>
      <c r="J1720">
        <v>43</v>
      </c>
      <c r="K1720">
        <v>14</v>
      </c>
      <c r="L1720">
        <v>65</v>
      </c>
      <c r="M1720">
        <v>99</v>
      </c>
      <c r="N1720">
        <v>44</v>
      </c>
      <c r="O1720">
        <v>129</v>
      </c>
      <c r="P1720">
        <v>8000</v>
      </c>
      <c r="Q1720">
        <v>4000</v>
      </c>
      <c r="R1720">
        <v>2300</v>
      </c>
      <c r="S1720">
        <v>1.0264459131038299</v>
      </c>
      <c r="T1720">
        <f t="shared" si="341"/>
        <v>1</v>
      </c>
      <c r="U1720">
        <f t="shared" si="342"/>
        <v>8211.5673048306398</v>
      </c>
      <c r="V1720">
        <f t="shared" si="343"/>
        <v>4105.7836524153199</v>
      </c>
      <c r="W1720">
        <f t="shared" si="344"/>
        <v>2360.825600138809</v>
      </c>
      <c r="X1720">
        <v>93.28</v>
      </c>
      <c r="Y1720">
        <f t="shared" si="345"/>
        <v>95.746874774325264</v>
      </c>
      <c r="Z1720">
        <v>2.14</v>
      </c>
      <c r="AA1720">
        <v>10450</v>
      </c>
      <c r="AB1720">
        <v>0.7</v>
      </c>
      <c r="AC1720" s="2">
        <v>0.12</v>
      </c>
      <c r="AD1720">
        <v>50</v>
      </c>
      <c r="AE1720">
        <f t="shared" si="346"/>
        <v>0.12041666349853393</v>
      </c>
      <c r="AF1720">
        <v>0.87909999999999999</v>
      </c>
      <c r="AG1720">
        <v>350000</v>
      </c>
      <c r="AH1720">
        <v>10.6</v>
      </c>
      <c r="AI1720">
        <v>0</v>
      </c>
      <c r="AJ1720">
        <v>175000</v>
      </c>
      <c r="AK1720" s="1">
        <f t="shared" si="340"/>
        <v>0.15028972819540942</v>
      </c>
      <c r="AL1720" s="1">
        <f t="shared" si="347"/>
        <v>0.15524637353235374</v>
      </c>
      <c r="AM1720">
        <f t="shared" si="348"/>
        <v>0.15219089719140935</v>
      </c>
      <c r="AN1720">
        <f t="shared" si="349"/>
        <v>0.15721419166713149</v>
      </c>
      <c r="AO1720">
        <f t="shared" si="350"/>
        <v>11.963474163333297</v>
      </c>
      <c r="AP1720">
        <f t="shared" si="351"/>
        <v>9.1045599433444341E-2</v>
      </c>
      <c r="AQ1720">
        <f t="shared" si="352"/>
        <v>6.3760270441407835E-2</v>
      </c>
    </row>
    <row r="1721" spans="1:43" x14ac:dyDescent="0.2">
      <c r="A1721">
        <v>21</v>
      </c>
      <c r="B1721">
        <v>32013</v>
      </c>
      <c r="C1721" t="s">
        <v>351</v>
      </c>
      <c r="D1721">
        <v>32</v>
      </c>
      <c r="E1721">
        <v>13</v>
      </c>
      <c r="F1721" t="s">
        <v>1692</v>
      </c>
      <c r="G1721">
        <v>71</v>
      </c>
      <c r="H1721">
        <v>25</v>
      </c>
      <c r="I1721">
        <v>98</v>
      </c>
      <c r="J1721">
        <v>43</v>
      </c>
      <c r="K1721">
        <v>14</v>
      </c>
      <c r="L1721">
        <v>65</v>
      </c>
      <c r="M1721">
        <v>99</v>
      </c>
      <c r="N1721">
        <v>44</v>
      </c>
      <c r="O1721">
        <v>129</v>
      </c>
      <c r="P1721">
        <v>8000</v>
      </c>
      <c r="Q1721">
        <v>4000</v>
      </c>
      <c r="R1721">
        <v>2300</v>
      </c>
      <c r="S1721">
        <v>1.03373470687141</v>
      </c>
      <c r="T1721">
        <f t="shared" si="341"/>
        <v>1</v>
      </c>
      <c r="U1721">
        <f t="shared" si="342"/>
        <v>8269.8776549712802</v>
      </c>
      <c r="V1721">
        <f t="shared" si="343"/>
        <v>4134.9388274856401</v>
      </c>
      <c r="W1721">
        <f t="shared" si="344"/>
        <v>2377.589825804243</v>
      </c>
      <c r="X1721">
        <v>93.28</v>
      </c>
      <c r="Y1721">
        <f t="shared" si="345"/>
        <v>96.426773456965122</v>
      </c>
      <c r="Z1721">
        <v>2.14</v>
      </c>
      <c r="AA1721">
        <v>10450</v>
      </c>
      <c r="AB1721">
        <v>0.7</v>
      </c>
      <c r="AC1721" s="2">
        <v>0.12</v>
      </c>
      <c r="AD1721">
        <v>50</v>
      </c>
      <c r="AE1721">
        <f t="shared" si="346"/>
        <v>0.12041666349853393</v>
      </c>
      <c r="AF1721">
        <v>0.87909999999999999</v>
      </c>
      <c r="AG1721">
        <v>350000</v>
      </c>
      <c r="AH1721">
        <v>10.6</v>
      </c>
      <c r="AI1721">
        <v>0</v>
      </c>
      <c r="AJ1721">
        <v>175000</v>
      </c>
      <c r="AK1721" s="1">
        <f t="shared" si="340"/>
        <v>0.15128979578399332</v>
      </c>
      <c r="AL1721" s="1">
        <f t="shared" si="347"/>
        <v>0.15624644112093763</v>
      </c>
      <c r="AM1721">
        <f t="shared" si="348"/>
        <v>0.15319096477999325</v>
      </c>
      <c r="AN1721">
        <f t="shared" si="349"/>
        <v>0.15821425925571539</v>
      </c>
      <c r="AO1721">
        <f t="shared" si="350"/>
        <v>11.963474163333297</v>
      </c>
      <c r="AP1721">
        <f t="shared" si="351"/>
        <v>9.158977724142503E-2</v>
      </c>
      <c r="AQ1721">
        <f t="shared" si="352"/>
        <v>6.4110695092632175E-2</v>
      </c>
    </row>
    <row r="1722" spans="1:43" x14ac:dyDescent="0.2">
      <c r="A1722">
        <v>21</v>
      </c>
      <c r="B1722">
        <v>32015</v>
      </c>
      <c r="C1722" t="s">
        <v>1722</v>
      </c>
      <c r="D1722">
        <v>32</v>
      </c>
      <c r="E1722">
        <v>15</v>
      </c>
      <c r="F1722" t="s">
        <v>1692</v>
      </c>
      <c r="G1722">
        <v>71</v>
      </c>
      <c r="H1722">
        <v>25</v>
      </c>
      <c r="I1722">
        <v>98</v>
      </c>
      <c r="J1722">
        <v>43</v>
      </c>
      <c r="K1722">
        <v>14</v>
      </c>
      <c r="L1722">
        <v>65</v>
      </c>
      <c r="M1722">
        <v>99</v>
      </c>
      <c r="N1722">
        <v>44</v>
      </c>
      <c r="O1722">
        <v>129</v>
      </c>
      <c r="P1722">
        <v>8000</v>
      </c>
      <c r="Q1722">
        <v>4000</v>
      </c>
      <c r="R1722">
        <v>2300</v>
      </c>
      <c r="S1722">
        <v>1.03233088624888</v>
      </c>
      <c r="T1722">
        <f t="shared" si="341"/>
        <v>1</v>
      </c>
      <c r="U1722">
        <f t="shared" si="342"/>
        <v>8258.64708999104</v>
      </c>
      <c r="V1722">
        <f t="shared" si="343"/>
        <v>4129.32354499552</v>
      </c>
      <c r="W1722">
        <f t="shared" si="344"/>
        <v>2374.361038372424</v>
      </c>
      <c r="X1722">
        <v>93.28</v>
      </c>
      <c r="Y1722">
        <f t="shared" si="345"/>
        <v>96.295825069295532</v>
      </c>
      <c r="Z1722">
        <v>2.14</v>
      </c>
      <c r="AA1722">
        <v>10450</v>
      </c>
      <c r="AB1722">
        <v>0.7</v>
      </c>
      <c r="AC1722" s="2">
        <v>0.12</v>
      </c>
      <c r="AD1722">
        <v>50</v>
      </c>
      <c r="AE1722">
        <f t="shared" si="346"/>
        <v>0.12041666349853393</v>
      </c>
      <c r="AF1722">
        <v>0.87909999999999999</v>
      </c>
      <c r="AG1722">
        <v>350000</v>
      </c>
      <c r="AH1722">
        <v>10.6</v>
      </c>
      <c r="AI1722">
        <v>0</v>
      </c>
      <c r="AJ1722">
        <v>175000</v>
      </c>
      <c r="AK1722" s="1">
        <f t="shared" si="340"/>
        <v>0.1510971829114735</v>
      </c>
      <c r="AL1722" s="1">
        <f t="shared" si="347"/>
        <v>0.15605382824841782</v>
      </c>
      <c r="AM1722">
        <f t="shared" si="348"/>
        <v>0.15299835190747343</v>
      </c>
      <c r="AN1722">
        <f t="shared" si="349"/>
        <v>0.15802164638319557</v>
      </c>
      <c r="AO1722">
        <f t="shared" si="350"/>
        <v>11.963474163333297</v>
      </c>
      <c r="AP1722">
        <f t="shared" si="351"/>
        <v>9.1484968674530959E-2</v>
      </c>
      <c r="AQ1722">
        <f t="shared" si="352"/>
        <v>6.4043203355629033E-2</v>
      </c>
    </row>
    <row r="1723" spans="1:43" x14ac:dyDescent="0.2">
      <c r="A1723">
        <v>21</v>
      </c>
      <c r="B1723">
        <v>32017</v>
      </c>
      <c r="C1723" t="s">
        <v>257</v>
      </c>
      <c r="D1723">
        <v>32</v>
      </c>
      <c r="E1723">
        <v>17</v>
      </c>
      <c r="F1723" t="s">
        <v>1692</v>
      </c>
      <c r="G1723">
        <v>71</v>
      </c>
      <c r="H1723">
        <v>25</v>
      </c>
      <c r="I1723">
        <v>98</v>
      </c>
      <c r="J1723">
        <v>43</v>
      </c>
      <c r="K1723">
        <v>14</v>
      </c>
      <c r="L1723">
        <v>65</v>
      </c>
      <c r="M1723">
        <v>99</v>
      </c>
      <c r="N1723">
        <v>44</v>
      </c>
      <c r="O1723">
        <v>129</v>
      </c>
      <c r="P1723">
        <v>8000</v>
      </c>
      <c r="Q1723">
        <v>4000</v>
      </c>
      <c r="R1723">
        <v>2300</v>
      </c>
      <c r="S1723">
        <v>1.02535856345604</v>
      </c>
      <c r="T1723">
        <f t="shared" si="341"/>
        <v>1</v>
      </c>
      <c r="U1723">
        <f t="shared" si="342"/>
        <v>8202.8685076483198</v>
      </c>
      <c r="V1723">
        <f t="shared" si="343"/>
        <v>4101.4342538241599</v>
      </c>
      <c r="W1723">
        <f t="shared" si="344"/>
        <v>2358.324695948892</v>
      </c>
      <c r="X1723">
        <v>93.28</v>
      </c>
      <c r="Y1723">
        <f t="shared" si="345"/>
        <v>95.64544679917941</v>
      </c>
      <c r="Z1723">
        <v>2.14</v>
      </c>
      <c r="AA1723">
        <v>10450</v>
      </c>
      <c r="AB1723">
        <v>0.7</v>
      </c>
      <c r="AC1723" s="2">
        <v>0.12</v>
      </c>
      <c r="AD1723">
        <v>50</v>
      </c>
      <c r="AE1723">
        <f t="shared" si="346"/>
        <v>0.12041666349853393</v>
      </c>
      <c r="AF1723">
        <v>0.87909999999999999</v>
      </c>
      <c r="AG1723">
        <v>350000</v>
      </c>
      <c r="AH1723">
        <v>10.6</v>
      </c>
      <c r="AI1723">
        <v>0</v>
      </c>
      <c r="AJ1723">
        <v>175000</v>
      </c>
      <c r="AK1723" s="1">
        <f t="shared" si="340"/>
        <v>0.15014053709810474</v>
      </c>
      <c r="AL1723" s="1">
        <f t="shared" si="347"/>
        <v>0.15509718243504905</v>
      </c>
      <c r="AM1723">
        <f t="shared" si="348"/>
        <v>0.15204170609410467</v>
      </c>
      <c r="AN1723">
        <f t="shared" si="349"/>
        <v>0.15706500056982681</v>
      </c>
      <c r="AO1723">
        <f t="shared" si="350"/>
        <v>11.963474163333297</v>
      </c>
      <c r="AP1723">
        <f t="shared" si="351"/>
        <v>9.0964418436051492E-2</v>
      </c>
      <c r="AQ1723">
        <f t="shared" si="352"/>
        <v>6.3707993736477522E-2</v>
      </c>
    </row>
    <row r="1724" spans="1:43" x14ac:dyDescent="0.2">
      <c r="A1724">
        <v>21</v>
      </c>
      <c r="B1724">
        <v>32019</v>
      </c>
      <c r="C1724" t="s">
        <v>330</v>
      </c>
      <c r="D1724">
        <v>32</v>
      </c>
      <c r="E1724">
        <v>19</v>
      </c>
      <c r="F1724" t="s">
        <v>1692</v>
      </c>
      <c r="G1724">
        <v>71</v>
      </c>
      <c r="H1724">
        <v>25</v>
      </c>
      <c r="I1724">
        <v>98</v>
      </c>
      <c r="J1724">
        <v>43</v>
      </c>
      <c r="K1724">
        <v>14</v>
      </c>
      <c r="L1724">
        <v>65</v>
      </c>
      <c r="M1724">
        <v>99</v>
      </c>
      <c r="N1724">
        <v>44</v>
      </c>
      <c r="O1724">
        <v>129</v>
      </c>
      <c r="P1724">
        <v>8000</v>
      </c>
      <c r="Q1724">
        <v>4000</v>
      </c>
      <c r="R1724">
        <v>2300</v>
      </c>
      <c r="S1724">
        <v>1.0526452532836399</v>
      </c>
      <c r="T1724">
        <f t="shared" si="341"/>
        <v>1</v>
      </c>
      <c r="U1724">
        <f t="shared" si="342"/>
        <v>8421.1620262691195</v>
      </c>
      <c r="V1724">
        <f t="shared" si="343"/>
        <v>4210.5810131345597</v>
      </c>
      <c r="W1724">
        <f t="shared" si="344"/>
        <v>2421.0840825523719</v>
      </c>
      <c r="X1724">
        <v>93.28</v>
      </c>
      <c r="Y1724">
        <f t="shared" si="345"/>
        <v>98.190749226297925</v>
      </c>
      <c r="Z1724">
        <v>2.14</v>
      </c>
      <c r="AA1724">
        <v>10450</v>
      </c>
      <c r="AB1724">
        <v>0.7</v>
      </c>
      <c r="AC1724" s="2">
        <v>0.12</v>
      </c>
      <c r="AD1724">
        <v>50</v>
      </c>
      <c r="AE1724">
        <f t="shared" si="346"/>
        <v>0.12041666349853393</v>
      </c>
      <c r="AF1724">
        <v>0.87909999999999999</v>
      </c>
      <c r="AG1724">
        <v>350000</v>
      </c>
      <c r="AH1724">
        <v>10.6</v>
      </c>
      <c r="AI1724">
        <v>0</v>
      </c>
      <c r="AJ1724">
        <v>175000</v>
      </c>
      <c r="AK1724" s="1">
        <f t="shared" si="340"/>
        <v>0.15388443971992141</v>
      </c>
      <c r="AL1724" s="1">
        <f t="shared" si="347"/>
        <v>0.15884108505686573</v>
      </c>
      <c r="AM1724">
        <f t="shared" si="348"/>
        <v>0.15578560871592134</v>
      </c>
      <c r="AN1724">
        <f t="shared" si="349"/>
        <v>0.16080890319164348</v>
      </c>
      <c r="AO1724">
        <f t="shared" si="350"/>
        <v>11.963474163333297</v>
      </c>
      <c r="AP1724">
        <f t="shared" si="351"/>
        <v>9.3001629465876298E-2</v>
      </c>
      <c r="AQ1724">
        <f t="shared" si="352"/>
        <v>6.5019860839705776E-2</v>
      </c>
    </row>
    <row r="1725" spans="1:43" x14ac:dyDescent="0.2">
      <c r="A1725">
        <v>21</v>
      </c>
      <c r="B1725">
        <v>32021</v>
      </c>
      <c r="C1725" t="s">
        <v>936</v>
      </c>
      <c r="D1725">
        <v>32</v>
      </c>
      <c r="E1725">
        <v>21</v>
      </c>
      <c r="F1725" t="s">
        <v>1692</v>
      </c>
      <c r="G1725">
        <v>71</v>
      </c>
      <c r="H1725">
        <v>25</v>
      </c>
      <c r="I1725">
        <v>98</v>
      </c>
      <c r="J1725">
        <v>43</v>
      </c>
      <c r="K1725">
        <v>14</v>
      </c>
      <c r="L1725">
        <v>65</v>
      </c>
      <c r="M1725">
        <v>99</v>
      </c>
      <c r="N1725">
        <v>44</v>
      </c>
      <c r="O1725">
        <v>129</v>
      </c>
      <c r="P1725">
        <v>8000</v>
      </c>
      <c r="Q1725">
        <v>4000</v>
      </c>
      <c r="R1725">
        <v>2300</v>
      </c>
      <c r="S1725">
        <v>1.0486118151591399</v>
      </c>
      <c r="T1725">
        <f t="shared" si="341"/>
        <v>1</v>
      </c>
      <c r="U1725">
        <f t="shared" si="342"/>
        <v>8388.8945212731196</v>
      </c>
      <c r="V1725">
        <f t="shared" si="343"/>
        <v>4194.4472606365598</v>
      </c>
      <c r="W1725">
        <f t="shared" si="344"/>
        <v>2411.8071748660218</v>
      </c>
      <c r="X1725">
        <v>93.28</v>
      </c>
      <c r="Y1725">
        <f t="shared" si="345"/>
        <v>97.814510118044566</v>
      </c>
      <c r="Z1725">
        <v>2.14</v>
      </c>
      <c r="AA1725">
        <v>10450</v>
      </c>
      <c r="AB1725">
        <v>0.7</v>
      </c>
      <c r="AC1725" s="2">
        <v>0.12</v>
      </c>
      <c r="AD1725">
        <v>50</v>
      </c>
      <c r="AE1725">
        <f t="shared" si="346"/>
        <v>0.12041666349853393</v>
      </c>
      <c r="AF1725">
        <v>0.87909999999999999</v>
      </c>
      <c r="AG1725">
        <v>350000</v>
      </c>
      <c r="AH1725">
        <v>10.6</v>
      </c>
      <c r="AI1725">
        <v>0</v>
      </c>
      <c r="AJ1725">
        <v>175000</v>
      </c>
      <c r="AK1725" s="1">
        <f t="shared" si="340"/>
        <v>0.15333102706105151</v>
      </c>
      <c r="AL1725" s="1">
        <f t="shared" si="347"/>
        <v>0.15828767239799582</v>
      </c>
      <c r="AM1725">
        <f t="shared" si="348"/>
        <v>0.15523219605705144</v>
      </c>
      <c r="AN1725">
        <f t="shared" si="349"/>
        <v>0.16025549053277358</v>
      </c>
      <c r="AO1725">
        <f t="shared" si="350"/>
        <v>11.963474163333297</v>
      </c>
      <c r="AP1725">
        <f t="shared" si="351"/>
        <v>9.2700494931520439E-2</v>
      </c>
      <c r="AQ1725">
        <f t="shared" si="352"/>
        <v>6.4825944508268382E-2</v>
      </c>
    </row>
    <row r="1726" spans="1:43" x14ac:dyDescent="0.2">
      <c r="A1726">
        <v>21</v>
      </c>
      <c r="B1726">
        <v>32023</v>
      </c>
      <c r="C1726" t="s">
        <v>1781</v>
      </c>
      <c r="D1726">
        <v>32</v>
      </c>
      <c r="E1726">
        <v>23</v>
      </c>
      <c r="F1726" t="s">
        <v>1692</v>
      </c>
      <c r="G1726">
        <v>71</v>
      </c>
      <c r="H1726">
        <v>25</v>
      </c>
      <c r="I1726">
        <v>98</v>
      </c>
      <c r="J1726">
        <v>43</v>
      </c>
      <c r="K1726">
        <v>14</v>
      </c>
      <c r="L1726">
        <v>65</v>
      </c>
      <c r="M1726">
        <v>99</v>
      </c>
      <c r="N1726">
        <v>44</v>
      </c>
      <c r="O1726">
        <v>129</v>
      </c>
      <c r="P1726">
        <v>8000</v>
      </c>
      <c r="Q1726">
        <v>4000</v>
      </c>
      <c r="R1726">
        <v>2300</v>
      </c>
      <c r="S1726">
        <v>1.03504557513227</v>
      </c>
      <c r="T1726">
        <f t="shared" si="341"/>
        <v>1</v>
      </c>
      <c r="U1726">
        <f t="shared" si="342"/>
        <v>8280.3646010581597</v>
      </c>
      <c r="V1726">
        <f t="shared" si="343"/>
        <v>4140.1823005290798</v>
      </c>
      <c r="W1726">
        <f t="shared" si="344"/>
        <v>2380.6048228042209</v>
      </c>
      <c r="X1726">
        <v>93.28</v>
      </c>
      <c r="Y1726">
        <f t="shared" si="345"/>
        <v>96.549051248338145</v>
      </c>
      <c r="Z1726">
        <v>2.14</v>
      </c>
      <c r="AA1726">
        <v>10450</v>
      </c>
      <c r="AB1726">
        <v>0.7</v>
      </c>
      <c r="AC1726" s="2">
        <v>0.12</v>
      </c>
      <c r="AD1726">
        <v>50</v>
      </c>
      <c r="AE1726">
        <f t="shared" si="346"/>
        <v>0.12041666349853393</v>
      </c>
      <c r="AF1726">
        <v>0.87909999999999999</v>
      </c>
      <c r="AG1726">
        <v>350000</v>
      </c>
      <c r="AH1726">
        <v>10.6</v>
      </c>
      <c r="AI1726">
        <v>0</v>
      </c>
      <c r="AJ1726">
        <v>175000</v>
      </c>
      <c r="AK1726" s="1">
        <f t="shared" si="340"/>
        <v>0.15146965501754994</v>
      </c>
      <c r="AL1726" s="1">
        <f t="shared" si="347"/>
        <v>0.15642630035449426</v>
      </c>
      <c r="AM1726">
        <f t="shared" si="348"/>
        <v>0.15337082401354987</v>
      </c>
      <c r="AN1726">
        <f t="shared" si="349"/>
        <v>0.15839411848927201</v>
      </c>
      <c r="AO1726">
        <f t="shared" si="350"/>
        <v>11.963474163333297</v>
      </c>
      <c r="AP1726">
        <f t="shared" si="351"/>
        <v>9.1687646030074135E-2</v>
      </c>
      <c r="AQ1726">
        <f t="shared" si="352"/>
        <v>6.4173717942195577E-2</v>
      </c>
    </row>
    <row r="1727" spans="1:43" x14ac:dyDescent="0.2">
      <c r="A1727">
        <v>21</v>
      </c>
      <c r="B1727">
        <v>32027</v>
      </c>
      <c r="C1727" t="s">
        <v>1737</v>
      </c>
      <c r="D1727">
        <v>32</v>
      </c>
      <c r="E1727">
        <v>27</v>
      </c>
      <c r="F1727" t="s">
        <v>1692</v>
      </c>
      <c r="G1727">
        <v>71</v>
      </c>
      <c r="H1727">
        <v>25</v>
      </c>
      <c r="I1727">
        <v>98</v>
      </c>
      <c r="J1727">
        <v>43</v>
      </c>
      <c r="K1727">
        <v>14</v>
      </c>
      <c r="L1727">
        <v>65</v>
      </c>
      <c r="M1727">
        <v>99</v>
      </c>
      <c r="N1727">
        <v>44</v>
      </c>
      <c r="O1727">
        <v>129</v>
      </c>
      <c r="P1727">
        <v>8000</v>
      </c>
      <c r="Q1727">
        <v>4000</v>
      </c>
      <c r="R1727">
        <v>2300</v>
      </c>
      <c r="S1727">
        <v>1.04004088302568</v>
      </c>
      <c r="T1727">
        <f t="shared" si="341"/>
        <v>1</v>
      </c>
      <c r="U1727">
        <f t="shared" si="342"/>
        <v>8320.3270642054395</v>
      </c>
      <c r="V1727">
        <f t="shared" si="343"/>
        <v>4160.1635321027197</v>
      </c>
      <c r="W1727">
        <f t="shared" si="344"/>
        <v>2392.0940309590642</v>
      </c>
      <c r="X1727">
        <v>93.28</v>
      </c>
      <c r="Y1727">
        <f t="shared" si="345"/>
        <v>97.015013568635425</v>
      </c>
      <c r="Z1727">
        <v>2.14</v>
      </c>
      <c r="AA1727">
        <v>10450</v>
      </c>
      <c r="AB1727">
        <v>0.7</v>
      </c>
      <c r="AC1727" s="2">
        <v>0.12</v>
      </c>
      <c r="AD1727">
        <v>50</v>
      </c>
      <c r="AE1727">
        <f t="shared" si="346"/>
        <v>0.12041666349853393</v>
      </c>
      <c r="AF1727">
        <v>0.87909999999999999</v>
      </c>
      <c r="AG1727">
        <v>350000</v>
      </c>
      <c r="AH1727">
        <v>10.6</v>
      </c>
      <c r="AI1727">
        <v>0</v>
      </c>
      <c r="AJ1727">
        <v>175000</v>
      </c>
      <c r="AK1727" s="1">
        <f t="shared" si="340"/>
        <v>0.15215504215820644</v>
      </c>
      <c r="AL1727" s="1">
        <f t="shared" si="347"/>
        <v>0.15711168749515075</v>
      </c>
      <c r="AM1727">
        <f t="shared" si="348"/>
        <v>0.15405621115420637</v>
      </c>
      <c r="AN1727">
        <f t="shared" si="349"/>
        <v>0.15907950562992851</v>
      </c>
      <c r="AO1727">
        <f t="shared" si="350"/>
        <v>11.963474163333297</v>
      </c>
      <c r="AP1727">
        <f t="shared" si="351"/>
        <v>9.2060593294917253E-2</v>
      </c>
      <c r="AQ1727">
        <f t="shared" si="352"/>
        <v>6.4413878259818008E-2</v>
      </c>
    </row>
    <row r="1728" spans="1:43" x14ac:dyDescent="0.2">
      <c r="A1728">
        <v>21</v>
      </c>
      <c r="B1728">
        <v>32029</v>
      </c>
      <c r="C1728" t="s">
        <v>1720</v>
      </c>
      <c r="D1728">
        <v>32</v>
      </c>
      <c r="E1728">
        <v>29</v>
      </c>
      <c r="F1728" t="s">
        <v>1692</v>
      </c>
      <c r="G1728">
        <v>71</v>
      </c>
      <c r="H1728">
        <v>25</v>
      </c>
      <c r="I1728">
        <v>98</v>
      </c>
      <c r="J1728">
        <v>43</v>
      </c>
      <c r="K1728">
        <v>14</v>
      </c>
      <c r="L1728">
        <v>65</v>
      </c>
      <c r="M1728">
        <v>99</v>
      </c>
      <c r="N1728">
        <v>44</v>
      </c>
      <c r="O1728">
        <v>129</v>
      </c>
      <c r="P1728">
        <v>8000</v>
      </c>
      <c r="Q1728">
        <v>4000</v>
      </c>
      <c r="R1728">
        <v>2300</v>
      </c>
      <c r="S1728">
        <v>1.0530740221341499</v>
      </c>
      <c r="T1728">
        <f t="shared" si="341"/>
        <v>1</v>
      </c>
      <c r="U1728">
        <f t="shared" si="342"/>
        <v>8424.5921770731984</v>
      </c>
      <c r="V1728">
        <f t="shared" si="343"/>
        <v>4212.2960885365992</v>
      </c>
      <c r="W1728">
        <f t="shared" si="344"/>
        <v>2422.0702509085449</v>
      </c>
      <c r="X1728">
        <v>93.28</v>
      </c>
      <c r="Y1728">
        <f t="shared" si="345"/>
        <v>98.230744784673504</v>
      </c>
      <c r="Z1728">
        <v>2.14</v>
      </c>
      <c r="AA1728">
        <v>10450</v>
      </c>
      <c r="AB1728">
        <v>0.7</v>
      </c>
      <c r="AC1728" s="2">
        <v>0.12</v>
      </c>
      <c r="AD1728">
        <v>50</v>
      </c>
      <c r="AE1728">
        <f t="shared" si="346"/>
        <v>0.12041666349853393</v>
      </c>
      <c r="AF1728">
        <v>0.87909999999999999</v>
      </c>
      <c r="AG1728">
        <v>350000</v>
      </c>
      <c r="AH1728">
        <v>10.6</v>
      </c>
      <c r="AI1728">
        <v>0</v>
      </c>
      <c r="AJ1728">
        <v>175000</v>
      </c>
      <c r="AK1728" s="1">
        <f t="shared" si="340"/>
        <v>0.15394326945829276</v>
      </c>
      <c r="AL1728" s="1">
        <f t="shared" si="347"/>
        <v>0.15889991479523707</v>
      </c>
      <c r="AM1728">
        <f t="shared" si="348"/>
        <v>0.15584443845429269</v>
      </c>
      <c r="AN1728">
        <f t="shared" si="349"/>
        <v>0.16086773293001483</v>
      </c>
      <c r="AO1728">
        <f t="shared" si="350"/>
        <v>11.963474163333297</v>
      </c>
      <c r="AP1728">
        <f t="shared" si="351"/>
        <v>9.3033641140323545E-2</v>
      </c>
      <c r="AQ1728">
        <f t="shared" si="352"/>
        <v>6.5040474836985288E-2</v>
      </c>
    </row>
    <row r="1729" spans="1:43" x14ac:dyDescent="0.2">
      <c r="A1729">
        <v>21</v>
      </c>
      <c r="B1729">
        <v>32031</v>
      </c>
      <c r="C1729" t="s">
        <v>1713</v>
      </c>
      <c r="D1729">
        <v>32</v>
      </c>
      <c r="E1729">
        <v>31</v>
      </c>
      <c r="F1729" t="s">
        <v>1692</v>
      </c>
      <c r="G1729">
        <v>71</v>
      </c>
      <c r="H1729">
        <v>25</v>
      </c>
      <c r="I1729">
        <v>98</v>
      </c>
      <c r="J1729">
        <v>43</v>
      </c>
      <c r="K1729">
        <v>14</v>
      </c>
      <c r="L1729">
        <v>65</v>
      </c>
      <c r="M1729">
        <v>99</v>
      </c>
      <c r="N1729">
        <v>44</v>
      </c>
      <c r="O1729">
        <v>129</v>
      </c>
      <c r="P1729">
        <v>8000</v>
      </c>
      <c r="Q1729">
        <v>4000</v>
      </c>
      <c r="R1729">
        <v>2300</v>
      </c>
      <c r="S1729">
        <v>1.0483786581671799</v>
      </c>
      <c r="T1729">
        <f t="shared" si="341"/>
        <v>1</v>
      </c>
      <c r="U1729">
        <f t="shared" si="342"/>
        <v>8387.0292653374399</v>
      </c>
      <c r="V1729">
        <f t="shared" si="343"/>
        <v>4193.51463266872</v>
      </c>
      <c r="W1729">
        <f t="shared" si="344"/>
        <v>2411.2709137845136</v>
      </c>
      <c r="X1729">
        <v>93.28</v>
      </c>
      <c r="Y1729">
        <f t="shared" si="345"/>
        <v>97.79276123383454</v>
      </c>
      <c r="Z1729">
        <v>2.14</v>
      </c>
      <c r="AA1729">
        <v>10450</v>
      </c>
      <c r="AB1729">
        <v>0.7</v>
      </c>
      <c r="AC1729" s="2">
        <v>0.12</v>
      </c>
      <c r="AD1729">
        <v>50</v>
      </c>
      <c r="AE1729">
        <f t="shared" si="346"/>
        <v>0.12041666349853393</v>
      </c>
      <c r="AF1729">
        <v>0.87909999999999999</v>
      </c>
      <c r="AG1729">
        <v>350000</v>
      </c>
      <c r="AH1729">
        <v>10.6</v>
      </c>
      <c r="AI1729">
        <v>0</v>
      </c>
      <c r="AJ1729">
        <v>175000</v>
      </c>
      <c r="AK1729" s="1">
        <f t="shared" si="340"/>
        <v>0.15329903647959922</v>
      </c>
      <c r="AL1729" s="1">
        <f t="shared" si="347"/>
        <v>0.15825568181654354</v>
      </c>
      <c r="AM1729">
        <f t="shared" si="348"/>
        <v>0.15520020547559915</v>
      </c>
      <c r="AN1729">
        <f t="shared" si="349"/>
        <v>0.16022349995132129</v>
      </c>
      <c r="AO1729">
        <f t="shared" si="350"/>
        <v>11.963474163333297</v>
      </c>
      <c r="AP1729">
        <f t="shared" si="351"/>
        <v>9.268308754357038E-2</v>
      </c>
      <c r="AQ1729">
        <f t="shared" si="352"/>
        <v>6.4814734977556798E-2</v>
      </c>
    </row>
    <row r="1730" spans="1:43" x14ac:dyDescent="0.2">
      <c r="A1730">
        <v>21</v>
      </c>
      <c r="B1730">
        <v>32033</v>
      </c>
      <c r="C1730" t="s">
        <v>1714</v>
      </c>
      <c r="D1730">
        <v>32</v>
      </c>
      <c r="E1730">
        <v>33</v>
      </c>
      <c r="F1730" t="s">
        <v>1692</v>
      </c>
      <c r="G1730">
        <v>71</v>
      </c>
      <c r="H1730">
        <v>25</v>
      </c>
      <c r="I1730">
        <v>98</v>
      </c>
      <c r="J1730">
        <v>43</v>
      </c>
      <c r="K1730">
        <v>14</v>
      </c>
      <c r="L1730">
        <v>65</v>
      </c>
      <c r="M1730">
        <v>99</v>
      </c>
      <c r="N1730">
        <v>44</v>
      </c>
      <c r="O1730">
        <v>129</v>
      </c>
      <c r="P1730">
        <v>8000</v>
      </c>
      <c r="Q1730">
        <v>4000</v>
      </c>
      <c r="R1730">
        <v>2300</v>
      </c>
      <c r="S1730">
        <v>1.0201929032802599</v>
      </c>
      <c r="T1730">
        <f t="shared" si="341"/>
        <v>1</v>
      </c>
      <c r="U1730">
        <f t="shared" si="342"/>
        <v>8161.5432262420791</v>
      </c>
      <c r="V1730">
        <f t="shared" si="343"/>
        <v>4080.7716131210395</v>
      </c>
      <c r="W1730">
        <f t="shared" si="344"/>
        <v>2346.4436775445979</v>
      </c>
      <c r="X1730">
        <v>93.28</v>
      </c>
      <c r="Y1730">
        <f t="shared" si="345"/>
        <v>95.163594017982646</v>
      </c>
      <c r="Z1730">
        <v>2.14</v>
      </c>
      <c r="AA1730">
        <v>10450</v>
      </c>
      <c r="AB1730">
        <v>0.7</v>
      </c>
      <c r="AC1730" s="2">
        <v>0.12</v>
      </c>
      <c r="AD1730">
        <v>50</v>
      </c>
      <c r="AE1730">
        <f t="shared" si="346"/>
        <v>0.12041666349853393</v>
      </c>
      <c r="AF1730">
        <v>0.87909999999999999</v>
      </c>
      <c r="AG1730">
        <v>350000</v>
      </c>
      <c r="AH1730">
        <v>10.6</v>
      </c>
      <c r="AI1730">
        <v>0</v>
      </c>
      <c r="AJ1730">
        <v>175000</v>
      </c>
      <c r="AK1730" s="1">
        <f t="shared" ref="AK1730:AK1793" si="353">(((U1730*AE1730+Y1730)/(8760*AF1730))+AA1730*AB1730/1000000+Z1730/1000)*T1730</f>
        <v>0.14943177657062018</v>
      </c>
      <c r="AL1730" s="1">
        <f t="shared" si="347"/>
        <v>0.15438842190756449</v>
      </c>
      <c r="AM1730">
        <f t="shared" si="348"/>
        <v>0.15133294556662011</v>
      </c>
      <c r="AN1730">
        <f t="shared" si="349"/>
        <v>0.15635624004234225</v>
      </c>
      <c r="AO1730">
        <f t="shared" si="350"/>
        <v>11.963474163333297</v>
      </c>
      <c r="AP1730">
        <f t="shared" si="351"/>
        <v>9.0578752752419112E-2</v>
      </c>
      <c r="AQ1730">
        <f t="shared" si="352"/>
        <v>6.3459643361482312E-2</v>
      </c>
    </row>
    <row r="1731" spans="1:43" x14ac:dyDescent="0.2">
      <c r="A1731">
        <v>21</v>
      </c>
      <c r="B1731">
        <v>32510</v>
      </c>
      <c r="C1731" t="s">
        <v>1822</v>
      </c>
      <c r="D1731">
        <v>32</v>
      </c>
      <c r="E1731">
        <v>510</v>
      </c>
      <c r="F1731" t="s">
        <v>1692</v>
      </c>
      <c r="G1731">
        <v>71</v>
      </c>
      <c r="H1731">
        <v>25</v>
      </c>
      <c r="I1731">
        <v>98</v>
      </c>
      <c r="J1731">
        <v>43</v>
      </c>
      <c r="K1731">
        <v>14</v>
      </c>
      <c r="L1731">
        <v>65</v>
      </c>
      <c r="M1731">
        <v>99</v>
      </c>
      <c r="N1731">
        <v>44</v>
      </c>
      <c r="O1731">
        <v>129</v>
      </c>
      <c r="P1731">
        <v>8000</v>
      </c>
      <c r="Q1731">
        <v>4000</v>
      </c>
      <c r="R1731">
        <v>2300</v>
      </c>
      <c r="S1731">
        <v>1.0568695068359399</v>
      </c>
      <c r="T1731">
        <f t="shared" ref="T1731:T1794" si="354">IF(S1731="NA",0,1)</f>
        <v>1</v>
      </c>
      <c r="U1731">
        <f t="shared" ref="U1731:U1794" si="355">P1731*IF(S1731="NA",0,S1731)</f>
        <v>8454.95605468752</v>
      </c>
      <c r="V1731">
        <f t="shared" ref="V1731:V1794" si="356">Q1731*S1731</f>
        <v>4227.47802734376</v>
      </c>
      <c r="W1731">
        <f t="shared" ref="W1731:W1794" si="357">R1731*S1731</f>
        <v>2430.7998657226617</v>
      </c>
      <c r="X1731">
        <v>93.28</v>
      </c>
      <c r="Y1731">
        <f t="shared" ref="Y1731:Y1794" si="358">X1731*S1731</f>
        <v>98.584787597656472</v>
      </c>
      <c r="Z1731">
        <v>2.14</v>
      </c>
      <c r="AA1731">
        <v>10450</v>
      </c>
      <c r="AB1731">
        <v>0.7</v>
      </c>
      <c r="AC1731" s="2">
        <v>0.12</v>
      </c>
      <c r="AD1731">
        <v>50</v>
      </c>
      <c r="AE1731">
        <f t="shared" ref="AE1731:AE1794" si="359">(AC1731*(1+AC1731)^AD1731)/((1+AC1731)^AD1731-1)</f>
        <v>0.12041666349853393</v>
      </c>
      <c r="AF1731">
        <v>0.87909999999999999</v>
      </c>
      <c r="AG1731">
        <v>350000</v>
      </c>
      <c r="AH1731">
        <v>10.6</v>
      </c>
      <c r="AI1731">
        <v>0</v>
      </c>
      <c r="AJ1731">
        <v>175000</v>
      </c>
      <c r="AK1731" s="1">
        <f t="shared" si="353"/>
        <v>0.15446403343574391</v>
      </c>
      <c r="AL1731" s="1">
        <f t="shared" ref="AL1731:AL1794" si="360">(((U1731*AE1731+Y1731)/(8760*AF1731))+AA1731*AB1731/1000000+Z1731/1000)*T1731 + (AG1731*J1731)/(1000000*8760*AF1731) + ((AH1731+AI1731)*G1731)/1000000 + (AJ1731*M1731)/(1000000*8760*AF1731)</f>
        <v>0.15942067877268823</v>
      </c>
      <c r="AM1731">
        <f t="shared" ref="AM1731:AM1794" si="361">(((U1731*AE1731+Y1731)/(8760*AF1731))+AA1731*AB1731/1000000+Z1731/1000)*T1731 + (AG1731*K1731)/(1000000*8760*AF1731) + ((AH1731+AI1731)*H1731)/1000000 + (AJ1731*N1731)/(1000000*8760*AF1731)</f>
        <v>0.15636520243174384</v>
      </c>
      <c r="AN1731">
        <f t="shared" ref="AN1731:AN1794" si="362">(((U1731*AE1731+Y1731)/(8760*AF1731))+AA1731*AB1731/1000000+Z1731/1000)*T1731 + (AG1731*L1731)/(1000000*8760*AF1731) + ((AH1731+AI1731)*I1731)/1000000 + (AJ1731*O1731)/(1000000*8760*AF1731)</f>
        <v>0.16138849690746598</v>
      </c>
      <c r="AO1731">
        <f t="shared" ref="AO1731:AO1794" si="363">(AG1731)/(AD1731*8760*AF1731) + ((AH1731+AI1731)) + (AJ1731)/(AD1731*8760*AF1731)</f>
        <v>11.963474163333297</v>
      </c>
      <c r="AP1731">
        <f t="shared" ref="AP1731:AP1794" si="364">(((V1731*AE1731+Y1731)/(8760*AF1731))+AA1731*AB1731/1000000+Z1731/1000)*T1731 + (AG1731*J1731)/(1000000*8760*AF1731) + ((AH1731+AI1731)*G1731)/1000000 + (AJ1731*M1731)/(1000000*8760*AF1731)</f>
        <v>9.3317010187535604E-2</v>
      </c>
      <c r="AQ1731">
        <f t="shared" ref="AQ1731:AQ1794" si="365">(((W1731*AE1731+Y1731)/(8760*AF1731))+AA1731*AB1731/1000000+Z1731/1000)*T1731 + (AG1731*J1731)/(1000000*8760*AF1731) + ((AH1731+AI1731)*G1731)/1000000 + (AJ1731*M1731)/(1000000*8760*AF1731)</f>
        <v>6.5222951038845733E-2</v>
      </c>
    </row>
    <row r="1732" spans="1:43" x14ac:dyDescent="0.2">
      <c r="A1732">
        <v>5</v>
      </c>
      <c r="B1732">
        <v>33001</v>
      </c>
      <c r="C1732" t="s">
        <v>638</v>
      </c>
      <c r="D1732">
        <v>33</v>
      </c>
      <c r="E1732">
        <v>1</v>
      </c>
      <c r="F1732" t="s">
        <v>593</v>
      </c>
      <c r="G1732">
        <v>71</v>
      </c>
      <c r="H1732">
        <v>25</v>
      </c>
      <c r="I1732">
        <v>98</v>
      </c>
      <c r="J1732">
        <v>43</v>
      </c>
      <c r="K1732">
        <v>14</v>
      </c>
      <c r="L1732">
        <v>65</v>
      </c>
      <c r="M1732">
        <v>99</v>
      </c>
      <c r="N1732">
        <v>44</v>
      </c>
      <c r="O1732">
        <v>129</v>
      </c>
      <c r="P1732">
        <v>8000</v>
      </c>
      <c r="Q1732">
        <v>4000</v>
      </c>
      <c r="R1732">
        <v>2300</v>
      </c>
      <c r="S1732">
        <v>1.04784481014524</v>
      </c>
      <c r="T1732">
        <f t="shared" si="354"/>
        <v>1</v>
      </c>
      <c r="U1732">
        <f t="shared" si="355"/>
        <v>8382.7584811619199</v>
      </c>
      <c r="V1732">
        <f t="shared" si="356"/>
        <v>4191.37924058096</v>
      </c>
      <c r="W1732">
        <f t="shared" si="357"/>
        <v>2410.043063334052</v>
      </c>
      <c r="X1732">
        <v>93.28</v>
      </c>
      <c r="Y1732">
        <f t="shared" si="358"/>
        <v>97.742963890347994</v>
      </c>
      <c r="Z1732">
        <v>2.14</v>
      </c>
      <c r="AA1732">
        <v>10450</v>
      </c>
      <c r="AB1732">
        <v>0.7</v>
      </c>
      <c r="AC1732" s="2">
        <v>0.12</v>
      </c>
      <c r="AD1732">
        <v>50</v>
      </c>
      <c r="AE1732">
        <f t="shared" si="359"/>
        <v>0.12041666349853393</v>
      </c>
      <c r="AF1732">
        <v>0.96604999999999996</v>
      </c>
      <c r="AG1732">
        <v>350000</v>
      </c>
      <c r="AH1732">
        <v>10.6</v>
      </c>
      <c r="AI1732">
        <v>0</v>
      </c>
      <c r="AJ1732">
        <v>175000</v>
      </c>
      <c r="AK1732" s="1">
        <f t="shared" si="353"/>
        <v>0.14028559966997181</v>
      </c>
      <c r="AL1732" s="1">
        <f t="shared" si="360"/>
        <v>0.14486385699175408</v>
      </c>
      <c r="AM1732">
        <f t="shared" si="361"/>
        <v>0.14203950414115191</v>
      </c>
      <c r="AN1732">
        <f t="shared" si="362"/>
        <v>0.14668031992046698</v>
      </c>
      <c r="AO1732">
        <f t="shared" si="363"/>
        <v>11.840753725983438</v>
      </c>
      <c r="AP1732">
        <f t="shared" si="364"/>
        <v>8.5223554615606961E-2</v>
      </c>
      <c r="AQ1732">
        <f t="shared" si="365"/>
        <v>5.987642610574441E-2</v>
      </c>
    </row>
    <row r="1733" spans="1:43" x14ac:dyDescent="0.2">
      <c r="A1733">
        <v>5</v>
      </c>
      <c r="B1733">
        <v>33003</v>
      </c>
      <c r="C1733" t="s">
        <v>565</v>
      </c>
      <c r="D1733">
        <v>33</v>
      </c>
      <c r="E1733">
        <v>3</v>
      </c>
      <c r="F1733" t="s">
        <v>593</v>
      </c>
      <c r="G1733">
        <v>71</v>
      </c>
      <c r="H1733">
        <v>25</v>
      </c>
      <c r="I1733">
        <v>98</v>
      </c>
      <c r="J1733">
        <v>43</v>
      </c>
      <c r="K1733">
        <v>14</v>
      </c>
      <c r="L1733">
        <v>65</v>
      </c>
      <c r="M1733">
        <v>99</v>
      </c>
      <c r="N1733">
        <v>44</v>
      </c>
      <c r="O1733">
        <v>129</v>
      </c>
      <c r="P1733">
        <v>8000</v>
      </c>
      <c r="Q1733">
        <v>4000</v>
      </c>
      <c r="R1733">
        <v>2300</v>
      </c>
      <c r="S1733">
        <v>1.04530815724973</v>
      </c>
      <c r="T1733">
        <f t="shared" si="354"/>
        <v>1</v>
      </c>
      <c r="U1733">
        <f t="shared" si="355"/>
        <v>8362.465257997841</v>
      </c>
      <c r="V1733">
        <f t="shared" si="356"/>
        <v>4181.2326289989205</v>
      </c>
      <c r="W1733">
        <f t="shared" si="357"/>
        <v>2404.2087616743793</v>
      </c>
      <c r="X1733">
        <v>93.28</v>
      </c>
      <c r="Y1733">
        <f t="shared" si="358"/>
        <v>97.506344908254817</v>
      </c>
      <c r="Z1733">
        <v>2.14</v>
      </c>
      <c r="AA1733">
        <v>10450</v>
      </c>
      <c r="AB1733">
        <v>0.7</v>
      </c>
      <c r="AC1733" s="2">
        <v>0.12</v>
      </c>
      <c r="AD1733">
        <v>50</v>
      </c>
      <c r="AE1733">
        <f t="shared" si="359"/>
        <v>0.12041666349853393</v>
      </c>
      <c r="AF1733">
        <v>0.96604999999999996</v>
      </c>
      <c r="AG1733">
        <v>350000</v>
      </c>
      <c r="AH1733">
        <v>10.6</v>
      </c>
      <c r="AI1733">
        <v>0</v>
      </c>
      <c r="AJ1733">
        <v>175000</v>
      </c>
      <c r="AK1733" s="1">
        <f t="shared" si="353"/>
        <v>0.13996888118622219</v>
      </c>
      <c r="AL1733" s="1">
        <f t="shared" si="360"/>
        <v>0.14454713850800446</v>
      </c>
      <c r="AM1733">
        <f t="shared" si="361"/>
        <v>0.14172278565740229</v>
      </c>
      <c r="AN1733">
        <f t="shared" si="362"/>
        <v>0.14636360143671737</v>
      </c>
      <c r="AO1733">
        <f t="shared" si="363"/>
        <v>11.840753725983438</v>
      </c>
      <c r="AP1733">
        <f t="shared" si="364"/>
        <v>8.5051215093557356E-2</v>
      </c>
      <c r="AQ1733">
        <f t="shared" si="365"/>
        <v>5.976544764241732E-2</v>
      </c>
    </row>
    <row r="1734" spans="1:43" x14ac:dyDescent="0.2">
      <c r="A1734">
        <v>5</v>
      </c>
      <c r="B1734">
        <v>33005</v>
      </c>
      <c r="C1734" t="s">
        <v>627</v>
      </c>
      <c r="D1734">
        <v>33</v>
      </c>
      <c r="E1734">
        <v>5</v>
      </c>
      <c r="F1734" t="s">
        <v>593</v>
      </c>
      <c r="G1734">
        <v>71</v>
      </c>
      <c r="H1734">
        <v>25</v>
      </c>
      <c r="I1734">
        <v>98</v>
      </c>
      <c r="J1734">
        <v>43</v>
      </c>
      <c r="K1734">
        <v>14</v>
      </c>
      <c r="L1734">
        <v>65</v>
      </c>
      <c r="M1734">
        <v>99</v>
      </c>
      <c r="N1734">
        <v>44</v>
      </c>
      <c r="O1734">
        <v>129</v>
      </c>
      <c r="P1734">
        <v>8000</v>
      </c>
      <c r="Q1734">
        <v>4000</v>
      </c>
      <c r="R1734">
        <v>2300</v>
      </c>
      <c r="S1734">
        <v>1.05459984143575</v>
      </c>
      <c r="T1734">
        <f t="shared" si="354"/>
        <v>1</v>
      </c>
      <c r="U1734">
        <f t="shared" si="355"/>
        <v>8436.7987314860002</v>
      </c>
      <c r="V1734">
        <f t="shared" si="356"/>
        <v>4218.3993657430001</v>
      </c>
      <c r="W1734">
        <f t="shared" si="357"/>
        <v>2425.5796353022251</v>
      </c>
      <c r="X1734">
        <v>93.28</v>
      </c>
      <c r="Y1734">
        <f t="shared" si="358"/>
        <v>98.373073209126758</v>
      </c>
      <c r="Z1734">
        <v>2.14</v>
      </c>
      <c r="AA1734">
        <v>10450</v>
      </c>
      <c r="AB1734">
        <v>0.7</v>
      </c>
      <c r="AC1734" s="2">
        <v>0.12</v>
      </c>
      <c r="AD1734">
        <v>50</v>
      </c>
      <c r="AE1734">
        <f t="shared" si="359"/>
        <v>0.12041666349853393</v>
      </c>
      <c r="AF1734">
        <v>0.96604999999999996</v>
      </c>
      <c r="AG1734">
        <v>350000</v>
      </c>
      <c r="AH1734">
        <v>10.6</v>
      </c>
      <c r="AI1734">
        <v>0</v>
      </c>
      <c r="AJ1734">
        <v>175000</v>
      </c>
      <c r="AK1734" s="1">
        <f t="shared" si="353"/>
        <v>0.14112901158170746</v>
      </c>
      <c r="AL1734" s="1">
        <f t="shared" si="360"/>
        <v>0.14570726890348973</v>
      </c>
      <c r="AM1734">
        <f t="shared" si="361"/>
        <v>0.14288291605288755</v>
      </c>
      <c r="AN1734">
        <f t="shared" si="362"/>
        <v>0.14752373183220263</v>
      </c>
      <c r="AO1734">
        <f t="shared" si="363"/>
        <v>11.840753725983438</v>
      </c>
      <c r="AP1734">
        <f t="shared" si="364"/>
        <v>8.5682489642191537E-2</v>
      </c>
      <c r="AQ1734">
        <f t="shared" si="365"/>
        <v>6.0171958456139769E-2</v>
      </c>
    </row>
    <row r="1735" spans="1:43" x14ac:dyDescent="0.2">
      <c r="A1735">
        <v>5</v>
      </c>
      <c r="B1735">
        <v>33007</v>
      </c>
      <c r="C1735" t="s">
        <v>600</v>
      </c>
      <c r="D1735">
        <v>33</v>
      </c>
      <c r="E1735">
        <v>7</v>
      </c>
      <c r="F1735" t="s">
        <v>593</v>
      </c>
      <c r="G1735">
        <v>71</v>
      </c>
      <c r="H1735">
        <v>25</v>
      </c>
      <c r="I1735">
        <v>98</v>
      </c>
      <c r="J1735">
        <v>43</v>
      </c>
      <c r="K1735">
        <v>14</v>
      </c>
      <c r="L1735">
        <v>65</v>
      </c>
      <c r="M1735">
        <v>99</v>
      </c>
      <c r="N1735">
        <v>44</v>
      </c>
      <c r="O1735">
        <v>129</v>
      </c>
      <c r="P1735">
        <v>8000</v>
      </c>
      <c r="Q1735">
        <v>4000</v>
      </c>
      <c r="R1735">
        <v>2300</v>
      </c>
      <c r="S1735">
        <v>1.04099124244281</v>
      </c>
      <c r="T1735">
        <f t="shared" si="354"/>
        <v>1</v>
      </c>
      <c r="U1735">
        <f t="shared" si="355"/>
        <v>8327.9299395424805</v>
      </c>
      <c r="V1735">
        <f t="shared" si="356"/>
        <v>4163.9649697712402</v>
      </c>
      <c r="W1735">
        <f t="shared" si="357"/>
        <v>2394.2798576184632</v>
      </c>
      <c r="X1735">
        <v>93.28</v>
      </c>
      <c r="Y1735">
        <f t="shared" si="358"/>
        <v>97.103663095065329</v>
      </c>
      <c r="Z1735">
        <v>2.14</v>
      </c>
      <c r="AA1735">
        <v>10450</v>
      </c>
      <c r="AB1735">
        <v>0.7</v>
      </c>
      <c r="AC1735" s="2">
        <v>0.12</v>
      </c>
      <c r="AD1735">
        <v>50</v>
      </c>
      <c r="AE1735">
        <f t="shared" si="359"/>
        <v>0.12041666349853393</v>
      </c>
      <c r="AF1735">
        <v>0.96604999999999996</v>
      </c>
      <c r="AG1735">
        <v>350000</v>
      </c>
      <c r="AH1735">
        <v>10.6</v>
      </c>
      <c r="AI1735">
        <v>0</v>
      </c>
      <c r="AJ1735">
        <v>175000</v>
      </c>
      <c r="AK1735" s="1">
        <f t="shared" si="353"/>
        <v>0.13942988481247934</v>
      </c>
      <c r="AL1735" s="1">
        <f t="shared" si="360"/>
        <v>0.14400814213426161</v>
      </c>
      <c r="AM1735">
        <f t="shared" si="361"/>
        <v>0.14118378928365943</v>
      </c>
      <c r="AN1735">
        <f t="shared" si="362"/>
        <v>0.14582460506297451</v>
      </c>
      <c r="AO1735">
        <f t="shared" si="363"/>
        <v>11.840753725983438</v>
      </c>
      <c r="AP1735">
        <f t="shared" si="364"/>
        <v>8.475792505144307E-2</v>
      </c>
      <c r="AQ1735">
        <f t="shared" si="365"/>
        <v>5.9576582791245142E-2</v>
      </c>
    </row>
    <row r="1736" spans="1:43" x14ac:dyDescent="0.2">
      <c r="A1736">
        <v>5</v>
      </c>
      <c r="B1736">
        <v>33009</v>
      </c>
      <c r="C1736" t="s">
        <v>621</v>
      </c>
      <c r="D1736">
        <v>33</v>
      </c>
      <c r="E1736">
        <v>9</v>
      </c>
      <c r="F1736" t="s">
        <v>593</v>
      </c>
      <c r="G1736">
        <v>71</v>
      </c>
      <c r="H1736">
        <v>25</v>
      </c>
      <c r="I1736">
        <v>98</v>
      </c>
      <c r="J1736">
        <v>43</v>
      </c>
      <c r="K1736">
        <v>14</v>
      </c>
      <c r="L1736">
        <v>65</v>
      </c>
      <c r="M1736">
        <v>99</v>
      </c>
      <c r="N1736">
        <v>44</v>
      </c>
      <c r="O1736">
        <v>129</v>
      </c>
      <c r="P1736">
        <v>8000</v>
      </c>
      <c r="Q1736">
        <v>4000</v>
      </c>
      <c r="R1736">
        <v>2300</v>
      </c>
      <c r="S1736">
        <v>1.0451250101129199</v>
      </c>
      <c r="T1736">
        <f t="shared" si="354"/>
        <v>1</v>
      </c>
      <c r="U1736">
        <f t="shared" si="355"/>
        <v>8361.000080903359</v>
      </c>
      <c r="V1736">
        <f t="shared" si="356"/>
        <v>4180.5000404516795</v>
      </c>
      <c r="W1736">
        <f t="shared" si="357"/>
        <v>2403.7875232597157</v>
      </c>
      <c r="X1736">
        <v>93.28</v>
      </c>
      <c r="Y1736">
        <f t="shared" si="358"/>
        <v>97.489260943333164</v>
      </c>
      <c r="Z1736">
        <v>2.14</v>
      </c>
      <c r="AA1736">
        <v>10450</v>
      </c>
      <c r="AB1736">
        <v>0.7</v>
      </c>
      <c r="AC1736" s="2">
        <v>0.12</v>
      </c>
      <c r="AD1736">
        <v>50</v>
      </c>
      <c r="AE1736">
        <f t="shared" si="359"/>
        <v>0.12041666349853393</v>
      </c>
      <c r="AF1736">
        <v>0.96604999999999996</v>
      </c>
      <c r="AG1736">
        <v>350000</v>
      </c>
      <c r="AH1736">
        <v>10.6</v>
      </c>
      <c r="AI1736">
        <v>0</v>
      </c>
      <c r="AJ1736">
        <v>175000</v>
      </c>
      <c r="AK1736" s="1">
        <f t="shared" si="353"/>
        <v>0.13994601401209036</v>
      </c>
      <c r="AL1736" s="1">
        <f t="shared" si="360"/>
        <v>0.14452427133387263</v>
      </c>
      <c r="AM1736">
        <f t="shared" si="361"/>
        <v>0.14169991848327046</v>
      </c>
      <c r="AN1736">
        <f t="shared" si="362"/>
        <v>0.14634073426258554</v>
      </c>
      <c r="AO1736">
        <f t="shared" si="363"/>
        <v>11.840753725983438</v>
      </c>
      <c r="AP1736">
        <f t="shared" si="364"/>
        <v>8.5038772125866163E-2</v>
      </c>
      <c r="AQ1736">
        <f t="shared" si="365"/>
        <v>5.9757434962463378E-2</v>
      </c>
    </row>
    <row r="1737" spans="1:43" x14ac:dyDescent="0.2">
      <c r="A1737">
        <v>5</v>
      </c>
      <c r="B1737">
        <v>33011</v>
      </c>
      <c r="C1737" t="s">
        <v>200</v>
      </c>
      <c r="D1737">
        <v>33</v>
      </c>
      <c r="E1737">
        <v>11</v>
      </c>
      <c r="F1737" t="s">
        <v>593</v>
      </c>
      <c r="G1737">
        <v>71</v>
      </c>
      <c r="H1737">
        <v>25</v>
      </c>
      <c r="I1737">
        <v>98</v>
      </c>
      <c r="J1737">
        <v>43</v>
      </c>
      <c r="K1737">
        <v>14</v>
      </c>
      <c r="L1737">
        <v>65</v>
      </c>
      <c r="M1737">
        <v>99</v>
      </c>
      <c r="N1737">
        <v>44</v>
      </c>
      <c r="O1737">
        <v>129</v>
      </c>
      <c r="P1737">
        <v>8000</v>
      </c>
      <c r="Q1737">
        <v>4000</v>
      </c>
      <c r="R1737">
        <v>2300</v>
      </c>
      <c r="S1737">
        <v>1.05401295661926</v>
      </c>
      <c r="T1737">
        <f t="shared" si="354"/>
        <v>1</v>
      </c>
      <c r="U1737">
        <f t="shared" si="355"/>
        <v>8432.1036529540797</v>
      </c>
      <c r="V1737">
        <f t="shared" si="356"/>
        <v>4216.0518264770399</v>
      </c>
      <c r="W1737">
        <f t="shared" si="357"/>
        <v>2424.2298002242978</v>
      </c>
      <c r="X1737">
        <v>93.28</v>
      </c>
      <c r="Y1737">
        <f t="shared" si="358"/>
        <v>98.318328593444576</v>
      </c>
      <c r="Z1737">
        <v>2.14</v>
      </c>
      <c r="AA1737">
        <v>10450</v>
      </c>
      <c r="AB1737">
        <v>0.7</v>
      </c>
      <c r="AC1737" s="2">
        <v>0.12</v>
      </c>
      <c r="AD1737">
        <v>50</v>
      </c>
      <c r="AE1737">
        <f t="shared" si="359"/>
        <v>0.12041666349853393</v>
      </c>
      <c r="AF1737">
        <v>0.96604999999999996</v>
      </c>
      <c r="AG1737">
        <v>350000</v>
      </c>
      <c r="AH1737">
        <v>10.6</v>
      </c>
      <c r="AI1737">
        <v>0</v>
      </c>
      <c r="AJ1737">
        <v>175000</v>
      </c>
      <c r="AK1737" s="1">
        <f t="shared" si="353"/>
        <v>0.14105573499367155</v>
      </c>
      <c r="AL1737" s="1">
        <f t="shared" si="360"/>
        <v>0.14563399231545382</v>
      </c>
      <c r="AM1737">
        <f t="shared" si="361"/>
        <v>0.14280963946485165</v>
      </c>
      <c r="AN1737">
        <f t="shared" si="362"/>
        <v>0.14745045524416672</v>
      </c>
      <c r="AO1737">
        <f t="shared" si="363"/>
        <v>11.840753725983438</v>
      </c>
      <c r="AP1737">
        <f t="shared" si="364"/>
        <v>8.5642616844083794E-2</v>
      </c>
      <c r="AQ1737">
        <f t="shared" si="365"/>
        <v>6.0146282268751509E-2</v>
      </c>
    </row>
    <row r="1738" spans="1:43" x14ac:dyDescent="0.2">
      <c r="A1738">
        <v>5</v>
      </c>
      <c r="B1738">
        <v>33013</v>
      </c>
      <c r="C1738" t="s">
        <v>624</v>
      </c>
      <c r="D1738">
        <v>33</v>
      </c>
      <c r="E1738">
        <v>13</v>
      </c>
      <c r="F1738" t="s">
        <v>593</v>
      </c>
      <c r="G1738">
        <v>71</v>
      </c>
      <c r="H1738">
        <v>25</v>
      </c>
      <c r="I1738">
        <v>98</v>
      </c>
      <c r="J1738">
        <v>43</v>
      </c>
      <c r="K1738">
        <v>14</v>
      </c>
      <c r="L1738">
        <v>65</v>
      </c>
      <c r="M1738">
        <v>99</v>
      </c>
      <c r="N1738">
        <v>44</v>
      </c>
      <c r="O1738">
        <v>129</v>
      </c>
      <c r="P1738">
        <v>8000</v>
      </c>
      <c r="Q1738">
        <v>4000</v>
      </c>
      <c r="R1738">
        <v>2300</v>
      </c>
      <c r="S1738">
        <v>1.04985841682979</v>
      </c>
      <c r="T1738">
        <f t="shared" si="354"/>
        <v>1</v>
      </c>
      <c r="U1738">
        <f t="shared" si="355"/>
        <v>8398.8673346383202</v>
      </c>
      <c r="V1738">
        <f t="shared" si="356"/>
        <v>4199.4336673191601</v>
      </c>
      <c r="W1738">
        <f t="shared" si="357"/>
        <v>2414.674358708517</v>
      </c>
      <c r="X1738">
        <v>93.28</v>
      </c>
      <c r="Y1738">
        <f t="shared" si="358"/>
        <v>97.930793121882814</v>
      </c>
      <c r="Z1738">
        <v>2.14</v>
      </c>
      <c r="AA1738">
        <v>10450</v>
      </c>
      <c r="AB1738">
        <v>0.7</v>
      </c>
      <c r="AC1738" s="2">
        <v>0.12</v>
      </c>
      <c r="AD1738">
        <v>50</v>
      </c>
      <c r="AE1738">
        <f t="shared" si="359"/>
        <v>0.12041666349853393</v>
      </c>
      <c r="AF1738">
        <v>0.96604999999999996</v>
      </c>
      <c r="AG1738">
        <v>350000</v>
      </c>
      <c r="AH1738">
        <v>10.6</v>
      </c>
      <c r="AI1738">
        <v>0</v>
      </c>
      <c r="AJ1738">
        <v>175000</v>
      </c>
      <c r="AK1738" s="1">
        <f t="shared" si="353"/>
        <v>0.14053701225272119</v>
      </c>
      <c r="AL1738" s="1">
        <f t="shared" si="360"/>
        <v>0.14511526957450346</v>
      </c>
      <c r="AM1738">
        <f t="shared" si="361"/>
        <v>0.14229091672390129</v>
      </c>
      <c r="AN1738">
        <f t="shared" si="362"/>
        <v>0.14693173250321637</v>
      </c>
      <c r="AO1738">
        <f t="shared" si="363"/>
        <v>11.840753725983438</v>
      </c>
      <c r="AP1738">
        <f t="shared" si="364"/>
        <v>8.5360358517404297E-2</v>
      </c>
      <c r="AQ1738">
        <f t="shared" si="365"/>
        <v>5.9964521318137121E-2</v>
      </c>
    </row>
    <row r="1739" spans="1:43" x14ac:dyDescent="0.2">
      <c r="A1739">
        <v>5</v>
      </c>
      <c r="B1739">
        <v>33015</v>
      </c>
      <c r="C1739" t="s">
        <v>602</v>
      </c>
      <c r="D1739">
        <v>33</v>
      </c>
      <c r="E1739">
        <v>15</v>
      </c>
      <c r="F1739" t="s">
        <v>593</v>
      </c>
      <c r="G1739">
        <v>71</v>
      </c>
      <c r="H1739">
        <v>25</v>
      </c>
      <c r="I1739">
        <v>98</v>
      </c>
      <c r="J1739">
        <v>43</v>
      </c>
      <c r="K1739">
        <v>14</v>
      </c>
      <c r="L1739">
        <v>65</v>
      </c>
      <c r="M1739">
        <v>99</v>
      </c>
      <c r="N1739">
        <v>44</v>
      </c>
      <c r="O1739">
        <v>129</v>
      </c>
      <c r="P1739">
        <v>8000</v>
      </c>
      <c r="Q1739">
        <v>4000</v>
      </c>
      <c r="R1739">
        <v>2300</v>
      </c>
      <c r="S1739">
        <v>1.05295134132559</v>
      </c>
      <c r="T1739">
        <f t="shared" si="354"/>
        <v>1</v>
      </c>
      <c r="U1739">
        <f t="shared" si="355"/>
        <v>8423.6107306047197</v>
      </c>
      <c r="V1739">
        <f t="shared" si="356"/>
        <v>4211.8053653023599</v>
      </c>
      <c r="W1739">
        <f t="shared" si="357"/>
        <v>2421.7880850488568</v>
      </c>
      <c r="X1739">
        <v>93.28</v>
      </c>
      <c r="Y1739">
        <f t="shared" si="358"/>
        <v>98.219301118851035</v>
      </c>
      <c r="Z1739">
        <v>2.14</v>
      </c>
      <c r="AA1739">
        <v>10450</v>
      </c>
      <c r="AB1739">
        <v>0.7</v>
      </c>
      <c r="AC1739" s="2">
        <v>0.12</v>
      </c>
      <c r="AD1739">
        <v>50</v>
      </c>
      <c r="AE1739">
        <f t="shared" si="359"/>
        <v>0.12041666349853393</v>
      </c>
      <c r="AF1739">
        <v>0.96604999999999996</v>
      </c>
      <c r="AG1739">
        <v>350000</v>
      </c>
      <c r="AH1739">
        <v>10.6</v>
      </c>
      <c r="AI1739">
        <v>0</v>
      </c>
      <c r="AJ1739">
        <v>175000</v>
      </c>
      <c r="AK1739" s="1">
        <f t="shared" si="353"/>
        <v>0.14092318505484003</v>
      </c>
      <c r="AL1739" s="1">
        <f t="shared" si="360"/>
        <v>0.1455014423766223</v>
      </c>
      <c r="AM1739">
        <f t="shared" si="361"/>
        <v>0.14267708952602012</v>
      </c>
      <c r="AN1739">
        <f t="shared" si="362"/>
        <v>0.1473179053053352</v>
      </c>
      <c r="AO1739">
        <f t="shared" si="363"/>
        <v>11.840753725983438</v>
      </c>
      <c r="AP1739">
        <f t="shared" si="364"/>
        <v>8.5570490983807257E-2</v>
      </c>
      <c r="AQ1739">
        <f t="shared" si="365"/>
        <v>6.0099836641860825E-2</v>
      </c>
    </row>
    <row r="1740" spans="1:43" x14ac:dyDescent="0.2">
      <c r="A1740">
        <v>5</v>
      </c>
      <c r="B1740">
        <v>33017</v>
      </c>
      <c r="C1740" t="s">
        <v>639</v>
      </c>
      <c r="D1740">
        <v>33</v>
      </c>
      <c r="E1740">
        <v>17</v>
      </c>
      <c r="F1740" t="s">
        <v>593</v>
      </c>
      <c r="G1740">
        <v>71</v>
      </c>
      <c r="H1740">
        <v>25</v>
      </c>
      <c r="I1740">
        <v>98</v>
      </c>
      <c r="J1740">
        <v>43</v>
      </c>
      <c r="K1740">
        <v>14</v>
      </c>
      <c r="L1740">
        <v>65</v>
      </c>
      <c r="M1740">
        <v>99</v>
      </c>
      <c r="N1740">
        <v>44</v>
      </c>
      <c r="O1740">
        <v>129</v>
      </c>
      <c r="P1740">
        <v>8000</v>
      </c>
      <c r="Q1740">
        <v>4000</v>
      </c>
      <c r="R1740">
        <v>2300</v>
      </c>
      <c r="S1740">
        <v>1.0496617555618299</v>
      </c>
      <c r="T1740">
        <f t="shared" si="354"/>
        <v>1</v>
      </c>
      <c r="U1740">
        <f t="shared" si="355"/>
        <v>8397.2940444946398</v>
      </c>
      <c r="V1740">
        <f t="shared" si="356"/>
        <v>4198.6470222473199</v>
      </c>
      <c r="W1740">
        <f t="shared" si="357"/>
        <v>2414.222037792209</v>
      </c>
      <c r="X1740">
        <v>93.28</v>
      </c>
      <c r="Y1740">
        <f t="shared" si="358"/>
        <v>97.912448558807498</v>
      </c>
      <c r="Z1740">
        <v>2.14</v>
      </c>
      <c r="AA1740">
        <v>10450</v>
      </c>
      <c r="AB1740">
        <v>0.7</v>
      </c>
      <c r="AC1740" s="2">
        <v>0.12</v>
      </c>
      <c r="AD1740">
        <v>50</v>
      </c>
      <c r="AE1740">
        <f t="shared" si="359"/>
        <v>0.12041666349853393</v>
      </c>
      <c r="AF1740">
        <v>0.96604999999999996</v>
      </c>
      <c r="AG1740">
        <v>350000</v>
      </c>
      <c r="AH1740">
        <v>10.6</v>
      </c>
      <c r="AI1740">
        <v>0</v>
      </c>
      <c r="AJ1740">
        <v>175000</v>
      </c>
      <c r="AK1740" s="1">
        <f t="shared" si="353"/>
        <v>0.14051245774677723</v>
      </c>
      <c r="AL1740" s="1">
        <f t="shared" si="360"/>
        <v>0.1450907150685595</v>
      </c>
      <c r="AM1740">
        <f t="shared" si="361"/>
        <v>0.14226636221795733</v>
      </c>
      <c r="AN1740">
        <f t="shared" si="362"/>
        <v>0.1469071779972724</v>
      </c>
      <c r="AO1740">
        <f t="shared" si="363"/>
        <v>11.840753725983438</v>
      </c>
      <c r="AP1740">
        <f t="shared" si="364"/>
        <v>8.5346997403242447E-2</v>
      </c>
      <c r="AQ1740">
        <f t="shared" si="365"/>
        <v>5.9955917395482672E-2</v>
      </c>
    </row>
    <row r="1741" spans="1:43" x14ac:dyDescent="0.2">
      <c r="A1741">
        <v>5</v>
      </c>
      <c r="B1741">
        <v>33019</v>
      </c>
      <c r="C1741" t="s">
        <v>614</v>
      </c>
      <c r="D1741">
        <v>33</v>
      </c>
      <c r="E1741">
        <v>19</v>
      </c>
      <c r="F1741" t="s">
        <v>593</v>
      </c>
      <c r="G1741">
        <v>71</v>
      </c>
      <c r="H1741">
        <v>25</v>
      </c>
      <c r="I1741">
        <v>98</v>
      </c>
      <c r="J1741">
        <v>43</v>
      </c>
      <c r="K1741">
        <v>14</v>
      </c>
      <c r="L1741">
        <v>65</v>
      </c>
      <c r="M1741">
        <v>99</v>
      </c>
      <c r="N1741">
        <v>44</v>
      </c>
      <c r="O1741">
        <v>129</v>
      </c>
      <c r="P1741">
        <v>8000</v>
      </c>
      <c r="Q1741">
        <v>4000</v>
      </c>
      <c r="R1741">
        <v>2300</v>
      </c>
      <c r="S1741">
        <v>1.05003068447113</v>
      </c>
      <c r="T1741">
        <f t="shared" si="354"/>
        <v>1</v>
      </c>
      <c r="U1741">
        <f t="shared" si="355"/>
        <v>8400.2454757690393</v>
      </c>
      <c r="V1741">
        <f t="shared" si="356"/>
        <v>4200.1227378845197</v>
      </c>
      <c r="W1741">
        <f t="shared" si="357"/>
        <v>2415.0705742835989</v>
      </c>
      <c r="X1741">
        <v>93.28</v>
      </c>
      <c r="Y1741">
        <f t="shared" si="358"/>
        <v>97.94686224746701</v>
      </c>
      <c r="Z1741">
        <v>2.14</v>
      </c>
      <c r="AA1741">
        <v>10450</v>
      </c>
      <c r="AB1741">
        <v>0.7</v>
      </c>
      <c r="AC1741" s="2">
        <v>0.12</v>
      </c>
      <c r="AD1741">
        <v>50</v>
      </c>
      <c r="AE1741">
        <f t="shared" si="359"/>
        <v>0.12041666349853393</v>
      </c>
      <c r="AF1741">
        <v>0.96604999999999996</v>
      </c>
      <c r="AG1741">
        <v>350000</v>
      </c>
      <c r="AH1741">
        <v>10.6</v>
      </c>
      <c r="AI1741">
        <v>0</v>
      </c>
      <c r="AJ1741">
        <v>175000</v>
      </c>
      <c r="AK1741" s="1">
        <f t="shared" si="353"/>
        <v>0.14055852104734615</v>
      </c>
      <c r="AL1741" s="1">
        <f t="shared" si="360"/>
        <v>0.14513677836912842</v>
      </c>
      <c r="AM1741">
        <f t="shared" si="361"/>
        <v>0.14231242551852624</v>
      </c>
      <c r="AN1741">
        <f t="shared" si="362"/>
        <v>0.14695324129784132</v>
      </c>
      <c r="AO1741">
        <f t="shared" si="363"/>
        <v>11.840753725983438</v>
      </c>
      <c r="AP1741">
        <f t="shared" si="364"/>
        <v>8.5372062335071136E-2</v>
      </c>
      <c r="AQ1741">
        <f t="shared" si="365"/>
        <v>5.9972058020596783E-2</v>
      </c>
    </row>
    <row r="1742" spans="1:43" x14ac:dyDescent="0.2">
      <c r="A1742">
        <v>9</v>
      </c>
      <c r="B1742">
        <v>34001</v>
      </c>
      <c r="C1742" t="s">
        <v>691</v>
      </c>
      <c r="D1742">
        <v>34</v>
      </c>
      <c r="E1742">
        <v>1</v>
      </c>
      <c r="F1742" t="s">
        <v>685</v>
      </c>
      <c r="G1742">
        <v>71</v>
      </c>
      <c r="H1742">
        <v>25</v>
      </c>
      <c r="I1742">
        <v>98</v>
      </c>
      <c r="J1742">
        <v>43</v>
      </c>
      <c r="K1742">
        <v>14</v>
      </c>
      <c r="L1742">
        <v>65</v>
      </c>
      <c r="M1742">
        <v>99</v>
      </c>
      <c r="N1742">
        <v>44</v>
      </c>
      <c r="O1742">
        <v>129</v>
      </c>
      <c r="P1742">
        <v>8000</v>
      </c>
      <c r="Q1742">
        <v>4000</v>
      </c>
      <c r="R1742">
        <v>2300</v>
      </c>
      <c r="S1742">
        <v>1.07661669594901</v>
      </c>
      <c r="T1742">
        <f t="shared" si="354"/>
        <v>1</v>
      </c>
      <c r="U1742">
        <f t="shared" si="355"/>
        <v>8612.9335675920793</v>
      </c>
      <c r="V1742">
        <f t="shared" si="356"/>
        <v>4306.4667837960396</v>
      </c>
      <c r="W1742">
        <f t="shared" si="357"/>
        <v>2476.2184006827229</v>
      </c>
      <c r="X1742">
        <v>93.28</v>
      </c>
      <c r="Y1742">
        <f t="shared" si="358"/>
        <v>100.42680539812365</v>
      </c>
      <c r="Z1742">
        <v>2.14</v>
      </c>
      <c r="AA1742">
        <v>10450</v>
      </c>
      <c r="AB1742">
        <v>0.7</v>
      </c>
      <c r="AC1742" s="2">
        <v>0.12</v>
      </c>
      <c r="AD1742">
        <v>50</v>
      </c>
      <c r="AE1742">
        <f t="shared" si="359"/>
        <v>0.12041666349853393</v>
      </c>
      <c r="AF1742">
        <v>0.88742857142857101</v>
      </c>
      <c r="AG1742">
        <v>350000</v>
      </c>
      <c r="AH1742">
        <v>10.6</v>
      </c>
      <c r="AI1742">
        <v>0</v>
      </c>
      <c r="AJ1742">
        <v>175000</v>
      </c>
      <c r="AK1742" s="1">
        <f t="shared" si="353"/>
        <v>0.15578712304867673</v>
      </c>
      <c r="AL1742" s="1">
        <f t="shared" si="360"/>
        <v>0.16070431316296427</v>
      </c>
      <c r="AM1742">
        <f t="shared" si="361"/>
        <v>0.15767293649856159</v>
      </c>
      <c r="AN1742">
        <f t="shared" si="362"/>
        <v>0.16265634920867933</v>
      </c>
      <c r="AO1742">
        <f t="shared" si="363"/>
        <v>11.950677874904073</v>
      </c>
      <c r="AP1742">
        <f t="shared" si="364"/>
        <v>9.3997502309985118E-2</v>
      </c>
      <c r="AQ1742">
        <f t="shared" si="365"/>
        <v>6.5647107697468968E-2</v>
      </c>
    </row>
    <row r="1743" spans="1:43" x14ac:dyDescent="0.2">
      <c r="A1743">
        <v>9</v>
      </c>
      <c r="B1743">
        <v>34003</v>
      </c>
      <c r="C1743" t="s">
        <v>706</v>
      </c>
      <c r="D1743">
        <v>34</v>
      </c>
      <c r="E1743">
        <v>3</v>
      </c>
      <c r="F1743" t="s">
        <v>685</v>
      </c>
      <c r="G1743">
        <v>71</v>
      </c>
      <c r="H1743">
        <v>25</v>
      </c>
      <c r="I1743">
        <v>98</v>
      </c>
      <c r="J1743">
        <v>43</v>
      </c>
      <c r="K1743">
        <v>14</v>
      </c>
      <c r="L1743">
        <v>65</v>
      </c>
      <c r="M1743">
        <v>99</v>
      </c>
      <c r="N1743">
        <v>44</v>
      </c>
      <c r="O1743">
        <v>129</v>
      </c>
      <c r="P1743">
        <v>8000</v>
      </c>
      <c r="Q1743">
        <v>4000</v>
      </c>
      <c r="R1743">
        <v>2300</v>
      </c>
      <c r="S1743">
        <v>1.0725023746490501</v>
      </c>
      <c r="T1743">
        <f t="shared" si="354"/>
        <v>1</v>
      </c>
      <c r="U1743">
        <f t="shared" si="355"/>
        <v>8580.018997192401</v>
      </c>
      <c r="V1743">
        <f t="shared" si="356"/>
        <v>4290.0094985962005</v>
      </c>
      <c r="W1743">
        <f t="shared" si="357"/>
        <v>2466.7554616928151</v>
      </c>
      <c r="X1743">
        <v>93.28</v>
      </c>
      <c r="Y1743">
        <f t="shared" si="358"/>
        <v>100.04302150726339</v>
      </c>
      <c r="Z1743">
        <v>2.14</v>
      </c>
      <c r="AA1743">
        <v>10450</v>
      </c>
      <c r="AB1743">
        <v>0.7</v>
      </c>
      <c r="AC1743" s="2">
        <v>0.12</v>
      </c>
      <c r="AD1743">
        <v>50</v>
      </c>
      <c r="AE1743">
        <f t="shared" si="359"/>
        <v>0.12041666349853393</v>
      </c>
      <c r="AF1743">
        <v>0.88742857142857101</v>
      </c>
      <c r="AG1743">
        <v>350000</v>
      </c>
      <c r="AH1743">
        <v>10.6</v>
      </c>
      <c r="AI1743">
        <v>0</v>
      </c>
      <c r="AJ1743">
        <v>175000</v>
      </c>
      <c r="AK1743" s="1">
        <f t="shared" si="353"/>
        <v>0.15522791068183078</v>
      </c>
      <c r="AL1743" s="1">
        <f t="shared" si="360"/>
        <v>0.16014510079611832</v>
      </c>
      <c r="AM1743">
        <f t="shared" si="361"/>
        <v>0.15711372413171565</v>
      </c>
      <c r="AN1743">
        <f t="shared" si="362"/>
        <v>0.16209713684183338</v>
      </c>
      <c r="AO1743">
        <f t="shared" si="363"/>
        <v>11.950677874904073</v>
      </c>
      <c r="AP1743">
        <f t="shared" si="364"/>
        <v>9.3693211916555982E-2</v>
      </c>
      <c r="AQ1743">
        <f t="shared" si="365"/>
        <v>6.5451159142741966E-2</v>
      </c>
    </row>
    <row r="1744" spans="1:43" x14ac:dyDescent="0.2">
      <c r="A1744">
        <v>9</v>
      </c>
      <c r="B1744">
        <v>34005</v>
      </c>
      <c r="C1744" t="s">
        <v>713</v>
      </c>
      <c r="D1744">
        <v>34</v>
      </c>
      <c r="E1744">
        <v>5</v>
      </c>
      <c r="F1744" t="s">
        <v>685</v>
      </c>
      <c r="G1744">
        <v>71</v>
      </c>
      <c r="H1744">
        <v>25</v>
      </c>
      <c r="I1744">
        <v>98</v>
      </c>
      <c r="J1744">
        <v>43</v>
      </c>
      <c r="K1744">
        <v>14</v>
      </c>
      <c r="L1744">
        <v>65</v>
      </c>
      <c r="M1744">
        <v>99</v>
      </c>
      <c r="N1744">
        <v>44</v>
      </c>
      <c r="O1744">
        <v>129</v>
      </c>
      <c r="P1744">
        <v>8000</v>
      </c>
      <c r="Q1744">
        <v>4000</v>
      </c>
      <c r="R1744">
        <v>2300</v>
      </c>
      <c r="S1744">
        <v>1.07469080885251</v>
      </c>
      <c r="T1744">
        <f t="shared" si="354"/>
        <v>1</v>
      </c>
      <c r="U1744">
        <f t="shared" si="355"/>
        <v>8597.5264708200793</v>
      </c>
      <c r="V1744">
        <f t="shared" si="356"/>
        <v>4298.7632354100397</v>
      </c>
      <c r="W1744">
        <f t="shared" si="357"/>
        <v>2471.788860360773</v>
      </c>
      <c r="X1744">
        <v>93.28</v>
      </c>
      <c r="Y1744">
        <f t="shared" si="358"/>
        <v>100.24715864976213</v>
      </c>
      <c r="Z1744">
        <v>2.14</v>
      </c>
      <c r="AA1744">
        <v>10450</v>
      </c>
      <c r="AB1744">
        <v>0.7</v>
      </c>
      <c r="AC1744" s="2">
        <v>0.12</v>
      </c>
      <c r="AD1744">
        <v>50</v>
      </c>
      <c r="AE1744">
        <f t="shared" si="359"/>
        <v>0.12041666349853393</v>
      </c>
      <c r="AF1744">
        <v>0.88742857142857101</v>
      </c>
      <c r="AG1744">
        <v>350000</v>
      </c>
      <c r="AH1744">
        <v>10.6</v>
      </c>
      <c r="AI1744">
        <v>0</v>
      </c>
      <c r="AJ1744">
        <v>175000</v>
      </c>
      <c r="AK1744" s="1">
        <f t="shared" si="353"/>
        <v>0.15552535936932521</v>
      </c>
      <c r="AL1744" s="1">
        <f t="shared" si="360"/>
        <v>0.16044254948361275</v>
      </c>
      <c r="AM1744">
        <f t="shared" si="361"/>
        <v>0.15741117281921008</v>
      </c>
      <c r="AN1744">
        <f t="shared" si="362"/>
        <v>0.16239458552932781</v>
      </c>
      <c r="AO1744">
        <f t="shared" si="363"/>
        <v>11.950677874904073</v>
      </c>
      <c r="AP1744">
        <f t="shared" si="364"/>
        <v>9.3855065951818376E-2</v>
      </c>
      <c r="AQ1744">
        <f t="shared" si="365"/>
        <v>6.5555385450805775E-2</v>
      </c>
    </row>
    <row r="1745" spans="1:43" x14ac:dyDescent="0.2">
      <c r="A1745">
        <v>9</v>
      </c>
      <c r="B1745">
        <v>34007</v>
      </c>
      <c r="C1745" t="s">
        <v>703</v>
      </c>
      <c r="D1745">
        <v>34</v>
      </c>
      <c r="E1745">
        <v>7</v>
      </c>
      <c r="F1745" t="s">
        <v>685</v>
      </c>
      <c r="G1745">
        <v>71</v>
      </c>
      <c r="H1745">
        <v>25</v>
      </c>
      <c r="I1745">
        <v>98</v>
      </c>
      <c r="J1745">
        <v>43</v>
      </c>
      <c r="K1745">
        <v>14</v>
      </c>
      <c r="L1745">
        <v>65</v>
      </c>
      <c r="M1745">
        <v>99</v>
      </c>
      <c r="N1745">
        <v>44</v>
      </c>
      <c r="O1745">
        <v>129</v>
      </c>
      <c r="P1745">
        <v>8000</v>
      </c>
      <c r="Q1745">
        <v>4000</v>
      </c>
      <c r="R1745">
        <v>2300</v>
      </c>
      <c r="S1745">
        <v>1.0741980075836199</v>
      </c>
      <c r="T1745">
        <f t="shared" si="354"/>
        <v>1</v>
      </c>
      <c r="U1745">
        <f t="shared" si="355"/>
        <v>8593.5840606689599</v>
      </c>
      <c r="V1745">
        <f t="shared" si="356"/>
        <v>4296.7920303344799</v>
      </c>
      <c r="W1745">
        <f t="shared" si="357"/>
        <v>2470.6554174423259</v>
      </c>
      <c r="X1745">
        <v>93.28</v>
      </c>
      <c r="Y1745">
        <f t="shared" si="358"/>
        <v>100.20119014740007</v>
      </c>
      <c r="Z1745">
        <v>2.14</v>
      </c>
      <c r="AA1745">
        <v>10450</v>
      </c>
      <c r="AB1745">
        <v>0.7</v>
      </c>
      <c r="AC1745" s="2">
        <v>0.12</v>
      </c>
      <c r="AD1745">
        <v>50</v>
      </c>
      <c r="AE1745">
        <f t="shared" si="359"/>
        <v>0.12041666349853393</v>
      </c>
      <c r="AF1745">
        <v>0.88742857142857101</v>
      </c>
      <c r="AG1745">
        <v>350000</v>
      </c>
      <c r="AH1745">
        <v>10.6</v>
      </c>
      <c r="AI1745">
        <v>0</v>
      </c>
      <c r="AJ1745">
        <v>175000</v>
      </c>
      <c r="AK1745" s="1">
        <f t="shared" si="353"/>
        <v>0.15545837856158823</v>
      </c>
      <c r="AL1745" s="1">
        <f t="shared" si="360"/>
        <v>0.16037556867587577</v>
      </c>
      <c r="AM1745">
        <f t="shared" si="361"/>
        <v>0.15734419201147309</v>
      </c>
      <c r="AN1745">
        <f t="shared" si="362"/>
        <v>0.16232760472159083</v>
      </c>
      <c r="AO1745">
        <f t="shared" si="363"/>
        <v>11.950677874904073</v>
      </c>
      <c r="AP1745">
        <f t="shared" si="364"/>
        <v>9.3818618946088825E-2</v>
      </c>
      <c r="AQ1745">
        <f t="shared" si="365"/>
        <v>6.5531915310929348E-2</v>
      </c>
    </row>
    <row r="1746" spans="1:43" x14ac:dyDescent="0.2">
      <c r="A1746">
        <v>9</v>
      </c>
      <c r="B1746">
        <v>34009</v>
      </c>
      <c r="C1746" t="s">
        <v>696</v>
      </c>
      <c r="D1746">
        <v>34</v>
      </c>
      <c r="E1746">
        <v>9</v>
      </c>
      <c r="F1746" t="s">
        <v>685</v>
      </c>
      <c r="G1746">
        <v>71</v>
      </c>
      <c r="H1746">
        <v>25</v>
      </c>
      <c r="I1746">
        <v>98</v>
      </c>
      <c r="J1746">
        <v>43</v>
      </c>
      <c r="K1746">
        <v>14</v>
      </c>
      <c r="L1746">
        <v>65</v>
      </c>
      <c r="M1746">
        <v>99</v>
      </c>
      <c r="N1746">
        <v>44</v>
      </c>
      <c r="O1746">
        <v>129</v>
      </c>
      <c r="P1746">
        <v>8000</v>
      </c>
      <c r="Q1746">
        <v>4000</v>
      </c>
      <c r="R1746">
        <v>2300</v>
      </c>
      <c r="S1746">
        <v>1.0777018666267399</v>
      </c>
      <c r="T1746">
        <f t="shared" si="354"/>
        <v>1</v>
      </c>
      <c r="U1746">
        <f t="shared" si="355"/>
        <v>8621.6149330139197</v>
      </c>
      <c r="V1746">
        <f t="shared" si="356"/>
        <v>4310.8074665069598</v>
      </c>
      <c r="W1746">
        <f t="shared" si="357"/>
        <v>2478.7142932415018</v>
      </c>
      <c r="X1746">
        <v>93.28</v>
      </c>
      <c r="Y1746">
        <f t="shared" si="358"/>
        <v>100.5280301189423</v>
      </c>
      <c r="Z1746">
        <v>2.14</v>
      </c>
      <c r="AA1746">
        <v>10450</v>
      </c>
      <c r="AB1746">
        <v>0.7</v>
      </c>
      <c r="AC1746" s="2">
        <v>0.12</v>
      </c>
      <c r="AD1746">
        <v>50</v>
      </c>
      <c r="AE1746">
        <f t="shared" si="359"/>
        <v>0.12041666349853393</v>
      </c>
      <c r="AF1746">
        <v>0.88742857142857101</v>
      </c>
      <c r="AG1746">
        <v>350000</v>
      </c>
      <c r="AH1746">
        <v>10.6</v>
      </c>
      <c r="AI1746">
        <v>0</v>
      </c>
      <c r="AJ1746">
        <v>175000</v>
      </c>
      <c r="AK1746" s="1">
        <f t="shared" si="353"/>
        <v>0.1559346178160716</v>
      </c>
      <c r="AL1746" s="1">
        <f t="shared" si="360"/>
        <v>0.16085180793035914</v>
      </c>
      <c r="AM1746">
        <f t="shared" si="361"/>
        <v>0.15782043126595646</v>
      </c>
      <c r="AN1746">
        <f t="shared" si="362"/>
        <v>0.1628038439760742</v>
      </c>
      <c r="AO1746">
        <f t="shared" si="363"/>
        <v>11.950677874904073</v>
      </c>
      <c r="AP1746">
        <f t="shared" si="364"/>
        <v>9.4077760264673169E-2</v>
      </c>
      <c r="AQ1746">
        <f t="shared" si="365"/>
        <v>6.5698790006756616E-2</v>
      </c>
    </row>
    <row r="1747" spans="1:43" x14ac:dyDescent="0.2">
      <c r="A1747">
        <v>9</v>
      </c>
      <c r="B1747">
        <v>34011</v>
      </c>
      <c r="C1747" t="s">
        <v>595</v>
      </c>
      <c r="D1747">
        <v>34</v>
      </c>
      <c r="E1747">
        <v>11</v>
      </c>
      <c r="F1747" t="s">
        <v>685</v>
      </c>
      <c r="G1747">
        <v>71</v>
      </c>
      <c r="H1747">
        <v>25</v>
      </c>
      <c r="I1747">
        <v>98</v>
      </c>
      <c r="J1747">
        <v>43</v>
      </c>
      <c r="K1747">
        <v>14</v>
      </c>
      <c r="L1747">
        <v>65</v>
      </c>
      <c r="M1747">
        <v>99</v>
      </c>
      <c r="N1747">
        <v>44</v>
      </c>
      <c r="O1747">
        <v>129</v>
      </c>
      <c r="P1747">
        <v>8000</v>
      </c>
      <c r="Q1747">
        <v>4000</v>
      </c>
      <c r="R1747">
        <v>2300</v>
      </c>
      <c r="S1747">
        <v>1.0764576452118999</v>
      </c>
      <c r="T1747">
        <f t="shared" si="354"/>
        <v>1</v>
      </c>
      <c r="U1747">
        <f t="shared" si="355"/>
        <v>8611.6611616951996</v>
      </c>
      <c r="V1747">
        <f t="shared" si="356"/>
        <v>4305.8305808475998</v>
      </c>
      <c r="W1747">
        <f t="shared" si="357"/>
        <v>2475.8525839873696</v>
      </c>
      <c r="X1747">
        <v>93.28</v>
      </c>
      <c r="Y1747">
        <f t="shared" si="358"/>
        <v>100.41196914536603</v>
      </c>
      <c r="Z1747">
        <v>2.14</v>
      </c>
      <c r="AA1747">
        <v>10450</v>
      </c>
      <c r="AB1747">
        <v>0.7</v>
      </c>
      <c r="AC1747" s="2">
        <v>0.12</v>
      </c>
      <c r="AD1747">
        <v>50</v>
      </c>
      <c r="AE1747">
        <f t="shared" si="359"/>
        <v>0.12041666349853393</v>
      </c>
      <c r="AF1747">
        <v>0.88742857142857101</v>
      </c>
      <c r="AG1747">
        <v>350000</v>
      </c>
      <c r="AH1747">
        <v>10.6</v>
      </c>
      <c r="AI1747">
        <v>0</v>
      </c>
      <c r="AJ1747">
        <v>175000</v>
      </c>
      <c r="AK1747" s="1">
        <f t="shared" si="353"/>
        <v>0.15576550511155826</v>
      </c>
      <c r="AL1747" s="1">
        <f t="shared" si="360"/>
        <v>0.1606826952258458</v>
      </c>
      <c r="AM1747">
        <f t="shared" si="361"/>
        <v>0.15765131856144313</v>
      </c>
      <c r="AN1747">
        <f t="shared" si="362"/>
        <v>0.16263473127156086</v>
      </c>
      <c r="AO1747">
        <f t="shared" si="363"/>
        <v>11.950677874904073</v>
      </c>
      <c r="AP1747">
        <f t="shared" si="364"/>
        <v>9.3985739103409391E-2</v>
      </c>
      <c r="AQ1747">
        <f t="shared" si="365"/>
        <v>6.5639532751373894E-2</v>
      </c>
    </row>
    <row r="1748" spans="1:43" x14ac:dyDescent="0.2">
      <c r="A1748">
        <v>9</v>
      </c>
      <c r="B1748">
        <v>34013</v>
      </c>
      <c r="C1748" t="s">
        <v>599</v>
      </c>
      <c r="D1748">
        <v>34</v>
      </c>
      <c r="E1748">
        <v>13</v>
      </c>
      <c r="F1748" t="s">
        <v>685</v>
      </c>
      <c r="G1748">
        <v>71</v>
      </c>
      <c r="H1748">
        <v>25</v>
      </c>
      <c r="I1748">
        <v>98</v>
      </c>
      <c r="J1748">
        <v>43</v>
      </c>
      <c r="K1748">
        <v>14</v>
      </c>
      <c r="L1748">
        <v>65</v>
      </c>
      <c r="M1748">
        <v>99</v>
      </c>
      <c r="N1748">
        <v>44</v>
      </c>
      <c r="O1748">
        <v>129</v>
      </c>
      <c r="P1748">
        <v>8000</v>
      </c>
      <c r="Q1748">
        <v>4000</v>
      </c>
      <c r="R1748">
        <v>2300</v>
      </c>
      <c r="S1748">
        <v>1.0731037060419699</v>
      </c>
      <c r="T1748">
        <f t="shared" si="354"/>
        <v>1</v>
      </c>
      <c r="U1748">
        <f t="shared" si="355"/>
        <v>8584.829648335759</v>
      </c>
      <c r="V1748">
        <f t="shared" si="356"/>
        <v>4292.4148241678795</v>
      </c>
      <c r="W1748">
        <f t="shared" si="357"/>
        <v>2468.1385238965308</v>
      </c>
      <c r="X1748">
        <v>93.28</v>
      </c>
      <c r="Y1748">
        <f t="shared" si="358"/>
        <v>100.09911369959495</v>
      </c>
      <c r="Z1748">
        <v>2.14</v>
      </c>
      <c r="AA1748">
        <v>10450</v>
      </c>
      <c r="AB1748">
        <v>0.7</v>
      </c>
      <c r="AC1748" s="2">
        <v>0.12</v>
      </c>
      <c r="AD1748">
        <v>50</v>
      </c>
      <c r="AE1748">
        <f t="shared" si="359"/>
        <v>0.12041666349853393</v>
      </c>
      <c r="AF1748">
        <v>0.88742857142857101</v>
      </c>
      <c r="AG1748">
        <v>350000</v>
      </c>
      <c r="AH1748">
        <v>10.6</v>
      </c>
      <c r="AI1748">
        <v>0</v>
      </c>
      <c r="AJ1748">
        <v>175000</v>
      </c>
      <c r="AK1748" s="1">
        <f t="shared" si="353"/>
        <v>0.15530964274089401</v>
      </c>
      <c r="AL1748" s="1">
        <f t="shared" si="360"/>
        <v>0.16022683285518155</v>
      </c>
      <c r="AM1748">
        <f t="shared" si="361"/>
        <v>0.15719545619077888</v>
      </c>
      <c r="AN1748">
        <f t="shared" si="362"/>
        <v>0.16217886890089661</v>
      </c>
      <c r="AO1748">
        <f t="shared" si="363"/>
        <v>11.950677874904073</v>
      </c>
      <c r="AP1748">
        <f t="shared" si="364"/>
        <v>9.3737685683379826E-2</v>
      </c>
      <c r="AQ1748">
        <f t="shared" si="365"/>
        <v>6.5479798135364101E-2</v>
      </c>
    </row>
    <row r="1749" spans="1:43" x14ac:dyDescent="0.2">
      <c r="A1749">
        <v>9</v>
      </c>
      <c r="B1749">
        <v>34015</v>
      </c>
      <c r="C1749" t="s">
        <v>742</v>
      </c>
      <c r="D1749">
        <v>34</v>
      </c>
      <c r="E1749">
        <v>15</v>
      </c>
      <c r="F1749" t="s">
        <v>685</v>
      </c>
      <c r="G1749">
        <v>71</v>
      </c>
      <c r="H1749">
        <v>25</v>
      </c>
      <c r="I1749">
        <v>98</v>
      </c>
      <c r="J1749">
        <v>43</v>
      </c>
      <c r="K1749">
        <v>14</v>
      </c>
      <c r="L1749">
        <v>65</v>
      </c>
      <c r="M1749">
        <v>99</v>
      </c>
      <c r="N1749">
        <v>44</v>
      </c>
      <c r="O1749">
        <v>129</v>
      </c>
      <c r="P1749">
        <v>8000</v>
      </c>
      <c r="Q1749">
        <v>4000</v>
      </c>
      <c r="R1749">
        <v>2300</v>
      </c>
      <c r="S1749">
        <v>1.0744013918770701</v>
      </c>
      <c r="T1749">
        <f t="shared" si="354"/>
        <v>1</v>
      </c>
      <c r="U1749">
        <f t="shared" si="355"/>
        <v>8595.2111350165596</v>
      </c>
      <c r="V1749">
        <f t="shared" si="356"/>
        <v>4297.6055675082798</v>
      </c>
      <c r="W1749">
        <f t="shared" si="357"/>
        <v>2471.1232013172612</v>
      </c>
      <c r="X1749">
        <v>93.28</v>
      </c>
      <c r="Y1749">
        <f t="shared" si="358"/>
        <v>100.22016183429309</v>
      </c>
      <c r="Z1749">
        <v>2.14</v>
      </c>
      <c r="AA1749">
        <v>10450</v>
      </c>
      <c r="AB1749">
        <v>0.7</v>
      </c>
      <c r="AC1749" s="2">
        <v>0.12</v>
      </c>
      <c r="AD1749">
        <v>50</v>
      </c>
      <c r="AE1749">
        <f t="shared" si="359"/>
        <v>0.12041666349853393</v>
      </c>
      <c r="AF1749">
        <v>0.88742857142857101</v>
      </c>
      <c r="AG1749">
        <v>350000</v>
      </c>
      <c r="AH1749">
        <v>10.6</v>
      </c>
      <c r="AI1749">
        <v>0</v>
      </c>
      <c r="AJ1749">
        <v>175000</v>
      </c>
      <c r="AK1749" s="1">
        <f t="shared" si="353"/>
        <v>0.15548602224904665</v>
      </c>
      <c r="AL1749" s="1">
        <f t="shared" si="360"/>
        <v>0.16040321236333419</v>
      </c>
      <c r="AM1749">
        <f t="shared" si="361"/>
        <v>0.15737183569893151</v>
      </c>
      <c r="AN1749">
        <f t="shared" si="362"/>
        <v>0.16235524840904925</v>
      </c>
      <c r="AO1749">
        <f t="shared" si="363"/>
        <v>11.950677874904073</v>
      </c>
      <c r="AP1749">
        <f t="shared" si="364"/>
        <v>9.3833661010662595E-2</v>
      </c>
      <c r="AQ1749">
        <f t="shared" si="365"/>
        <v>6.5541601685777148E-2</v>
      </c>
    </row>
    <row r="1750" spans="1:43" x14ac:dyDescent="0.2">
      <c r="A1750">
        <v>9</v>
      </c>
      <c r="B1750">
        <v>34017</v>
      </c>
      <c r="C1750" t="s">
        <v>722</v>
      </c>
      <c r="D1750">
        <v>34</v>
      </c>
      <c r="E1750">
        <v>17</v>
      </c>
      <c r="F1750" t="s">
        <v>685</v>
      </c>
      <c r="G1750">
        <v>71</v>
      </c>
      <c r="H1750">
        <v>25</v>
      </c>
      <c r="I1750">
        <v>98</v>
      </c>
      <c r="J1750">
        <v>43</v>
      </c>
      <c r="K1750">
        <v>14</v>
      </c>
      <c r="L1750">
        <v>65</v>
      </c>
      <c r="M1750">
        <v>99</v>
      </c>
      <c r="N1750">
        <v>44</v>
      </c>
      <c r="O1750">
        <v>129</v>
      </c>
      <c r="P1750">
        <v>8000</v>
      </c>
      <c r="Q1750">
        <v>4000</v>
      </c>
      <c r="R1750">
        <v>2300</v>
      </c>
      <c r="S1750">
        <v>1.0739426612853999</v>
      </c>
      <c r="T1750">
        <f t="shared" si="354"/>
        <v>1</v>
      </c>
      <c r="U1750">
        <f t="shared" si="355"/>
        <v>8591.5412902831995</v>
      </c>
      <c r="V1750">
        <f t="shared" si="356"/>
        <v>4295.7706451415997</v>
      </c>
      <c r="W1750">
        <f t="shared" si="357"/>
        <v>2470.06812095642</v>
      </c>
      <c r="X1750">
        <v>93.28</v>
      </c>
      <c r="Y1750">
        <f t="shared" si="358"/>
        <v>100.1773714447021</v>
      </c>
      <c r="Z1750">
        <v>2.14</v>
      </c>
      <c r="AA1750">
        <v>10450</v>
      </c>
      <c r="AB1750">
        <v>0.7</v>
      </c>
      <c r="AC1750" s="2">
        <v>0.12</v>
      </c>
      <c r="AD1750">
        <v>50</v>
      </c>
      <c r="AE1750">
        <f t="shared" si="359"/>
        <v>0.12041666349853393</v>
      </c>
      <c r="AF1750">
        <v>0.88742857142857101</v>
      </c>
      <c r="AG1750">
        <v>350000</v>
      </c>
      <c r="AH1750">
        <v>10.6</v>
      </c>
      <c r="AI1750">
        <v>0</v>
      </c>
      <c r="AJ1750">
        <v>175000</v>
      </c>
      <c r="AK1750" s="1">
        <f t="shared" si="353"/>
        <v>0.15542367227654574</v>
      </c>
      <c r="AL1750" s="1">
        <f t="shared" si="360"/>
        <v>0.16034086239083328</v>
      </c>
      <c r="AM1750">
        <f t="shared" si="361"/>
        <v>0.15730948572643061</v>
      </c>
      <c r="AN1750">
        <f t="shared" si="362"/>
        <v>0.16229289843654834</v>
      </c>
      <c r="AO1750">
        <f t="shared" si="363"/>
        <v>11.950677874904073</v>
      </c>
      <c r="AP1750">
        <f t="shared" si="364"/>
        <v>9.379973383238932E-2</v>
      </c>
      <c r="AQ1750">
        <f t="shared" si="365"/>
        <v>6.5519754195050628E-2</v>
      </c>
    </row>
    <row r="1751" spans="1:43" x14ac:dyDescent="0.2">
      <c r="A1751">
        <v>9</v>
      </c>
      <c r="B1751">
        <v>34019</v>
      </c>
      <c r="C1751" t="s">
        <v>744</v>
      </c>
      <c r="D1751">
        <v>34</v>
      </c>
      <c r="E1751">
        <v>19</v>
      </c>
      <c r="F1751" t="s">
        <v>685</v>
      </c>
      <c r="G1751">
        <v>71</v>
      </c>
      <c r="H1751">
        <v>25</v>
      </c>
      <c r="I1751">
        <v>98</v>
      </c>
      <c r="J1751">
        <v>43</v>
      </c>
      <c r="K1751">
        <v>14</v>
      </c>
      <c r="L1751">
        <v>65</v>
      </c>
      <c r="M1751">
        <v>99</v>
      </c>
      <c r="N1751">
        <v>44</v>
      </c>
      <c r="O1751">
        <v>129</v>
      </c>
      <c r="P1751">
        <v>8000</v>
      </c>
      <c r="Q1751">
        <v>4000</v>
      </c>
      <c r="R1751">
        <v>2300</v>
      </c>
      <c r="S1751">
        <v>1.0705941915512101</v>
      </c>
      <c r="T1751">
        <f t="shared" si="354"/>
        <v>1</v>
      </c>
      <c r="U1751">
        <f t="shared" si="355"/>
        <v>8564.7535324096807</v>
      </c>
      <c r="V1751">
        <f t="shared" si="356"/>
        <v>4282.3767662048404</v>
      </c>
      <c r="W1751">
        <f t="shared" si="357"/>
        <v>2462.3666405677832</v>
      </c>
      <c r="X1751">
        <v>93.28</v>
      </c>
      <c r="Y1751">
        <f t="shared" si="358"/>
        <v>99.865026187896873</v>
      </c>
      <c r="Z1751">
        <v>2.14</v>
      </c>
      <c r="AA1751">
        <v>10450</v>
      </c>
      <c r="AB1751">
        <v>0.7</v>
      </c>
      <c r="AC1751" s="2">
        <v>0.12</v>
      </c>
      <c r="AD1751">
        <v>50</v>
      </c>
      <c r="AE1751">
        <f t="shared" si="359"/>
        <v>0.12041666349853393</v>
      </c>
      <c r="AF1751">
        <v>0.88742857142857101</v>
      </c>
      <c r="AG1751">
        <v>350000</v>
      </c>
      <c r="AH1751">
        <v>10.6</v>
      </c>
      <c r="AI1751">
        <v>0</v>
      </c>
      <c r="AJ1751">
        <v>175000</v>
      </c>
      <c r="AK1751" s="1">
        <f t="shared" si="353"/>
        <v>0.15496855330336617</v>
      </c>
      <c r="AL1751" s="1">
        <f t="shared" si="360"/>
        <v>0.15988574341765371</v>
      </c>
      <c r="AM1751">
        <f t="shared" si="361"/>
        <v>0.15685436675325104</v>
      </c>
      <c r="AN1751">
        <f t="shared" si="362"/>
        <v>0.16183777946336877</v>
      </c>
      <c r="AO1751">
        <f t="shared" si="363"/>
        <v>11.950677874904073</v>
      </c>
      <c r="AP1751">
        <f t="shared" si="364"/>
        <v>9.3552084925432974E-2</v>
      </c>
      <c r="AQ1751">
        <f t="shared" si="365"/>
        <v>6.5360280066239146E-2</v>
      </c>
    </row>
    <row r="1752" spans="1:43" x14ac:dyDescent="0.2">
      <c r="A1752">
        <v>9</v>
      </c>
      <c r="B1752">
        <v>34021</v>
      </c>
      <c r="C1752" t="s">
        <v>515</v>
      </c>
      <c r="D1752">
        <v>34</v>
      </c>
      <c r="E1752">
        <v>21</v>
      </c>
      <c r="F1752" t="s">
        <v>685</v>
      </c>
      <c r="G1752">
        <v>71</v>
      </c>
      <c r="H1752">
        <v>25</v>
      </c>
      <c r="I1752">
        <v>98</v>
      </c>
      <c r="J1752">
        <v>43</v>
      </c>
      <c r="K1752">
        <v>14</v>
      </c>
      <c r="L1752">
        <v>65</v>
      </c>
      <c r="M1752">
        <v>99</v>
      </c>
      <c r="N1752">
        <v>44</v>
      </c>
      <c r="O1752">
        <v>129</v>
      </c>
      <c r="P1752">
        <v>8000</v>
      </c>
      <c r="Q1752">
        <v>4000</v>
      </c>
      <c r="R1752">
        <v>2300</v>
      </c>
      <c r="S1752">
        <v>1.0725032687187199</v>
      </c>
      <c r="T1752">
        <f t="shared" si="354"/>
        <v>1</v>
      </c>
      <c r="U1752">
        <f t="shared" si="355"/>
        <v>8580.0261497497595</v>
      </c>
      <c r="V1752">
        <f t="shared" si="356"/>
        <v>4290.0130748748797</v>
      </c>
      <c r="W1752">
        <f t="shared" si="357"/>
        <v>2466.7575180530557</v>
      </c>
      <c r="X1752">
        <v>93.28</v>
      </c>
      <c r="Y1752">
        <f t="shared" si="358"/>
        <v>100.04310490608219</v>
      </c>
      <c r="Z1752">
        <v>2.14</v>
      </c>
      <c r="AA1752">
        <v>10450</v>
      </c>
      <c r="AB1752">
        <v>0.7</v>
      </c>
      <c r="AC1752" s="2">
        <v>0.12</v>
      </c>
      <c r="AD1752">
        <v>50</v>
      </c>
      <c r="AE1752">
        <f t="shared" si="359"/>
        <v>0.12041666349853393</v>
      </c>
      <c r="AF1752">
        <v>0.88742857142857101</v>
      </c>
      <c r="AG1752">
        <v>350000</v>
      </c>
      <c r="AH1752">
        <v>10.6</v>
      </c>
      <c r="AI1752">
        <v>0</v>
      </c>
      <c r="AJ1752">
        <v>175000</v>
      </c>
      <c r="AK1752" s="1">
        <f t="shared" si="353"/>
        <v>0.15522803220243642</v>
      </c>
      <c r="AL1752" s="1">
        <f t="shared" si="360"/>
        <v>0.16014522231672396</v>
      </c>
      <c r="AM1752">
        <f t="shared" si="361"/>
        <v>0.15711384565232128</v>
      </c>
      <c r="AN1752">
        <f t="shared" si="362"/>
        <v>0.16209725836243902</v>
      </c>
      <c r="AO1752">
        <f t="shared" si="363"/>
        <v>11.950677874904073</v>
      </c>
      <c r="AP1752">
        <f t="shared" si="364"/>
        <v>9.3693278040903535E-2</v>
      </c>
      <c r="AQ1752">
        <f t="shared" si="365"/>
        <v>6.5451201723679825E-2</v>
      </c>
    </row>
    <row r="1753" spans="1:43" x14ac:dyDescent="0.2">
      <c r="A1753">
        <v>9</v>
      </c>
      <c r="B1753">
        <v>34023</v>
      </c>
      <c r="C1753" t="s">
        <v>601</v>
      </c>
      <c r="D1753">
        <v>34</v>
      </c>
      <c r="E1753">
        <v>23</v>
      </c>
      <c r="F1753" t="s">
        <v>685</v>
      </c>
      <c r="G1753">
        <v>71</v>
      </c>
      <c r="H1753">
        <v>25</v>
      </c>
      <c r="I1753">
        <v>98</v>
      </c>
      <c r="J1753">
        <v>43</v>
      </c>
      <c r="K1753">
        <v>14</v>
      </c>
      <c r="L1753">
        <v>65</v>
      </c>
      <c r="M1753">
        <v>99</v>
      </c>
      <c r="N1753">
        <v>44</v>
      </c>
      <c r="O1753">
        <v>129</v>
      </c>
      <c r="P1753">
        <v>8000</v>
      </c>
      <c r="Q1753">
        <v>4000</v>
      </c>
      <c r="R1753">
        <v>2300</v>
      </c>
      <c r="S1753">
        <v>1.0751112222671499</v>
      </c>
      <c r="T1753">
        <f t="shared" si="354"/>
        <v>1</v>
      </c>
      <c r="U1753">
        <f t="shared" si="355"/>
        <v>8600.8897781371998</v>
      </c>
      <c r="V1753">
        <f t="shared" si="356"/>
        <v>4300.4448890685999</v>
      </c>
      <c r="W1753">
        <f t="shared" si="357"/>
        <v>2472.7558112144447</v>
      </c>
      <c r="X1753">
        <v>93.28</v>
      </c>
      <c r="Y1753">
        <f t="shared" si="358"/>
        <v>100.28637481307975</v>
      </c>
      <c r="Z1753">
        <v>2.14</v>
      </c>
      <c r="AA1753">
        <v>10450</v>
      </c>
      <c r="AB1753">
        <v>0.7</v>
      </c>
      <c r="AC1753" s="2">
        <v>0.12</v>
      </c>
      <c r="AD1753">
        <v>50</v>
      </c>
      <c r="AE1753">
        <f t="shared" si="359"/>
        <v>0.12041666349853393</v>
      </c>
      <c r="AF1753">
        <v>0.88742857142857101</v>
      </c>
      <c r="AG1753">
        <v>350000</v>
      </c>
      <c r="AH1753">
        <v>10.6</v>
      </c>
      <c r="AI1753">
        <v>0</v>
      </c>
      <c r="AJ1753">
        <v>175000</v>
      </c>
      <c r="AK1753" s="1">
        <f t="shared" si="353"/>
        <v>0.15558250132871884</v>
      </c>
      <c r="AL1753" s="1">
        <f t="shared" si="360"/>
        <v>0.16049969144300638</v>
      </c>
      <c r="AM1753">
        <f t="shared" si="361"/>
        <v>0.15746831477860371</v>
      </c>
      <c r="AN1753">
        <f t="shared" si="362"/>
        <v>0.16245172748872144</v>
      </c>
      <c r="AO1753">
        <f t="shared" si="363"/>
        <v>11.950677874904073</v>
      </c>
      <c r="AP1753">
        <f t="shared" si="364"/>
        <v>9.3886159236473865E-2</v>
      </c>
      <c r="AQ1753">
        <f t="shared" si="365"/>
        <v>6.557540804869752E-2</v>
      </c>
    </row>
    <row r="1754" spans="1:43" x14ac:dyDescent="0.2">
      <c r="A1754">
        <v>9</v>
      </c>
      <c r="B1754">
        <v>34025</v>
      </c>
      <c r="C1754" t="s">
        <v>693</v>
      </c>
      <c r="D1754">
        <v>34</v>
      </c>
      <c r="E1754">
        <v>25</v>
      </c>
      <c r="F1754" t="s">
        <v>685</v>
      </c>
      <c r="G1754">
        <v>71</v>
      </c>
      <c r="H1754">
        <v>25</v>
      </c>
      <c r="I1754">
        <v>98</v>
      </c>
      <c r="J1754">
        <v>43</v>
      </c>
      <c r="K1754">
        <v>14</v>
      </c>
      <c r="L1754">
        <v>65</v>
      </c>
      <c r="M1754">
        <v>99</v>
      </c>
      <c r="N1754">
        <v>44</v>
      </c>
      <c r="O1754">
        <v>129</v>
      </c>
      <c r="P1754">
        <v>8000</v>
      </c>
      <c r="Q1754">
        <v>4000</v>
      </c>
      <c r="R1754">
        <v>2300</v>
      </c>
      <c r="S1754">
        <v>1.07611107826233</v>
      </c>
      <c r="T1754">
        <f t="shared" si="354"/>
        <v>1</v>
      </c>
      <c r="U1754">
        <f t="shared" si="355"/>
        <v>8608.8886260986401</v>
      </c>
      <c r="V1754">
        <f t="shared" si="356"/>
        <v>4304.44431304932</v>
      </c>
      <c r="W1754">
        <f t="shared" si="357"/>
        <v>2475.0554800033588</v>
      </c>
      <c r="X1754">
        <v>93.28</v>
      </c>
      <c r="Y1754">
        <f t="shared" si="358"/>
        <v>100.37964138031015</v>
      </c>
      <c r="Z1754">
        <v>2.14</v>
      </c>
      <c r="AA1754">
        <v>10450</v>
      </c>
      <c r="AB1754">
        <v>0.7</v>
      </c>
      <c r="AC1754" s="2">
        <v>0.12</v>
      </c>
      <c r="AD1754">
        <v>50</v>
      </c>
      <c r="AE1754">
        <f t="shared" si="359"/>
        <v>0.12041666349853393</v>
      </c>
      <c r="AF1754">
        <v>0.88742857142857101</v>
      </c>
      <c r="AG1754">
        <v>350000</v>
      </c>
      <c r="AH1754">
        <v>10.6</v>
      </c>
      <c r="AI1754">
        <v>0</v>
      </c>
      <c r="AJ1754">
        <v>175000</v>
      </c>
      <c r="AK1754" s="1">
        <f t="shared" si="353"/>
        <v>0.15571840025269817</v>
      </c>
      <c r="AL1754" s="1">
        <f t="shared" si="360"/>
        <v>0.16063559036698571</v>
      </c>
      <c r="AM1754">
        <f t="shared" si="361"/>
        <v>0.15760421370258304</v>
      </c>
      <c r="AN1754">
        <f t="shared" si="362"/>
        <v>0.16258762641270078</v>
      </c>
      <c r="AO1754">
        <f t="shared" si="363"/>
        <v>11.950677874904073</v>
      </c>
      <c r="AP1754">
        <f t="shared" si="364"/>
        <v>9.3960107416979063E-2</v>
      </c>
      <c r="AQ1754">
        <f t="shared" si="365"/>
        <v>6.5623027163226211E-2</v>
      </c>
    </row>
    <row r="1755" spans="1:43" x14ac:dyDescent="0.2">
      <c r="A1755">
        <v>9</v>
      </c>
      <c r="B1755">
        <v>34027</v>
      </c>
      <c r="C1755" t="s">
        <v>738</v>
      </c>
      <c r="D1755">
        <v>34</v>
      </c>
      <c r="E1755">
        <v>27</v>
      </c>
      <c r="F1755" t="s">
        <v>685</v>
      </c>
      <c r="G1755">
        <v>71</v>
      </c>
      <c r="H1755">
        <v>25</v>
      </c>
      <c r="I1755">
        <v>98</v>
      </c>
      <c r="J1755">
        <v>43</v>
      </c>
      <c r="K1755">
        <v>14</v>
      </c>
      <c r="L1755">
        <v>65</v>
      </c>
      <c r="M1755">
        <v>99</v>
      </c>
      <c r="N1755">
        <v>44</v>
      </c>
      <c r="O1755">
        <v>129</v>
      </c>
      <c r="P1755">
        <v>8000</v>
      </c>
      <c r="Q1755">
        <v>4000</v>
      </c>
      <c r="R1755">
        <v>2300</v>
      </c>
      <c r="S1755">
        <v>1.0719634493192001</v>
      </c>
      <c r="T1755">
        <f t="shared" si="354"/>
        <v>1</v>
      </c>
      <c r="U1755">
        <f t="shared" si="355"/>
        <v>8575.7075945535998</v>
      </c>
      <c r="V1755">
        <f t="shared" si="356"/>
        <v>4287.8537972767999</v>
      </c>
      <c r="W1755">
        <f t="shared" si="357"/>
        <v>2465.5159334341602</v>
      </c>
      <c r="X1755">
        <v>93.28</v>
      </c>
      <c r="Y1755">
        <f t="shared" si="358"/>
        <v>99.992750552494982</v>
      </c>
      <c r="Z1755">
        <v>2.14</v>
      </c>
      <c r="AA1755">
        <v>10450</v>
      </c>
      <c r="AB1755">
        <v>0.7</v>
      </c>
      <c r="AC1755" s="2">
        <v>0.12</v>
      </c>
      <c r="AD1755">
        <v>50</v>
      </c>
      <c r="AE1755">
        <f t="shared" si="359"/>
        <v>0.12041666349853393</v>
      </c>
      <c r="AF1755">
        <v>0.88742857142857101</v>
      </c>
      <c r="AG1755">
        <v>350000</v>
      </c>
      <c r="AH1755">
        <v>10.6</v>
      </c>
      <c r="AI1755">
        <v>0</v>
      </c>
      <c r="AJ1755">
        <v>175000</v>
      </c>
      <c r="AK1755" s="1">
        <f t="shared" si="353"/>
        <v>0.1551546607610573</v>
      </c>
      <c r="AL1755" s="1">
        <f t="shared" si="360"/>
        <v>0.16007185087534484</v>
      </c>
      <c r="AM1755">
        <f t="shared" si="361"/>
        <v>0.15704047421094217</v>
      </c>
      <c r="AN1755">
        <f t="shared" si="362"/>
        <v>0.1620238869210599</v>
      </c>
      <c r="AO1755">
        <f t="shared" si="363"/>
        <v>11.950677874904073</v>
      </c>
      <c r="AP1755">
        <f t="shared" si="364"/>
        <v>9.3653353629199895E-2</v>
      </c>
      <c r="AQ1755">
        <f t="shared" si="365"/>
        <v>6.54254922995883E-2</v>
      </c>
    </row>
    <row r="1756" spans="1:43" x14ac:dyDescent="0.2">
      <c r="A1756">
        <v>9</v>
      </c>
      <c r="B1756">
        <v>34029</v>
      </c>
      <c r="C1756" t="s">
        <v>692</v>
      </c>
      <c r="D1756">
        <v>34</v>
      </c>
      <c r="E1756">
        <v>29</v>
      </c>
      <c r="F1756" t="s">
        <v>685</v>
      </c>
      <c r="G1756">
        <v>71</v>
      </c>
      <c r="H1756">
        <v>25</v>
      </c>
      <c r="I1756">
        <v>98</v>
      </c>
      <c r="J1756">
        <v>43</v>
      </c>
      <c r="K1756">
        <v>14</v>
      </c>
      <c r="L1756">
        <v>65</v>
      </c>
      <c r="M1756">
        <v>99</v>
      </c>
      <c r="N1756">
        <v>44</v>
      </c>
      <c r="O1756">
        <v>129</v>
      </c>
      <c r="P1756">
        <v>8000</v>
      </c>
      <c r="Q1756">
        <v>4000</v>
      </c>
      <c r="R1756">
        <v>2300</v>
      </c>
      <c r="S1756">
        <v>1.0765751302242299</v>
      </c>
      <c r="T1756">
        <f t="shared" si="354"/>
        <v>1</v>
      </c>
      <c r="U1756">
        <f t="shared" si="355"/>
        <v>8612.6010417938396</v>
      </c>
      <c r="V1756">
        <f t="shared" si="356"/>
        <v>4306.3005208969198</v>
      </c>
      <c r="W1756">
        <f t="shared" si="357"/>
        <v>2476.1227995157287</v>
      </c>
      <c r="X1756">
        <v>93.28</v>
      </c>
      <c r="Y1756">
        <f t="shared" si="358"/>
        <v>100.42292814731617</v>
      </c>
      <c r="Z1756">
        <v>2.14</v>
      </c>
      <c r="AA1756">
        <v>10450</v>
      </c>
      <c r="AB1756">
        <v>0.7</v>
      </c>
      <c r="AC1756" s="2">
        <v>0.12</v>
      </c>
      <c r="AD1756">
        <v>50</v>
      </c>
      <c r="AE1756">
        <f t="shared" si="359"/>
        <v>0.12041666349853393</v>
      </c>
      <c r="AF1756">
        <v>0.88742857142857101</v>
      </c>
      <c r="AG1756">
        <v>350000</v>
      </c>
      <c r="AH1756">
        <v>10.6</v>
      </c>
      <c r="AI1756">
        <v>0</v>
      </c>
      <c r="AJ1756">
        <v>175000</v>
      </c>
      <c r="AK1756" s="1">
        <f t="shared" si="353"/>
        <v>0.15578147349784219</v>
      </c>
      <c r="AL1756" s="1">
        <f t="shared" si="360"/>
        <v>0.16069866361212973</v>
      </c>
      <c r="AM1756">
        <f t="shared" si="361"/>
        <v>0.15766728694772705</v>
      </c>
      <c r="AN1756">
        <f t="shared" si="362"/>
        <v>0.16265069965784479</v>
      </c>
      <c r="AO1756">
        <f t="shared" si="363"/>
        <v>11.950677874904073</v>
      </c>
      <c r="AP1756">
        <f t="shared" si="364"/>
        <v>9.3994428157573501E-2</v>
      </c>
      <c r="AQ1756">
        <f t="shared" si="365"/>
        <v>6.5645128089387092E-2</v>
      </c>
    </row>
    <row r="1757" spans="1:43" x14ac:dyDescent="0.2">
      <c r="A1757">
        <v>9</v>
      </c>
      <c r="B1757">
        <v>34031</v>
      </c>
      <c r="C1757" t="s">
        <v>697</v>
      </c>
      <c r="D1757">
        <v>34</v>
      </c>
      <c r="E1757">
        <v>31</v>
      </c>
      <c r="F1757" t="s">
        <v>685</v>
      </c>
      <c r="G1757">
        <v>71</v>
      </c>
      <c r="H1757">
        <v>25</v>
      </c>
      <c r="I1757">
        <v>98</v>
      </c>
      <c r="J1757">
        <v>43</v>
      </c>
      <c r="K1757">
        <v>14</v>
      </c>
      <c r="L1757">
        <v>65</v>
      </c>
      <c r="M1757">
        <v>99</v>
      </c>
      <c r="N1757">
        <v>44</v>
      </c>
      <c r="O1757">
        <v>129</v>
      </c>
      <c r="P1757">
        <v>8000</v>
      </c>
      <c r="Q1757">
        <v>4000</v>
      </c>
      <c r="R1757">
        <v>2300</v>
      </c>
      <c r="S1757">
        <v>1.0714722020285501</v>
      </c>
      <c r="T1757">
        <f t="shared" si="354"/>
        <v>1</v>
      </c>
      <c r="U1757">
        <f t="shared" si="355"/>
        <v>8571.7776162284008</v>
      </c>
      <c r="V1757">
        <f t="shared" si="356"/>
        <v>4285.8888081142004</v>
      </c>
      <c r="W1757">
        <f t="shared" si="357"/>
        <v>2464.3860646656653</v>
      </c>
      <c r="X1757">
        <v>93.28</v>
      </c>
      <c r="Y1757">
        <f t="shared" si="358"/>
        <v>99.946927005223159</v>
      </c>
      <c r="Z1757">
        <v>2.14</v>
      </c>
      <c r="AA1757">
        <v>10450</v>
      </c>
      <c r="AB1757">
        <v>0.7</v>
      </c>
      <c r="AC1757" s="2">
        <v>0.12</v>
      </c>
      <c r="AD1757">
        <v>50</v>
      </c>
      <c r="AE1757">
        <f t="shared" si="359"/>
        <v>0.12041666349853393</v>
      </c>
      <c r="AF1757">
        <v>0.88742857142857101</v>
      </c>
      <c r="AG1757">
        <v>350000</v>
      </c>
      <c r="AH1757">
        <v>10.6</v>
      </c>
      <c r="AI1757">
        <v>0</v>
      </c>
      <c r="AJ1757">
        <v>175000</v>
      </c>
      <c r="AK1757" s="1">
        <f t="shared" si="353"/>
        <v>0.15508789116770694</v>
      </c>
      <c r="AL1757" s="1">
        <f t="shared" si="360"/>
        <v>0.16000508128199448</v>
      </c>
      <c r="AM1757">
        <f t="shared" si="361"/>
        <v>0.1569737046175918</v>
      </c>
      <c r="AN1757">
        <f t="shared" si="362"/>
        <v>0.16195711732770954</v>
      </c>
      <c r="AO1757">
        <f t="shared" si="363"/>
        <v>11.950677874904073</v>
      </c>
      <c r="AP1757">
        <f t="shared" si="364"/>
        <v>9.3617021553884266E-2</v>
      </c>
      <c r="AQ1757">
        <f t="shared" si="365"/>
        <v>6.5402096169437415E-2</v>
      </c>
    </row>
    <row r="1758" spans="1:43" x14ac:dyDescent="0.2">
      <c r="A1758">
        <v>9</v>
      </c>
      <c r="B1758">
        <v>34033</v>
      </c>
      <c r="C1758" t="s">
        <v>705</v>
      </c>
      <c r="D1758">
        <v>34</v>
      </c>
      <c r="E1758">
        <v>33</v>
      </c>
      <c r="F1758" t="s">
        <v>685</v>
      </c>
      <c r="G1758">
        <v>71</v>
      </c>
      <c r="H1758">
        <v>25</v>
      </c>
      <c r="I1758">
        <v>98</v>
      </c>
      <c r="J1758">
        <v>43</v>
      </c>
      <c r="K1758">
        <v>14</v>
      </c>
      <c r="L1758">
        <v>65</v>
      </c>
      <c r="M1758">
        <v>99</v>
      </c>
      <c r="N1758">
        <v>44</v>
      </c>
      <c r="O1758">
        <v>129</v>
      </c>
      <c r="P1758">
        <v>8000</v>
      </c>
      <c r="Q1758">
        <v>4000</v>
      </c>
      <c r="R1758">
        <v>2300</v>
      </c>
      <c r="S1758">
        <v>1.07480585575104</v>
      </c>
      <c r="T1758">
        <f t="shared" si="354"/>
        <v>1</v>
      </c>
      <c r="U1758">
        <f t="shared" si="355"/>
        <v>8598.4468460083208</v>
      </c>
      <c r="V1758">
        <f t="shared" si="356"/>
        <v>4299.2234230041604</v>
      </c>
      <c r="W1758">
        <f t="shared" si="357"/>
        <v>2472.0534682273919</v>
      </c>
      <c r="X1758">
        <v>93.28</v>
      </c>
      <c r="Y1758">
        <f t="shared" si="358"/>
        <v>100.25789022445701</v>
      </c>
      <c r="Z1758">
        <v>2.14</v>
      </c>
      <c r="AA1758">
        <v>10450</v>
      </c>
      <c r="AB1758">
        <v>0.7</v>
      </c>
      <c r="AC1758" s="2">
        <v>0.12</v>
      </c>
      <c r="AD1758">
        <v>50</v>
      </c>
      <c r="AE1758">
        <f t="shared" si="359"/>
        <v>0.12041666349853393</v>
      </c>
      <c r="AF1758">
        <v>0.88742857142857101</v>
      </c>
      <c r="AG1758">
        <v>350000</v>
      </c>
      <c r="AH1758">
        <v>10.6</v>
      </c>
      <c r="AI1758">
        <v>0</v>
      </c>
      <c r="AJ1758">
        <v>175000</v>
      </c>
      <c r="AK1758" s="1">
        <f t="shared" si="353"/>
        <v>0.1555409963708462</v>
      </c>
      <c r="AL1758" s="1">
        <f t="shared" si="360"/>
        <v>0.16045818648513374</v>
      </c>
      <c r="AM1758">
        <f t="shared" si="361"/>
        <v>0.15742680982073107</v>
      </c>
      <c r="AN1758">
        <f t="shared" si="362"/>
        <v>0.1624102225308488</v>
      </c>
      <c r="AO1758">
        <f t="shared" si="363"/>
        <v>11.950677874904073</v>
      </c>
      <c r="AP1758">
        <f t="shared" si="364"/>
        <v>9.3863574685936174E-2</v>
      </c>
      <c r="AQ1758">
        <f t="shared" si="365"/>
        <v>6.5560864671277211E-2</v>
      </c>
    </row>
    <row r="1759" spans="1:43" x14ac:dyDescent="0.2">
      <c r="A1759">
        <v>9</v>
      </c>
      <c r="B1759">
        <v>34035</v>
      </c>
      <c r="C1759" t="s">
        <v>640</v>
      </c>
      <c r="D1759">
        <v>34</v>
      </c>
      <c r="E1759">
        <v>35</v>
      </c>
      <c r="F1759" t="s">
        <v>685</v>
      </c>
      <c r="G1759">
        <v>71</v>
      </c>
      <c r="H1759">
        <v>25</v>
      </c>
      <c r="I1759">
        <v>98</v>
      </c>
      <c r="J1759">
        <v>43</v>
      </c>
      <c r="K1759">
        <v>14</v>
      </c>
      <c r="L1759">
        <v>65</v>
      </c>
      <c r="M1759">
        <v>99</v>
      </c>
      <c r="N1759">
        <v>44</v>
      </c>
      <c r="O1759">
        <v>129</v>
      </c>
      <c r="P1759">
        <v>8000</v>
      </c>
      <c r="Q1759">
        <v>4000</v>
      </c>
      <c r="R1759">
        <v>2300</v>
      </c>
      <c r="S1759">
        <v>1.0735032409429599</v>
      </c>
      <c r="T1759">
        <f t="shared" si="354"/>
        <v>1</v>
      </c>
      <c r="U1759">
        <f t="shared" si="355"/>
        <v>8588.0259275436783</v>
      </c>
      <c r="V1759">
        <f t="shared" si="356"/>
        <v>4294.0129637718392</v>
      </c>
      <c r="W1759">
        <f t="shared" si="357"/>
        <v>2469.0574541688079</v>
      </c>
      <c r="X1759">
        <v>93.28</v>
      </c>
      <c r="Y1759">
        <f t="shared" si="358"/>
        <v>100.1363823151593</v>
      </c>
      <c r="Z1759">
        <v>2.14</v>
      </c>
      <c r="AA1759">
        <v>10450</v>
      </c>
      <c r="AB1759">
        <v>0.7</v>
      </c>
      <c r="AC1759" s="2">
        <v>0.12</v>
      </c>
      <c r="AD1759">
        <v>50</v>
      </c>
      <c r="AE1759">
        <f t="shared" si="359"/>
        <v>0.12041666349853393</v>
      </c>
      <c r="AF1759">
        <v>0.88742857142857101</v>
      </c>
      <c r="AG1759">
        <v>350000</v>
      </c>
      <c r="AH1759">
        <v>10.6</v>
      </c>
      <c r="AI1759">
        <v>0</v>
      </c>
      <c r="AJ1759">
        <v>175000</v>
      </c>
      <c r="AK1759" s="1">
        <f t="shared" si="353"/>
        <v>0.15536394692409486</v>
      </c>
      <c r="AL1759" s="1">
        <f t="shared" si="360"/>
        <v>0.1602811370383824</v>
      </c>
      <c r="AM1759">
        <f t="shared" si="361"/>
        <v>0.15724976037397972</v>
      </c>
      <c r="AN1759">
        <f t="shared" si="362"/>
        <v>0.16223317308409746</v>
      </c>
      <c r="AO1759">
        <f t="shared" si="363"/>
        <v>11.950677874904073</v>
      </c>
      <c r="AP1759">
        <f t="shared" si="364"/>
        <v>9.376723481757411E-2</v>
      </c>
      <c r="AQ1759">
        <f t="shared" si="365"/>
        <v>6.5498826373730584E-2</v>
      </c>
    </row>
    <row r="1760" spans="1:43" x14ac:dyDescent="0.2">
      <c r="A1760">
        <v>9</v>
      </c>
      <c r="B1760">
        <v>34037</v>
      </c>
      <c r="C1760" t="s">
        <v>726</v>
      </c>
      <c r="D1760">
        <v>34</v>
      </c>
      <c r="E1760">
        <v>37</v>
      </c>
      <c r="F1760" t="s">
        <v>685</v>
      </c>
      <c r="G1760">
        <v>71</v>
      </c>
      <c r="H1760">
        <v>25</v>
      </c>
      <c r="I1760">
        <v>98</v>
      </c>
      <c r="J1760">
        <v>43</v>
      </c>
      <c r="K1760">
        <v>14</v>
      </c>
      <c r="L1760">
        <v>65</v>
      </c>
      <c r="M1760">
        <v>99</v>
      </c>
      <c r="N1760">
        <v>44</v>
      </c>
      <c r="O1760">
        <v>129</v>
      </c>
      <c r="P1760">
        <v>8000</v>
      </c>
      <c r="Q1760">
        <v>4000</v>
      </c>
      <c r="R1760">
        <v>2300</v>
      </c>
      <c r="S1760">
        <v>1.0696085521153</v>
      </c>
      <c r="T1760">
        <f t="shared" si="354"/>
        <v>1</v>
      </c>
      <c r="U1760">
        <f t="shared" si="355"/>
        <v>8556.8684169223998</v>
      </c>
      <c r="V1760">
        <f t="shared" si="356"/>
        <v>4278.4342084611999</v>
      </c>
      <c r="W1760">
        <f t="shared" si="357"/>
        <v>2460.0996698651902</v>
      </c>
      <c r="X1760">
        <v>93.28</v>
      </c>
      <c r="Y1760">
        <f t="shared" si="358"/>
        <v>99.773085741315185</v>
      </c>
      <c r="Z1760">
        <v>2.14</v>
      </c>
      <c r="AA1760">
        <v>10450</v>
      </c>
      <c r="AB1760">
        <v>0.7</v>
      </c>
      <c r="AC1760" s="2">
        <v>0.12</v>
      </c>
      <c r="AD1760">
        <v>50</v>
      </c>
      <c r="AE1760">
        <f t="shared" si="359"/>
        <v>0.12041666349853393</v>
      </c>
      <c r="AF1760">
        <v>0.88742857142857101</v>
      </c>
      <c r="AG1760">
        <v>350000</v>
      </c>
      <c r="AH1760">
        <v>10.6</v>
      </c>
      <c r="AI1760">
        <v>0</v>
      </c>
      <c r="AJ1760">
        <v>175000</v>
      </c>
      <c r="AK1760" s="1">
        <f t="shared" si="353"/>
        <v>0.15483458667275393</v>
      </c>
      <c r="AL1760" s="1">
        <f t="shared" si="360"/>
        <v>0.15975177678704147</v>
      </c>
      <c r="AM1760">
        <f t="shared" si="361"/>
        <v>0.1567204001226388</v>
      </c>
      <c r="AN1760">
        <f t="shared" si="362"/>
        <v>0.16170381283275653</v>
      </c>
      <c r="AO1760">
        <f t="shared" si="363"/>
        <v>11.950677874904073</v>
      </c>
      <c r="AP1760">
        <f t="shared" si="364"/>
        <v>9.3479188185031287E-2</v>
      </c>
      <c r="AQ1760">
        <f t="shared" si="365"/>
        <v>6.5313338029176937E-2</v>
      </c>
    </row>
    <row r="1761" spans="1:43" x14ac:dyDescent="0.2">
      <c r="A1761">
        <v>9</v>
      </c>
      <c r="B1761">
        <v>34039</v>
      </c>
      <c r="C1761" t="s">
        <v>196</v>
      </c>
      <c r="D1761">
        <v>34</v>
      </c>
      <c r="E1761">
        <v>39</v>
      </c>
      <c r="F1761" t="s">
        <v>685</v>
      </c>
      <c r="G1761">
        <v>71</v>
      </c>
      <c r="H1761">
        <v>25</v>
      </c>
      <c r="I1761">
        <v>98</v>
      </c>
      <c r="J1761">
        <v>43</v>
      </c>
      <c r="K1761">
        <v>14</v>
      </c>
      <c r="L1761">
        <v>65</v>
      </c>
      <c r="M1761">
        <v>99</v>
      </c>
      <c r="N1761">
        <v>44</v>
      </c>
      <c r="O1761">
        <v>129</v>
      </c>
      <c r="P1761">
        <v>8000</v>
      </c>
      <c r="Q1761">
        <v>4000</v>
      </c>
      <c r="R1761">
        <v>2300</v>
      </c>
      <c r="S1761">
        <v>1.0739628672599799</v>
      </c>
      <c r="T1761">
        <f t="shared" si="354"/>
        <v>1</v>
      </c>
      <c r="U1761">
        <f t="shared" si="355"/>
        <v>8591.7029380798394</v>
      </c>
      <c r="V1761">
        <f t="shared" si="356"/>
        <v>4295.8514690399197</v>
      </c>
      <c r="W1761">
        <f t="shared" si="357"/>
        <v>2470.1145946979536</v>
      </c>
      <c r="X1761">
        <v>93.28</v>
      </c>
      <c r="Y1761">
        <f t="shared" si="358"/>
        <v>100.17925625801092</v>
      </c>
      <c r="Z1761">
        <v>2.14</v>
      </c>
      <c r="AA1761">
        <v>10450</v>
      </c>
      <c r="AB1761">
        <v>0.7</v>
      </c>
      <c r="AC1761" s="2">
        <v>0.12</v>
      </c>
      <c r="AD1761">
        <v>50</v>
      </c>
      <c r="AE1761">
        <f t="shared" si="359"/>
        <v>0.12041666349853393</v>
      </c>
      <c r="AF1761">
        <v>0.88742857142857101</v>
      </c>
      <c r="AG1761">
        <v>350000</v>
      </c>
      <c r="AH1761">
        <v>10.6</v>
      </c>
      <c r="AI1761">
        <v>0</v>
      </c>
      <c r="AJ1761">
        <v>175000</v>
      </c>
      <c r="AK1761" s="1">
        <f t="shared" si="353"/>
        <v>0.15542641864223899</v>
      </c>
      <c r="AL1761" s="1">
        <f t="shared" si="360"/>
        <v>0.16034360875652653</v>
      </c>
      <c r="AM1761">
        <f t="shared" si="361"/>
        <v>0.15731223209212386</v>
      </c>
      <c r="AN1761">
        <f t="shared" si="362"/>
        <v>0.1622956448022416</v>
      </c>
      <c r="AO1761">
        <f t="shared" si="363"/>
        <v>11.950677874904073</v>
      </c>
      <c r="AP1761">
        <f t="shared" si="364"/>
        <v>9.3801228242647111E-2</v>
      </c>
      <c r="AQ1761">
        <f t="shared" si="365"/>
        <v>6.5520716524248346E-2</v>
      </c>
    </row>
    <row r="1762" spans="1:43" x14ac:dyDescent="0.2">
      <c r="A1762">
        <v>9</v>
      </c>
      <c r="B1762">
        <v>34041</v>
      </c>
      <c r="C1762" t="s">
        <v>300</v>
      </c>
      <c r="D1762">
        <v>34</v>
      </c>
      <c r="E1762">
        <v>41</v>
      </c>
      <c r="F1762" t="s">
        <v>685</v>
      </c>
      <c r="G1762">
        <v>71</v>
      </c>
      <c r="H1762">
        <v>25</v>
      </c>
      <c r="I1762">
        <v>98</v>
      </c>
      <c r="J1762">
        <v>43</v>
      </c>
      <c r="K1762">
        <v>14</v>
      </c>
      <c r="L1762">
        <v>65</v>
      </c>
      <c r="M1762">
        <v>99</v>
      </c>
      <c r="N1762">
        <v>44</v>
      </c>
      <c r="O1762">
        <v>129</v>
      </c>
      <c r="P1762">
        <v>8000</v>
      </c>
      <c r="Q1762">
        <v>4000</v>
      </c>
      <c r="R1762">
        <v>2300</v>
      </c>
      <c r="S1762">
        <v>1.0689600272612101</v>
      </c>
      <c r="T1762">
        <f t="shared" si="354"/>
        <v>1</v>
      </c>
      <c r="U1762">
        <f t="shared" si="355"/>
        <v>8551.6802180896811</v>
      </c>
      <c r="V1762">
        <f t="shared" si="356"/>
        <v>4275.8401090448406</v>
      </c>
      <c r="W1762">
        <f t="shared" si="357"/>
        <v>2458.6080627007832</v>
      </c>
      <c r="X1762">
        <v>93.28</v>
      </c>
      <c r="Y1762">
        <f t="shared" si="358"/>
        <v>99.712591342925677</v>
      </c>
      <c r="Z1762">
        <v>2.14</v>
      </c>
      <c r="AA1762">
        <v>10450</v>
      </c>
      <c r="AB1762">
        <v>0.7</v>
      </c>
      <c r="AC1762" s="2">
        <v>0.12</v>
      </c>
      <c r="AD1762">
        <v>50</v>
      </c>
      <c r="AE1762">
        <f t="shared" si="359"/>
        <v>0.12041666349853393</v>
      </c>
      <c r="AF1762">
        <v>0.88742857142857101</v>
      </c>
      <c r="AG1762">
        <v>350000</v>
      </c>
      <c r="AH1762">
        <v>10.6</v>
      </c>
      <c r="AI1762">
        <v>0</v>
      </c>
      <c r="AJ1762">
        <v>175000</v>
      </c>
      <c r="AK1762" s="1">
        <f t="shared" si="353"/>
        <v>0.15474644014938502</v>
      </c>
      <c r="AL1762" s="1">
        <f t="shared" si="360"/>
        <v>0.15966363026367256</v>
      </c>
      <c r="AM1762">
        <f t="shared" si="361"/>
        <v>0.15663225359926988</v>
      </c>
      <c r="AN1762">
        <f t="shared" si="362"/>
        <v>0.16161566630938762</v>
      </c>
      <c r="AO1762">
        <f t="shared" si="363"/>
        <v>11.950677874904073</v>
      </c>
      <c r="AP1762">
        <f t="shared" si="364"/>
        <v>9.3431224044991573E-2</v>
      </c>
      <c r="AQ1762">
        <f t="shared" si="365"/>
        <v>6.5282451402052147E-2</v>
      </c>
    </row>
    <row r="1763" spans="1:43" x14ac:dyDescent="0.2">
      <c r="A1763">
        <v>19</v>
      </c>
      <c r="B1763">
        <v>35001</v>
      </c>
      <c r="C1763" t="s">
        <v>1642</v>
      </c>
      <c r="D1763">
        <v>35</v>
      </c>
      <c r="E1763">
        <v>1</v>
      </c>
      <c r="F1763" t="s">
        <v>1610</v>
      </c>
      <c r="G1763">
        <v>71</v>
      </c>
      <c r="H1763">
        <v>25</v>
      </c>
      <c r="I1763">
        <v>98</v>
      </c>
      <c r="J1763">
        <v>43</v>
      </c>
      <c r="K1763">
        <v>14</v>
      </c>
      <c r="L1763">
        <v>65</v>
      </c>
      <c r="M1763">
        <v>99</v>
      </c>
      <c r="N1763">
        <v>44</v>
      </c>
      <c r="O1763">
        <v>129</v>
      </c>
      <c r="P1763">
        <v>8000</v>
      </c>
      <c r="Q1763">
        <v>4000</v>
      </c>
      <c r="R1763">
        <v>2300</v>
      </c>
      <c r="S1763">
        <v>0.99068120453092801</v>
      </c>
      <c r="T1763">
        <f t="shared" si="354"/>
        <v>1</v>
      </c>
      <c r="U1763">
        <f t="shared" si="355"/>
        <v>7925.4496362474238</v>
      </c>
      <c r="V1763">
        <f t="shared" si="356"/>
        <v>3962.7248181237119</v>
      </c>
      <c r="W1763">
        <f t="shared" si="357"/>
        <v>2278.5667704211346</v>
      </c>
      <c r="X1763">
        <v>93.28</v>
      </c>
      <c r="Y1763">
        <f t="shared" si="358"/>
        <v>92.410742758644972</v>
      </c>
      <c r="Z1763">
        <v>2.14</v>
      </c>
      <c r="AA1763">
        <v>10450</v>
      </c>
      <c r="AB1763">
        <v>0.7</v>
      </c>
      <c r="AC1763" s="2">
        <v>0.12</v>
      </c>
      <c r="AD1763">
        <v>50</v>
      </c>
      <c r="AE1763">
        <f t="shared" si="359"/>
        <v>0.12041666349853393</v>
      </c>
      <c r="AF1763">
        <v>0.84609999999999996</v>
      </c>
      <c r="AG1763">
        <v>350000</v>
      </c>
      <c r="AH1763">
        <v>10.6</v>
      </c>
      <c r="AI1763">
        <v>0</v>
      </c>
      <c r="AJ1763">
        <v>175000</v>
      </c>
      <c r="AK1763" s="1">
        <f t="shared" si="353"/>
        <v>0.15068410230086435</v>
      </c>
      <c r="AL1763" s="1">
        <f t="shared" si="360"/>
        <v>0.15580471584028965</v>
      </c>
      <c r="AM1763">
        <f t="shared" si="361"/>
        <v>0.15264908594864068</v>
      </c>
      <c r="AN1763">
        <f t="shared" si="362"/>
        <v>0.15783812125605981</v>
      </c>
      <c r="AO1763">
        <f t="shared" si="363"/>
        <v>12.016653039813617</v>
      </c>
      <c r="AP1763">
        <f t="shared" si="364"/>
        <v>9.1424162767975062E-2</v>
      </c>
      <c r="AQ1763">
        <f t="shared" si="365"/>
        <v>6.406242771224134E-2</v>
      </c>
    </row>
    <row r="1764" spans="1:43" x14ac:dyDescent="0.2">
      <c r="A1764">
        <v>19</v>
      </c>
      <c r="B1764">
        <v>35003</v>
      </c>
      <c r="C1764" t="s">
        <v>1636</v>
      </c>
      <c r="D1764">
        <v>35</v>
      </c>
      <c r="E1764">
        <v>3</v>
      </c>
      <c r="F1764" t="s">
        <v>1610</v>
      </c>
      <c r="G1764">
        <v>71</v>
      </c>
      <c r="H1764">
        <v>25</v>
      </c>
      <c r="I1764">
        <v>98</v>
      </c>
      <c r="J1764">
        <v>43</v>
      </c>
      <c r="K1764">
        <v>14</v>
      </c>
      <c r="L1764">
        <v>65</v>
      </c>
      <c r="M1764">
        <v>99</v>
      </c>
      <c r="N1764">
        <v>44</v>
      </c>
      <c r="O1764">
        <v>129</v>
      </c>
      <c r="P1764">
        <v>8000</v>
      </c>
      <c r="Q1764">
        <v>4000</v>
      </c>
      <c r="R1764">
        <v>2300</v>
      </c>
      <c r="S1764">
        <v>0.99564432071314901</v>
      </c>
      <c r="T1764">
        <f t="shared" si="354"/>
        <v>1</v>
      </c>
      <c r="U1764">
        <f t="shared" si="355"/>
        <v>7965.154565705192</v>
      </c>
      <c r="V1764">
        <f t="shared" si="356"/>
        <v>3982.577282852596</v>
      </c>
      <c r="W1764">
        <f t="shared" si="357"/>
        <v>2289.9819376402429</v>
      </c>
      <c r="X1764">
        <v>93.28</v>
      </c>
      <c r="Y1764">
        <f t="shared" si="358"/>
        <v>92.87370223612254</v>
      </c>
      <c r="Z1764">
        <v>2.14</v>
      </c>
      <c r="AA1764">
        <v>10450</v>
      </c>
      <c r="AB1764">
        <v>0.7</v>
      </c>
      <c r="AC1764" s="2">
        <v>0.12</v>
      </c>
      <c r="AD1764">
        <v>50</v>
      </c>
      <c r="AE1764">
        <f t="shared" si="359"/>
        <v>0.12041666349853393</v>
      </c>
      <c r="AF1764">
        <v>0.84609999999999996</v>
      </c>
      <c r="AG1764">
        <v>350000</v>
      </c>
      <c r="AH1764">
        <v>10.6</v>
      </c>
      <c r="AI1764">
        <v>0</v>
      </c>
      <c r="AJ1764">
        <v>175000</v>
      </c>
      <c r="AK1764" s="1">
        <f t="shared" si="353"/>
        <v>0.1513916320690927</v>
      </c>
      <c r="AL1764" s="1">
        <f t="shared" si="360"/>
        <v>0.15651224560851801</v>
      </c>
      <c r="AM1764">
        <f t="shared" si="361"/>
        <v>0.15335661571686904</v>
      </c>
      <c r="AN1764">
        <f t="shared" si="362"/>
        <v>0.15854565102428816</v>
      </c>
      <c r="AO1764">
        <f t="shared" si="363"/>
        <v>12.016653039813617</v>
      </c>
      <c r="AP1764">
        <f t="shared" si="364"/>
        <v>9.180915874499776E-2</v>
      </c>
      <c r="AQ1764">
        <f t="shared" si="365"/>
        <v>6.4310346828001644E-2</v>
      </c>
    </row>
    <row r="1765" spans="1:43" x14ac:dyDescent="0.2">
      <c r="A1765">
        <v>18</v>
      </c>
      <c r="B1765">
        <v>35005</v>
      </c>
      <c r="C1765" t="s">
        <v>1521</v>
      </c>
      <c r="D1765">
        <v>35</v>
      </c>
      <c r="E1765">
        <v>5</v>
      </c>
      <c r="F1765" t="s">
        <v>1518</v>
      </c>
      <c r="G1765">
        <v>71</v>
      </c>
      <c r="H1765">
        <v>25</v>
      </c>
      <c r="I1765">
        <v>98</v>
      </c>
      <c r="J1765">
        <v>43</v>
      </c>
      <c r="K1765">
        <v>14</v>
      </c>
      <c r="L1765">
        <v>65</v>
      </c>
      <c r="M1765">
        <v>99</v>
      </c>
      <c r="N1765">
        <v>44</v>
      </c>
      <c r="O1765">
        <v>129</v>
      </c>
      <c r="P1765">
        <v>8000</v>
      </c>
      <c r="Q1765">
        <v>4000</v>
      </c>
      <c r="R1765">
        <v>2300</v>
      </c>
      <c r="S1765">
        <v>0.98545432250771703</v>
      </c>
      <c r="T1765">
        <f t="shared" si="354"/>
        <v>1</v>
      </c>
      <c r="U1765">
        <f t="shared" si="355"/>
        <v>7883.6345800617364</v>
      </c>
      <c r="V1765">
        <f t="shared" si="356"/>
        <v>3941.8172900308682</v>
      </c>
      <c r="W1765">
        <f t="shared" si="357"/>
        <v>2266.5449417677492</v>
      </c>
      <c r="X1765">
        <v>93.28</v>
      </c>
      <c r="Y1765">
        <f t="shared" si="358"/>
        <v>91.923179203519851</v>
      </c>
      <c r="Z1765">
        <v>2.14</v>
      </c>
      <c r="AA1765">
        <v>10450</v>
      </c>
      <c r="AB1765">
        <v>0.7</v>
      </c>
      <c r="AC1765" s="2">
        <v>0.12</v>
      </c>
      <c r="AD1765">
        <v>50</v>
      </c>
      <c r="AE1765">
        <f t="shared" si="359"/>
        <v>0.12041666349853393</v>
      </c>
      <c r="AF1765">
        <v>0.88060000000000005</v>
      </c>
      <c r="AG1765">
        <v>350000</v>
      </c>
      <c r="AH1765">
        <v>10.6</v>
      </c>
      <c r="AI1765">
        <v>0</v>
      </c>
      <c r="AJ1765">
        <v>175000</v>
      </c>
      <c r="AK1765" s="1">
        <f t="shared" si="353"/>
        <v>0.14443511313065652</v>
      </c>
      <c r="AL1765" s="1">
        <f t="shared" si="360"/>
        <v>0.14938459736380183</v>
      </c>
      <c r="AM1765">
        <f t="shared" si="361"/>
        <v>0.14633349510247523</v>
      </c>
      <c r="AN1765">
        <f t="shared" si="362"/>
        <v>0.15134955105705997</v>
      </c>
      <c r="AO1765">
        <f t="shared" si="363"/>
        <v>11.961151643182262</v>
      </c>
      <c r="AP1765">
        <f t="shared" si="364"/>
        <v>8.7852702056540652E-2</v>
      </c>
      <c r="AQ1765">
        <f t="shared" si="365"/>
        <v>6.1701646550954656E-2</v>
      </c>
    </row>
    <row r="1766" spans="1:43" x14ac:dyDescent="0.2">
      <c r="A1766">
        <v>19</v>
      </c>
      <c r="B1766">
        <v>35006</v>
      </c>
      <c r="C1766" t="s">
        <v>1620</v>
      </c>
      <c r="D1766">
        <v>35</v>
      </c>
      <c r="E1766">
        <v>6</v>
      </c>
      <c r="F1766" t="s">
        <v>1610</v>
      </c>
      <c r="G1766">
        <v>71</v>
      </c>
      <c r="H1766">
        <v>25</v>
      </c>
      <c r="I1766">
        <v>98</v>
      </c>
      <c r="J1766">
        <v>43</v>
      </c>
      <c r="K1766">
        <v>14</v>
      </c>
      <c r="L1766">
        <v>65</v>
      </c>
      <c r="M1766">
        <v>99</v>
      </c>
      <c r="N1766">
        <v>44</v>
      </c>
      <c r="O1766">
        <v>129</v>
      </c>
      <c r="P1766">
        <v>8000</v>
      </c>
      <c r="Q1766">
        <v>4000</v>
      </c>
      <c r="R1766">
        <v>2300</v>
      </c>
      <c r="S1766">
        <v>0.99372098058985003</v>
      </c>
      <c r="T1766">
        <f t="shared" si="354"/>
        <v>1</v>
      </c>
      <c r="U1766">
        <f t="shared" si="355"/>
        <v>7949.7678447188</v>
      </c>
      <c r="V1766">
        <f t="shared" si="356"/>
        <v>3974.8839223594</v>
      </c>
      <c r="W1766">
        <f t="shared" si="357"/>
        <v>2285.5582553566551</v>
      </c>
      <c r="X1766">
        <v>93.28</v>
      </c>
      <c r="Y1766">
        <f t="shared" si="358"/>
        <v>92.694293069421207</v>
      </c>
      <c r="Z1766">
        <v>2.14</v>
      </c>
      <c r="AA1766">
        <v>10450</v>
      </c>
      <c r="AB1766">
        <v>0.7</v>
      </c>
      <c r="AC1766" s="2">
        <v>0.12</v>
      </c>
      <c r="AD1766">
        <v>50</v>
      </c>
      <c r="AE1766">
        <f t="shared" si="359"/>
        <v>0.12041666349853393</v>
      </c>
      <c r="AF1766">
        <v>0.84609999999999996</v>
      </c>
      <c r="AG1766">
        <v>350000</v>
      </c>
      <c r="AH1766">
        <v>10.6</v>
      </c>
      <c r="AI1766">
        <v>0</v>
      </c>
      <c r="AJ1766">
        <v>175000</v>
      </c>
      <c r="AK1766" s="1">
        <f t="shared" si="353"/>
        <v>0.15111744538038757</v>
      </c>
      <c r="AL1766" s="1">
        <f t="shared" si="360"/>
        <v>0.15623805891981288</v>
      </c>
      <c r="AM1766">
        <f t="shared" si="361"/>
        <v>0.15308242902816391</v>
      </c>
      <c r="AN1766">
        <f t="shared" si="362"/>
        <v>0.15827146433558303</v>
      </c>
      <c r="AO1766">
        <f t="shared" si="363"/>
        <v>12.016653039813617</v>
      </c>
      <c r="AP1766">
        <f t="shared" si="364"/>
        <v>9.1659962517722446E-2</v>
      </c>
      <c r="AQ1766">
        <f t="shared" si="365"/>
        <v>6.4214271546833998E-2</v>
      </c>
    </row>
    <row r="1767" spans="1:43" x14ac:dyDescent="0.2">
      <c r="A1767">
        <v>19</v>
      </c>
      <c r="B1767">
        <v>35007</v>
      </c>
      <c r="C1767" t="s">
        <v>574</v>
      </c>
      <c r="D1767">
        <v>35</v>
      </c>
      <c r="E1767">
        <v>7</v>
      </c>
      <c r="F1767" t="s">
        <v>1610</v>
      </c>
      <c r="G1767">
        <v>71</v>
      </c>
      <c r="H1767">
        <v>25</v>
      </c>
      <c r="I1767">
        <v>98</v>
      </c>
      <c r="J1767">
        <v>43</v>
      </c>
      <c r="K1767">
        <v>14</v>
      </c>
      <c r="L1767">
        <v>65</v>
      </c>
      <c r="M1767">
        <v>99</v>
      </c>
      <c r="N1767">
        <v>44</v>
      </c>
      <c r="O1767">
        <v>129</v>
      </c>
      <c r="P1767">
        <v>8000</v>
      </c>
      <c r="Q1767">
        <v>4000</v>
      </c>
      <c r="R1767">
        <v>2300</v>
      </c>
      <c r="S1767">
        <v>0.98452963964226303</v>
      </c>
      <c r="T1767">
        <f t="shared" si="354"/>
        <v>1</v>
      </c>
      <c r="U1767">
        <f t="shared" si="355"/>
        <v>7876.2371171381046</v>
      </c>
      <c r="V1767">
        <f t="shared" si="356"/>
        <v>3938.1185585690523</v>
      </c>
      <c r="W1767">
        <f t="shared" si="357"/>
        <v>2264.4181711772048</v>
      </c>
      <c r="X1767">
        <v>93.28</v>
      </c>
      <c r="Y1767">
        <f t="shared" si="358"/>
        <v>91.836924785830291</v>
      </c>
      <c r="Z1767">
        <v>2.14</v>
      </c>
      <c r="AA1767">
        <v>10450</v>
      </c>
      <c r="AB1767">
        <v>0.7</v>
      </c>
      <c r="AC1767" s="2">
        <v>0.12</v>
      </c>
      <c r="AD1767">
        <v>50</v>
      </c>
      <c r="AE1767">
        <f t="shared" si="359"/>
        <v>0.12041666349853393</v>
      </c>
      <c r="AF1767">
        <v>0.84609999999999996</v>
      </c>
      <c r="AG1767">
        <v>350000</v>
      </c>
      <c r="AH1767">
        <v>10.6</v>
      </c>
      <c r="AI1767">
        <v>0</v>
      </c>
      <c r="AJ1767">
        <v>175000</v>
      </c>
      <c r="AK1767" s="1">
        <f t="shared" si="353"/>
        <v>0.14980715017640872</v>
      </c>
      <c r="AL1767" s="1">
        <f t="shared" si="360"/>
        <v>0.15492776371583403</v>
      </c>
      <c r="AM1767">
        <f t="shared" si="361"/>
        <v>0.15177213382418506</v>
      </c>
      <c r="AN1767">
        <f t="shared" si="362"/>
        <v>0.15696116913160418</v>
      </c>
      <c r="AO1767">
        <f t="shared" si="363"/>
        <v>12.016653039813617</v>
      </c>
      <c r="AP1767">
        <f t="shared" si="364"/>
        <v>9.0946977135485926E-2</v>
      </c>
      <c r="AQ1767">
        <f t="shared" si="365"/>
        <v>6.3755142838837958E-2</v>
      </c>
    </row>
    <row r="1768" spans="1:43" x14ac:dyDescent="0.2">
      <c r="A1768">
        <v>18</v>
      </c>
      <c r="B1768">
        <v>35009</v>
      </c>
      <c r="C1768" t="s">
        <v>1601</v>
      </c>
      <c r="D1768">
        <v>35</v>
      </c>
      <c r="E1768">
        <v>9</v>
      </c>
      <c r="F1768" t="s">
        <v>1518</v>
      </c>
      <c r="G1768">
        <v>71</v>
      </c>
      <c r="H1768">
        <v>25</v>
      </c>
      <c r="I1768">
        <v>98</v>
      </c>
      <c r="J1768">
        <v>43</v>
      </c>
      <c r="K1768">
        <v>14</v>
      </c>
      <c r="L1768">
        <v>65</v>
      </c>
      <c r="M1768">
        <v>99</v>
      </c>
      <c r="N1768">
        <v>44</v>
      </c>
      <c r="O1768">
        <v>129</v>
      </c>
      <c r="P1768">
        <v>8000</v>
      </c>
      <c r="Q1768">
        <v>4000</v>
      </c>
      <c r="R1768">
        <v>2300</v>
      </c>
      <c r="S1768">
        <v>0.98210433870554004</v>
      </c>
      <c r="T1768">
        <f t="shared" si="354"/>
        <v>1</v>
      </c>
      <c r="U1768">
        <f t="shared" si="355"/>
        <v>7856.8347096443204</v>
      </c>
      <c r="V1768">
        <f t="shared" si="356"/>
        <v>3928.4173548221602</v>
      </c>
      <c r="W1768">
        <f t="shared" si="357"/>
        <v>2258.8399790227422</v>
      </c>
      <c r="X1768">
        <v>93.28</v>
      </c>
      <c r="Y1768">
        <f t="shared" si="358"/>
        <v>91.610692714452782</v>
      </c>
      <c r="Z1768">
        <v>2.14</v>
      </c>
      <c r="AA1768">
        <v>10450</v>
      </c>
      <c r="AB1768">
        <v>0.7</v>
      </c>
      <c r="AC1768" s="2">
        <v>0.12</v>
      </c>
      <c r="AD1768">
        <v>50</v>
      </c>
      <c r="AE1768">
        <f t="shared" si="359"/>
        <v>0.12041666349853393</v>
      </c>
      <c r="AF1768">
        <v>0.88060000000000005</v>
      </c>
      <c r="AG1768">
        <v>350000</v>
      </c>
      <c r="AH1768">
        <v>10.6</v>
      </c>
      <c r="AI1768">
        <v>0</v>
      </c>
      <c r="AJ1768">
        <v>175000</v>
      </c>
      <c r="AK1768" s="1">
        <f t="shared" si="353"/>
        <v>0.14397625757309698</v>
      </c>
      <c r="AL1768" s="1">
        <f t="shared" si="360"/>
        <v>0.1489257418062423</v>
      </c>
      <c r="AM1768">
        <f t="shared" si="361"/>
        <v>0.1458746395449157</v>
      </c>
      <c r="AN1768">
        <f t="shared" si="362"/>
        <v>0.15089069549950043</v>
      </c>
      <c r="AO1768">
        <f t="shared" si="363"/>
        <v>11.961151643182262</v>
      </c>
      <c r="AP1768">
        <f t="shared" si="364"/>
        <v>8.7603019920710151E-2</v>
      </c>
      <c r="AQ1768">
        <f t="shared" si="365"/>
        <v>6.1540863119358975E-2</v>
      </c>
    </row>
    <row r="1769" spans="1:43" x14ac:dyDescent="0.2">
      <c r="A1769">
        <v>18</v>
      </c>
      <c r="B1769">
        <v>35011</v>
      </c>
      <c r="C1769" t="s">
        <v>1598</v>
      </c>
      <c r="D1769">
        <v>35</v>
      </c>
      <c r="E1769">
        <v>11</v>
      </c>
      <c r="F1769" t="s">
        <v>1518</v>
      </c>
      <c r="G1769">
        <v>71</v>
      </c>
      <c r="H1769">
        <v>25</v>
      </c>
      <c r="I1769">
        <v>98</v>
      </c>
      <c r="J1769">
        <v>43</v>
      </c>
      <c r="K1769">
        <v>14</v>
      </c>
      <c r="L1769">
        <v>65</v>
      </c>
      <c r="M1769">
        <v>99</v>
      </c>
      <c r="N1769">
        <v>44</v>
      </c>
      <c r="O1769">
        <v>129</v>
      </c>
      <c r="P1769">
        <v>8000</v>
      </c>
      <c r="Q1769">
        <v>4000</v>
      </c>
      <c r="R1769">
        <v>2300</v>
      </c>
      <c r="S1769">
        <v>0.98552239518011797</v>
      </c>
      <c r="T1769">
        <f t="shared" si="354"/>
        <v>1</v>
      </c>
      <c r="U1769">
        <f t="shared" si="355"/>
        <v>7884.179161440944</v>
      </c>
      <c r="V1769">
        <f t="shared" si="356"/>
        <v>3942.089580720472</v>
      </c>
      <c r="W1769">
        <f t="shared" si="357"/>
        <v>2266.7015089142715</v>
      </c>
      <c r="X1769">
        <v>93.28</v>
      </c>
      <c r="Y1769">
        <f t="shared" si="358"/>
        <v>91.929529022401411</v>
      </c>
      <c r="Z1769">
        <v>2.14</v>
      </c>
      <c r="AA1769">
        <v>10450</v>
      </c>
      <c r="AB1769">
        <v>0.7</v>
      </c>
      <c r="AC1769" s="2">
        <v>0.12</v>
      </c>
      <c r="AD1769">
        <v>50</v>
      </c>
      <c r="AE1769">
        <f t="shared" si="359"/>
        <v>0.12041666349853393</v>
      </c>
      <c r="AF1769">
        <v>0.88060000000000005</v>
      </c>
      <c r="AG1769">
        <v>350000</v>
      </c>
      <c r="AH1769">
        <v>10.6</v>
      </c>
      <c r="AI1769">
        <v>0</v>
      </c>
      <c r="AJ1769">
        <v>175000</v>
      </c>
      <c r="AK1769" s="1">
        <f t="shared" si="353"/>
        <v>0.14444443721276964</v>
      </c>
      <c r="AL1769" s="1">
        <f t="shared" si="360"/>
        <v>0.14939392144591496</v>
      </c>
      <c r="AM1769">
        <f t="shared" si="361"/>
        <v>0.14634281918458836</v>
      </c>
      <c r="AN1769">
        <f t="shared" si="362"/>
        <v>0.15135887513917309</v>
      </c>
      <c r="AO1769">
        <f t="shared" si="363"/>
        <v>11.961151643182262</v>
      </c>
      <c r="AP1769">
        <f t="shared" si="364"/>
        <v>8.7857775672187902E-2</v>
      </c>
      <c r="AQ1769">
        <f t="shared" si="365"/>
        <v>6.1704913718353925E-2</v>
      </c>
    </row>
    <row r="1770" spans="1:43" x14ac:dyDescent="0.2">
      <c r="A1770">
        <v>19</v>
      </c>
      <c r="B1770">
        <v>35013</v>
      </c>
      <c r="C1770" t="s">
        <v>1623</v>
      </c>
      <c r="D1770">
        <v>35</v>
      </c>
      <c r="E1770">
        <v>13</v>
      </c>
      <c r="F1770" t="s">
        <v>1610</v>
      </c>
      <c r="G1770">
        <v>71</v>
      </c>
      <c r="H1770">
        <v>25</v>
      </c>
      <c r="I1770">
        <v>98</v>
      </c>
      <c r="J1770">
        <v>43</v>
      </c>
      <c r="K1770">
        <v>14</v>
      </c>
      <c r="L1770">
        <v>65</v>
      </c>
      <c r="M1770">
        <v>99</v>
      </c>
      <c r="N1770">
        <v>44</v>
      </c>
      <c r="O1770">
        <v>129</v>
      </c>
      <c r="P1770">
        <v>8000</v>
      </c>
      <c r="Q1770">
        <v>4000</v>
      </c>
      <c r="R1770">
        <v>2300</v>
      </c>
      <c r="S1770">
        <v>0.99222003312214602</v>
      </c>
      <c r="T1770">
        <f t="shared" si="354"/>
        <v>1</v>
      </c>
      <c r="U1770">
        <f t="shared" si="355"/>
        <v>7937.7602649771679</v>
      </c>
      <c r="V1770">
        <f t="shared" si="356"/>
        <v>3968.880132488584</v>
      </c>
      <c r="W1770">
        <f t="shared" si="357"/>
        <v>2282.1060761809358</v>
      </c>
      <c r="X1770">
        <v>93.28</v>
      </c>
      <c r="Y1770">
        <f t="shared" si="358"/>
        <v>92.554284689633775</v>
      </c>
      <c r="Z1770">
        <v>2.14</v>
      </c>
      <c r="AA1770">
        <v>10450</v>
      </c>
      <c r="AB1770">
        <v>0.7</v>
      </c>
      <c r="AC1770" s="2">
        <v>0.12</v>
      </c>
      <c r="AD1770">
        <v>50</v>
      </c>
      <c r="AE1770">
        <f t="shared" si="359"/>
        <v>0.12041666349853393</v>
      </c>
      <c r="AF1770">
        <v>0.84609999999999996</v>
      </c>
      <c r="AG1770">
        <v>350000</v>
      </c>
      <c r="AH1770">
        <v>10.6</v>
      </c>
      <c r="AI1770">
        <v>0</v>
      </c>
      <c r="AJ1770">
        <v>175000</v>
      </c>
      <c r="AK1770" s="1">
        <f t="shared" si="353"/>
        <v>0.15090347396102977</v>
      </c>
      <c r="AL1770" s="1">
        <f t="shared" si="360"/>
        <v>0.15602408750045507</v>
      </c>
      <c r="AM1770">
        <f t="shared" si="361"/>
        <v>0.1528684576088061</v>
      </c>
      <c r="AN1770">
        <f t="shared" si="362"/>
        <v>0.15805749291622523</v>
      </c>
      <c r="AO1770">
        <f t="shared" si="363"/>
        <v>12.016653039813617</v>
      </c>
      <c r="AP1770">
        <f t="shared" si="364"/>
        <v>9.1543531889147087E-2</v>
      </c>
      <c r="AQ1770">
        <f t="shared" si="365"/>
        <v>6.41392957543412E-2</v>
      </c>
    </row>
    <row r="1771" spans="1:43" x14ac:dyDescent="0.2">
      <c r="A1771">
        <v>18</v>
      </c>
      <c r="B1771">
        <v>35015</v>
      </c>
      <c r="C1771" t="s">
        <v>465</v>
      </c>
      <c r="D1771">
        <v>35</v>
      </c>
      <c r="E1771">
        <v>15</v>
      </c>
      <c r="F1771" t="s">
        <v>1518</v>
      </c>
      <c r="G1771">
        <v>71</v>
      </c>
      <c r="H1771">
        <v>25</v>
      </c>
      <c r="I1771">
        <v>98</v>
      </c>
      <c r="J1771">
        <v>43</v>
      </c>
      <c r="K1771">
        <v>14</v>
      </c>
      <c r="L1771">
        <v>65</v>
      </c>
      <c r="M1771">
        <v>99</v>
      </c>
      <c r="N1771">
        <v>44</v>
      </c>
      <c r="O1771">
        <v>129</v>
      </c>
      <c r="P1771">
        <v>8000</v>
      </c>
      <c r="Q1771">
        <v>4000</v>
      </c>
      <c r="R1771">
        <v>2300</v>
      </c>
      <c r="S1771">
        <v>0.98381710336321904</v>
      </c>
      <c r="T1771">
        <f t="shared" si="354"/>
        <v>1</v>
      </c>
      <c r="U1771">
        <f t="shared" si="355"/>
        <v>7870.5368269057526</v>
      </c>
      <c r="V1771">
        <f t="shared" si="356"/>
        <v>3935.2684134528763</v>
      </c>
      <c r="W1771">
        <f t="shared" si="357"/>
        <v>2262.7793377354037</v>
      </c>
      <c r="X1771">
        <v>93.28</v>
      </c>
      <c r="Y1771">
        <f t="shared" si="358"/>
        <v>91.77045940172107</v>
      </c>
      <c r="Z1771">
        <v>2.14</v>
      </c>
      <c r="AA1771">
        <v>10450</v>
      </c>
      <c r="AB1771">
        <v>0.7</v>
      </c>
      <c r="AC1771" s="2">
        <v>0.12</v>
      </c>
      <c r="AD1771">
        <v>50</v>
      </c>
      <c r="AE1771">
        <f t="shared" si="359"/>
        <v>0.12041666349853393</v>
      </c>
      <c r="AF1771">
        <v>0.88060000000000005</v>
      </c>
      <c r="AG1771">
        <v>350000</v>
      </c>
      <c r="AH1771">
        <v>10.6</v>
      </c>
      <c r="AI1771">
        <v>0</v>
      </c>
      <c r="AJ1771">
        <v>175000</v>
      </c>
      <c r="AK1771" s="1">
        <f t="shared" si="353"/>
        <v>0.144210859179665</v>
      </c>
      <c r="AL1771" s="1">
        <f t="shared" si="360"/>
        <v>0.14916034341281031</v>
      </c>
      <c r="AM1771">
        <f t="shared" si="361"/>
        <v>0.14610924115148372</v>
      </c>
      <c r="AN1771">
        <f t="shared" si="362"/>
        <v>0.15112529710606845</v>
      </c>
      <c r="AO1771">
        <f t="shared" si="363"/>
        <v>11.961151643182262</v>
      </c>
      <c r="AP1771">
        <f t="shared" si="364"/>
        <v>8.7730676280608488E-2</v>
      </c>
      <c r="AQ1771">
        <f t="shared" si="365"/>
        <v>6.1623067749422701E-2</v>
      </c>
    </row>
    <row r="1772" spans="1:43" x14ac:dyDescent="0.2">
      <c r="A1772">
        <v>19</v>
      </c>
      <c r="B1772">
        <v>35017</v>
      </c>
      <c r="C1772" t="s">
        <v>273</v>
      </c>
      <c r="D1772">
        <v>35</v>
      </c>
      <c r="E1772">
        <v>17</v>
      </c>
      <c r="F1772" t="s">
        <v>1610</v>
      </c>
      <c r="G1772">
        <v>71</v>
      </c>
      <c r="H1772">
        <v>25</v>
      </c>
      <c r="I1772">
        <v>98</v>
      </c>
      <c r="J1772">
        <v>43</v>
      </c>
      <c r="K1772">
        <v>14</v>
      </c>
      <c r="L1772">
        <v>65</v>
      </c>
      <c r="M1772">
        <v>99</v>
      </c>
      <c r="N1772">
        <v>44</v>
      </c>
      <c r="O1772">
        <v>129</v>
      </c>
      <c r="P1772">
        <v>8000</v>
      </c>
      <c r="Q1772">
        <v>4000</v>
      </c>
      <c r="R1772">
        <v>2300</v>
      </c>
      <c r="S1772">
        <v>0.99707542876807997</v>
      </c>
      <c r="T1772">
        <f t="shared" si="354"/>
        <v>1</v>
      </c>
      <c r="U1772">
        <f t="shared" si="355"/>
        <v>7976.6034301446398</v>
      </c>
      <c r="V1772">
        <f t="shared" si="356"/>
        <v>3988.3017150723199</v>
      </c>
      <c r="W1772">
        <f t="shared" si="357"/>
        <v>2293.273486166584</v>
      </c>
      <c r="X1772">
        <v>93.28</v>
      </c>
      <c r="Y1772">
        <f t="shared" si="358"/>
        <v>93.007195995486498</v>
      </c>
      <c r="Z1772">
        <v>2.14</v>
      </c>
      <c r="AA1772">
        <v>10450</v>
      </c>
      <c r="AB1772">
        <v>0.7</v>
      </c>
      <c r="AC1772" s="2">
        <v>0.12</v>
      </c>
      <c r="AD1772">
        <v>50</v>
      </c>
      <c r="AE1772">
        <f t="shared" si="359"/>
        <v>0.12041666349853393</v>
      </c>
      <c r="AF1772">
        <v>0.84609999999999996</v>
      </c>
      <c r="AG1772">
        <v>350000</v>
      </c>
      <c r="AH1772">
        <v>10.6</v>
      </c>
      <c r="AI1772">
        <v>0</v>
      </c>
      <c r="AJ1772">
        <v>175000</v>
      </c>
      <c r="AK1772" s="1">
        <f t="shared" si="353"/>
        <v>0.1515956473516771</v>
      </c>
      <c r="AL1772" s="1">
        <f t="shared" si="360"/>
        <v>0.15671626089110241</v>
      </c>
      <c r="AM1772">
        <f t="shared" si="361"/>
        <v>0.15356063099945344</v>
      </c>
      <c r="AN1772">
        <f t="shared" si="362"/>
        <v>0.15874966630687257</v>
      </c>
      <c r="AO1772">
        <f t="shared" si="363"/>
        <v>12.016653039813617</v>
      </c>
      <c r="AP1772">
        <f t="shared" si="364"/>
        <v>9.192017183105182E-2</v>
      </c>
      <c r="AQ1772">
        <f t="shared" si="365"/>
        <v>6.4381833980530309E-2</v>
      </c>
    </row>
    <row r="1773" spans="1:43" x14ac:dyDescent="0.2">
      <c r="A1773">
        <v>19</v>
      </c>
      <c r="B1773">
        <v>35019</v>
      </c>
      <c r="C1773" t="s">
        <v>96</v>
      </c>
      <c r="D1773">
        <v>35</v>
      </c>
      <c r="E1773">
        <v>19</v>
      </c>
      <c r="F1773" t="s">
        <v>1610</v>
      </c>
      <c r="G1773">
        <v>71</v>
      </c>
      <c r="H1773">
        <v>25</v>
      </c>
      <c r="I1773">
        <v>98</v>
      </c>
      <c r="J1773">
        <v>43</v>
      </c>
      <c r="K1773">
        <v>14</v>
      </c>
      <c r="L1773">
        <v>65</v>
      </c>
      <c r="M1773">
        <v>99</v>
      </c>
      <c r="N1773">
        <v>44</v>
      </c>
      <c r="O1773">
        <v>129</v>
      </c>
      <c r="P1773">
        <v>8000</v>
      </c>
      <c r="Q1773">
        <v>4000</v>
      </c>
      <c r="R1773">
        <v>2300</v>
      </c>
      <c r="S1773">
        <v>0.98670163551966406</v>
      </c>
      <c r="T1773">
        <f t="shared" si="354"/>
        <v>1</v>
      </c>
      <c r="U1773">
        <f t="shared" si="355"/>
        <v>7893.6130841573122</v>
      </c>
      <c r="V1773">
        <f t="shared" si="356"/>
        <v>3946.8065420786561</v>
      </c>
      <c r="W1773">
        <f t="shared" si="357"/>
        <v>2269.4137616952275</v>
      </c>
      <c r="X1773">
        <v>93.28</v>
      </c>
      <c r="Y1773">
        <f t="shared" si="358"/>
        <v>92.039528561274267</v>
      </c>
      <c r="Z1773">
        <v>2.14</v>
      </c>
      <c r="AA1773">
        <v>10450</v>
      </c>
      <c r="AB1773">
        <v>0.7</v>
      </c>
      <c r="AC1773" s="2">
        <v>0.12</v>
      </c>
      <c r="AD1773">
        <v>50</v>
      </c>
      <c r="AE1773">
        <f t="shared" si="359"/>
        <v>0.12041666349853393</v>
      </c>
      <c r="AF1773">
        <v>0.84609999999999996</v>
      </c>
      <c r="AG1773">
        <v>350000</v>
      </c>
      <c r="AH1773">
        <v>10.6</v>
      </c>
      <c r="AI1773">
        <v>0</v>
      </c>
      <c r="AJ1773">
        <v>175000</v>
      </c>
      <c r="AK1773" s="1">
        <f t="shared" si="353"/>
        <v>0.15011678462446687</v>
      </c>
      <c r="AL1773" s="1">
        <f t="shared" si="360"/>
        <v>0.15523739816389218</v>
      </c>
      <c r="AM1773">
        <f t="shared" si="361"/>
        <v>0.15208176827224321</v>
      </c>
      <c r="AN1773">
        <f t="shared" si="362"/>
        <v>0.15727080357966233</v>
      </c>
      <c r="AO1773">
        <f t="shared" si="363"/>
        <v>12.016653039813617</v>
      </c>
      <c r="AP1773">
        <f t="shared" si="364"/>
        <v>9.1115461943055975E-2</v>
      </c>
      <c r="AQ1773">
        <f t="shared" si="365"/>
        <v>6.3863639049200574E-2</v>
      </c>
    </row>
    <row r="1774" spans="1:43" x14ac:dyDescent="0.2">
      <c r="A1774">
        <v>18</v>
      </c>
      <c r="B1774">
        <v>35021</v>
      </c>
      <c r="C1774" t="s">
        <v>453</v>
      </c>
      <c r="D1774">
        <v>35</v>
      </c>
      <c r="E1774">
        <v>21</v>
      </c>
      <c r="F1774" t="s">
        <v>1518</v>
      </c>
      <c r="G1774">
        <v>71</v>
      </c>
      <c r="H1774">
        <v>25</v>
      </c>
      <c r="I1774">
        <v>98</v>
      </c>
      <c r="J1774">
        <v>43</v>
      </c>
      <c r="K1774">
        <v>14</v>
      </c>
      <c r="L1774">
        <v>65</v>
      </c>
      <c r="M1774">
        <v>99</v>
      </c>
      <c r="N1774">
        <v>44</v>
      </c>
      <c r="O1774">
        <v>129</v>
      </c>
      <c r="P1774">
        <v>8000</v>
      </c>
      <c r="Q1774">
        <v>4000</v>
      </c>
      <c r="R1774">
        <v>2300</v>
      </c>
      <c r="S1774">
        <v>0.98372944960227404</v>
      </c>
      <c r="T1774">
        <f t="shared" si="354"/>
        <v>1</v>
      </c>
      <c r="U1774">
        <f t="shared" si="355"/>
        <v>7869.8355968181922</v>
      </c>
      <c r="V1774">
        <f t="shared" si="356"/>
        <v>3934.9177984090961</v>
      </c>
      <c r="W1774">
        <f t="shared" si="357"/>
        <v>2262.5777340852301</v>
      </c>
      <c r="X1774">
        <v>93.28</v>
      </c>
      <c r="Y1774">
        <f t="shared" si="358"/>
        <v>91.762283058900124</v>
      </c>
      <c r="Z1774">
        <v>2.14</v>
      </c>
      <c r="AA1774">
        <v>10450</v>
      </c>
      <c r="AB1774">
        <v>0.7</v>
      </c>
      <c r="AC1774" s="2">
        <v>0.12</v>
      </c>
      <c r="AD1774">
        <v>50</v>
      </c>
      <c r="AE1774">
        <f t="shared" si="359"/>
        <v>0.12041666349853393</v>
      </c>
      <c r="AF1774">
        <v>0.88060000000000005</v>
      </c>
      <c r="AG1774">
        <v>350000</v>
      </c>
      <c r="AH1774">
        <v>10.6</v>
      </c>
      <c r="AI1774">
        <v>0</v>
      </c>
      <c r="AJ1774">
        <v>175000</v>
      </c>
      <c r="AK1774" s="1">
        <f t="shared" si="353"/>
        <v>0.14419885302747867</v>
      </c>
      <c r="AL1774" s="1">
        <f t="shared" si="360"/>
        <v>0.14914833726062399</v>
      </c>
      <c r="AM1774">
        <f t="shared" si="361"/>
        <v>0.14609723499929739</v>
      </c>
      <c r="AN1774">
        <f t="shared" si="362"/>
        <v>0.15111329095388212</v>
      </c>
      <c r="AO1774">
        <f t="shared" si="363"/>
        <v>11.961151643182262</v>
      </c>
      <c r="AP1774">
        <f t="shared" si="364"/>
        <v>8.7724143240588387E-2</v>
      </c>
      <c r="AQ1774">
        <f t="shared" si="365"/>
        <v>6.1618860782073223E-2</v>
      </c>
    </row>
    <row r="1775" spans="1:43" x14ac:dyDescent="0.2">
      <c r="A1775">
        <v>19</v>
      </c>
      <c r="B1775">
        <v>35023</v>
      </c>
      <c r="C1775" t="s">
        <v>179</v>
      </c>
      <c r="D1775">
        <v>35</v>
      </c>
      <c r="E1775">
        <v>23</v>
      </c>
      <c r="F1775" t="s">
        <v>1610</v>
      </c>
      <c r="G1775">
        <v>71</v>
      </c>
      <c r="H1775">
        <v>25</v>
      </c>
      <c r="I1775">
        <v>98</v>
      </c>
      <c r="J1775">
        <v>43</v>
      </c>
      <c r="K1775">
        <v>14</v>
      </c>
      <c r="L1775">
        <v>65</v>
      </c>
      <c r="M1775">
        <v>99</v>
      </c>
      <c r="N1775">
        <v>44</v>
      </c>
      <c r="O1775">
        <v>129</v>
      </c>
      <c r="P1775">
        <v>8000</v>
      </c>
      <c r="Q1775">
        <v>4000</v>
      </c>
      <c r="R1775">
        <v>2300</v>
      </c>
      <c r="S1775">
        <v>0.99966121657510798</v>
      </c>
      <c r="T1775">
        <f t="shared" si="354"/>
        <v>1</v>
      </c>
      <c r="U1775">
        <f t="shared" si="355"/>
        <v>7997.2897326008642</v>
      </c>
      <c r="V1775">
        <f t="shared" si="356"/>
        <v>3998.6448663004321</v>
      </c>
      <c r="W1775">
        <f t="shared" si="357"/>
        <v>2299.2207981227484</v>
      </c>
      <c r="X1775">
        <v>93.28</v>
      </c>
      <c r="Y1775">
        <f t="shared" si="358"/>
        <v>93.248398282126075</v>
      </c>
      <c r="Z1775">
        <v>2.14</v>
      </c>
      <c r="AA1775">
        <v>10450</v>
      </c>
      <c r="AB1775">
        <v>0.7</v>
      </c>
      <c r="AC1775" s="2">
        <v>0.12</v>
      </c>
      <c r="AD1775">
        <v>50</v>
      </c>
      <c r="AE1775">
        <f t="shared" si="359"/>
        <v>0.12041666349853393</v>
      </c>
      <c r="AF1775">
        <v>0.84609999999999996</v>
      </c>
      <c r="AG1775">
        <v>350000</v>
      </c>
      <c r="AH1775">
        <v>10.6</v>
      </c>
      <c r="AI1775">
        <v>0</v>
      </c>
      <c r="AJ1775">
        <v>175000</v>
      </c>
      <c r="AK1775" s="1">
        <f t="shared" si="353"/>
        <v>0.15196427097051321</v>
      </c>
      <c r="AL1775" s="1">
        <f t="shared" si="360"/>
        <v>0.15708488450993852</v>
      </c>
      <c r="AM1775">
        <f t="shared" si="361"/>
        <v>0.15392925461828955</v>
      </c>
      <c r="AN1775">
        <f t="shared" si="362"/>
        <v>0.15911828992570867</v>
      </c>
      <c r="AO1775">
        <f t="shared" si="363"/>
        <v>12.016653039813617</v>
      </c>
      <c r="AP1775">
        <f t="shared" si="364"/>
        <v>9.2120755066783119E-2</v>
      </c>
      <c r="AQ1775">
        <f t="shared" si="365"/>
        <v>6.4511000053442041E-2</v>
      </c>
    </row>
    <row r="1776" spans="1:43" x14ac:dyDescent="0.2">
      <c r="A1776">
        <v>18</v>
      </c>
      <c r="B1776">
        <v>35025</v>
      </c>
      <c r="C1776" t="s">
        <v>1561</v>
      </c>
      <c r="D1776">
        <v>35</v>
      </c>
      <c r="E1776">
        <v>25</v>
      </c>
      <c r="F1776" t="s">
        <v>1518</v>
      </c>
      <c r="G1776">
        <v>71</v>
      </c>
      <c r="H1776">
        <v>25</v>
      </c>
      <c r="I1776">
        <v>98</v>
      </c>
      <c r="J1776">
        <v>43</v>
      </c>
      <c r="K1776">
        <v>14</v>
      </c>
      <c r="L1776">
        <v>65</v>
      </c>
      <c r="M1776">
        <v>99</v>
      </c>
      <c r="N1776">
        <v>44</v>
      </c>
      <c r="O1776">
        <v>129</v>
      </c>
      <c r="P1776">
        <v>8000</v>
      </c>
      <c r="Q1776">
        <v>4000</v>
      </c>
      <c r="R1776">
        <v>2300</v>
      </c>
      <c r="S1776">
        <v>0.97991908394864602</v>
      </c>
      <c r="T1776">
        <f t="shared" si="354"/>
        <v>1</v>
      </c>
      <c r="U1776">
        <f t="shared" si="355"/>
        <v>7839.3526715891685</v>
      </c>
      <c r="V1776">
        <f t="shared" si="356"/>
        <v>3919.6763357945842</v>
      </c>
      <c r="W1776">
        <f t="shared" si="357"/>
        <v>2253.8138930818859</v>
      </c>
      <c r="X1776">
        <v>93.28</v>
      </c>
      <c r="Y1776">
        <f t="shared" si="358"/>
        <v>91.406852150729705</v>
      </c>
      <c r="Z1776">
        <v>2.14</v>
      </c>
      <c r="AA1776">
        <v>10450</v>
      </c>
      <c r="AB1776">
        <v>0.7</v>
      </c>
      <c r="AC1776" s="2">
        <v>0.12</v>
      </c>
      <c r="AD1776">
        <v>50</v>
      </c>
      <c r="AE1776">
        <f t="shared" si="359"/>
        <v>0.12041666349853393</v>
      </c>
      <c r="AF1776">
        <v>0.88060000000000005</v>
      </c>
      <c r="AG1776">
        <v>350000</v>
      </c>
      <c r="AH1776">
        <v>10.6</v>
      </c>
      <c r="AI1776">
        <v>0</v>
      </c>
      <c r="AJ1776">
        <v>175000</v>
      </c>
      <c r="AK1776" s="1">
        <f t="shared" si="353"/>
        <v>0.14367693783034702</v>
      </c>
      <c r="AL1776" s="1">
        <f t="shared" si="360"/>
        <v>0.14862642206349233</v>
      </c>
      <c r="AM1776">
        <f t="shared" si="361"/>
        <v>0.14557531980216573</v>
      </c>
      <c r="AN1776">
        <f t="shared" si="362"/>
        <v>0.15059137575675047</v>
      </c>
      <c r="AO1776">
        <f t="shared" si="363"/>
        <v>11.961151643182262</v>
      </c>
      <c r="AP1776">
        <f t="shared" si="364"/>
        <v>8.7440147767513299E-2</v>
      </c>
      <c r="AQ1776">
        <f t="shared" si="365"/>
        <v>6.1435981191722215E-2</v>
      </c>
    </row>
    <row r="1777" spans="1:43" x14ac:dyDescent="0.2">
      <c r="A1777">
        <v>19</v>
      </c>
      <c r="B1777">
        <v>35027</v>
      </c>
      <c r="C1777" t="s">
        <v>257</v>
      </c>
      <c r="D1777">
        <v>35</v>
      </c>
      <c r="E1777">
        <v>27</v>
      </c>
      <c r="F1777" t="s">
        <v>1610</v>
      </c>
      <c r="G1777">
        <v>71</v>
      </c>
      <c r="H1777">
        <v>25</v>
      </c>
      <c r="I1777">
        <v>98</v>
      </c>
      <c r="J1777">
        <v>43</v>
      </c>
      <c r="K1777">
        <v>14</v>
      </c>
      <c r="L1777">
        <v>65</v>
      </c>
      <c r="M1777">
        <v>99</v>
      </c>
      <c r="N1777">
        <v>44</v>
      </c>
      <c r="O1777">
        <v>129</v>
      </c>
      <c r="P1777">
        <v>8000</v>
      </c>
      <c r="Q1777">
        <v>4000</v>
      </c>
      <c r="R1777">
        <v>2300</v>
      </c>
      <c r="S1777">
        <v>0.98876544265520006</v>
      </c>
      <c r="T1777">
        <f t="shared" si="354"/>
        <v>1</v>
      </c>
      <c r="U1777">
        <f t="shared" si="355"/>
        <v>7910.1235412416008</v>
      </c>
      <c r="V1777">
        <f t="shared" si="356"/>
        <v>3955.0617706208004</v>
      </c>
      <c r="W1777">
        <f t="shared" si="357"/>
        <v>2274.1605181069604</v>
      </c>
      <c r="X1777">
        <v>93.28</v>
      </c>
      <c r="Y1777">
        <f t="shared" si="358"/>
        <v>92.232040490877068</v>
      </c>
      <c r="Z1777">
        <v>2.14</v>
      </c>
      <c r="AA1777">
        <v>10450</v>
      </c>
      <c r="AB1777">
        <v>0.7</v>
      </c>
      <c r="AC1777" s="2">
        <v>0.12</v>
      </c>
      <c r="AD1777">
        <v>50</v>
      </c>
      <c r="AE1777">
        <f t="shared" si="359"/>
        <v>0.12041666349853393</v>
      </c>
      <c r="AF1777">
        <v>0.84609999999999996</v>
      </c>
      <c r="AG1777">
        <v>350000</v>
      </c>
      <c r="AH1777">
        <v>10.6</v>
      </c>
      <c r="AI1777">
        <v>0</v>
      </c>
      <c r="AJ1777">
        <v>175000</v>
      </c>
      <c r="AK1777" s="1">
        <f t="shared" si="353"/>
        <v>0.15041099594869592</v>
      </c>
      <c r="AL1777" s="1">
        <f t="shared" si="360"/>
        <v>0.15553160948812123</v>
      </c>
      <c r="AM1777">
        <f t="shared" si="361"/>
        <v>0.15237597959647226</v>
      </c>
      <c r="AN1777">
        <f t="shared" si="362"/>
        <v>0.15756501490389138</v>
      </c>
      <c r="AO1777">
        <f t="shared" si="363"/>
        <v>12.016653039813617</v>
      </c>
      <c r="AP1777">
        <f t="shared" si="364"/>
        <v>9.1275554396135841E-2</v>
      </c>
      <c r="AQ1777">
        <f t="shared" si="365"/>
        <v>6.3966730982042044E-2</v>
      </c>
    </row>
    <row r="1778" spans="1:43" x14ac:dyDescent="0.2">
      <c r="A1778">
        <v>19</v>
      </c>
      <c r="B1778">
        <v>35028</v>
      </c>
      <c r="C1778" t="s">
        <v>1619</v>
      </c>
      <c r="D1778">
        <v>35</v>
      </c>
      <c r="E1778">
        <v>28</v>
      </c>
      <c r="F1778" t="s">
        <v>1610</v>
      </c>
      <c r="G1778">
        <v>71</v>
      </c>
      <c r="H1778">
        <v>25</v>
      </c>
      <c r="I1778">
        <v>98</v>
      </c>
      <c r="J1778">
        <v>43</v>
      </c>
      <c r="K1778">
        <v>14</v>
      </c>
      <c r="L1778">
        <v>65</v>
      </c>
      <c r="M1778">
        <v>99</v>
      </c>
      <c r="N1778">
        <v>44</v>
      </c>
      <c r="O1778">
        <v>129</v>
      </c>
      <c r="P1778">
        <v>8000</v>
      </c>
      <c r="Q1778">
        <v>4000</v>
      </c>
      <c r="R1778">
        <v>2300</v>
      </c>
      <c r="S1778">
        <v>0.98807512223720595</v>
      </c>
      <c r="T1778">
        <f t="shared" si="354"/>
        <v>1</v>
      </c>
      <c r="U1778">
        <f t="shared" si="355"/>
        <v>7904.6009778976477</v>
      </c>
      <c r="V1778">
        <f t="shared" si="356"/>
        <v>3952.3004889488238</v>
      </c>
      <c r="W1778">
        <f t="shared" si="357"/>
        <v>2272.5727811455736</v>
      </c>
      <c r="X1778">
        <v>93.28</v>
      </c>
      <c r="Y1778">
        <f t="shared" si="358"/>
        <v>92.167647402286576</v>
      </c>
      <c r="Z1778">
        <v>2.14</v>
      </c>
      <c r="AA1778">
        <v>10450</v>
      </c>
      <c r="AB1778">
        <v>0.7</v>
      </c>
      <c r="AC1778" s="2">
        <v>0.12</v>
      </c>
      <c r="AD1778">
        <v>50</v>
      </c>
      <c r="AE1778">
        <f t="shared" si="359"/>
        <v>0.12041666349853393</v>
      </c>
      <c r="AF1778">
        <v>0.84609999999999996</v>
      </c>
      <c r="AG1778">
        <v>350000</v>
      </c>
      <c r="AH1778">
        <v>10.6</v>
      </c>
      <c r="AI1778">
        <v>0</v>
      </c>
      <c r="AJ1778">
        <v>175000</v>
      </c>
      <c r="AK1778" s="1">
        <f t="shared" si="353"/>
        <v>0.1503125855493794</v>
      </c>
      <c r="AL1778" s="1">
        <f t="shared" si="360"/>
        <v>0.15543319908880471</v>
      </c>
      <c r="AM1778">
        <f t="shared" si="361"/>
        <v>0.15227756919715574</v>
      </c>
      <c r="AN1778">
        <f t="shared" si="362"/>
        <v>0.15746660450457486</v>
      </c>
      <c r="AO1778">
        <f t="shared" si="363"/>
        <v>12.016653039813617</v>
      </c>
      <c r="AP1778">
        <f t="shared" si="364"/>
        <v>9.1222005260063549E-2</v>
      </c>
      <c r="AQ1778">
        <f t="shared" si="365"/>
        <v>6.3932247882848542E-2</v>
      </c>
    </row>
    <row r="1779" spans="1:43" x14ac:dyDescent="0.2">
      <c r="A1779">
        <v>19</v>
      </c>
      <c r="B1779">
        <v>35029</v>
      </c>
      <c r="C1779" t="s">
        <v>1637</v>
      </c>
      <c r="D1779">
        <v>35</v>
      </c>
      <c r="E1779">
        <v>29</v>
      </c>
      <c r="F1779" t="s">
        <v>1610</v>
      </c>
      <c r="G1779">
        <v>71</v>
      </c>
      <c r="H1779">
        <v>25</v>
      </c>
      <c r="I1779">
        <v>98</v>
      </c>
      <c r="J1779">
        <v>43</v>
      </c>
      <c r="K1779">
        <v>14</v>
      </c>
      <c r="L1779">
        <v>65</v>
      </c>
      <c r="M1779">
        <v>99</v>
      </c>
      <c r="N1779">
        <v>44</v>
      </c>
      <c r="O1779">
        <v>129</v>
      </c>
      <c r="P1779">
        <v>8000</v>
      </c>
      <c r="Q1779">
        <v>4000</v>
      </c>
      <c r="R1779">
        <v>2300</v>
      </c>
      <c r="S1779">
        <v>0.99483998443769395</v>
      </c>
      <c r="T1779">
        <f t="shared" si="354"/>
        <v>1</v>
      </c>
      <c r="U1779">
        <f t="shared" si="355"/>
        <v>7958.7198755015515</v>
      </c>
      <c r="V1779">
        <f t="shared" si="356"/>
        <v>3979.3599377507758</v>
      </c>
      <c r="W1779">
        <f t="shared" si="357"/>
        <v>2288.131964206696</v>
      </c>
      <c r="X1779">
        <v>93.28</v>
      </c>
      <c r="Y1779">
        <f t="shared" si="358"/>
        <v>92.798673748348094</v>
      </c>
      <c r="Z1779">
        <v>2.14</v>
      </c>
      <c r="AA1779">
        <v>10450</v>
      </c>
      <c r="AB1779">
        <v>0.7</v>
      </c>
      <c r="AC1779" s="2">
        <v>0.12</v>
      </c>
      <c r="AD1779">
        <v>50</v>
      </c>
      <c r="AE1779">
        <f t="shared" si="359"/>
        <v>0.12041666349853393</v>
      </c>
      <c r="AF1779">
        <v>0.84609999999999996</v>
      </c>
      <c r="AG1779">
        <v>350000</v>
      </c>
      <c r="AH1779">
        <v>10.6</v>
      </c>
      <c r="AI1779">
        <v>0</v>
      </c>
      <c r="AJ1779">
        <v>175000</v>
      </c>
      <c r="AK1779" s="1">
        <f t="shared" si="353"/>
        <v>0.15127696784652445</v>
      </c>
      <c r="AL1779" s="1">
        <f t="shared" si="360"/>
        <v>0.15639758138594975</v>
      </c>
      <c r="AM1779">
        <f t="shared" si="361"/>
        <v>0.15324195149430078</v>
      </c>
      <c r="AN1779">
        <f t="shared" si="362"/>
        <v>0.15843098680171991</v>
      </c>
      <c r="AO1779">
        <f t="shared" si="363"/>
        <v>12.016653039813617</v>
      </c>
      <c r="AP1779">
        <f t="shared" si="364"/>
        <v>9.1746765236795605E-2</v>
      </c>
      <c r="AQ1779">
        <f t="shared" si="365"/>
        <v>6.4270168373405101E-2</v>
      </c>
    </row>
    <row r="1780" spans="1:43" x14ac:dyDescent="0.2">
      <c r="A1780">
        <v>19</v>
      </c>
      <c r="B1780">
        <v>35031</v>
      </c>
      <c r="C1780" t="s">
        <v>1632</v>
      </c>
      <c r="D1780">
        <v>35</v>
      </c>
      <c r="E1780">
        <v>31</v>
      </c>
      <c r="F1780" t="s">
        <v>1610</v>
      </c>
      <c r="G1780">
        <v>71</v>
      </c>
      <c r="H1780">
        <v>25</v>
      </c>
      <c r="I1780">
        <v>98</v>
      </c>
      <c r="J1780">
        <v>43</v>
      </c>
      <c r="K1780">
        <v>14</v>
      </c>
      <c r="L1780">
        <v>65</v>
      </c>
      <c r="M1780">
        <v>99</v>
      </c>
      <c r="N1780">
        <v>44</v>
      </c>
      <c r="O1780">
        <v>129</v>
      </c>
      <c r="P1780">
        <v>8000</v>
      </c>
      <c r="Q1780">
        <v>4000</v>
      </c>
      <c r="R1780">
        <v>2300</v>
      </c>
      <c r="S1780">
        <v>0.99548628142005502</v>
      </c>
      <c r="T1780">
        <f t="shared" si="354"/>
        <v>1</v>
      </c>
      <c r="U1780">
        <f t="shared" si="355"/>
        <v>7963.8902513604398</v>
      </c>
      <c r="V1780">
        <f t="shared" si="356"/>
        <v>3981.9451256802199</v>
      </c>
      <c r="W1780">
        <f t="shared" si="357"/>
        <v>2289.6184472661266</v>
      </c>
      <c r="X1780">
        <v>93.28</v>
      </c>
      <c r="Y1780">
        <f t="shared" si="358"/>
        <v>92.858960330862729</v>
      </c>
      <c r="Z1780">
        <v>2.14</v>
      </c>
      <c r="AA1780">
        <v>10450</v>
      </c>
      <c r="AB1780">
        <v>0.7</v>
      </c>
      <c r="AC1780" s="2">
        <v>0.12</v>
      </c>
      <c r="AD1780">
        <v>50</v>
      </c>
      <c r="AE1780">
        <f t="shared" si="359"/>
        <v>0.12041666349853393</v>
      </c>
      <c r="AF1780">
        <v>0.84609999999999996</v>
      </c>
      <c r="AG1780">
        <v>350000</v>
      </c>
      <c r="AH1780">
        <v>10.6</v>
      </c>
      <c r="AI1780">
        <v>0</v>
      </c>
      <c r="AJ1780">
        <v>175000</v>
      </c>
      <c r="AK1780" s="1">
        <f t="shared" si="353"/>
        <v>0.15136910237196124</v>
      </c>
      <c r="AL1780" s="1">
        <f t="shared" si="360"/>
        <v>0.15648971591138655</v>
      </c>
      <c r="AM1780">
        <f t="shared" si="361"/>
        <v>0.15333408601973758</v>
      </c>
      <c r="AN1780">
        <f t="shared" si="362"/>
        <v>0.15852312132715671</v>
      </c>
      <c r="AO1780">
        <f t="shared" si="363"/>
        <v>12.016653039813617</v>
      </c>
      <c r="AP1780">
        <f t="shared" si="364"/>
        <v>9.1796899412389235E-2</v>
      </c>
      <c r="AQ1780">
        <f t="shared" si="365"/>
        <v>6.4302452400315346E-2</v>
      </c>
    </row>
    <row r="1781" spans="1:43" x14ac:dyDescent="0.2">
      <c r="A1781">
        <v>19</v>
      </c>
      <c r="B1781">
        <v>35033</v>
      </c>
      <c r="C1781" t="s">
        <v>1634</v>
      </c>
      <c r="D1781">
        <v>35</v>
      </c>
      <c r="E1781">
        <v>33</v>
      </c>
      <c r="F1781" t="s">
        <v>1610</v>
      </c>
      <c r="G1781">
        <v>71</v>
      </c>
      <c r="H1781">
        <v>25</v>
      </c>
      <c r="I1781">
        <v>98</v>
      </c>
      <c r="J1781">
        <v>43</v>
      </c>
      <c r="K1781">
        <v>14</v>
      </c>
      <c r="L1781">
        <v>65</v>
      </c>
      <c r="M1781">
        <v>99</v>
      </c>
      <c r="N1781">
        <v>44</v>
      </c>
      <c r="O1781">
        <v>129</v>
      </c>
      <c r="P1781">
        <v>8000</v>
      </c>
      <c r="Q1781">
        <v>4000</v>
      </c>
      <c r="R1781">
        <v>2300</v>
      </c>
      <c r="S1781">
        <v>0.98605203752716397</v>
      </c>
      <c r="T1781">
        <f t="shared" si="354"/>
        <v>1</v>
      </c>
      <c r="U1781">
        <f t="shared" si="355"/>
        <v>7888.4163002173118</v>
      </c>
      <c r="V1781">
        <f t="shared" si="356"/>
        <v>3944.2081501086559</v>
      </c>
      <c r="W1781">
        <f t="shared" si="357"/>
        <v>2267.9196863124771</v>
      </c>
      <c r="X1781">
        <v>93.28</v>
      </c>
      <c r="Y1781">
        <f t="shared" si="358"/>
        <v>91.978934060533859</v>
      </c>
      <c r="Z1781">
        <v>2.14</v>
      </c>
      <c r="AA1781">
        <v>10450</v>
      </c>
      <c r="AB1781">
        <v>0.7</v>
      </c>
      <c r="AC1781" s="2">
        <v>0.12</v>
      </c>
      <c r="AD1781">
        <v>50</v>
      </c>
      <c r="AE1781">
        <f t="shared" si="359"/>
        <v>0.12041666349853393</v>
      </c>
      <c r="AF1781">
        <v>0.84609999999999996</v>
      </c>
      <c r="AG1781">
        <v>350000</v>
      </c>
      <c r="AH1781">
        <v>10.6</v>
      </c>
      <c r="AI1781">
        <v>0</v>
      </c>
      <c r="AJ1781">
        <v>175000</v>
      </c>
      <c r="AK1781" s="1">
        <f t="shared" si="353"/>
        <v>0.15002417951505564</v>
      </c>
      <c r="AL1781" s="1">
        <f t="shared" si="360"/>
        <v>0.15514479305448095</v>
      </c>
      <c r="AM1781">
        <f t="shared" si="361"/>
        <v>0.15198916316283198</v>
      </c>
      <c r="AN1781">
        <f t="shared" si="362"/>
        <v>0.15717819847025111</v>
      </c>
      <c r="AO1781">
        <f t="shared" si="363"/>
        <v>12.016653039813617</v>
      </c>
      <c r="AP1781">
        <f t="shared" si="364"/>
        <v>9.1065071703413714E-2</v>
      </c>
      <c r="AQ1781">
        <f t="shared" si="365"/>
        <v>6.3831190129210097E-2</v>
      </c>
    </row>
    <row r="1782" spans="1:43" x14ac:dyDescent="0.2">
      <c r="A1782">
        <v>19</v>
      </c>
      <c r="B1782">
        <v>35035</v>
      </c>
      <c r="C1782" t="s">
        <v>1622</v>
      </c>
      <c r="D1782">
        <v>35</v>
      </c>
      <c r="E1782">
        <v>35</v>
      </c>
      <c r="F1782" t="s">
        <v>1610</v>
      </c>
      <c r="G1782">
        <v>71</v>
      </c>
      <c r="H1782">
        <v>25</v>
      </c>
      <c r="I1782">
        <v>98</v>
      </c>
      <c r="J1782">
        <v>43</v>
      </c>
      <c r="K1782">
        <v>14</v>
      </c>
      <c r="L1782">
        <v>65</v>
      </c>
      <c r="M1782">
        <v>99</v>
      </c>
      <c r="N1782">
        <v>44</v>
      </c>
      <c r="O1782">
        <v>129</v>
      </c>
      <c r="P1782">
        <v>8000</v>
      </c>
      <c r="Q1782">
        <v>4000</v>
      </c>
      <c r="R1782">
        <v>2300</v>
      </c>
      <c r="S1782">
        <v>0.98956029352388897</v>
      </c>
      <c r="T1782">
        <f t="shared" si="354"/>
        <v>1</v>
      </c>
      <c r="U1782">
        <f t="shared" si="355"/>
        <v>7916.4823481911117</v>
      </c>
      <c r="V1782">
        <f t="shared" si="356"/>
        <v>3958.2411740955558</v>
      </c>
      <c r="W1782">
        <f t="shared" si="357"/>
        <v>2275.9886751049448</v>
      </c>
      <c r="X1782">
        <v>93.28</v>
      </c>
      <c r="Y1782">
        <f t="shared" si="358"/>
        <v>92.306184179908371</v>
      </c>
      <c r="Z1782">
        <v>2.14</v>
      </c>
      <c r="AA1782">
        <v>10450</v>
      </c>
      <c r="AB1782">
        <v>0.7</v>
      </c>
      <c r="AC1782" s="2">
        <v>0.12</v>
      </c>
      <c r="AD1782">
        <v>50</v>
      </c>
      <c r="AE1782">
        <f t="shared" si="359"/>
        <v>0.12041666349853393</v>
      </c>
      <c r="AF1782">
        <v>0.84609999999999996</v>
      </c>
      <c r="AG1782">
        <v>350000</v>
      </c>
      <c r="AH1782">
        <v>10.6</v>
      </c>
      <c r="AI1782">
        <v>0</v>
      </c>
      <c r="AJ1782">
        <v>175000</v>
      </c>
      <c r="AK1782" s="1">
        <f t="shared" si="353"/>
        <v>0.15052430795475252</v>
      </c>
      <c r="AL1782" s="1">
        <f t="shared" si="360"/>
        <v>0.15564492149417783</v>
      </c>
      <c r="AM1782">
        <f t="shared" si="361"/>
        <v>0.15248929160252886</v>
      </c>
      <c r="AN1782">
        <f t="shared" si="362"/>
        <v>0.15767832690994799</v>
      </c>
      <c r="AO1782">
        <f t="shared" si="363"/>
        <v>12.016653039813617</v>
      </c>
      <c r="AP1782">
        <f t="shared" si="364"/>
        <v>9.1337212107852214E-2</v>
      </c>
      <c r="AQ1782">
        <f t="shared" si="365"/>
        <v>6.4006435618663801E-2</v>
      </c>
    </row>
    <row r="1783" spans="1:43" x14ac:dyDescent="0.2">
      <c r="A1783">
        <v>18</v>
      </c>
      <c r="B1783">
        <v>35037</v>
      </c>
      <c r="C1783" t="s">
        <v>1565</v>
      </c>
      <c r="D1783">
        <v>35</v>
      </c>
      <c r="E1783">
        <v>37</v>
      </c>
      <c r="F1783" t="s">
        <v>1518</v>
      </c>
      <c r="G1783">
        <v>71</v>
      </c>
      <c r="H1783">
        <v>25</v>
      </c>
      <c r="I1783">
        <v>98</v>
      </c>
      <c r="J1783">
        <v>43</v>
      </c>
      <c r="K1783">
        <v>14</v>
      </c>
      <c r="L1783">
        <v>65</v>
      </c>
      <c r="M1783">
        <v>99</v>
      </c>
      <c r="N1783">
        <v>44</v>
      </c>
      <c r="O1783">
        <v>129</v>
      </c>
      <c r="P1783">
        <v>8000</v>
      </c>
      <c r="Q1783">
        <v>4000</v>
      </c>
      <c r="R1783">
        <v>2300</v>
      </c>
      <c r="S1783">
        <v>0.982732311718994</v>
      </c>
      <c r="T1783">
        <f t="shared" si="354"/>
        <v>1</v>
      </c>
      <c r="U1783">
        <f t="shared" si="355"/>
        <v>7861.8584937519518</v>
      </c>
      <c r="V1783">
        <f t="shared" si="356"/>
        <v>3930.9292468759759</v>
      </c>
      <c r="W1783">
        <f t="shared" si="357"/>
        <v>2260.2843169536864</v>
      </c>
      <c r="X1783">
        <v>93.28</v>
      </c>
      <c r="Y1783">
        <f t="shared" si="358"/>
        <v>91.669270037147768</v>
      </c>
      <c r="Z1783">
        <v>2.14</v>
      </c>
      <c r="AA1783">
        <v>10450</v>
      </c>
      <c r="AB1783">
        <v>0.7</v>
      </c>
      <c r="AC1783" s="2">
        <v>0.12</v>
      </c>
      <c r="AD1783">
        <v>50</v>
      </c>
      <c r="AE1783">
        <f t="shared" si="359"/>
        <v>0.12041666349853393</v>
      </c>
      <c r="AF1783">
        <v>0.88060000000000005</v>
      </c>
      <c r="AG1783">
        <v>350000</v>
      </c>
      <c r="AH1783">
        <v>10.6</v>
      </c>
      <c r="AI1783">
        <v>0</v>
      </c>
      <c r="AJ1783">
        <v>175000</v>
      </c>
      <c r="AK1783" s="1">
        <f t="shared" si="353"/>
        <v>0.14406227258816467</v>
      </c>
      <c r="AL1783" s="1">
        <f t="shared" si="360"/>
        <v>0.14901175682130999</v>
      </c>
      <c r="AM1783">
        <f t="shared" si="361"/>
        <v>0.14596065455998339</v>
      </c>
      <c r="AN1783">
        <f t="shared" si="362"/>
        <v>0.15097671051456812</v>
      </c>
      <c r="AO1783">
        <f t="shared" si="363"/>
        <v>11.961151643182262</v>
      </c>
      <c r="AP1783">
        <f t="shared" si="364"/>
        <v>8.7649824219626804E-2</v>
      </c>
      <c r="AQ1783">
        <f t="shared" si="365"/>
        <v>6.157100286391147E-2</v>
      </c>
    </row>
    <row r="1784" spans="1:43" x14ac:dyDescent="0.2">
      <c r="A1784">
        <v>19</v>
      </c>
      <c r="B1784">
        <v>35039</v>
      </c>
      <c r="C1784" t="s">
        <v>1615</v>
      </c>
      <c r="D1784">
        <v>35</v>
      </c>
      <c r="E1784">
        <v>39</v>
      </c>
      <c r="F1784" t="s">
        <v>1610</v>
      </c>
      <c r="G1784">
        <v>71</v>
      </c>
      <c r="H1784">
        <v>25</v>
      </c>
      <c r="I1784">
        <v>98</v>
      </c>
      <c r="J1784">
        <v>43</v>
      </c>
      <c r="K1784">
        <v>14</v>
      </c>
      <c r="L1784">
        <v>65</v>
      </c>
      <c r="M1784">
        <v>99</v>
      </c>
      <c r="N1784">
        <v>44</v>
      </c>
      <c r="O1784">
        <v>129</v>
      </c>
      <c r="P1784">
        <v>8000</v>
      </c>
      <c r="Q1784">
        <v>4000</v>
      </c>
      <c r="R1784">
        <v>2300</v>
      </c>
      <c r="S1784">
        <v>0.99186066658266103</v>
      </c>
      <c r="T1784">
        <f t="shared" si="354"/>
        <v>1</v>
      </c>
      <c r="U1784">
        <f t="shared" si="355"/>
        <v>7934.885332661288</v>
      </c>
      <c r="V1784">
        <f t="shared" si="356"/>
        <v>3967.442666330644</v>
      </c>
      <c r="W1784">
        <f t="shared" si="357"/>
        <v>2281.2795331401203</v>
      </c>
      <c r="X1784">
        <v>93.28</v>
      </c>
      <c r="Y1784">
        <f t="shared" si="358"/>
        <v>92.520762978830618</v>
      </c>
      <c r="Z1784">
        <v>2.14</v>
      </c>
      <c r="AA1784">
        <v>10450</v>
      </c>
      <c r="AB1784">
        <v>0.7</v>
      </c>
      <c r="AC1784" s="2">
        <v>0.12</v>
      </c>
      <c r="AD1784">
        <v>50</v>
      </c>
      <c r="AE1784">
        <f t="shared" si="359"/>
        <v>0.12041666349853393</v>
      </c>
      <c r="AF1784">
        <v>0.84609999999999996</v>
      </c>
      <c r="AG1784">
        <v>350000</v>
      </c>
      <c r="AH1784">
        <v>10.6</v>
      </c>
      <c r="AI1784">
        <v>0</v>
      </c>
      <c r="AJ1784">
        <v>175000</v>
      </c>
      <c r="AK1784" s="1">
        <f t="shared" si="353"/>
        <v>0.15085224354145954</v>
      </c>
      <c r="AL1784" s="1">
        <f t="shared" si="360"/>
        <v>0.15597285708088485</v>
      </c>
      <c r="AM1784">
        <f t="shared" si="361"/>
        <v>0.15281722718923588</v>
      </c>
      <c r="AN1784">
        <f t="shared" si="362"/>
        <v>0.158006262496655</v>
      </c>
      <c r="AO1784">
        <f t="shared" si="363"/>
        <v>12.016653039813617</v>
      </c>
      <c r="AP1784">
        <f t="shared" si="364"/>
        <v>9.151565531586156E-2</v>
      </c>
      <c r="AQ1784">
        <f t="shared" si="365"/>
        <v>6.4121344565726657E-2</v>
      </c>
    </row>
    <row r="1785" spans="1:43" x14ac:dyDescent="0.2">
      <c r="A1785">
        <v>18</v>
      </c>
      <c r="B1785">
        <v>35041</v>
      </c>
      <c r="C1785" t="s">
        <v>583</v>
      </c>
      <c r="D1785">
        <v>35</v>
      </c>
      <c r="E1785">
        <v>41</v>
      </c>
      <c r="F1785" t="s">
        <v>1518</v>
      </c>
      <c r="G1785">
        <v>71</v>
      </c>
      <c r="H1785">
        <v>25</v>
      </c>
      <c r="I1785">
        <v>98</v>
      </c>
      <c r="J1785">
        <v>43</v>
      </c>
      <c r="K1785">
        <v>14</v>
      </c>
      <c r="L1785">
        <v>65</v>
      </c>
      <c r="M1785">
        <v>99</v>
      </c>
      <c r="N1785">
        <v>44</v>
      </c>
      <c r="O1785">
        <v>129</v>
      </c>
      <c r="P1785">
        <v>8000</v>
      </c>
      <c r="Q1785">
        <v>4000</v>
      </c>
      <c r="R1785">
        <v>2300</v>
      </c>
      <c r="S1785">
        <v>0.98139851888020802</v>
      </c>
      <c r="T1785">
        <f t="shared" si="354"/>
        <v>1</v>
      </c>
      <c r="U1785">
        <f t="shared" si="355"/>
        <v>7851.1881510416642</v>
      </c>
      <c r="V1785">
        <f t="shared" si="356"/>
        <v>3925.5940755208321</v>
      </c>
      <c r="W1785">
        <f t="shared" si="357"/>
        <v>2257.2165934244786</v>
      </c>
      <c r="X1785">
        <v>93.28</v>
      </c>
      <c r="Y1785">
        <f t="shared" si="358"/>
        <v>91.544853841145809</v>
      </c>
      <c r="Z1785">
        <v>2.14</v>
      </c>
      <c r="AA1785">
        <v>10450</v>
      </c>
      <c r="AB1785">
        <v>0.7</v>
      </c>
      <c r="AC1785" s="2">
        <v>0.12</v>
      </c>
      <c r="AD1785">
        <v>50</v>
      </c>
      <c r="AE1785">
        <f t="shared" si="359"/>
        <v>0.12041666349853393</v>
      </c>
      <c r="AF1785">
        <v>0.88060000000000005</v>
      </c>
      <c r="AG1785">
        <v>350000</v>
      </c>
      <c r="AH1785">
        <v>10.6</v>
      </c>
      <c r="AI1785">
        <v>0</v>
      </c>
      <c r="AJ1785">
        <v>175000</v>
      </c>
      <c r="AK1785" s="1">
        <f t="shared" si="353"/>
        <v>0.1438795796878849</v>
      </c>
      <c r="AL1785" s="1">
        <f t="shared" si="360"/>
        <v>0.14882906392103021</v>
      </c>
      <c r="AM1785">
        <f t="shared" si="361"/>
        <v>0.14577796165970361</v>
      </c>
      <c r="AN1785">
        <f t="shared" si="362"/>
        <v>0.15079401761428834</v>
      </c>
      <c r="AO1785">
        <f t="shared" si="363"/>
        <v>11.961151643182262</v>
      </c>
      <c r="AP1785">
        <f t="shared" si="364"/>
        <v>8.7550413516647566E-2</v>
      </c>
      <c r="AQ1785">
        <f t="shared" si="365"/>
        <v>6.1506987094784943E-2</v>
      </c>
    </row>
    <row r="1786" spans="1:43" x14ac:dyDescent="0.2">
      <c r="A1786">
        <v>19</v>
      </c>
      <c r="B1786">
        <v>35043</v>
      </c>
      <c r="C1786" t="s">
        <v>1640</v>
      </c>
      <c r="D1786">
        <v>35</v>
      </c>
      <c r="E1786">
        <v>43</v>
      </c>
      <c r="F1786" t="s">
        <v>1610</v>
      </c>
      <c r="G1786">
        <v>71</v>
      </c>
      <c r="H1786">
        <v>25</v>
      </c>
      <c r="I1786">
        <v>98</v>
      </c>
      <c r="J1786">
        <v>43</v>
      </c>
      <c r="K1786">
        <v>14</v>
      </c>
      <c r="L1786">
        <v>65</v>
      </c>
      <c r="M1786">
        <v>99</v>
      </c>
      <c r="N1786">
        <v>44</v>
      </c>
      <c r="O1786">
        <v>129</v>
      </c>
      <c r="P1786">
        <v>8000</v>
      </c>
      <c r="Q1786">
        <v>4000</v>
      </c>
      <c r="R1786">
        <v>2300</v>
      </c>
      <c r="S1786">
        <v>0.99225826361744696</v>
      </c>
      <c r="T1786">
        <f t="shared" si="354"/>
        <v>1</v>
      </c>
      <c r="U1786">
        <f t="shared" si="355"/>
        <v>7938.0661089395753</v>
      </c>
      <c r="V1786">
        <f t="shared" si="356"/>
        <v>3969.0330544697877</v>
      </c>
      <c r="W1786">
        <f t="shared" si="357"/>
        <v>2282.1940063201282</v>
      </c>
      <c r="X1786">
        <v>93.28</v>
      </c>
      <c r="Y1786">
        <f t="shared" si="358"/>
        <v>92.557850830235452</v>
      </c>
      <c r="Z1786">
        <v>2.14</v>
      </c>
      <c r="AA1786">
        <v>10450</v>
      </c>
      <c r="AB1786">
        <v>0.7</v>
      </c>
      <c r="AC1786" s="2">
        <v>0.12</v>
      </c>
      <c r="AD1786">
        <v>50</v>
      </c>
      <c r="AE1786">
        <f t="shared" si="359"/>
        <v>0.12041666349853393</v>
      </c>
      <c r="AF1786">
        <v>0.84609999999999996</v>
      </c>
      <c r="AG1786">
        <v>350000</v>
      </c>
      <c r="AH1786">
        <v>10.6</v>
      </c>
      <c r="AI1786">
        <v>0</v>
      </c>
      <c r="AJ1786">
        <v>175000</v>
      </c>
      <c r="AK1786" s="1">
        <f t="shared" si="353"/>
        <v>0.15090892400742931</v>
      </c>
      <c r="AL1786" s="1">
        <f t="shared" si="360"/>
        <v>0.15602953754685461</v>
      </c>
      <c r="AM1786">
        <f t="shared" si="361"/>
        <v>0.15287390765520564</v>
      </c>
      <c r="AN1786">
        <f t="shared" si="362"/>
        <v>0.15806294296262477</v>
      </c>
      <c r="AO1786">
        <f t="shared" si="363"/>
        <v>12.016653039813617</v>
      </c>
      <c r="AP1786">
        <f t="shared" si="364"/>
        <v>9.1546497483009914E-2</v>
      </c>
      <c r="AQ1786">
        <f t="shared" si="365"/>
        <v>6.4141205455875899E-2</v>
      </c>
    </row>
    <row r="1787" spans="1:43" x14ac:dyDescent="0.2">
      <c r="A1787">
        <v>22</v>
      </c>
      <c r="B1787">
        <v>35045</v>
      </c>
      <c r="C1787" t="s">
        <v>1773</v>
      </c>
      <c r="D1787">
        <v>35</v>
      </c>
      <c r="E1787">
        <v>45</v>
      </c>
      <c r="F1787" t="s">
        <v>1826</v>
      </c>
      <c r="G1787">
        <v>71</v>
      </c>
      <c r="H1787">
        <v>25</v>
      </c>
      <c r="I1787">
        <v>98</v>
      </c>
      <c r="J1787">
        <v>43</v>
      </c>
      <c r="K1787">
        <v>14</v>
      </c>
      <c r="L1787">
        <v>65</v>
      </c>
      <c r="M1787">
        <v>99</v>
      </c>
      <c r="N1787">
        <v>44</v>
      </c>
      <c r="O1787">
        <v>129</v>
      </c>
      <c r="P1787">
        <v>8000</v>
      </c>
      <c r="Q1787">
        <v>4000</v>
      </c>
      <c r="R1787">
        <v>2300</v>
      </c>
      <c r="S1787">
        <v>0.99501604219557505</v>
      </c>
      <c r="T1787">
        <f t="shared" si="354"/>
        <v>1</v>
      </c>
      <c r="U1787">
        <f t="shared" si="355"/>
        <v>7960.1283375646008</v>
      </c>
      <c r="V1787">
        <f t="shared" si="356"/>
        <v>3980.0641687823004</v>
      </c>
      <c r="W1787">
        <f t="shared" si="357"/>
        <v>2288.5368970498225</v>
      </c>
      <c r="X1787">
        <v>93.28</v>
      </c>
      <c r="Y1787">
        <f t="shared" si="358"/>
        <v>92.815096416003243</v>
      </c>
      <c r="Z1787">
        <v>2.14</v>
      </c>
      <c r="AA1787">
        <v>10450</v>
      </c>
      <c r="AB1787">
        <v>0.7</v>
      </c>
      <c r="AC1787" s="2">
        <v>0.12</v>
      </c>
      <c r="AD1787">
        <v>50</v>
      </c>
      <c r="AE1787">
        <f t="shared" si="359"/>
        <v>0.12041666349853393</v>
      </c>
      <c r="AF1787">
        <v>0.88060000000000005</v>
      </c>
      <c r="AG1787">
        <v>350000</v>
      </c>
      <c r="AH1787">
        <v>10.6</v>
      </c>
      <c r="AI1787">
        <v>0</v>
      </c>
      <c r="AJ1787">
        <v>175000</v>
      </c>
      <c r="AK1787" s="1">
        <f t="shared" si="353"/>
        <v>0.14574480549864607</v>
      </c>
      <c r="AL1787" s="1">
        <f t="shared" si="360"/>
        <v>0.15069428973179139</v>
      </c>
      <c r="AM1787">
        <f t="shared" si="361"/>
        <v>0.14764318747046479</v>
      </c>
      <c r="AN1787">
        <f t="shared" si="362"/>
        <v>0.15265924342504952</v>
      </c>
      <c r="AO1787">
        <f t="shared" si="363"/>
        <v>11.961151643182262</v>
      </c>
      <c r="AP1787">
        <f t="shared" si="364"/>
        <v>8.8565359410980898E-2</v>
      </c>
      <c r="AQ1787">
        <f t="shared" si="365"/>
        <v>6.2160564024636426E-2</v>
      </c>
    </row>
    <row r="1788" spans="1:43" x14ac:dyDescent="0.2">
      <c r="A1788">
        <v>19</v>
      </c>
      <c r="B1788">
        <v>35047</v>
      </c>
      <c r="C1788" t="s">
        <v>1633</v>
      </c>
      <c r="D1788">
        <v>35</v>
      </c>
      <c r="E1788">
        <v>47</v>
      </c>
      <c r="F1788" t="s">
        <v>1610</v>
      </c>
      <c r="G1788">
        <v>71</v>
      </c>
      <c r="H1788">
        <v>25</v>
      </c>
      <c r="I1788">
        <v>98</v>
      </c>
      <c r="J1788">
        <v>43</v>
      </c>
      <c r="K1788">
        <v>14</v>
      </c>
      <c r="L1788">
        <v>65</v>
      </c>
      <c r="M1788">
        <v>99</v>
      </c>
      <c r="N1788">
        <v>44</v>
      </c>
      <c r="O1788">
        <v>129</v>
      </c>
      <c r="P1788">
        <v>8000</v>
      </c>
      <c r="Q1788">
        <v>4000</v>
      </c>
      <c r="R1788">
        <v>2300</v>
      </c>
      <c r="S1788">
        <v>0.98586683633715599</v>
      </c>
      <c r="T1788">
        <f t="shared" si="354"/>
        <v>1</v>
      </c>
      <c r="U1788">
        <f t="shared" si="355"/>
        <v>7886.9346906972478</v>
      </c>
      <c r="V1788">
        <f t="shared" si="356"/>
        <v>3943.4673453486239</v>
      </c>
      <c r="W1788">
        <f t="shared" si="357"/>
        <v>2267.4937235754587</v>
      </c>
      <c r="X1788">
        <v>93.28</v>
      </c>
      <c r="Y1788">
        <f t="shared" si="358"/>
        <v>91.96165849352991</v>
      </c>
      <c r="Z1788">
        <v>2.14</v>
      </c>
      <c r="AA1788">
        <v>10450</v>
      </c>
      <c r="AB1788">
        <v>0.7</v>
      </c>
      <c r="AC1788" s="2">
        <v>0.12</v>
      </c>
      <c r="AD1788">
        <v>50</v>
      </c>
      <c r="AE1788">
        <f t="shared" si="359"/>
        <v>0.12041666349853393</v>
      </c>
      <c r="AF1788">
        <v>0.84609999999999996</v>
      </c>
      <c r="AG1788">
        <v>350000</v>
      </c>
      <c r="AH1788">
        <v>10.6</v>
      </c>
      <c r="AI1788">
        <v>0</v>
      </c>
      <c r="AJ1788">
        <v>175000</v>
      </c>
      <c r="AK1788" s="1">
        <f t="shared" si="353"/>
        <v>0.14999777768398198</v>
      </c>
      <c r="AL1788" s="1">
        <f t="shared" si="360"/>
        <v>0.15511839122340729</v>
      </c>
      <c r="AM1788">
        <f t="shared" si="361"/>
        <v>0.15196276133175832</v>
      </c>
      <c r="AN1788">
        <f t="shared" si="362"/>
        <v>0.15715179663917744</v>
      </c>
      <c r="AO1788">
        <f t="shared" si="363"/>
        <v>12.016653039813617</v>
      </c>
      <c r="AP1788">
        <f t="shared" si="364"/>
        <v>9.1050705383852557E-2</v>
      </c>
      <c r="AQ1788">
        <f t="shared" si="365"/>
        <v>6.3821938902041769E-2</v>
      </c>
    </row>
    <row r="1789" spans="1:43" x14ac:dyDescent="0.2">
      <c r="A1789">
        <v>19</v>
      </c>
      <c r="B1789">
        <v>35049</v>
      </c>
      <c r="C1789" t="s">
        <v>1631</v>
      </c>
      <c r="D1789">
        <v>35</v>
      </c>
      <c r="E1789">
        <v>49</v>
      </c>
      <c r="F1789" t="s">
        <v>1610</v>
      </c>
      <c r="G1789">
        <v>71</v>
      </c>
      <c r="H1789">
        <v>25</v>
      </c>
      <c r="I1789">
        <v>98</v>
      </c>
      <c r="J1789">
        <v>43</v>
      </c>
      <c r="K1789">
        <v>14</v>
      </c>
      <c r="L1789">
        <v>65</v>
      </c>
      <c r="M1789">
        <v>99</v>
      </c>
      <c r="N1789">
        <v>44</v>
      </c>
      <c r="O1789">
        <v>129</v>
      </c>
      <c r="P1789">
        <v>8000</v>
      </c>
      <c r="Q1789">
        <v>4000</v>
      </c>
      <c r="R1789">
        <v>2300</v>
      </c>
      <c r="S1789">
        <v>0.98878034576773599</v>
      </c>
      <c r="T1789">
        <f t="shared" si="354"/>
        <v>1</v>
      </c>
      <c r="U1789">
        <f t="shared" si="355"/>
        <v>7910.2427661418878</v>
      </c>
      <c r="V1789">
        <f t="shared" si="356"/>
        <v>3955.1213830709439</v>
      </c>
      <c r="W1789">
        <f t="shared" si="357"/>
        <v>2274.1947952657929</v>
      </c>
      <c r="X1789">
        <v>93.28</v>
      </c>
      <c r="Y1789">
        <f t="shared" si="358"/>
        <v>92.233430653214413</v>
      </c>
      <c r="Z1789">
        <v>2.14</v>
      </c>
      <c r="AA1789">
        <v>10450</v>
      </c>
      <c r="AB1789">
        <v>0.7</v>
      </c>
      <c r="AC1789" s="2">
        <v>0.12</v>
      </c>
      <c r="AD1789">
        <v>50</v>
      </c>
      <c r="AE1789">
        <f t="shared" si="359"/>
        <v>0.12041666349853393</v>
      </c>
      <c r="AF1789">
        <v>0.84609999999999996</v>
      </c>
      <c r="AG1789">
        <v>350000</v>
      </c>
      <c r="AH1789">
        <v>10.6</v>
      </c>
      <c r="AI1789">
        <v>0</v>
      </c>
      <c r="AJ1789">
        <v>175000</v>
      </c>
      <c r="AK1789" s="1">
        <f t="shared" si="353"/>
        <v>0.15041312050016142</v>
      </c>
      <c r="AL1789" s="1">
        <f t="shared" si="360"/>
        <v>0.15553373403958673</v>
      </c>
      <c r="AM1789">
        <f t="shared" si="361"/>
        <v>0.15237810414793776</v>
      </c>
      <c r="AN1789">
        <f t="shared" si="362"/>
        <v>0.15756713945535689</v>
      </c>
      <c r="AO1789">
        <f t="shared" si="363"/>
        <v>12.016653039813617</v>
      </c>
      <c r="AP1789">
        <f t="shared" si="364"/>
        <v>9.1276710451759113E-2</v>
      </c>
      <c r="AQ1789">
        <f t="shared" si="365"/>
        <v>6.3967475426932374E-2</v>
      </c>
    </row>
    <row r="1790" spans="1:43" x14ac:dyDescent="0.2">
      <c r="A1790">
        <v>19</v>
      </c>
      <c r="B1790">
        <v>35051</v>
      </c>
      <c r="C1790" t="s">
        <v>1635</v>
      </c>
      <c r="D1790">
        <v>35</v>
      </c>
      <c r="E1790">
        <v>51</v>
      </c>
      <c r="F1790" t="s">
        <v>1610</v>
      </c>
      <c r="G1790">
        <v>71</v>
      </c>
      <c r="H1790">
        <v>25</v>
      </c>
      <c r="I1790">
        <v>98</v>
      </c>
      <c r="J1790">
        <v>43</v>
      </c>
      <c r="K1790">
        <v>14</v>
      </c>
      <c r="L1790">
        <v>65</v>
      </c>
      <c r="M1790">
        <v>99</v>
      </c>
      <c r="N1790">
        <v>44</v>
      </c>
      <c r="O1790">
        <v>129</v>
      </c>
      <c r="P1790">
        <v>8000</v>
      </c>
      <c r="Q1790">
        <v>4000</v>
      </c>
      <c r="R1790">
        <v>2300</v>
      </c>
      <c r="S1790">
        <v>0.99272155546927199</v>
      </c>
      <c r="T1790">
        <f t="shared" si="354"/>
        <v>1</v>
      </c>
      <c r="U1790">
        <f t="shared" si="355"/>
        <v>7941.7724437541756</v>
      </c>
      <c r="V1790">
        <f t="shared" si="356"/>
        <v>3970.8862218770878</v>
      </c>
      <c r="W1790">
        <f t="shared" si="357"/>
        <v>2283.2595775793257</v>
      </c>
      <c r="X1790">
        <v>93.28</v>
      </c>
      <c r="Y1790">
        <f t="shared" si="358"/>
        <v>92.601066694173696</v>
      </c>
      <c r="Z1790">
        <v>2.14</v>
      </c>
      <c r="AA1790">
        <v>10450</v>
      </c>
      <c r="AB1790">
        <v>0.7</v>
      </c>
      <c r="AC1790" s="2">
        <v>0.12</v>
      </c>
      <c r="AD1790">
        <v>50</v>
      </c>
      <c r="AE1790">
        <f t="shared" si="359"/>
        <v>0.12041666349853393</v>
      </c>
      <c r="AF1790">
        <v>0.84609999999999996</v>
      </c>
      <c r="AG1790">
        <v>350000</v>
      </c>
      <c r="AH1790">
        <v>10.6</v>
      </c>
      <c r="AI1790">
        <v>0</v>
      </c>
      <c r="AJ1790">
        <v>175000</v>
      </c>
      <c r="AK1790" s="1">
        <f t="shared" si="353"/>
        <v>0.15097496976668801</v>
      </c>
      <c r="AL1790" s="1">
        <f t="shared" si="360"/>
        <v>0.15609558330611331</v>
      </c>
      <c r="AM1790">
        <f t="shared" si="361"/>
        <v>0.15293995341446434</v>
      </c>
      <c r="AN1790">
        <f t="shared" si="362"/>
        <v>0.15812898872188347</v>
      </c>
      <c r="AO1790">
        <f t="shared" si="363"/>
        <v>12.016653039813617</v>
      </c>
      <c r="AP1790">
        <f t="shared" si="364"/>
        <v>9.1582435690497163E-2</v>
      </c>
      <c r="AQ1790">
        <f t="shared" si="365"/>
        <v>6.4164347953860307E-2</v>
      </c>
    </row>
    <row r="1791" spans="1:43" x14ac:dyDescent="0.2">
      <c r="A1791">
        <v>19</v>
      </c>
      <c r="B1791">
        <v>35053</v>
      </c>
      <c r="C1791" t="s">
        <v>1644</v>
      </c>
      <c r="D1791">
        <v>35</v>
      </c>
      <c r="E1791">
        <v>53</v>
      </c>
      <c r="F1791" t="s">
        <v>1610</v>
      </c>
      <c r="G1791">
        <v>71</v>
      </c>
      <c r="H1791">
        <v>25</v>
      </c>
      <c r="I1791">
        <v>98</v>
      </c>
      <c r="J1791">
        <v>43</v>
      </c>
      <c r="K1791">
        <v>14</v>
      </c>
      <c r="L1791">
        <v>65</v>
      </c>
      <c r="M1791">
        <v>99</v>
      </c>
      <c r="N1791">
        <v>44</v>
      </c>
      <c r="O1791">
        <v>129</v>
      </c>
      <c r="P1791">
        <v>8000</v>
      </c>
      <c r="Q1791">
        <v>4000</v>
      </c>
      <c r="R1791">
        <v>2300</v>
      </c>
      <c r="S1791">
        <v>0.99176562153650605</v>
      </c>
      <c r="T1791">
        <f t="shared" si="354"/>
        <v>1</v>
      </c>
      <c r="U1791">
        <f t="shared" si="355"/>
        <v>7934.1249722920484</v>
      </c>
      <c r="V1791">
        <f t="shared" si="356"/>
        <v>3967.0624861460242</v>
      </c>
      <c r="W1791">
        <f t="shared" si="357"/>
        <v>2281.0609295339641</v>
      </c>
      <c r="X1791">
        <v>93.28</v>
      </c>
      <c r="Y1791">
        <f t="shared" si="358"/>
        <v>92.511897176925288</v>
      </c>
      <c r="Z1791">
        <v>2.14</v>
      </c>
      <c r="AA1791">
        <v>10450</v>
      </c>
      <c r="AB1791">
        <v>0.7</v>
      </c>
      <c r="AC1791" s="2">
        <v>0.12</v>
      </c>
      <c r="AD1791">
        <v>50</v>
      </c>
      <c r="AE1791">
        <f t="shared" si="359"/>
        <v>0.12041666349853393</v>
      </c>
      <c r="AF1791">
        <v>0.84609999999999996</v>
      </c>
      <c r="AG1791">
        <v>350000</v>
      </c>
      <c r="AH1791">
        <v>10.6</v>
      </c>
      <c r="AI1791">
        <v>0</v>
      </c>
      <c r="AJ1791">
        <v>175000</v>
      </c>
      <c r="AK1791" s="1">
        <f t="shared" si="353"/>
        <v>0.15083869415091372</v>
      </c>
      <c r="AL1791" s="1">
        <f t="shared" si="360"/>
        <v>0.15595930769033903</v>
      </c>
      <c r="AM1791">
        <f t="shared" si="361"/>
        <v>0.15280367779869006</v>
      </c>
      <c r="AN1791">
        <f t="shared" si="362"/>
        <v>0.15799271310610918</v>
      </c>
      <c r="AO1791">
        <f t="shared" si="363"/>
        <v>12.016653039813617</v>
      </c>
      <c r="AP1791">
        <f t="shared" si="364"/>
        <v>9.1508282536530566E-2</v>
      </c>
      <c r="AQ1791">
        <f t="shared" si="365"/>
        <v>6.4116596846161958E-2</v>
      </c>
    </row>
    <row r="1792" spans="1:43" x14ac:dyDescent="0.2">
      <c r="A1792">
        <v>19</v>
      </c>
      <c r="B1792">
        <v>35055</v>
      </c>
      <c r="C1792" t="s">
        <v>1638</v>
      </c>
      <c r="D1792">
        <v>35</v>
      </c>
      <c r="E1792">
        <v>55</v>
      </c>
      <c r="F1792" t="s">
        <v>1610</v>
      </c>
      <c r="G1792">
        <v>71</v>
      </c>
      <c r="H1792">
        <v>25</v>
      </c>
      <c r="I1792">
        <v>98</v>
      </c>
      <c r="J1792">
        <v>43</v>
      </c>
      <c r="K1792">
        <v>14</v>
      </c>
      <c r="L1792">
        <v>65</v>
      </c>
      <c r="M1792">
        <v>99</v>
      </c>
      <c r="N1792">
        <v>44</v>
      </c>
      <c r="O1792">
        <v>129</v>
      </c>
      <c r="P1792">
        <v>8000</v>
      </c>
      <c r="Q1792">
        <v>4000</v>
      </c>
      <c r="R1792">
        <v>2300</v>
      </c>
      <c r="S1792">
        <v>0.98715672791004205</v>
      </c>
      <c r="T1792">
        <f t="shared" si="354"/>
        <v>1</v>
      </c>
      <c r="U1792">
        <f t="shared" si="355"/>
        <v>7897.2538232803363</v>
      </c>
      <c r="V1792">
        <f t="shared" si="356"/>
        <v>3948.6269116401681</v>
      </c>
      <c r="W1792">
        <f t="shared" si="357"/>
        <v>2270.4604741930966</v>
      </c>
      <c r="X1792">
        <v>93.28</v>
      </c>
      <c r="Y1792">
        <f t="shared" si="358"/>
        <v>92.081979579448728</v>
      </c>
      <c r="Z1792">
        <v>2.14</v>
      </c>
      <c r="AA1792">
        <v>10450</v>
      </c>
      <c r="AB1792">
        <v>0.7</v>
      </c>
      <c r="AC1792" s="2">
        <v>0.12</v>
      </c>
      <c r="AD1792">
        <v>50</v>
      </c>
      <c r="AE1792">
        <f t="shared" si="359"/>
        <v>0.12041666349853393</v>
      </c>
      <c r="AF1792">
        <v>0.84609999999999996</v>
      </c>
      <c r="AG1792">
        <v>350000</v>
      </c>
      <c r="AH1792">
        <v>10.6</v>
      </c>
      <c r="AI1792">
        <v>0</v>
      </c>
      <c r="AJ1792">
        <v>175000</v>
      </c>
      <c r="AK1792" s="1">
        <f t="shared" si="353"/>
        <v>0.15018166148845005</v>
      </c>
      <c r="AL1792" s="1">
        <f t="shared" si="360"/>
        <v>0.15530227502787536</v>
      </c>
      <c r="AM1792">
        <f t="shared" si="361"/>
        <v>0.15214664513622639</v>
      </c>
      <c r="AN1792">
        <f t="shared" si="362"/>
        <v>0.15733568044364551</v>
      </c>
      <c r="AO1792">
        <f t="shared" si="363"/>
        <v>12.016653039813617</v>
      </c>
      <c r="AP1792">
        <f t="shared" si="364"/>
        <v>9.1150764106663743E-2</v>
      </c>
      <c r="AQ1792">
        <f t="shared" si="365"/>
        <v>6.3886371965148805E-2</v>
      </c>
    </row>
    <row r="1793" spans="1:43" x14ac:dyDescent="0.2">
      <c r="A1793">
        <v>19</v>
      </c>
      <c r="B1793">
        <v>35057</v>
      </c>
      <c r="C1793" t="s">
        <v>1630</v>
      </c>
      <c r="D1793">
        <v>35</v>
      </c>
      <c r="E1793">
        <v>57</v>
      </c>
      <c r="F1793" t="s">
        <v>1610</v>
      </c>
      <c r="G1793">
        <v>71</v>
      </c>
      <c r="H1793">
        <v>25</v>
      </c>
      <c r="I1793">
        <v>98</v>
      </c>
      <c r="J1793">
        <v>43</v>
      </c>
      <c r="K1793">
        <v>14</v>
      </c>
      <c r="L1793">
        <v>65</v>
      </c>
      <c r="M1793">
        <v>99</v>
      </c>
      <c r="N1793">
        <v>44</v>
      </c>
      <c r="O1793">
        <v>129</v>
      </c>
      <c r="P1793">
        <v>8000</v>
      </c>
      <c r="Q1793">
        <v>4000</v>
      </c>
      <c r="R1793">
        <v>2300</v>
      </c>
      <c r="S1793">
        <v>0.98942511203961503</v>
      </c>
      <c r="T1793">
        <f t="shared" si="354"/>
        <v>1</v>
      </c>
      <c r="U1793">
        <f t="shared" si="355"/>
        <v>7915.4008963169199</v>
      </c>
      <c r="V1793">
        <f t="shared" si="356"/>
        <v>3957.7004481584599</v>
      </c>
      <c r="W1793">
        <f t="shared" si="357"/>
        <v>2275.6777576911145</v>
      </c>
      <c r="X1793">
        <v>93.28</v>
      </c>
      <c r="Y1793">
        <f t="shared" si="358"/>
        <v>92.293574451055292</v>
      </c>
      <c r="Z1793">
        <v>2.14</v>
      </c>
      <c r="AA1793">
        <v>10450</v>
      </c>
      <c r="AB1793">
        <v>0.7</v>
      </c>
      <c r="AC1793" s="2">
        <v>0.12</v>
      </c>
      <c r="AD1793">
        <v>50</v>
      </c>
      <c r="AE1793">
        <f t="shared" si="359"/>
        <v>0.12041666349853393</v>
      </c>
      <c r="AF1793">
        <v>0.84609999999999996</v>
      </c>
      <c r="AG1793">
        <v>350000</v>
      </c>
      <c r="AH1793">
        <v>10.6</v>
      </c>
      <c r="AI1793">
        <v>0</v>
      </c>
      <c r="AJ1793">
        <v>175000</v>
      </c>
      <c r="AK1793" s="1">
        <f t="shared" si="353"/>
        <v>0.15050503681123592</v>
      </c>
      <c r="AL1793" s="1">
        <f t="shared" si="360"/>
        <v>0.15562565035066123</v>
      </c>
      <c r="AM1793">
        <f t="shared" si="361"/>
        <v>0.15247002045901226</v>
      </c>
      <c r="AN1793">
        <f t="shared" si="362"/>
        <v>0.15765905576643138</v>
      </c>
      <c r="AO1793">
        <f t="shared" si="363"/>
        <v>12.016653039813617</v>
      </c>
      <c r="AP1793">
        <f t="shared" si="364"/>
        <v>9.132672588796481E-2</v>
      </c>
      <c r="AQ1793">
        <f t="shared" si="365"/>
        <v>6.3999682991318821E-2</v>
      </c>
    </row>
    <row r="1794" spans="1:43" x14ac:dyDescent="0.2">
      <c r="A1794">
        <v>19</v>
      </c>
      <c r="B1794">
        <v>35059</v>
      </c>
      <c r="C1794" t="s">
        <v>196</v>
      </c>
      <c r="D1794">
        <v>35</v>
      </c>
      <c r="E1794">
        <v>59</v>
      </c>
      <c r="F1794" t="s">
        <v>1610</v>
      </c>
      <c r="G1794">
        <v>71</v>
      </c>
      <c r="H1794">
        <v>25</v>
      </c>
      <c r="I1794">
        <v>98</v>
      </c>
      <c r="J1794">
        <v>43</v>
      </c>
      <c r="K1794">
        <v>14</v>
      </c>
      <c r="L1794">
        <v>65</v>
      </c>
      <c r="M1794">
        <v>99</v>
      </c>
      <c r="N1794">
        <v>44</v>
      </c>
      <c r="O1794">
        <v>129</v>
      </c>
      <c r="P1794">
        <v>8000</v>
      </c>
      <c r="Q1794">
        <v>4000</v>
      </c>
      <c r="R1794">
        <v>2300</v>
      </c>
      <c r="S1794">
        <v>0.98374559386418403</v>
      </c>
      <c r="T1794">
        <f t="shared" si="354"/>
        <v>1</v>
      </c>
      <c r="U1794">
        <f t="shared" si="355"/>
        <v>7869.964750913472</v>
      </c>
      <c r="V1794">
        <f t="shared" si="356"/>
        <v>3934.982375456736</v>
      </c>
      <c r="W1794">
        <f t="shared" si="357"/>
        <v>2262.6148658876232</v>
      </c>
      <c r="X1794">
        <v>93.28</v>
      </c>
      <c r="Y1794">
        <f t="shared" si="358"/>
        <v>91.763788995651083</v>
      </c>
      <c r="Z1794">
        <v>2.14</v>
      </c>
      <c r="AA1794">
        <v>10450</v>
      </c>
      <c r="AB1794">
        <v>0.7</v>
      </c>
      <c r="AC1794" s="2">
        <v>0.12</v>
      </c>
      <c r="AD1794">
        <v>50</v>
      </c>
      <c r="AE1794">
        <f t="shared" si="359"/>
        <v>0.12041666349853393</v>
      </c>
      <c r="AF1794">
        <v>0.84609999999999996</v>
      </c>
      <c r="AG1794">
        <v>350000</v>
      </c>
      <c r="AH1794">
        <v>10.6</v>
      </c>
      <c r="AI1794">
        <v>0</v>
      </c>
      <c r="AJ1794">
        <v>175000</v>
      </c>
      <c r="AK1794" s="1">
        <f t="shared" ref="AK1794:AK1857" si="366">(((U1794*AE1794+Y1794)/(8760*AF1794))+AA1794*AB1794/1000000+Z1794/1000)*T1794</f>
        <v>0.14969537851778184</v>
      </c>
      <c r="AL1794" s="1">
        <f t="shared" si="360"/>
        <v>0.15481599205720714</v>
      </c>
      <c r="AM1794">
        <f t="shared" si="361"/>
        <v>0.15166036216555817</v>
      </c>
      <c r="AN1794">
        <f t="shared" si="362"/>
        <v>0.1568493974729773</v>
      </c>
      <c r="AO1794">
        <f t="shared" si="363"/>
        <v>12.016653039813617</v>
      </c>
      <c r="AP1794">
        <f t="shared" si="364"/>
        <v>9.0886157590006941E-2</v>
      </c>
      <c r="AQ1794">
        <f t="shared" si="365"/>
        <v>6.371597794144683E-2</v>
      </c>
    </row>
    <row r="1795" spans="1:43" x14ac:dyDescent="0.2">
      <c r="A1795">
        <v>19</v>
      </c>
      <c r="B1795">
        <v>35061</v>
      </c>
      <c r="C1795" t="s">
        <v>1629</v>
      </c>
      <c r="D1795">
        <v>35</v>
      </c>
      <c r="E1795">
        <v>61</v>
      </c>
      <c r="F1795" t="s">
        <v>1610</v>
      </c>
      <c r="G1795">
        <v>71</v>
      </c>
      <c r="H1795">
        <v>25</v>
      </c>
      <c r="I1795">
        <v>98</v>
      </c>
      <c r="J1795">
        <v>43</v>
      </c>
      <c r="K1795">
        <v>14</v>
      </c>
      <c r="L1795">
        <v>65</v>
      </c>
      <c r="M1795">
        <v>99</v>
      </c>
      <c r="N1795">
        <v>44</v>
      </c>
      <c r="O1795">
        <v>129</v>
      </c>
      <c r="P1795">
        <v>8000</v>
      </c>
      <c r="Q1795">
        <v>4000</v>
      </c>
      <c r="R1795">
        <v>2300</v>
      </c>
      <c r="S1795">
        <v>0.99124261184974904</v>
      </c>
      <c r="T1795">
        <f t="shared" ref="T1795:T1858" si="367">IF(S1795="NA",0,1)</f>
        <v>1</v>
      </c>
      <c r="U1795">
        <f t="shared" ref="U1795:U1858" si="368">P1795*IF(S1795="NA",0,S1795)</f>
        <v>7929.9408947979928</v>
      </c>
      <c r="V1795">
        <f t="shared" ref="V1795:V1858" si="369">Q1795*S1795</f>
        <v>3964.9704473989964</v>
      </c>
      <c r="W1795">
        <f t="shared" ref="W1795:W1858" si="370">R1795*S1795</f>
        <v>2279.8580072544228</v>
      </c>
      <c r="X1795">
        <v>93.28</v>
      </c>
      <c r="Y1795">
        <f t="shared" ref="Y1795:Y1858" si="371">X1795*S1795</f>
        <v>92.463110833344587</v>
      </c>
      <c r="Z1795">
        <v>2.14</v>
      </c>
      <c r="AA1795">
        <v>10450</v>
      </c>
      <c r="AB1795">
        <v>0.7</v>
      </c>
      <c r="AC1795" s="2">
        <v>0.12</v>
      </c>
      <c r="AD1795">
        <v>50</v>
      </c>
      <c r="AE1795">
        <f t="shared" ref="AE1795:AE1858" si="372">(AC1795*(1+AC1795)^AD1795)/((1+AC1795)^AD1795-1)</f>
        <v>0.12041666349853393</v>
      </c>
      <c r="AF1795">
        <v>0.84609999999999996</v>
      </c>
      <c r="AG1795">
        <v>350000</v>
      </c>
      <c r="AH1795">
        <v>10.6</v>
      </c>
      <c r="AI1795">
        <v>0</v>
      </c>
      <c r="AJ1795">
        <v>175000</v>
      </c>
      <c r="AK1795" s="1">
        <f t="shared" si="366"/>
        <v>0.15076413516239401</v>
      </c>
      <c r="AL1795" s="1">
        <f t="shared" ref="AL1795:AL1858" si="373">(((U1795*AE1795+Y1795)/(8760*AF1795))+AA1795*AB1795/1000000+Z1795/1000)*T1795 + (AG1795*J1795)/(1000000*8760*AF1795) + ((AH1795+AI1795)*G1795)/1000000 + (AJ1795*M1795)/(1000000*8760*AF1795)</f>
        <v>0.15588474870181931</v>
      </c>
      <c r="AM1795">
        <f t="shared" ref="AM1795:AM1858" si="374">(((U1795*AE1795+Y1795)/(8760*AF1795))+AA1795*AB1795/1000000+Z1795/1000)*T1795 + (AG1795*K1795)/(1000000*8760*AF1795) + ((AH1795+AI1795)*H1795)/1000000 + (AJ1795*N1795)/(1000000*8760*AF1795)</f>
        <v>0.15272911881017034</v>
      </c>
      <c r="AN1795">
        <f t="shared" ref="AN1795:AN1858" si="375">(((U1795*AE1795+Y1795)/(8760*AF1795))+AA1795*AB1795/1000000+Z1795/1000)*T1795 + (AG1795*L1795)/(1000000*8760*AF1795) + ((AH1795+AI1795)*I1795)/1000000 + (AJ1795*O1795)/(1000000*8760*AF1795)</f>
        <v>0.15791815411758947</v>
      </c>
      <c r="AO1795">
        <f t="shared" ref="AO1795:AO1858" si="376">(AG1795)/(AD1795*8760*AF1795) + ((AH1795+AI1795)) + (AJ1795)/(AD1795*8760*AF1795)</f>
        <v>12.016653039813617</v>
      </c>
      <c r="AP1795">
        <f t="shared" ref="AP1795:AP1858" si="377">(((V1795*AE1795+Y1795)/(8760*AF1795))+AA1795*AB1795/1000000+Z1795/1000)*T1795 + (AG1795*J1795)/(1000000*8760*AF1795) + ((AH1795+AI1795)*G1795)/1000000 + (AJ1795*M1795)/(1000000*8760*AF1795)</f>
        <v>9.1467711931702361E-2</v>
      </c>
      <c r="AQ1795">
        <f t="shared" ref="AQ1795:AQ1858" si="378">(((W1795*AE1795+Y1795)/(8760*AF1795))+AA1795*AB1795/1000000+Z1795/1000)*T1795 + (AG1795*J1795)/(1000000*8760*AF1795) + ((AH1795+AI1795)*G1795)/1000000 + (AJ1795*M1795)/(1000000*8760*AF1795)</f>
        <v>6.4090471304402666E-2</v>
      </c>
    </row>
    <row r="1796" spans="1:43" x14ac:dyDescent="0.2">
      <c r="A1796">
        <v>8</v>
      </c>
      <c r="B1796">
        <v>36001</v>
      </c>
      <c r="C1796" t="s">
        <v>680</v>
      </c>
      <c r="D1796">
        <v>36</v>
      </c>
      <c r="E1796">
        <v>1</v>
      </c>
      <c r="F1796" t="s">
        <v>648</v>
      </c>
      <c r="G1796">
        <v>71</v>
      </c>
      <c r="H1796">
        <v>25</v>
      </c>
      <c r="I1796">
        <v>98</v>
      </c>
      <c r="J1796">
        <v>43</v>
      </c>
      <c r="K1796">
        <v>14</v>
      </c>
      <c r="L1796">
        <v>65</v>
      </c>
      <c r="M1796">
        <v>99</v>
      </c>
      <c r="N1796">
        <v>44</v>
      </c>
      <c r="O1796">
        <v>129</v>
      </c>
      <c r="P1796">
        <v>8000</v>
      </c>
      <c r="Q1796">
        <v>4000</v>
      </c>
      <c r="R1796">
        <v>2300</v>
      </c>
      <c r="S1796">
        <v>1.05876624584198</v>
      </c>
      <c r="T1796">
        <f t="shared" si="367"/>
        <v>1</v>
      </c>
      <c r="U1796">
        <f t="shared" si="368"/>
        <v>8470.1299667358398</v>
      </c>
      <c r="V1796">
        <f t="shared" si="369"/>
        <v>4235.0649833679199</v>
      </c>
      <c r="W1796">
        <f t="shared" si="370"/>
        <v>2435.162365436554</v>
      </c>
      <c r="X1796">
        <v>93.28</v>
      </c>
      <c r="Y1796">
        <f t="shared" si="371"/>
        <v>98.761715412139893</v>
      </c>
      <c r="Z1796">
        <v>2.14</v>
      </c>
      <c r="AA1796">
        <v>10450</v>
      </c>
      <c r="AB1796">
        <v>0.7</v>
      </c>
      <c r="AC1796" s="2">
        <v>0.12</v>
      </c>
      <c r="AD1796">
        <v>50</v>
      </c>
      <c r="AE1796">
        <f t="shared" si="372"/>
        <v>0.12041666349853393</v>
      </c>
      <c r="AF1796">
        <v>0.86613333333333298</v>
      </c>
      <c r="AG1796">
        <v>350000</v>
      </c>
      <c r="AH1796">
        <v>10.6</v>
      </c>
      <c r="AI1796">
        <v>0</v>
      </c>
      <c r="AJ1796">
        <v>175000</v>
      </c>
      <c r="AK1796" s="1">
        <f t="shared" si="366"/>
        <v>0.15689906797826828</v>
      </c>
      <c r="AL1796" s="1">
        <f t="shared" si="373"/>
        <v>0.16191865103211805</v>
      </c>
      <c r="AM1796">
        <f t="shared" si="374"/>
        <v>0.15882473165328009</v>
      </c>
      <c r="AN1796">
        <f t="shared" si="375"/>
        <v>0.16391164425365801</v>
      </c>
      <c r="AO1796">
        <f t="shared" si="376"/>
        <v>11.983886395843173</v>
      </c>
      <c r="AP1796">
        <f t="shared" si="377"/>
        <v>9.4704950109126593E-2</v>
      </c>
      <c r="AQ1796">
        <f t="shared" si="378"/>
        <v>6.6139127216855206E-2</v>
      </c>
    </row>
    <row r="1797" spans="1:43" x14ac:dyDescent="0.2">
      <c r="A1797">
        <v>8</v>
      </c>
      <c r="B1797">
        <v>36003</v>
      </c>
      <c r="C1797" t="s">
        <v>655</v>
      </c>
      <c r="D1797">
        <v>36</v>
      </c>
      <c r="E1797">
        <v>3</v>
      </c>
      <c r="F1797" t="s">
        <v>648</v>
      </c>
      <c r="G1797">
        <v>71</v>
      </c>
      <c r="H1797">
        <v>25</v>
      </c>
      <c r="I1797">
        <v>98</v>
      </c>
      <c r="J1797">
        <v>43</v>
      </c>
      <c r="K1797">
        <v>14</v>
      </c>
      <c r="L1797">
        <v>65</v>
      </c>
      <c r="M1797">
        <v>99</v>
      </c>
      <c r="N1797">
        <v>44</v>
      </c>
      <c r="O1797">
        <v>129</v>
      </c>
      <c r="P1797">
        <v>8000</v>
      </c>
      <c r="Q1797">
        <v>4000</v>
      </c>
      <c r="R1797">
        <v>2300</v>
      </c>
      <c r="S1797">
        <v>1.04447640975316</v>
      </c>
      <c r="T1797">
        <f t="shared" si="367"/>
        <v>1</v>
      </c>
      <c r="U1797">
        <f t="shared" si="368"/>
        <v>8355.8112780252795</v>
      </c>
      <c r="V1797">
        <f t="shared" si="369"/>
        <v>4177.9056390126398</v>
      </c>
      <c r="W1797">
        <f t="shared" si="370"/>
        <v>2402.2957424322681</v>
      </c>
      <c r="X1797">
        <v>93.28</v>
      </c>
      <c r="Y1797">
        <f t="shared" si="371"/>
        <v>97.428759501774763</v>
      </c>
      <c r="Z1797">
        <v>2.14</v>
      </c>
      <c r="AA1797">
        <v>10450</v>
      </c>
      <c r="AB1797">
        <v>0.7</v>
      </c>
      <c r="AC1797" s="2">
        <v>0.12</v>
      </c>
      <c r="AD1797">
        <v>50</v>
      </c>
      <c r="AE1797">
        <f t="shared" si="372"/>
        <v>0.12041666349853393</v>
      </c>
      <c r="AF1797">
        <v>0.86613333333333298</v>
      </c>
      <c r="AG1797">
        <v>350000</v>
      </c>
      <c r="AH1797">
        <v>10.6</v>
      </c>
      <c r="AI1797">
        <v>0</v>
      </c>
      <c r="AJ1797">
        <v>175000</v>
      </c>
      <c r="AK1797" s="1">
        <f t="shared" si="366"/>
        <v>0.15490906161760767</v>
      </c>
      <c r="AL1797" s="1">
        <f t="shared" si="373"/>
        <v>0.15992864467145745</v>
      </c>
      <c r="AM1797">
        <f t="shared" si="374"/>
        <v>0.15683472529261949</v>
      </c>
      <c r="AN1797">
        <f t="shared" si="375"/>
        <v>0.16192163789299741</v>
      </c>
      <c r="AO1797">
        <f t="shared" si="376"/>
        <v>11.983886395843173</v>
      </c>
      <c r="AP1797">
        <f t="shared" si="377"/>
        <v>9.3622105997814717E-2</v>
      </c>
      <c r="AQ1797">
        <f t="shared" si="378"/>
        <v>6.5441827061516536E-2</v>
      </c>
    </row>
    <row r="1798" spans="1:43" x14ac:dyDescent="0.2">
      <c r="A1798">
        <v>6</v>
      </c>
      <c r="B1798">
        <v>36005</v>
      </c>
      <c r="C1798" t="s">
        <v>641</v>
      </c>
      <c r="D1798">
        <v>36</v>
      </c>
      <c r="E1798">
        <v>5</v>
      </c>
      <c r="F1798" t="s">
        <v>642</v>
      </c>
      <c r="G1798">
        <v>71</v>
      </c>
      <c r="H1798">
        <v>25</v>
      </c>
      <c r="I1798">
        <v>98</v>
      </c>
      <c r="J1798">
        <v>43</v>
      </c>
      <c r="K1798">
        <v>14</v>
      </c>
      <c r="L1798">
        <v>65</v>
      </c>
      <c r="M1798">
        <v>99</v>
      </c>
      <c r="N1798">
        <v>44</v>
      </c>
      <c r="O1798">
        <v>129</v>
      </c>
      <c r="P1798">
        <v>8000</v>
      </c>
      <c r="Q1798">
        <v>4000</v>
      </c>
      <c r="R1798">
        <v>2300</v>
      </c>
      <c r="S1798">
        <v>1.07349836826325</v>
      </c>
      <c r="T1798">
        <f t="shared" si="367"/>
        <v>1</v>
      </c>
      <c r="U1798">
        <f t="shared" si="368"/>
        <v>8587.9869461059989</v>
      </c>
      <c r="V1798">
        <f t="shared" si="369"/>
        <v>4293.9934730529994</v>
      </c>
      <c r="W1798">
        <f t="shared" si="370"/>
        <v>2469.0462470054749</v>
      </c>
      <c r="X1798">
        <v>93.28</v>
      </c>
      <c r="Y1798">
        <f t="shared" si="371"/>
        <v>100.13592779159596</v>
      </c>
      <c r="Z1798">
        <v>2.14</v>
      </c>
      <c r="AA1798">
        <v>10450</v>
      </c>
      <c r="AB1798">
        <v>0.7</v>
      </c>
      <c r="AC1798" s="2">
        <v>0.12</v>
      </c>
      <c r="AD1798">
        <v>50</v>
      </c>
      <c r="AE1798">
        <f t="shared" si="372"/>
        <v>0.12041666349853393</v>
      </c>
      <c r="AF1798">
        <v>0.82920000000000005</v>
      </c>
      <c r="AG1798">
        <v>350000</v>
      </c>
      <c r="AH1798">
        <v>10.6</v>
      </c>
      <c r="AI1798">
        <v>0</v>
      </c>
      <c r="AJ1798">
        <v>175000</v>
      </c>
      <c r="AK1798" s="1">
        <f t="shared" si="366"/>
        <v>0.16560934225135357</v>
      </c>
      <c r="AL1798" s="1">
        <f t="shared" si="373"/>
        <v>0.17081898066875317</v>
      </c>
      <c r="AM1798">
        <f t="shared" si="374"/>
        <v>0.16760897341920639</v>
      </c>
      <c r="AN1798">
        <f t="shared" si="375"/>
        <v>0.17288799603571306</v>
      </c>
      <c r="AO1798">
        <f t="shared" si="376"/>
        <v>12.045525973210687</v>
      </c>
      <c r="AP1798">
        <f t="shared" si="377"/>
        <v>9.9634623089471727E-2</v>
      </c>
      <c r="AQ1798">
        <f t="shared" si="378"/>
        <v>6.9381271118277105E-2</v>
      </c>
    </row>
    <row r="1799" spans="1:43" x14ac:dyDescent="0.2">
      <c r="A1799">
        <v>8</v>
      </c>
      <c r="B1799">
        <v>36007</v>
      </c>
      <c r="C1799" t="s">
        <v>658</v>
      </c>
      <c r="D1799">
        <v>36</v>
      </c>
      <c r="E1799">
        <v>7</v>
      </c>
      <c r="F1799" t="s">
        <v>648</v>
      </c>
      <c r="G1799">
        <v>71</v>
      </c>
      <c r="H1799">
        <v>25</v>
      </c>
      <c r="I1799">
        <v>98</v>
      </c>
      <c r="J1799">
        <v>43</v>
      </c>
      <c r="K1799">
        <v>14</v>
      </c>
      <c r="L1799">
        <v>65</v>
      </c>
      <c r="M1799">
        <v>99</v>
      </c>
      <c r="N1799">
        <v>44</v>
      </c>
      <c r="O1799">
        <v>129</v>
      </c>
      <c r="P1799">
        <v>8000</v>
      </c>
      <c r="Q1799">
        <v>4000</v>
      </c>
      <c r="R1799">
        <v>2300</v>
      </c>
      <c r="S1799">
        <v>1.06024740244213</v>
      </c>
      <c r="T1799">
        <f t="shared" si="367"/>
        <v>1</v>
      </c>
      <c r="U1799">
        <f t="shared" si="368"/>
        <v>8481.9792195370392</v>
      </c>
      <c r="V1799">
        <f t="shared" si="369"/>
        <v>4240.9896097685196</v>
      </c>
      <c r="W1799">
        <f t="shared" si="370"/>
        <v>2438.5690256168991</v>
      </c>
      <c r="X1799">
        <v>93.28</v>
      </c>
      <c r="Y1799">
        <f t="shared" si="371"/>
        <v>98.899877699801891</v>
      </c>
      <c r="Z1799">
        <v>2.14</v>
      </c>
      <c r="AA1799">
        <v>10450</v>
      </c>
      <c r="AB1799">
        <v>0.7</v>
      </c>
      <c r="AC1799" s="2">
        <v>0.12</v>
      </c>
      <c r="AD1799">
        <v>50</v>
      </c>
      <c r="AE1799">
        <f t="shared" si="372"/>
        <v>0.12041666349853393</v>
      </c>
      <c r="AF1799">
        <v>0.86613333333333298</v>
      </c>
      <c r="AG1799">
        <v>350000</v>
      </c>
      <c r="AH1799">
        <v>10.6</v>
      </c>
      <c r="AI1799">
        <v>0</v>
      </c>
      <c r="AJ1799">
        <v>175000</v>
      </c>
      <c r="AK1799" s="1">
        <f t="shared" si="366"/>
        <v>0.15710533423892459</v>
      </c>
      <c r="AL1799" s="1">
        <f t="shared" si="373"/>
        <v>0.16212491729277437</v>
      </c>
      <c r="AM1799">
        <f t="shared" si="374"/>
        <v>0.15903099791393641</v>
      </c>
      <c r="AN1799">
        <f t="shared" si="375"/>
        <v>0.16411791051431432</v>
      </c>
      <c r="AO1799">
        <f t="shared" si="376"/>
        <v>11.983886395843173</v>
      </c>
      <c r="AP1799">
        <f t="shared" si="377"/>
        <v>9.4817188044707804E-2</v>
      </c>
      <c r="AQ1799">
        <f t="shared" si="378"/>
        <v>6.6211403114279505E-2</v>
      </c>
    </row>
    <row r="1800" spans="1:43" x14ac:dyDescent="0.2">
      <c r="A1800">
        <v>8</v>
      </c>
      <c r="B1800">
        <v>36009</v>
      </c>
      <c r="C1800" t="s">
        <v>677</v>
      </c>
      <c r="D1800">
        <v>36</v>
      </c>
      <c r="E1800">
        <v>9</v>
      </c>
      <c r="F1800" t="s">
        <v>648</v>
      </c>
      <c r="G1800">
        <v>71</v>
      </c>
      <c r="H1800">
        <v>25</v>
      </c>
      <c r="I1800">
        <v>98</v>
      </c>
      <c r="J1800">
        <v>43</v>
      </c>
      <c r="K1800">
        <v>14</v>
      </c>
      <c r="L1800">
        <v>65</v>
      </c>
      <c r="M1800">
        <v>99</v>
      </c>
      <c r="N1800">
        <v>44</v>
      </c>
      <c r="O1800">
        <v>129</v>
      </c>
      <c r="P1800">
        <v>8000</v>
      </c>
      <c r="Q1800">
        <v>4000</v>
      </c>
      <c r="R1800">
        <v>2300</v>
      </c>
      <c r="S1800">
        <v>1.04230528771877</v>
      </c>
      <c r="T1800">
        <f t="shared" si="367"/>
        <v>1</v>
      </c>
      <c r="U1800">
        <f t="shared" si="368"/>
        <v>8338.4423017501595</v>
      </c>
      <c r="V1800">
        <f t="shared" si="369"/>
        <v>4169.2211508750797</v>
      </c>
      <c r="W1800">
        <f t="shared" si="370"/>
        <v>2397.3021617531708</v>
      </c>
      <c r="X1800">
        <v>93.28</v>
      </c>
      <c r="Y1800">
        <f t="shared" si="371"/>
        <v>97.226237238406867</v>
      </c>
      <c r="Z1800">
        <v>2.14</v>
      </c>
      <c r="AA1800">
        <v>10450</v>
      </c>
      <c r="AB1800">
        <v>0.7</v>
      </c>
      <c r="AC1800" s="2">
        <v>0.12</v>
      </c>
      <c r="AD1800">
        <v>50</v>
      </c>
      <c r="AE1800">
        <f t="shared" si="372"/>
        <v>0.12041666349853393</v>
      </c>
      <c r="AF1800">
        <v>0.86613333333333298</v>
      </c>
      <c r="AG1800">
        <v>350000</v>
      </c>
      <c r="AH1800">
        <v>10.6</v>
      </c>
      <c r="AI1800">
        <v>0</v>
      </c>
      <c r="AJ1800">
        <v>175000</v>
      </c>
      <c r="AK1800" s="1">
        <f t="shared" si="366"/>
        <v>0.1546067105877322</v>
      </c>
      <c r="AL1800" s="1">
        <f t="shared" si="373"/>
        <v>0.15962629364158198</v>
      </c>
      <c r="AM1800">
        <f t="shared" si="374"/>
        <v>0.15653237426274402</v>
      </c>
      <c r="AN1800">
        <f t="shared" si="375"/>
        <v>0.16161928686312194</v>
      </c>
      <c r="AO1800">
        <f t="shared" si="376"/>
        <v>11.983886395843173</v>
      </c>
      <c r="AP1800">
        <f t="shared" si="377"/>
        <v>9.3457584396918397E-2</v>
      </c>
      <c r="AQ1800">
        <f t="shared" si="378"/>
        <v>6.5335882967936354E-2</v>
      </c>
    </row>
    <row r="1801" spans="1:43" x14ac:dyDescent="0.2">
      <c r="A1801">
        <v>8</v>
      </c>
      <c r="B1801">
        <v>36011</v>
      </c>
      <c r="C1801" t="s">
        <v>682</v>
      </c>
      <c r="D1801">
        <v>36</v>
      </c>
      <c r="E1801">
        <v>11</v>
      </c>
      <c r="F1801" t="s">
        <v>648</v>
      </c>
      <c r="G1801">
        <v>71</v>
      </c>
      <c r="H1801">
        <v>25</v>
      </c>
      <c r="I1801">
        <v>98</v>
      </c>
      <c r="J1801">
        <v>43</v>
      </c>
      <c r="K1801">
        <v>14</v>
      </c>
      <c r="L1801">
        <v>65</v>
      </c>
      <c r="M1801">
        <v>99</v>
      </c>
      <c r="N1801">
        <v>44</v>
      </c>
      <c r="O1801">
        <v>129</v>
      </c>
      <c r="P1801">
        <v>8000</v>
      </c>
      <c r="Q1801">
        <v>4000</v>
      </c>
      <c r="R1801">
        <v>2300</v>
      </c>
      <c r="S1801">
        <v>1.05559495091438</v>
      </c>
      <c r="T1801">
        <f t="shared" si="367"/>
        <v>1</v>
      </c>
      <c r="U1801">
        <f t="shared" si="368"/>
        <v>8444.7596073150398</v>
      </c>
      <c r="V1801">
        <f t="shared" si="369"/>
        <v>4222.3798036575199</v>
      </c>
      <c r="W1801">
        <f t="shared" si="370"/>
        <v>2427.8683871030739</v>
      </c>
      <c r="X1801">
        <v>93.28</v>
      </c>
      <c r="Y1801">
        <f t="shared" si="371"/>
        <v>98.465897021293372</v>
      </c>
      <c r="Z1801">
        <v>2.14</v>
      </c>
      <c r="AA1801">
        <v>10450</v>
      </c>
      <c r="AB1801">
        <v>0.7</v>
      </c>
      <c r="AC1801" s="2">
        <v>0.12</v>
      </c>
      <c r="AD1801">
        <v>50</v>
      </c>
      <c r="AE1801">
        <f t="shared" si="372"/>
        <v>0.12041666349853393</v>
      </c>
      <c r="AF1801">
        <v>0.86613333333333298</v>
      </c>
      <c r="AG1801">
        <v>350000</v>
      </c>
      <c r="AH1801">
        <v>10.6</v>
      </c>
      <c r="AI1801">
        <v>0</v>
      </c>
      <c r="AJ1801">
        <v>175000</v>
      </c>
      <c r="AK1801" s="1">
        <f t="shared" si="366"/>
        <v>0.15645743260622982</v>
      </c>
      <c r="AL1801" s="1">
        <f t="shared" si="373"/>
        <v>0.1614770156600796</v>
      </c>
      <c r="AM1801">
        <f t="shared" si="374"/>
        <v>0.15838309628124164</v>
      </c>
      <c r="AN1801">
        <f t="shared" si="375"/>
        <v>0.16347000888161956</v>
      </c>
      <c r="AO1801">
        <f t="shared" si="376"/>
        <v>11.983886395843173</v>
      </c>
      <c r="AP1801">
        <f t="shared" si="377"/>
        <v>9.4464638182786761E-2</v>
      </c>
      <c r="AQ1801">
        <f t="shared" si="378"/>
        <v>6.5984377754937276E-2</v>
      </c>
    </row>
    <row r="1802" spans="1:43" x14ac:dyDescent="0.2">
      <c r="A1802">
        <v>8</v>
      </c>
      <c r="B1802">
        <v>36013</v>
      </c>
      <c r="C1802" t="s">
        <v>661</v>
      </c>
      <c r="D1802">
        <v>36</v>
      </c>
      <c r="E1802">
        <v>13</v>
      </c>
      <c r="F1802" t="s">
        <v>648</v>
      </c>
      <c r="G1802">
        <v>71</v>
      </c>
      <c r="H1802">
        <v>25</v>
      </c>
      <c r="I1802">
        <v>98</v>
      </c>
      <c r="J1802">
        <v>43</v>
      </c>
      <c r="K1802">
        <v>14</v>
      </c>
      <c r="L1802">
        <v>65</v>
      </c>
      <c r="M1802">
        <v>99</v>
      </c>
      <c r="N1802">
        <v>44</v>
      </c>
      <c r="O1802">
        <v>129</v>
      </c>
      <c r="P1802">
        <v>8000</v>
      </c>
      <c r="Q1802">
        <v>4000</v>
      </c>
      <c r="R1802">
        <v>2300</v>
      </c>
      <c r="S1802">
        <v>1.0351539731025701</v>
      </c>
      <c r="T1802">
        <f t="shared" si="367"/>
        <v>1</v>
      </c>
      <c r="U1802">
        <f t="shared" si="368"/>
        <v>8281.2317848205603</v>
      </c>
      <c r="V1802">
        <f t="shared" si="369"/>
        <v>4140.6158924102801</v>
      </c>
      <c r="W1802">
        <f t="shared" si="370"/>
        <v>2380.8541381359109</v>
      </c>
      <c r="X1802">
        <v>93.28</v>
      </c>
      <c r="Y1802">
        <f t="shared" si="371"/>
        <v>96.559162611007736</v>
      </c>
      <c r="Z1802">
        <v>2.14</v>
      </c>
      <c r="AA1802">
        <v>10450</v>
      </c>
      <c r="AB1802">
        <v>0.7</v>
      </c>
      <c r="AC1802" s="2">
        <v>0.12</v>
      </c>
      <c r="AD1802">
        <v>50</v>
      </c>
      <c r="AE1802">
        <f t="shared" si="372"/>
        <v>0.12041666349853393</v>
      </c>
      <c r="AF1802">
        <v>0.86613333333333298</v>
      </c>
      <c r="AG1802">
        <v>350000</v>
      </c>
      <c r="AH1802">
        <v>10.6</v>
      </c>
      <c r="AI1802">
        <v>0</v>
      </c>
      <c r="AJ1802">
        <v>175000</v>
      </c>
      <c r="AK1802" s="1">
        <f t="shared" si="366"/>
        <v>0.15361081661911927</v>
      </c>
      <c r="AL1802" s="1">
        <f t="shared" si="373"/>
        <v>0.15863039967296905</v>
      </c>
      <c r="AM1802">
        <f t="shared" si="374"/>
        <v>0.15553648029413109</v>
      </c>
      <c r="AN1802">
        <f t="shared" si="375"/>
        <v>0.160623392894509</v>
      </c>
      <c r="AO1802">
        <f t="shared" si="376"/>
        <v>11.983886395843173</v>
      </c>
      <c r="AP1802">
        <f t="shared" si="377"/>
        <v>9.2915677626808621E-2</v>
      </c>
      <c r="AQ1802">
        <f t="shared" si="378"/>
        <v>6.4986920757190411E-2</v>
      </c>
    </row>
    <row r="1803" spans="1:43" x14ac:dyDescent="0.2">
      <c r="A1803">
        <v>8</v>
      </c>
      <c r="B1803">
        <v>36015</v>
      </c>
      <c r="C1803" t="s">
        <v>659</v>
      </c>
      <c r="D1803">
        <v>36</v>
      </c>
      <c r="E1803">
        <v>15</v>
      </c>
      <c r="F1803" t="s">
        <v>648</v>
      </c>
      <c r="G1803">
        <v>71</v>
      </c>
      <c r="H1803">
        <v>25</v>
      </c>
      <c r="I1803">
        <v>98</v>
      </c>
      <c r="J1803">
        <v>43</v>
      </c>
      <c r="K1803">
        <v>14</v>
      </c>
      <c r="L1803">
        <v>65</v>
      </c>
      <c r="M1803">
        <v>99</v>
      </c>
      <c r="N1803">
        <v>44</v>
      </c>
      <c r="O1803">
        <v>129</v>
      </c>
      <c r="P1803">
        <v>8000</v>
      </c>
      <c r="Q1803">
        <v>4000</v>
      </c>
      <c r="R1803">
        <v>2300</v>
      </c>
      <c r="S1803">
        <v>1.05753467480342</v>
      </c>
      <c r="T1803">
        <f t="shared" si="367"/>
        <v>1</v>
      </c>
      <c r="U1803">
        <f t="shared" si="368"/>
        <v>8460.2773984273608</v>
      </c>
      <c r="V1803">
        <f t="shared" si="369"/>
        <v>4230.1386992136804</v>
      </c>
      <c r="W1803">
        <f t="shared" si="370"/>
        <v>2432.3297520478659</v>
      </c>
      <c r="X1803">
        <v>93.28</v>
      </c>
      <c r="Y1803">
        <f t="shared" si="371"/>
        <v>98.646834465663019</v>
      </c>
      <c r="Z1803">
        <v>2.14</v>
      </c>
      <c r="AA1803">
        <v>10450</v>
      </c>
      <c r="AB1803">
        <v>0.7</v>
      </c>
      <c r="AC1803" s="2">
        <v>0.12</v>
      </c>
      <c r="AD1803">
        <v>50</v>
      </c>
      <c r="AE1803">
        <f t="shared" si="372"/>
        <v>0.12041666349853393</v>
      </c>
      <c r="AF1803">
        <v>0.86613333333333298</v>
      </c>
      <c r="AG1803">
        <v>350000</v>
      </c>
      <c r="AH1803">
        <v>10.6</v>
      </c>
      <c r="AI1803">
        <v>0</v>
      </c>
      <c r="AJ1803">
        <v>175000</v>
      </c>
      <c r="AK1803" s="1">
        <f t="shared" si="366"/>
        <v>0.15672755906906136</v>
      </c>
      <c r="AL1803" s="1">
        <f t="shared" si="373"/>
        <v>0.16174714212291114</v>
      </c>
      <c r="AM1803">
        <f t="shared" si="374"/>
        <v>0.15865322274407317</v>
      </c>
      <c r="AN1803">
        <f t="shared" si="375"/>
        <v>0.16374013534445109</v>
      </c>
      <c r="AO1803">
        <f t="shared" si="376"/>
        <v>11.983886395843173</v>
      </c>
      <c r="AP1803">
        <f t="shared" si="377"/>
        <v>9.4611625074572131E-2</v>
      </c>
      <c r="AQ1803">
        <f t="shared" si="378"/>
        <v>6.6079030329028038E-2</v>
      </c>
    </row>
    <row r="1804" spans="1:43" x14ac:dyDescent="0.2">
      <c r="A1804">
        <v>8</v>
      </c>
      <c r="B1804">
        <v>36017</v>
      </c>
      <c r="C1804" t="s">
        <v>647</v>
      </c>
      <c r="D1804">
        <v>36</v>
      </c>
      <c r="E1804">
        <v>17</v>
      </c>
      <c r="F1804" t="s">
        <v>648</v>
      </c>
      <c r="G1804">
        <v>71</v>
      </c>
      <c r="H1804">
        <v>25</v>
      </c>
      <c r="I1804">
        <v>98</v>
      </c>
      <c r="J1804">
        <v>43</v>
      </c>
      <c r="K1804">
        <v>14</v>
      </c>
      <c r="L1804">
        <v>65</v>
      </c>
      <c r="M1804">
        <v>99</v>
      </c>
      <c r="N1804">
        <v>44</v>
      </c>
      <c r="O1804">
        <v>129</v>
      </c>
      <c r="P1804">
        <v>8000</v>
      </c>
      <c r="Q1804">
        <v>4000</v>
      </c>
      <c r="R1804">
        <v>2300</v>
      </c>
      <c r="S1804">
        <v>1.0598880147934</v>
      </c>
      <c r="T1804">
        <f t="shared" si="367"/>
        <v>1</v>
      </c>
      <c r="U1804">
        <f t="shared" si="368"/>
        <v>8479.1041183472007</v>
      </c>
      <c r="V1804">
        <f t="shared" si="369"/>
        <v>4239.5520591736004</v>
      </c>
      <c r="W1804">
        <f t="shared" si="370"/>
        <v>2437.7424340248199</v>
      </c>
      <c r="X1804">
        <v>93.28</v>
      </c>
      <c r="Y1804">
        <f t="shared" si="371"/>
        <v>98.866354019928352</v>
      </c>
      <c r="Z1804">
        <v>2.14</v>
      </c>
      <c r="AA1804">
        <v>10450</v>
      </c>
      <c r="AB1804">
        <v>0.7</v>
      </c>
      <c r="AC1804" s="2">
        <v>0.12</v>
      </c>
      <c r="AD1804">
        <v>50</v>
      </c>
      <c r="AE1804">
        <f t="shared" si="372"/>
        <v>0.12041666349853393</v>
      </c>
      <c r="AF1804">
        <v>0.86613333333333298</v>
      </c>
      <c r="AG1804">
        <v>350000</v>
      </c>
      <c r="AH1804">
        <v>10.6</v>
      </c>
      <c r="AI1804">
        <v>0</v>
      </c>
      <c r="AJ1804">
        <v>175000</v>
      </c>
      <c r="AK1804" s="1">
        <f t="shared" si="366"/>
        <v>0.15705528581972161</v>
      </c>
      <c r="AL1804" s="1">
        <f t="shared" si="373"/>
        <v>0.16207486887357139</v>
      </c>
      <c r="AM1804">
        <f t="shared" si="374"/>
        <v>0.15898094949473343</v>
      </c>
      <c r="AN1804">
        <f t="shared" si="375"/>
        <v>0.16406786209511134</v>
      </c>
      <c r="AO1804">
        <f t="shared" si="376"/>
        <v>11.983886395843173</v>
      </c>
      <c r="AP1804">
        <f t="shared" si="377"/>
        <v>9.4789954646319854E-2</v>
      </c>
      <c r="AQ1804">
        <f t="shared" si="378"/>
        <v>6.619386609973793E-2</v>
      </c>
    </row>
    <row r="1805" spans="1:43" x14ac:dyDescent="0.2">
      <c r="A1805">
        <v>8</v>
      </c>
      <c r="B1805">
        <v>36019</v>
      </c>
      <c r="C1805" t="s">
        <v>335</v>
      </c>
      <c r="D1805">
        <v>36</v>
      </c>
      <c r="E1805">
        <v>19</v>
      </c>
      <c r="F1805" t="s">
        <v>648</v>
      </c>
      <c r="G1805">
        <v>71</v>
      </c>
      <c r="H1805">
        <v>25</v>
      </c>
      <c r="I1805">
        <v>98</v>
      </c>
      <c r="J1805">
        <v>43</v>
      </c>
      <c r="K1805">
        <v>14</v>
      </c>
      <c r="L1805">
        <v>65</v>
      </c>
      <c r="M1805">
        <v>99</v>
      </c>
      <c r="N1805">
        <v>44</v>
      </c>
      <c r="O1805">
        <v>129</v>
      </c>
      <c r="P1805">
        <v>8000</v>
      </c>
      <c r="Q1805">
        <v>4000</v>
      </c>
      <c r="R1805">
        <v>2300</v>
      </c>
      <c r="S1805">
        <v>1.0418635747011999</v>
      </c>
      <c r="T1805">
        <f t="shared" si="367"/>
        <v>1</v>
      </c>
      <c r="U1805">
        <f t="shared" si="368"/>
        <v>8334.9085976095994</v>
      </c>
      <c r="V1805">
        <f t="shared" si="369"/>
        <v>4167.4542988047997</v>
      </c>
      <c r="W1805">
        <f t="shared" si="370"/>
        <v>2396.2862218127598</v>
      </c>
      <c r="X1805">
        <v>93.28</v>
      </c>
      <c r="Y1805">
        <f t="shared" si="371"/>
        <v>97.185034248127934</v>
      </c>
      <c r="Z1805">
        <v>2.14</v>
      </c>
      <c r="AA1805">
        <v>10450</v>
      </c>
      <c r="AB1805">
        <v>0.7</v>
      </c>
      <c r="AC1805" s="2">
        <v>0.12</v>
      </c>
      <c r="AD1805">
        <v>50</v>
      </c>
      <c r="AE1805">
        <f t="shared" si="372"/>
        <v>0.12041666349853393</v>
      </c>
      <c r="AF1805">
        <v>0.86613333333333298</v>
      </c>
      <c r="AG1805">
        <v>350000</v>
      </c>
      <c r="AH1805">
        <v>10.6</v>
      </c>
      <c r="AI1805">
        <v>0</v>
      </c>
      <c r="AJ1805">
        <v>175000</v>
      </c>
      <c r="AK1805" s="1">
        <f t="shared" si="366"/>
        <v>0.15454519751584758</v>
      </c>
      <c r="AL1805" s="1">
        <f t="shared" si="373"/>
        <v>0.15956478056969736</v>
      </c>
      <c r="AM1805">
        <f t="shared" si="374"/>
        <v>0.1564708611908594</v>
      </c>
      <c r="AN1805">
        <f t="shared" si="375"/>
        <v>0.16155777379123731</v>
      </c>
      <c r="AO1805">
        <f t="shared" si="376"/>
        <v>11.983886395843173</v>
      </c>
      <c r="AP1805">
        <f t="shared" si="377"/>
        <v>9.3424112610608706E-2</v>
      </c>
      <c r="AQ1805">
        <f t="shared" si="378"/>
        <v>6.5314328727996002E-2</v>
      </c>
    </row>
    <row r="1806" spans="1:43" x14ac:dyDescent="0.2">
      <c r="A1806">
        <v>8</v>
      </c>
      <c r="B1806">
        <v>36021</v>
      </c>
      <c r="C1806" t="s">
        <v>201</v>
      </c>
      <c r="D1806">
        <v>36</v>
      </c>
      <c r="E1806">
        <v>21</v>
      </c>
      <c r="F1806" t="s">
        <v>648</v>
      </c>
      <c r="G1806">
        <v>71</v>
      </c>
      <c r="H1806">
        <v>25</v>
      </c>
      <c r="I1806">
        <v>98</v>
      </c>
      <c r="J1806">
        <v>43</v>
      </c>
      <c r="K1806">
        <v>14</v>
      </c>
      <c r="L1806">
        <v>65</v>
      </c>
      <c r="M1806">
        <v>99</v>
      </c>
      <c r="N1806">
        <v>44</v>
      </c>
      <c r="O1806">
        <v>129</v>
      </c>
      <c r="P1806">
        <v>8000</v>
      </c>
      <c r="Q1806">
        <v>4000</v>
      </c>
      <c r="R1806">
        <v>2300</v>
      </c>
      <c r="S1806">
        <v>1.06199955940247</v>
      </c>
      <c r="T1806">
        <f t="shared" si="367"/>
        <v>1</v>
      </c>
      <c r="U1806">
        <f t="shared" si="368"/>
        <v>8495.9964752197611</v>
      </c>
      <c r="V1806">
        <f t="shared" si="369"/>
        <v>4247.9982376098806</v>
      </c>
      <c r="W1806">
        <f t="shared" si="370"/>
        <v>2442.5989866256809</v>
      </c>
      <c r="X1806">
        <v>93.28</v>
      </c>
      <c r="Y1806">
        <f t="shared" si="371"/>
        <v>99.063318901062402</v>
      </c>
      <c r="Z1806">
        <v>2.14</v>
      </c>
      <c r="AA1806">
        <v>10450</v>
      </c>
      <c r="AB1806">
        <v>0.7</v>
      </c>
      <c r="AC1806" s="2">
        <v>0.12</v>
      </c>
      <c r="AD1806">
        <v>50</v>
      </c>
      <c r="AE1806">
        <f t="shared" si="372"/>
        <v>0.12041666349853393</v>
      </c>
      <c r="AF1806">
        <v>0.86613333333333298</v>
      </c>
      <c r="AG1806">
        <v>350000</v>
      </c>
      <c r="AH1806">
        <v>10.6</v>
      </c>
      <c r="AI1806">
        <v>0</v>
      </c>
      <c r="AJ1806">
        <v>175000</v>
      </c>
      <c r="AK1806" s="1">
        <f t="shared" si="366"/>
        <v>0.15734934008155849</v>
      </c>
      <c r="AL1806" s="1">
        <f t="shared" si="373"/>
        <v>0.16236892313540827</v>
      </c>
      <c r="AM1806">
        <f t="shared" si="374"/>
        <v>0.1592750037565703</v>
      </c>
      <c r="AN1806">
        <f t="shared" si="375"/>
        <v>0.16436191635694822</v>
      </c>
      <c r="AO1806">
        <f t="shared" si="376"/>
        <v>11.983886395843173</v>
      </c>
      <c r="AP1806">
        <f t="shared" si="377"/>
        <v>9.4949961635307834E-2</v>
      </c>
      <c r="AQ1806">
        <f t="shared" si="378"/>
        <v>6.6296902997765125E-2</v>
      </c>
    </row>
    <row r="1807" spans="1:43" x14ac:dyDescent="0.2">
      <c r="A1807">
        <v>8</v>
      </c>
      <c r="B1807">
        <v>36023</v>
      </c>
      <c r="C1807" t="s">
        <v>660</v>
      </c>
      <c r="D1807">
        <v>36</v>
      </c>
      <c r="E1807">
        <v>23</v>
      </c>
      <c r="F1807" t="s">
        <v>648</v>
      </c>
      <c r="G1807">
        <v>71</v>
      </c>
      <c r="H1807">
        <v>25</v>
      </c>
      <c r="I1807">
        <v>98</v>
      </c>
      <c r="J1807">
        <v>43</v>
      </c>
      <c r="K1807">
        <v>14</v>
      </c>
      <c r="L1807">
        <v>65</v>
      </c>
      <c r="M1807">
        <v>99</v>
      </c>
      <c r="N1807">
        <v>44</v>
      </c>
      <c r="O1807">
        <v>129</v>
      </c>
      <c r="P1807">
        <v>8000</v>
      </c>
      <c r="Q1807">
        <v>4000</v>
      </c>
      <c r="R1807">
        <v>2300</v>
      </c>
      <c r="S1807">
        <v>1.0587037950754199</v>
      </c>
      <c r="T1807">
        <f t="shared" si="367"/>
        <v>1</v>
      </c>
      <c r="U1807">
        <f t="shared" si="368"/>
        <v>8469.6303606033598</v>
      </c>
      <c r="V1807">
        <f t="shared" si="369"/>
        <v>4234.8151803016799</v>
      </c>
      <c r="W1807">
        <f t="shared" si="370"/>
        <v>2435.0187286734658</v>
      </c>
      <c r="X1807">
        <v>93.28</v>
      </c>
      <c r="Y1807">
        <f t="shared" si="371"/>
        <v>98.755890004635162</v>
      </c>
      <c r="Z1807">
        <v>2.14</v>
      </c>
      <c r="AA1807">
        <v>10450</v>
      </c>
      <c r="AB1807">
        <v>0.7</v>
      </c>
      <c r="AC1807" s="2">
        <v>0.12</v>
      </c>
      <c r="AD1807">
        <v>50</v>
      </c>
      <c r="AE1807">
        <f t="shared" si="372"/>
        <v>0.12041666349853393</v>
      </c>
      <c r="AF1807">
        <v>0.86613333333333298</v>
      </c>
      <c r="AG1807">
        <v>350000</v>
      </c>
      <c r="AH1807">
        <v>10.6</v>
      </c>
      <c r="AI1807">
        <v>0</v>
      </c>
      <c r="AJ1807">
        <v>175000</v>
      </c>
      <c r="AK1807" s="1">
        <f t="shared" si="366"/>
        <v>0.15689037106796713</v>
      </c>
      <c r="AL1807" s="1">
        <f t="shared" si="373"/>
        <v>0.16190995412181691</v>
      </c>
      <c r="AM1807">
        <f t="shared" si="374"/>
        <v>0.15881603474297895</v>
      </c>
      <c r="AN1807">
        <f t="shared" si="375"/>
        <v>0.16390294734335686</v>
      </c>
      <c r="AO1807">
        <f t="shared" si="376"/>
        <v>11.983886395843173</v>
      </c>
      <c r="AP1807">
        <f t="shared" si="377"/>
        <v>9.4700217763395253E-2</v>
      </c>
      <c r="AQ1807">
        <f t="shared" si="378"/>
        <v>6.6136079811066034E-2</v>
      </c>
    </row>
    <row r="1808" spans="1:43" x14ac:dyDescent="0.2">
      <c r="A1808">
        <v>8</v>
      </c>
      <c r="B1808">
        <v>36025</v>
      </c>
      <c r="C1808" t="s">
        <v>430</v>
      </c>
      <c r="D1808">
        <v>36</v>
      </c>
      <c r="E1808">
        <v>25</v>
      </c>
      <c r="F1808" t="s">
        <v>648</v>
      </c>
      <c r="G1808">
        <v>71</v>
      </c>
      <c r="H1808">
        <v>25</v>
      </c>
      <c r="I1808">
        <v>98</v>
      </c>
      <c r="J1808">
        <v>43</v>
      </c>
      <c r="K1808">
        <v>14</v>
      </c>
      <c r="L1808">
        <v>65</v>
      </c>
      <c r="M1808">
        <v>99</v>
      </c>
      <c r="N1808">
        <v>44</v>
      </c>
      <c r="O1808">
        <v>129</v>
      </c>
      <c r="P1808">
        <v>8000</v>
      </c>
      <c r="Q1808">
        <v>4000</v>
      </c>
      <c r="R1808">
        <v>2300</v>
      </c>
      <c r="S1808">
        <v>1.0613759018126001</v>
      </c>
      <c r="T1808">
        <f t="shared" si="367"/>
        <v>1</v>
      </c>
      <c r="U1808">
        <f t="shared" si="368"/>
        <v>8491.0072145008016</v>
      </c>
      <c r="V1808">
        <f t="shared" si="369"/>
        <v>4245.5036072504008</v>
      </c>
      <c r="W1808">
        <f t="shared" si="370"/>
        <v>2441.1645741689804</v>
      </c>
      <c r="X1808">
        <v>93.28</v>
      </c>
      <c r="Y1808">
        <f t="shared" si="371"/>
        <v>99.00514412107934</v>
      </c>
      <c r="Z1808">
        <v>2.14</v>
      </c>
      <c r="AA1808">
        <v>10450</v>
      </c>
      <c r="AB1808">
        <v>0.7</v>
      </c>
      <c r="AC1808" s="2">
        <v>0.12</v>
      </c>
      <c r="AD1808">
        <v>50</v>
      </c>
      <c r="AE1808">
        <f t="shared" si="372"/>
        <v>0.12041666349853393</v>
      </c>
      <c r="AF1808">
        <v>0.86613333333333298</v>
      </c>
      <c r="AG1808">
        <v>350000</v>
      </c>
      <c r="AH1808">
        <v>10.6</v>
      </c>
      <c r="AI1808">
        <v>0</v>
      </c>
      <c r="AJ1808">
        <v>175000</v>
      </c>
      <c r="AK1808" s="1">
        <f t="shared" si="366"/>
        <v>0.1572624893603185</v>
      </c>
      <c r="AL1808" s="1">
        <f t="shared" si="373"/>
        <v>0.16228207241416828</v>
      </c>
      <c r="AM1808">
        <f t="shared" si="374"/>
        <v>0.15918815303533032</v>
      </c>
      <c r="AN1808">
        <f t="shared" si="375"/>
        <v>0.16427506563570823</v>
      </c>
      <c r="AO1808">
        <f t="shared" si="376"/>
        <v>11.983886395843173</v>
      </c>
      <c r="AP1808">
        <f t="shared" si="377"/>
        <v>9.4902702594373556E-2</v>
      </c>
      <c r="AQ1808">
        <f t="shared" si="378"/>
        <v>6.6266470420960788E-2</v>
      </c>
    </row>
    <row r="1809" spans="1:43" x14ac:dyDescent="0.2">
      <c r="A1809">
        <v>8</v>
      </c>
      <c r="B1809">
        <v>36027</v>
      </c>
      <c r="C1809" t="s">
        <v>678</v>
      </c>
      <c r="D1809">
        <v>36</v>
      </c>
      <c r="E1809">
        <v>27</v>
      </c>
      <c r="F1809" t="s">
        <v>648</v>
      </c>
      <c r="G1809">
        <v>71</v>
      </c>
      <c r="H1809">
        <v>25</v>
      </c>
      <c r="I1809">
        <v>98</v>
      </c>
      <c r="J1809">
        <v>43</v>
      </c>
      <c r="K1809">
        <v>14</v>
      </c>
      <c r="L1809">
        <v>65</v>
      </c>
      <c r="M1809">
        <v>99</v>
      </c>
      <c r="N1809">
        <v>44</v>
      </c>
      <c r="O1809">
        <v>129</v>
      </c>
      <c r="P1809">
        <v>8000</v>
      </c>
      <c r="Q1809">
        <v>4000</v>
      </c>
      <c r="R1809">
        <v>2300</v>
      </c>
      <c r="S1809">
        <v>1.0662927523903201</v>
      </c>
      <c r="T1809">
        <f t="shared" si="367"/>
        <v>1</v>
      </c>
      <c r="U1809">
        <f t="shared" si="368"/>
        <v>8530.3420191225614</v>
      </c>
      <c r="V1809">
        <f t="shared" si="369"/>
        <v>4265.1710095612807</v>
      </c>
      <c r="W1809">
        <f t="shared" si="370"/>
        <v>2452.4733304977362</v>
      </c>
      <c r="X1809">
        <v>93.28</v>
      </c>
      <c r="Y1809">
        <f t="shared" si="371"/>
        <v>99.463787942969063</v>
      </c>
      <c r="Z1809">
        <v>2.14</v>
      </c>
      <c r="AA1809">
        <v>10450</v>
      </c>
      <c r="AB1809">
        <v>0.7</v>
      </c>
      <c r="AC1809" s="2">
        <v>0.12</v>
      </c>
      <c r="AD1809">
        <v>50</v>
      </c>
      <c r="AE1809">
        <f t="shared" si="372"/>
        <v>0.12041666349853393</v>
      </c>
      <c r="AF1809">
        <v>0.86613333333333298</v>
      </c>
      <c r="AG1809">
        <v>350000</v>
      </c>
      <c r="AH1809">
        <v>10.6</v>
      </c>
      <c r="AI1809">
        <v>0</v>
      </c>
      <c r="AJ1809">
        <v>175000</v>
      </c>
      <c r="AK1809" s="1">
        <f t="shared" si="366"/>
        <v>0.1579472112747802</v>
      </c>
      <c r="AL1809" s="1">
        <f t="shared" si="373"/>
        <v>0.16296679432862998</v>
      </c>
      <c r="AM1809">
        <f t="shared" si="374"/>
        <v>0.15987287494979202</v>
      </c>
      <c r="AN1809">
        <f t="shared" si="375"/>
        <v>0.16495978755016993</v>
      </c>
      <c r="AO1809">
        <f t="shared" si="376"/>
        <v>11.983886395843173</v>
      </c>
      <c r="AP1809">
        <f t="shared" si="377"/>
        <v>9.527528788234968E-2</v>
      </c>
      <c r="AQ1809">
        <f t="shared" si="378"/>
        <v>6.6506397642680543E-2</v>
      </c>
    </row>
    <row r="1810" spans="1:43" x14ac:dyDescent="0.2">
      <c r="A1810">
        <v>8</v>
      </c>
      <c r="B1810">
        <v>36029</v>
      </c>
      <c r="C1810" t="s">
        <v>672</v>
      </c>
      <c r="D1810">
        <v>36</v>
      </c>
      <c r="E1810">
        <v>29</v>
      </c>
      <c r="F1810" t="s">
        <v>648</v>
      </c>
      <c r="G1810">
        <v>71</v>
      </c>
      <c r="H1810">
        <v>25</v>
      </c>
      <c r="I1810">
        <v>98</v>
      </c>
      <c r="J1810">
        <v>43</v>
      </c>
      <c r="K1810">
        <v>14</v>
      </c>
      <c r="L1810">
        <v>65</v>
      </c>
      <c r="M1810">
        <v>99</v>
      </c>
      <c r="N1810">
        <v>44</v>
      </c>
      <c r="O1810">
        <v>129</v>
      </c>
      <c r="P1810">
        <v>8000</v>
      </c>
      <c r="Q1810">
        <v>4000</v>
      </c>
      <c r="R1810">
        <v>2300</v>
      </c>
      <c r="S1810">
        <v>1.0401632874100299</v>
      </c>
      <c r="T1810">
        <f t="shared" si="367"/>
        <v>1</v>
      </c>
      <c r="U1810">
        <f t="shared" si="368"/>
        <v>8321.3062992802388</v>
      </c>
      <c r="V1810">
        <f t="shared" si="369"/>
        <v>4160.6531496401194</v>
      </c>
      <c r="W1810">
        <f t="shared" si="370"/>
        <v>2392.375561043069</v>
      </c>
      <c r="X1810">
        <v>93.28</v>
      </c>
      <c r="Y1810">
        <f t="shared" si="371"/>
        <v>97.0264314496076</v>
      </c>
      <c r="Z1810">
        <v>2.14</v>
      </c>
      <c r="AA1810">
        <v>10450</v>
      </c>
      <c r="AB1810">
        <v>0.7</v>
      </c>
      <c r="AC1810" s="2">
        <v>0.12</v>
      </c>
      <c r="AD1810">
        <v>50</v>
      </c>
      <c r="AE1810">
        <f t="shared" si="372"/>
        <v>0.12041666349853393</v>
      </c>
      <c r="AF1810">
        <v>0.86613333333333298</v>
      </c>
      <c r="AG1810">
        <v>350000</v>
      </c>
      <c r="AH1810">
        <v>10.6</v>
      </c>
      <c r="AI1810">
        <v>0</v>
      </c>
      <c r="AJ1810">
        <v>175000</v>
      </c>
      <c r="AK1810" s="1">
        <f t="shared" si="366"/>
        <v>0.15430841505708826</v>
      </c>
      <c r="AL1810" s="1">
        <f t="shared" si="373"/>
        <v>0.15932799811093803</v>
      </c>
      <c r="AM1810">
        <f t="shared" si="374"/>
        <v>0.15623407873210007</v>
      </c>
      <c r="AN1810">
        <f t="shared" si="375"/>
        <v>0.16132099133247799</v>
      </c>
      <c r="AO1810">
        <f t="shared" si="376"/>
        <v>11.983886395843173</v>
      </c>
      <c r="AP1810">
        <f t="shared" si="377"/>
        <v>9.3295269559552127E-2</v>
      </c>
      <c r="AQ1810">
        <f t="shared" si="378"/>
        <v>6.5231359925213117E-2</v>
      </c>
    </row>
    <row r="1811" spans="1:43" x14ac:dyDescent="0.2">
      <c r="A1811">
        <v>8</v>
      </c>
      <c r="B1811">
        <v>36031</v>
      </c>
      <c r="C1811" t="s">
        <v>599</v>
      </c>
      <c r="D1811">
        <v>36</v>
      </c>
      <c r="E1811">
        <v>31</v>
      </c>
      <c r="F1811" t="s">
        <v>648</v>
      </c>
      <c r="G1811">
        <v>71</v>
      </c>
      <c r="H1811">
        <v>25</v>
      </c>
      <c r="I1811">
        <v>98</v>
      </c>
      <c r="J1811">
        <v>43</v>
      </c>
      <c r="K1811">
        <v>14</v>
      </c>
      <c r="L1811">
        <v>65</v>
      </c>
      <c r="M1811">
        <v>99</v>
      </c>
      <c r="N1811">
        <v>44</v>
      </c>
      <c r="O1811">
        <v>129</v>
      </c>
      <c r="P1811">
        <v>8000</v>
      </c>
      <c r="Q1811">
        <v>4000</v>
      </c>
      <c r="R1811">
        <v>2300</v>
      </c>
      <c r="S1811">
        <v>1.0459749893708701</v>
      </c>
      <c r="T1811">
        <f t="shared" si="367"/>
        <v>1</v>
      </c>
      <c r="U1811">
        <f t="shared" si="368"/>
        <v>8367.7999149669613</v>
      </c>
      <c r="V1811">
        <f t="shared" si="369"/>
        <v>4183.8999574834806</v>
      </c>
      <c r="W1811">
        <f t="shared" si="370"/>
        <v>2405.742475553001</v>
      </c>
      <c r="X1811">
        <v>93.28</v>
      </c>
      <c r="Y1811">
        <f t="shared" si="371"/>
        <v>97.568547008514756</v>
      </c>
      <c r="Z1811">
        <v>2.14</v>
      </c>
      <c r="AA1811">
        <v>10450</v>
      </c>
      <c r="AB1811">
        <v>0.7</v>
      </c>
      <c r="AC1811" s="2">
        <v>0.12</v>
      </c>
      <c r="AD1811">
        <v>50</v>
      </c>
      <c r="AE1811">
        <f t="shared" si="372"/>
        <v>0.12041666349853393</v>
      </c>
      <c r="AF1811">
        <v>0.86613333333333298</v>
      </c>
      <c r="AG1811">
        <v>350000</v>
      </c>
      <c r="AH1811">
        <v>10.6</v>
      </c>
      <c r="AI1811">
        <v>0</v>
      </c>
      <c r="AJ1811">
        <v>175000</v>
      </c>
      <c r="AK1811" s="1">
        <f t="shared" si="366"/>
        <v>0.1551177542123067</v>
      </c>
      <c r="AL1811" s="1">
        <f t="shared" si="373"/>
        <v>0.16013733726615648</v>
      </c>
      <c r="AM1811">
        <f t="shared" si="374"/>
        <v>0.15704341788731851</v>
      </c>
      <c r="AN1811">
        <f t="shared" si="375"/>
        <v>0.16213033048769643</v>
      </c>
      <c r="AO1811">
        <f t="shared" si="376"/>
        <v>11.983886395843173</v>
      </c>
      <c r="AP1811">
        <f t="shared" si="377"/>
        <v>9.3735664201301666E-2</v>
      </c>
      <c r="AQ1811">
        <f t="shared" si="378"/>
        <v>6.5514953148738356E-2</v>
      </c>
    </row>
    <row r="1812" spans="1:43" x14ac:dyDescent="0.2">
      <c r="A1812">
        <v>8</v>
      </c>
      <c r="B1812">
        <v>36033</v>
      </c>
      <c r="C1812" t="s">
        <v>229</v>
      </c>
      <c r="D1812">
        <v>36</v>
      </c>
      <c r="E1812">
        <v>33</v>
      </c>
      <c r="F1812" t="s">
        <v>648</v>
      </c>
      <c r="G1812">
        <v>71</v>
      </c>
      <c r="H1812">
        <v>25</v>
      </c>
      <c r="I1812">
        <v>98</v>
      </c>
      <c r="J1812">
        <v>43</v>
      </c>
      <c r="K1812">
        <v>14</v>
      </c>
      <c r="L1812">
        <v>65</v>
      </c>
      <c r="M1812">
        <v>99</v>
      </c>
      <c r="N1812">
        <v>44</v>
      </c>
      <c r="O1812">
        <v>129</v>
      </c>
      <c r="P1812">
        <v>8000</v>
      </c>
      <c r="Q1812">
        <v>4000</v>
      </c>
      <c r="R1812">
        <v>2300</v>
      </c>
      <c r="S1812">
        <v>1.04470100267878</v>
      </c>
      <c r="T1812">
        <f t="shared" si="367"/>
        <v>1</v>
      </c>
      <c r="U1812">
        <f t="shared" si="368"/>
        <v>8357.6080214302401</v>
      </c>
      <c r="V1812">
        <f t="shared" si="369"/>
        <v>4178.8040107151201</v>
      </c>
      <c r="W1812">
        <f t="shared" si="370"/>
        <v>2402.8123061611941</v>
      </c>
      <c r="X1812">
        <v>93.28</v>
      </c>
      <c r="Y1812">
        <f t="shared" si="371"/>
        <v>97.4497095298766</v>
      </c>
      <c r="Z1812">
        <v>2.14</v>
      </c>
      <c r="AA1812">
        <v>10450</v>
      </c>
      <c r="AB1812">
        <v>0.7</v>
      </c>
      <c r="AC1812" s="2">
        <v>0.12</v>
      </c>
      <c r="AD1812">
        <v>50</v>
      </c>
      <c r="AE1812">
        <f t="shared" si="372"/>
        <v>0.12041666349853393</v>
      </c>
      <c r="AF1812">
        <v>0.86613333333333298</v>
      </c>
      <c r="AG1812">
        <v>350000</v>
      </c>
      <c r="AH1812">
        <v>10.6</v>
      </c>
      <c r="AI1812">
        <v>0</v>
      </c>
      <c r="AJ1812">
        <v>175000</v>
      </c>
      <c r="AK1812" s="1">
        <f t="shared" si="366"/>
        <v>0.15494033848794861</v>
      </c>
      <c r="AL1812" s="1">
        <f t="shared" si="373"/>
        <v>0.15995992154179839</v>
      </c>
      <c r="AM1812">
        <f t="shared" si="374"/>
        <v>0.15686600216296043</v>
      </c>
      <c r="AN1812">
        <f t="shared" si="375"/>
        <v>0.16195291476333834</v>
      </c>
      <c r="AO1812">
        <f t="shared" si="376"/>
        <v>11.983886395843173</v>
      </c>
      <c r="AP1812">
        <f t="shared" si="377"/>
        <v>9.3639125026265299E-2</v>
      </c>
      <c r="AQ1812">
        <f t="shared" si="378"/>
        <v>6.545278650716374E-2</v>
      </c>
    </row>
    <row r="1813" spans="1:43" x14ac:dyDescent="0.2">
      <c r="A1813">
        <v>8</v>
      </c>
      <c r="B1813">
        <v>36035</v>
      </c>
      <c r="C1813" t="s">
        <v>662</v>
      </c>
      <c r="D1813">
        <v>36</v>
      </c>
      <c r="E1813">
        <v>35</v>
      </c>
      <c r="F1813" t="s">
        <v>648</v>
      </c>
      <c r="G1813">
        <v>71</v>
      </c>
      <c r="H1813">
        <v>25</v>
      </c>
      <c r="I1813">
        <v>98</v>
      </c>
      <c r="J1813">
        <v>43</v>
      </c>
      <c r="K1813">
        <v>14</v>
      </c>
      <c r="L1813">
        <v>65</v>
      </c>
      <c r="M1813">
        <v>99</v>
      </c>
      <c r="N1813">
        <v>44</v>
      </c>
      <c r="O1813">
        <v>129</v>
      </c>
      <c r="P1813">
        <v>8000</v>
      </c>
      <c r="Q1813">
        <v>4000</v>
      </c>
      <c r="R1813">
        <v>2300</v>
      </c>
      <c r="S1813">
        <v>1.0547722578048699</v>
      </c>
      <c r="T1813">
        <f t="shared" si="367"/>
        <v>1</v>
      </c>
      <c r="U1813">
        <f t="shared" si="368"/>
        <v>8438.1780624389594</v>
      </c>
      <c r="V1813">
        <f t="shared" si="369"/>
        <v>4219.0890312194797</v>
      </c>
      <c r="W1813">
        <f t="shared" si="370"/>
        <v>2425.976192951201</v>
      </c>
      <c r="X1813">
        <v>93.28</v>
      </c>
      <c r="Y1813">
        <f t="shared" si="371"/>
        <v>98.389156208038273</v>
      </c>
      <c r="Z1813">
        <v>2.14</v>
      </c>
      <c r="AA1813">
        <v>10450</v>
      </c>
      <c r="AB1813">
        <v>0.7</v>
      </c>
      <c r="AC1813" s="2">
        <v>0.12</v>
      </c>
      <c r="AD1813">
        <v>50</v>
      </c>
      <c r="AE1813">
        <f t="shared" si="372"/>
        <v>0.12041666349853393</v>
      </c>
      <c r="AF1813">
        <v>0.86613333333333298</v>
      </c>
      <c r="AG1813">
        <v>350000</v>
      </c>
      <c r="AH1813">
        <v>10.6</v>
      </c>
      <c r="AI1813">
        <v>0</v>
      </c>
      <c r="AJ1813">
        <v>175000</v>
      </c>
      <c r="AK1813" s="1">
        <f t="shared" si="366"/>
        <v>0.15634286414577858</v>
      </c>
      <c r="AL1813" s="1">
        <f t="shared" si="373"/>
        <v>0.16136244719962836</v>
      </c>
      <c r="AM1813">
        <f t="shared" si="374"/>
        <v>0.1582685278207904</v>
      </c>
      <c r="AN1813">
        <f t="shared" si="375"/>
        <v>0.16335544042116831</v>
      </c>
      <c r="AO1813">
        <f t="shared" si="376"/>
        <v>11.983886395843173</v>
      </c>
      <c r="AP1813">
        <f t="shared" si="377"/>
        <v>9.4402296782681624E-2</v>
      </c>
      <c r="AQ1813">
        <f t="shared" si="378"/>
        <v>6.5944232855479262E-2</v>
      </c>
    </row>
    <row r="1814" spans="1:43" x14ac:dyDescent="0.2">
      <c r="A1814">
        <v>8</v>
      </c>
      <c r="B1814">
        <v>36037</v>
      </c>
      <c r="C1814" t="s">
        <v>671</v>
      </c>
      <c r="D1814">
        <v>36</v>
      </c>
      <c r="E1814">
        <v>37</v>
      </c>
      <c r="F1814" t="s">
        <v>648</v>
      </c>
      <c r="G1814">
        <v>71</v>
      </c>
      <c r="H1814">
        <v>25</v>
      </c>
      <c r="I1814">
        <v>98</v>
      </c>
      <c r="J1814">
        <v>43</v>
      </c>
      <c r="K1814">
        <v>14</v>
      </c>
      <c r="L1814">
        <v>65</v>
      </c>
      <c r="M1814">
        <v>99</v>
      </c>
      <c r="N1814">
        <v>44</v>
      </c>
      <c r="O1814">
        <v>129</v>
      </c>
      <c r="P1814">
        <v>8000</v>
      </c>
      <c r="Q1814">
        <v>4000</v>
      </c>
      <c r="R1814">
        <v>2300</v>
      </c>
      <c r="S1814">
        <v>1.04062833569267</v>
      </c>
      <c r="T1814">
        <f t="shared" si="367"/>
        <v>1</v>
      </c>
      <c r="U1814">
        <f t="shared" si="368"/>
        <v>8325.0266855413593</v>
      </c>
      <c r="V1814">
        <f t="shared" si="369"/>
        <v>4162.5133427706796</v>
      </c>
      <c r="W1814">
        <f t="shared" si="370"/>
        <v>2393.4451720931411</v>
      </c>
      <c r="X1814">
        <v>93.28</v>
      </c>
      <c r="Y1814">
        <f t="shared" si="371"/>
        <v>97.06981115341226</v>
      </c>
      <c r="Z1814">
        <v>2.14</v>
      </c>
      <c r="AA1814">
        <v>10450</v>
      </c>
      <c r="AB1814">
        <v>0.7</v>
      </c>
      <c r="AC1814" s="2">
        <v>0.12</v>
      </c>
      <c r="AD1814">
        <v>50</v>
      </c>
      <c r="AE1814">
        <f t="shared" si="372"/>
        <v>0.12041666349853393</v>
      </c>
      <c r="AF1814">
        <v>0.86613333333333298</v>
      </c>
      <c r="AG1814">
        <v>350000</v>
      </c>
      <c r="AH1814">
        <v>10.6</v>
      </c>
      <c r="AI1814">
        <v>0</v>
      </c>
      <c r="AJ1814">
        <v>175000</v>
      </c>
      <c r="AK1814" s="1">
        <f t="shared" si="366"/>
        <v>0.15437317780417056</v>
      </c>
      <c r="AL1814" s="1">
        <f t="shared" si="373"/>
        <v>0.15939276085802034</v>
      </c>
      <c r="AM1814">
        <f t="shared" si="374"/>
        <v>0.15629884147918238</v>
      </c>
      <c r="AN1814">
        <f t="shared" si="375"/>
        <v>0.1613857540795603</v>
      </c>
      <c r="AO1814">
        <f t="shared" si="376"/>
        <v>11.983886395843173</v>
      </c>
      <c r="AP1814">
        <f t="shared" si="377"/>
        <v>9.33305096274719E-2</v>
      </c>
      <c r="AQ1814">
        <f t="shared" si="378"/>
        <v>6.5254052854488806E-2</v>
      </c>
    </row>
    <row r="1815" spans="1:43" x14ac:dyDescent="0.2">
      <c r="A1815">
        <v>8</v>
      </c>
      <c r="B1815">
        <v>36039</v>
      </c>
      <c r="C1815" t="s">
        <v>346</v>
      </c>
      <c r="D1815">
        <v>36</v>
      </c>
      <c r="E1815">
        <v>39</v>
      </c>
      <c r="F1815" t="s">
        <v>648</v>
      </c>
      <c r="G1815">
        <v>71</v>
      </c>
      <c r="H1815">
        <v>25</v>
      </c>
      <c r="I1815">
        <v>98</v>
      </c>
      <c r="J1815">
        <v>43</v>
      </c>
      <c r="K1815">
        <v>14</v>
      </c>
      <c r="L1815">
        <v>65</v>
      </c>
      <c r="M1815">
        <v>99</v>
      </c>
      <c r="N1815">
        <v>44</v>
      </c>
      <c r="O1815">
        <v>129</v>
      </c>
      <c r="P1815">
        <v>8000</v>
      </c>
      <c r="Q1815">
        <v>4000</v>
      </c>
      <c r="R1815">
        <v>2300</v>
      </c>
      <c r="S1815">
        <v>1.0615858592485099</v>
      </c>
      <c r="T1815">
        <f t="shared" si="367"/>
        <v>1</v>
      </c>
      <c r="U1815">
        <f t="shared" si="368"/>
        <v>8492.6868739880792</v>
      </c>
      <c r="V1815">
        <f t="shared" si="369"/>
        <v>4246.3434369940396</v>
      </c>
      <c r="W1815">
        <f t="shared" si="370"/>
        <v>2441.6474762715729</v>
      </c>
      <c r="X1815">
        <v>93.28</v>
      </c>
      <c r="Y1815">
        <f t="shared" si="371"/>
        <v>99.024728950701004</v>
      </c>
      <c r="Z1815">
        <v>2.14</v>
      </c>
      <c r="AA1815">
        <v>10450</v>
      </c>
      <c r="AB1815">
        <v>0.7</v>
      </c>
      <c r="AC1815" s="2">
        <v>0.12</v>
      </c>
      <c r="AD1815">
        <v>50</v>
      </c>
      <c r="AE1815">
        <f t="shared" si="372"/>
        <v>0.12041666349853393</v>
      </c>
      <c r="AF1815">
        <v>0.86613333333333298</v>
      </c>
      <c r="AG1815">
        <v>350000</v>
      </c>
      <c r="AH1815">
        <v>10.6</v>
      </c>
      <c r="AI1815">
        <v>0</v>
      </c>
      <c r="AJ1815">
        <v>175000</v>
      </c>
      <c r="AK1815" s="1">
        <f t="shared" si="366"/>
        <v>0.15729172808848382</v>
      </c>
      <c r="AL1815" s="1">
        <f t="shared" si="373"/>
        <v>0.1623113111423336</v>
      </c>
      <c r="AM1815">
        <f t="shared" si="374"/>
        <v>0.15921739176349564</v>
      </c>
      <c r="AN1815">
        <f t="shared" si="375"/>
        <v>0.16430430436387355</v>
      </c>
      <c r="AO1815">
        <f t="shared" si="376"/>
        <v>11.983886395843173</v>
      </c>
      <c r="AP1815">
        <f t="shared" si="377"/>
        <v>9.491861258604091E-2</v>
      </c>
      <c r="AQ1815">
        <f t="shared" si="378"/>
        <v>6.6276715699616504E-2</v>
      </c>
    </row>
    <row r="1816" spans="1:43" x14ac:dyDescent="0.2">
      <c r="A1816">
        <v>8</v>
      </c>
      <c r="B1816">
        <v>36041</v>
      </c>
      <c r="C1816" t="s">
        <v>99</v>
      </c>
      <c r="D1816">
        <v>36</v>
      </c>
      <c r="E1816">
        <v>41</v>
      </c>
      <c r="F1816" t="s">
        <v>648</v>
      </c>
      <c r="G1816">
        <v>71</v>
      </c>
      <c r="H1816">
        <v>25</v>
      </c>
      <c r="I1816">
        <v>98</v>
      </c>
      <c r="J1816">
        <v>43</v>
      </c>
      <c r="K1816">
        <v>14</v>
      </c>
      <c r="L1816">
        <v>65</v>
      </c>
      <c r="M1816">
        <v>99</v>
      </c>
      <c r="N1816">
        <v>44</v>
      </c>
      <c r="O1816">
        <v>129</v>
      </c>
      <c r="P1816">
        <v>8000</v>
      </c>
      <c r="Q1816">
        <v>4000</v>
      </c>
      <c r="R1816">
        <v>2300</v>
      </c>
      <c r="S1816">
        <v>1.0510390079938401</v>
      </c>
      <c r="T1816">
        <f t="shared" si="367"/>
        <v>1</v>
      </c>
      <c r="U1816">
        <f t="shared" si="368"/>
        <v>8408.3120639507215</v>
      </c>
      <c r="V1816">
        <f t="shared" si="369"/>
        <v>4204.1560319753607</v>
      </c>
      <c r="W1816">
        <f t="shared" si="370"/>
        <v>2417.3897183858321</v>
      </c>
      <c r="X1816">
        <v>93.28</v>
      </c>
      <c r="Y1816">
        <f t="shared" si="371"/>
        <v>98.040918665665401</v>
      </c>
      <c r="Z1816">
        <v>2.14</v>
      </c>
      <c r="AA1816">
        <v>10450</v>
      </c>
      <c r="AB1816">
        <v>0.7</v>
      </c>
      <c r="AC1816" s="2">
        <v>0.12</v>
      </c>
      <c r="AD1816">
        <v>50</v>
      </c>
      <c r="AE1816">
        <f t="shared" si="372"/>
        <v>0.12041666349853393</v>
      </c>
      <c r="AF1816">
        <v>0.86613333333333298</v>
      </c>
      <c r="AG1816">
        <v>350000</v>
      </c>
      <c r="AH1816">
        <v>10.6</v>
      </c>
      <c r="AI1816">
        <v>0</v>
      </c>
      <c r="AJ1816">
        <v>175000</v>
      </c>
      <c r="AK1816" s="1">
        <f t="shared" si="366"/>
        <v>0.1558229707877507</v>
      </c>
      <c r="AL1816" s="1">
        <f t="shared" si="373"/>
        <v>0.16084255384160048</v>
      </c>
      <c r="AM1816">
        <f t="shared" si="374"/>
        <v>0.15774863446276252</v>
      </c>
      <c r="AN1816">
        <f t="shared" si="375"/>
        <v>0.16283554706314043</v>
      </c>
      <c r="AO1816">
        <f t="shared" si="376"/>
        <v>11.983886395843173</v>
      </c>
      <c r="AP1816">
        <f t="shared" si="377"/>
        <v>9.4119401475219522E-2</v>
      </c>
      <c r="AQ1816">
        <f t="shared" si="378"/>
        <v>6.5762061719507589E-2</v>
      </c>
    </row>
    <row r="1817" spans="1:43" x14ac:dyDescent="0.2">
      <c r="A1817">
        <v>8</v>
      </c>
      <c r="B1817">
        <v>36043</v>
      </c>
      <c r="C1817" t="s">
        <v>654</v>
      </c>
      <c r="D1817">
        <v>36</v>
      </c>
      <c r="E1817">
        <v>43</v>
      </c>
      <c r="F1817" t="s">
        <v>648</v>
      </c>
      <c r="G1817">
        <v>71</v>
      </c>
      <c r="H1817">
        <v>25</v>
      </c>
      <c r="I1817">
        <v>98</v>
      </c>
      <c r="J1817">
        <v>43</v>
      </c>
      <c r="K1817">
        <v>14</v>
      </c>
      <c r="L1817">
        <v>65</v>
      </c>
      <c r="M1817">
        <v>99</v>
      </c>
      <c r="N1817">
        <v>44</v>
      </c>
      <c r="O1817">
        <v>129</v>
      </c>
      <c r="P1817">
        <v>8000</v>
      </c>
      <c r="Q1817">
        <v>4000</v>
      </c>
      <c r="R1817">
        <v>2300</v>
      </c>
      <c r="S1817">
        <v>1.0532491326332101</v>
      </c>
      <c r="T1817">
        <f t="shared" si="367"/>
        <v>1</v>
      </c>
      <c r="U1817">
        <f t="shared" si="368"/>
        <v>8425.9930610656811</v>
      </c>
      <c r="V1817">
        <f t="shared" si="369"/>
        <v>4212.9965305328406</v>
      </c>
      <c r="W1817">
        <f t="shared" si="370"/>
        <v>2422.473005056383</v>
      </c>
      <c r="X1817">
        <v>93.28</v>
      </c>
      <c r="Y1817">
        <f t="shared" si="371"/>
        <v>98.247079092025842</v>
      </c>
      <c r="Z1817">
        <v>2.14</v>
      </c>
      <c r="AA1817">
        <v>10450</v>
      </c>
      <c r="AB1817">
        <v>0.7</v>
      </c>
      <c r="AC1817" s="2">
        <v>0.12</v>
      </c>
      <c r="AD1817">
        <v>50</v>
      </c>
      <c r="AE1817">
        <f t="shared" si="372"/>
        <v>0.12041666349853393</v>
      </c>
      <c r="AF1817">
        <v>0.86613333333333298</v>
      </c>
      <c r="AG1817">
        <v>350000</v>
      </c>
      <c r="AH1817">
        <v>10.6</v>
      </c>
      <c r="AI1817">
        <v>0</v>
      </c>
      <c r="AJ1817">
        <v>175000</v>
      </c>
      <c r="AK1817" s="1">
        <f t="shared" si="366"/>
        <v>0.15613075333073176</v>
      </c>
      <c r="AL1817" s="1">
        <f t="shared" si="373"/>
        <v>0.16115033638458154</v>
      </c>
      <c r="AM1817">
        <f t="shared" si="374"/>
        <v>0.15805641700574358</v>
      </c>
      <c r="AN1817">
        <f t="shared" si="375"/>
        <v>0.16314332960612149</v>
      </c>
      <c r="AO1817">
        <f t="shared" si="376"/>
        <v>11.983886395843173</v>
      </c>
      <c r="AP1817">
        <f t="shared" si="377"/>
        <v>9.4286878585252948E-2</v>
      </c>
      <c r="AQ1817">
        <f t="shared" si="378"/>
        <v>6.5869909020538311E-2</v>
      </c>
    </row>
    <row r="1818" spans="1:43" x14ac:dyDescent="0.2">
      <c r="A1818">
        <v>8</v>
      </c>
      <c r="B1818">
        <v>36045</v>
      </c>
      <c r="C1818" t="s">
        <v>199</v>
      </c>
      <c r="D1818">
        <v>36</v>
      </c>
      <c r="E1818">
        <v>45</v>
      </c>
      <c r="F1818" t="s">
        <v>648</v>
      </c>
      <c r="G1818">
        <v>71</v>
      </c>
      <c r="H1818">
        <v>25</v>
      </c>
      <c r="I1818">
        <v>98</v>
      </c>
      <c r="J1818">
        <v>43</v>
      </c>
      <c r="K1818">
        <v>14</v>
      </c>
      <c r="L1818">
        <v>65</v>
      </c>
      <c r="M1818">
        <v>99</v>
      </c>
      <c r="N1818">
        <v>44</v>
      </c>
      <c r="O1818">
        <v>129</v>
      </c>
      <c r="P1818">
        <v>8000</v>
      </c>
      <c r="Q1818">
        <v>4000</v>
      </c>
      <c r="R1818">
        <v>2300</v>
      </c>
      <c r="S1818">
        <v>1.05177624566214</v>
      </c>
      <c r="T1818">
        <f t="shared" si="367"/>
        <v>1</v>
      </c>
      <c r="U1818">
        <f t="shared" si="368"/>
        <v>8414.2099652971192</v>
      </c>
      <c r="V1818">
        <f t="shared" si="369"/>
        <v>4207.1049826485596</v>
      </c>
      <c r="W1818">
        <f t="shared" si="370"/>
        <v>2419.0853650229219</v>
      </c>
      <c r="X1818">
        <v>93.28</v>
      </c>
      <c r="Y1818">
        <f t="shared" si="371"/>
        <v>98.109688195364427</v>
      </c>
      <c r="Z1818">
        <v>2.14</v>
      </c>
      <c r="AA1818">
        <v>10450</v>
      </c>
      <c r="AB1818">
        <v>0.7</v>
      </c>
      <c r="AC1818" s="2">
        <v>0.12</v>
      </c>
      <c r="AD1818">
        <v>50</v>
      </c>
      <c r="AE1818">
        <f t="shared" si="372"/>
        <v>0.12041666349853393</v>
      </c>
      <c r="AF1818">
        <v>0.86613333333333298</v>
      </c>
      <c r="AG1818">
        <v>350000</v>
      </c>
      <c r="AH1818">
        <v>10.6</v>
      </c>
      <c r="AI1818">
        <v>0</v>
      </c>
      <c r="AJ1818">
        <v>175000</v>
      </c>
      <c r="AK1818" s="1">
        <f t="shared" si="366"/>
        <v>0.15592563870081258</v>
      </c>
      <c r="AL1818" s="1">
        <f t="shared" si="373"/>
        <v>0.16094522175466236</v>
      </c>
      <c r="AM1818">
        <f t="shared" si="374"/>
        <v>0.1578513023758244</v>
      </c>
      <c r="AN1818">
        <f t="shared" si="375"/>
        <v>0.16293821497620231</v>
      </c>
      <c r="AO1818">
        <f t="shared" si="376"/>
        <v>11.983886395843173</v>
      </c>
      <c r="AP1818">
        <f t="shared" si="377"/>
        <v>9.4175267299207555E-2</v>
      </c>
      <c r="AQ1818">
        <f t="shared" si="378"/>
        <v>6.5798036655639242E-2</v>
      </c>
    </row>
    <row r="1819" spans="1:43" x14ac:dyDescent="0.2">
      <c r="A1819">
        <v>7</v>
      </c>
      <c r="B1819">
        <v>36047</v>
      </c>
      <c r="C1819" t="s">
        <v>644</v>
      </c>
      <c r="D1819">
        <v>36</v>
      </c>
      <c r="E1819">
        <v>47</v>
      </c>
      <c r="F1819" t="s">
        <v>645</v>
      </c>
      <c r="G1819">
        <v>71</v>
      </c>
      <c r="H1819">
        <v>25</v>
      </c>
      <c r="I1819">
        <v>98</v>
      </c>
      <c r="J1819">
        <v>43</v>
      </c>
      <c r="K1819">
        <v>14</v>
      </c>
      <c r="L1819">
        <v>65</v>
      </c>
      <c r="M1819">
        <v>99</v>
      </c>
      <c r="N1819">
        <v>44</v>
      </c>
      <c r="O1819">
        <v>129</v>
      </c>
      <c r="P1819">
        <v>8000</v>
      </c>
      <c r="Q1819">
        <v>4000</v>
      </c>
      <c r="R1819">
        <v>2300</v>
      </c>
      <c r="S1819">
        <v>1.0748875141143801</v>
      </c>
      <c r="T1819">
        <f t="shared" si="367"/>
        <v>1</v>
      </c>
      <c r="U1819">
        <f t="shared" si="368"/>
        <v>8599.1001129150409</v>
      </c>
      <c r="V1819">
        <f t="shared" si="369"/>
        <v>4299.5500564575204</v>
      </c>
      <c r="W1819">
        <f t="shared" si="370"/>
        <v>2472.2412824630742</v>
      </c>
      <c r="X1819">
        <v>93.28</v>
      </c>
      <c r="Y1819">
        <f t="shared" si="371"/>
        <v>100.26550731658938</v>
      </c>
      <c r="Z1819">
        <v>2.14</v>
      </c>
      <c r="AA1819">
        <v>10450</v>
      </c>
      <c r="AB1819">
        <v>0.7</v>
      </c>
      <c r="AC1819" s="2">
        <v>0.12</v>
      </c>
      <c r="AD1819">
        <v>50</v>
      </c>
      <c r="AE1819">
        <f t="shared" si="372"/>
        <v>0.12041666349853393</v>
      </c>
      <c r="AF1819">
        <v>0.88060000000000005</v>
      </c>
      <c r="AG1819">
        <v>350000</v>
      </c>
      <c r="AH1819">
        <v>10.6</v>
      </c>
      <c r="AI1819">
        <v>0</v>
      </c>
      <c r="AJ1819">
        <v>175000</v>
      </c>
      <c r="AK1819" s="1">
        <f t="shared" si="366"/>
        <v>0.1566849983307983</v>
      </c>
      <c r="AL1819" s="1">
        <f t="shared" si="373"/>
        <v>0.16163448256394361</v>
      </c>
      <c r="AM1819">
        <f t="shared" si="374"/>
        <v>0.15858338030261701</v>
      </c>
      <c r="AN1819">
        <f t="shared" si="375"/>
        <v>0.16359943625720175</v>
      </c>
      <c r="AO1819">
        <f t="shared" si="376"/>
        <v>11.961151643182262</v>
      </c>
      <c r="AP1819">
        <f t="shared" si="377"/>
        <v>9.4518367209900617E-2</v>
      </c>
      <c r="AQ1819">
        <f t="shared" si="378"/>
        <v>6.5994018184432332E-2</v>
      </c>
    </row>
    <row r="1820" spans="1:43" x14ac:dyDescent="0.2">
      <c r="A1820">
        <v>8</v>
      </c>
      <c r="B1820">
        <v>36049</v>
      </c>
      <c r="C1820" t="s">
        <v>669</v>
      </c>
      <c r="D1820">
        <v>36</v>
      </c>
      <c r="E1820">
        <v>49</v>
      </c>
      <c r="F1820" t="s">
        <v>648</v>
      </c>
      <c r="G1820">
        <v>71</v>
      </c>
      <c r="H1820">
        <v>25</v>
      </c>
      <c r="I1820">
        <v>98</v>
      </c>
      <c r="J1820">
        <v>43</v>
      </c>
      <c r="K1820">
        <v>14</v>
      </c>
      <c r="L1820">
        <v>65</v>
      </c>
      <c r="M1820">
        <v>99</v>
      </c>
      <c r="N1820">
        <v>44</v>
      </c>
      <c r="O1820">
        <v>129</v>
      </c>
      <c r="P1820">
        <v>8000</v>
      </c>
      <c r="Q1820">
        <v>4000</v>
      </c>
      <c r="R1820">
        <v>2300</v>
      </c>
      <c r="S1820">
        <v>1.05219482748132</v>
      </c>
      <c r="T1820">
        <f t="shared" si="367"/>
        <v>1</v>
      </c>
      <c r="U1820">
        <f t="shared" si="368"/>
        <v>8417.5586198505607</v>
      </c>
      <c r="V1820">
        <f t="shared" si="369"/>
        <v>4208.7793099252804</v>
      </c>
      <c r="W1820">
        <f t="shared" si="370"/>
        <v>2420.0481032070361</v>
      </c>
      <c r="X1820">
        <v>93.28</v>
      </c>
      <c r="Y1820">
        <f t="shared" si="371"/>
        <v>98.148733507457536</v>
      </c>
      <c r="Z1820">
        <v>2.14</v>
      </c>
      <c r="AA1820">
        <v>10450</v>
      </c>
      <c r="AB1820">
        <v>0.7</v>
      </c>
      <c r="AC1820" s="2">
        <v>0.12</v>
      </c>
      <c r="AD1820">
        <v>50</v>
      </c>
      <c r="AE1820">
        <f t="shared" si="372"/>
        <v>0.12041666349853393</v>
      </c>
      <c r="AF1820">
        <v>0.86613333333333298</v>
      </c>
      <c r="AG1820">
        <v>350000</v>
      </c>
      <c r="AH1820">
        <v>10.6</v>
      </c>
      <c r="AI1820">
        <v>0</v>
      </c>
      <c r="AJ1820">
        <v>175000</v>
      </c>
      <c r="AK1820" s="1">
        <f t="shared" si="366"/>
        <v>0.15598393051587944</v>
      </c>
      <c r="AL1820" s="1">
        <f t="shared" si="373"/>
        <v>0.16100351356972922</v>
      </c>
      <c r="AM1820">
        <f t="shared" si="374"/>
        <v>0.15790959419089126</v>
      </c>
      <c r="AN1820">
        <f t="shared" si="375"/>
        <v>0.16299650679126917</v>
      </c>
      <c r="AO1820">
        <f t="shared" si="376"/>
        <v>11.983886395843173</v>
      </c>
      <c r="AP1820">
        <f t="shared" si="377"/>
        <v>9.4206986267513712E-2</v>
      </c>
      <c r="AQ1820">
        <f t="shared" si="378"/>
        <v>6.5818462164072097E-2</v>
      </c>
    </row>
    <row r="1821" spans="1:43" x14ac:dyDescent="0.2">
      <c r="A1821">
        <v>8</v>
      </c>
      <c r="B1821">
        <v>36051</v>
      </c>
      <c r="C1821" t="s">
        <v>674</v>
      </c>
      <c r="D1821">
        <v>36</v>
      </c>
      <c r="E1821">
        <v>51</v>
      </c>
      <c r="F1821" t="s">
        <v>648</v>
      </c>
      <c r="G1821">
        <v>71</v>
      </c>
      <c r="H1821">
        <v>25</v>
      </c>
      <c r="I1821">
        <v>98</v>
      </c>
      <c r="J1821">
        <v>43</v>
      </c>
      <c r="K1821">
        <v>14</v>
      </c>
      <c r="L1821">
        <v>65</v>
      </c>
      <c r="M1821">
        <v>99</v>
      </c>
      <c r="N1821">
        <v>44</v>
      </c>
      <c r="O1821">
        <v>129</v>
      </c>
      <c r="P1821">
        <v>8000</v>
      </c>
      <c r="Q1821">
        <v>4000</v>
      </c>
      <c r="R1821">
        <v>2300</v>
      </c>
      <c r="S1821">
        <v>1.04311466844458</v>
      </c>
      <c r="T1821">
        <f t="shared" si="367"/>
        <v>1</v>
      </c>
      <c r="U1821">
        <f t="shared" si="368"/>
        <v>8344.9173475566404</v>
      </c>
      <c r="V1821">
        <f t="shared" si="369"/>
        <v>4172.4586737783202</v>
      </c>
      <c r="W1821">
        <f t="shared" si="370"/>
        <v>2399.1637374225338</v>
      </c>
      <c r="X1821">
        <v>93.28</v>
      </c>
      <c r="Y1821">
        <f t="shared" si="371"/>
        <v>97.301736272510425</v>
      </c>
      <c r="Z1821">
        <v>2.14</v>
      </c>
      <c r="AA1821">
        <v>10450</v>
      </c>
      <c r="AB1821">
        <v>0.7</v>
      </c>
      <c r="AC1821" s="2">
        <v>0.12</v>
      </c>
      <c r="AD1821">
        <v>50</v>
      </c>
      <c r="AE1821">
        <f t="shared" si="372"/>
        <v>0.12041666349853393</v>
      </c>
      <c r="AF1821">
        <v>0.86613333333333298</v>
      </c>
      <c r="AG1821">
        <v>350000</v>
      </c>
      <c r="AH1821">
        <v>10.6</v>
      </c>
      <c r="AI1821">
        <v>0</v>
      </c>
      <c r="AJ1821">
        <v>175000</v>
      </c>
      <c r="AK1821" s="1">
        <f t="shared" si="366"/>
        <v>0.15471942516210149</v>
      </c>
      <c r="AL1821" s="1">
        <f t="shared" si="373"/>
        <v>0.15973900821595127</v>
      </c>
      <c r="AM1821">
        <f t="shared" si="374"/>
        <v>0.15664508883711331</v>
      </c>
      <c r="AN1821">
        <f t="shared" si="375"/>
        <v>0.16173200143749122</v>
      </c>
      <c r="AO1821">
        <f t="shared" si="376"/>
        <v>11.983886395843173</v>
      </c>
      <c r="AP1821">
        <f t="shared" si="377"/>
        <v>9.3518917021540901E-2</v>
      </c>
      <c r="AQ1821">
        <f t="shared" si="378"/>
        <v>6.5375378263916484E-2</v>
      </c>
    </row>
    <row r="1822" spans="1:43" x14ac:dyDescent="0.2">
      <c r="A1822">
        <v>8</v>
      </c>
      <c r="B1822">
        <v>36053</v>
      </c>
      <c r="C1822" t="s">
        <v>206</v>
      </c>
      <c r="D1822">
        <v>36</v>
      </c>
      <c r="E1822">
        <v>53</v>
      </c>
      <c r="F1822" t="s">
        <v>648</v>
      </c>
      <c r="G1822">
        <v>71</v>
      </c>
      <c r="H1822">
        <v>25</v>
      </c>
      <c r="I1822">
        <v>98</v>
      </c>
      <c r="J1822">
        <v>43</v>
      </c>
      <c r="K1822">
        <v>14</v>
      </c>
      <c r="L1822">
        <v>65</v>
      </c>
      <c r="M1822">
        <v>99</v>
      </c>
      <c r="N1822">
        <v>44</v>
      </c>
      <c r="O1822">
        <v>129</v>
      </c>
      <c r="P1822">
        <v>8000</v>
      </c>
      <c r="Q1822">
        <v>4000</v>
      </c>
      <c r="R1822">
        <v>2300</v>
      </c>
      <c r="S1822">
        <v>1.05757530357527</v>
      </c>
      <c r="T1822">
        <f t="shared" si="367"/>
        <v>1</v>
      </c>
      <c r="U1822">
        <f t="shared" si="368"/>
        <v>8460.6024286021602</v>
      </c>
      <c r="V1822">
        <f t="shared" si="369"/>
        <v>4230.3012143010801</v>
      </c>
      <c r="W1822">
        <f t="shared" si="370"/>
        <v>2432.4231982231208</v>
      </c>
      <c r="X1822">
        <v>93.28</v>
      </c>
      <c r="Y1822">
        <f t="shared" si="371"/>
        <v>98.650624317501183</v>
      </c>
      <c r="Z1822">
        <v>2.14</v>
      </c>
      <c r="AA1822">
        <v>10450</v>
      </c>
      <c r="AB1822">
        <v>0.7</v>
      </c>
      <c r="AC1822" s="2">
        <v>0.12</v>
      </c>
      <c r="AD1822">
        <v>50</v>
      </c>
      <c r="AE1822">
        <f t="shared" si="372"/>
        <v>0.12041666349853393</v>
      </c>
      <c r="AF1822">
        <v>0.86613333333333298</v>
      </c>
      <c r="AG1822">
        <v>350000</v>
      </c>
      <c r="AH1822">
        <v>10.6</v>
      </c>
      <c r="AI1822">
        <v>0</v>
      </c>
      <c r="AJ1822">
        <v>175000</v>
      </c>
      <c r="AK1822" s="1">
        <f t="shared" si="366"/>
        <v>0.15673321704259613</v>
      </c>
      <c r="AL1822" s="1">
        <f t="shared" si="373"/>
        <v>0.16175280009644591</v>
      </c>
      <c r="AM1822">
        <f t="shared" si="374"/>
        <v>0.15865888071760795</v>
      </c>
      <c r="AN1822">
        <f t="shared" si="375"/>
        <v>0.16374579331798586</v>
      </c>
      <c r="AO1822">
        <f t="shared" si="376"/>
        <v>11.983886395843173</v>
      </c>
      <c r="AP1822">
        <f t="shared" si="377"/>
        <v>9.4614703810120535E-2</v>
      </c>
      <c r="AQ1822">
        <f t="shared" si="378"/>
        <v>6.6081012888432225E-2</v>
      </c>
    </row>
    <row r="1823" spans="1:43" x14ac:dyDescent="0.2">
      <c r="A1823">
        <v>8</v>
      </c>
      <c r="B1823">
        <v>36055</v>
      </c>
      <c r="C1823" t="s">
        <v>222</v>
      </c>
      <c r="D1823">
        <v>36</v>
      </c>
      <c r="E1823">
        <v>55</v>
      </c>
      <c r="F1823" t="s">
        <v>648</v>
      </c>
      <c r="G1823">
        <v>71</v>
      </c>
      <c r="H1823">
        <v>25</v>
      </c>
      <c r="I1823">
        <v>98</v>
      </c>
      <c r="J1823">
        <v>43</v>
      </c>
      <c r="K1823">
        <v>14</v>
      </c>
      <c r="L1823">
        <v>65</v>
      </c>
      <c r="M1823">
        <v>99</v>
      </c>
      <c r="N1823">
        <v>44</v>
      </c>
      <c r="O1823">
        <v>129</v>
      </c>
      <c r="P1823">
        <v>8000</v>
      </c>
      <c r="Q1823">
        <v>4000</v>
      </c>
      <c r="R1823">
        <v>2300</v>
      </c>
      <c r="S1823">
        <v>1.0421752214431801</v>
      </c>
      <c r="T1823">
        <f t="shared" si="367"/>
        <v>1</v>
      </c>
      <c r="U1823">
        <f t="shared" si="368"/>
        <v>8337.4017715454411</v>
      </c>
      <c r="V1823">
        <f t="shared" si="369"/>
        <v>4168.7008857727205</v>
      </c>
      <c r="W1823">
        <f t="shared" si="370"/>
        <v>2397.0030093193141</v>
      </c>
      <c r="X1823">
        <v>93.28</v>
      </c>
      <c r="Y1823">
        <f t="shared" si="371"/>
        <v>97.214104656219845</v>
      </c>
      <c r="Z1823">
        <v>2.14</v>
      </c>
      <c r="AA1823">
        <v>10450</v>
      </c>
      <c r="AB1823">
        <v>0.7</v>
      </c>
      <c r="AC1823" s="2">
        <v>0.12</v>
      </c>
      <c r="AD1823">
        <v>50</v>
      </c>
      <c r="AE1823">
        <f t="shared" si="372"/>
        <v>0.12041666349853393</v>
      </c>
      <c r="AF1823">
        <v>0.86613333333333298</v>
      </c>
      <c r="AG1823">
        <v>350000</v>
      </c>
      <c r="AH1823">
        <v>10.6</v>
      </c>
      <c r="AI1823">
        <v>0</v>
      </c>
      <c r="AJ1823">
        <v>175000</v>
      </c>
      <c r="AK1823" s="1">
        <f t="shared" si="366"/>
        <v>0.15458859752372486</v>
      </c>
      <c r="AL1823" s="1">
        <f t="shared" si="373"/>
        <v>0.15960818057757464</v>
      </c>
      <c r="AM1823">
        <f t="shared" si="374"/>
        <v>0.15651426119873668</v>
      </c>
      <c r="AN1823">
        <f t="shared" si="375"/>
        <v>0.16160117379911459</v>
      </c>
      <c r="AO1823">
        <f t="shared" si="376"/>
        <v>11.983886395843173</v>
      </c>
      <c r="AP1823">
        <f t="shared" si="377"/>
        <v>9.3447728335608299E-2</v>
      </c>
      <c r="AQ1823">
        <f t="shared" si="378"/>
        <v>6.5329536132772578E-2</v>
      </c>
    </row>
    <row r="1824" spans="1:43" x14ac:dyDescent="0.2">
      <c r="A1824">
        <v>8</v>
      </c>
      <c r="B1824">
        <v>36057</v>
      </c>
      <c r="C1824" t="s">
        <v>449</v>
      </c>
      <c r="D1824">
        <v>36</v>
      </c>
      <c r="E1824">
        <v>57</v>
      </c>
      <c r="F1824" t="s">
        <v>648</v>
      </c>
      <c r="G1824">
        <v>71</v>
      </c>
      <c r="H1824">
        <v>25</v>
      </c>
      <c r="I1824">
        <v>98</v>
      </c>
      <c r="J1824">
        <v>43</v>
      </c>
      <c r="K1824">
        <v>14</v>
      </c>
      <c r="L1824">
        <v>65</v>
      </c>
      <c r="M1824">
        <v>99</v>
      </c>
      <c r="N1824">
        <v>44</v>
      </c>
      <c r="O1824">
        <v>129</v>
      </c>
      <c r="P1824">
        <v>8000</v>
      </c>
      <c r="Q1824">
        <v>4000</v>
      </c>
      <c r="R1824">
        <v>2300</v>
      </c>
      <c r="S1824">
        <v>1.05638820926348</v>
      </c>
      <c r="T1824">
        <f t="shared" si="367"/>
        <v>1</v>
      </c>
      <c r="U1824">
        <f t="shared" si="368"/>
        <v>8451.1056741078391</v>
      </c>
      <c r="V1824">
        <f t="shared" si="369"/>
        <v>4225.5528370539196</v>
      </c>
      <c r="W1824">
        <f t="shared" si="370"/>
        <v>2429.692881306004</v>
      </c>
      <c r="X1824">
        <v>93.28</v>
      </c>
      <c r="Y1824">
        <f t="shared" si="371"/>
        <v>98.539892160097409</v>
      </c>
      <c r="Z1824">
        <v>2.14</v>
      </c>
      <c r="AA1824">
        <v>10450</v>
      </c>
      <c r="AB1824">
        <v>0.7</v>
      </c>
      <c r="AC1824" s="2">
        <v>0.12</v>
      </c>
      <c r="AD1824">
        <v>50</v>
      </c>
      <c r="AE1824">
        <f t="shared" si="372"/>
        <v>0.12041666349853393</v>
      </c>
      <c r="AF1824">
        <v>0.86613333333333298</v>
      </c>
      <c r="AG1824">
        <v>350000</v>
      </c>
      <c r="AH1824">
        <v>10.6</v>
      </c>
      <c r="AI1824">
        <v>0</v>
      </c>
      <c r="AJ1824">
        <v>175000</v>
      </c>
      <c r="AK1824" s="1">
        <f t="shared" si="366"/>
        <v>0.15656790197414586</v>
      </c>
      <c r="AL1824" s="1">
        <f t="shared" si="373"/>
        <v>0.16158748502799564</v>
      </c>
      <c r="AM1824">
        <f t="shared" si="374"/>
        <v>0.15849356564915767</v>
      </c>
      <c r="AN1824">
        <f t="shared" si="375"/>
        <v>0.16358047824953559</v>
      </c>
      <c r="AO1824">
        <f t="shared" si="376"/>
        <v>11.983886395843173</v>
      </c>
      <c r="AP1824">
        <f t="shared" si="377"/>
        <v>9.4524749098456651E-2</v>
      </c>
      <c r="AQ1824">
        <f t="shared" si="378"/>
        <v>6.6023086328402578E-2</v>
      </c>
    </row>
    <row r="1825" spans="1:43" x14ac:dyDescent="0.2">
      <c r="A1825">
        <v>7</v>
      </c>
      <c r="B1825">
        <v>36059</v>
      </c>
      <c r="C1825" t="s">
        <v>207</v>
      </c>
      <c r="D1825">
        <v>36</v>
      </c>
      <c r="E1825">
        <v>59</v>
      </c>
      <c r="F1825" t="s">
        <v>645</v>
      </c>
      <c r="G1825">
        <v>71</v>
      </c>
      <c r="H1825">
        <v>25</v>
      </c>
      <c r="I1825">
        <v>98</v>
      </c>
      <c r="J1825">
        <v>43</v>
      </c>
      <c r="K1825">
        <v>14</v>
      </c>
      <c r="L1825">
        <v>65</v>
      </c>
      <c r="M1825">
        <v>99</v>
      </c>
      <c r="N1825">
        <v>44</v>
      </c>
      <c r="O1825">
        <v>129</v>
      </c>
      <c r="P1825">
        <v>8000</v>
      </c>
      <c r="Q1825">
        <v>4000</v>
      </c>
      <c r="R1825">
        <v>2300</v>
      </c>
      <c r="S1825">
        <v>1.07405197620392</v>
      </c>
      <c r="T1825">
        <f t="shared" si="367"/>
        <v>1</v>
      </c>
      <c r="U1825">
        <f t="shared" si="368"/>
        <v>8592.4158096313604</v>
      </c>
      <c r="V1825">
        <f t="shared" si="369"/>
        <v>4296.2079048156802</v>
      </c>
      <c r="W1825">
        <f t="shared" si="370"/>
        <v>2470.3195452690161</v>
      </c>
      <c r="X1825">
        <v>93.28</v>
      </c>
      <c r="Y1825">
        <f t="shared" si="371"/>
        <v>100.18756834030167</v>
      </c>
      <c r="Z1825">
        <v>2.14</v>
      </c>
      <c r="AA1825">
        <v>10450</v>
      </c>
      <c r="AB1825">
        <v>0.7</v>
      </c>
      <c r="AC1825" s="2">
        <v>0.12</v>
      </c>
      <c r="AD1825">
        <v>50</v>
      </c>
      <c r="AE1825">
        <f t="shared" si="372"/>
        <v>0.12041666349853393</v>
      </c>
      <c r="AF1825">
        <v>0.88060000000000005</v>
      </c>
      <c r="AG1825">
        <v>350000</v>
      </c>
      <c r="AH1825">
        <v>10.6</v>
      </c>
      <c r="AI1825">
        <v>0</v>
      </c>
      <c r="AJ1825">
        <v>175000</v>
      </c>
      <c r="AK1825" s="1">
        <f t="shared" si="366"/>
        <v>0.15657055263899614</v>
      </c>
      <c r="AL1825" s="1">
        <f t="shared" si="373"/>
        <v>0.16152003687214145</v>
      </c>
      <c r="AM1825">
        <f t="shared" si="374"/>
        <v>0.15846893461081485</v>
      </c>
      <c r="AN1825">
        <f t="shared" si="375"/>
        <v>0.16348499056539958</v>
      </c>
      <c r="AO1825">
        <f t="shared" si="376"/>
        <v>11.961151643182262</v>
      </c>
      <c r="AP1825">
        <f t="shared" si="377"/>
        <v>9.4456092613254689E-2</v>
      </c>
      <c r="AQ1825">
        <f t="shared" si="378"/>
        <v>6.5953916303227791E-2</v>
      </c>
    </row>
    <row r="1826" spans="1:43" x14ac:dyDescent="0.2">
      <c r="A1826">
        <v>6</v>
      </c>
      <c r="B1826">
        <v>36061</v>
      </c>
      <c r="C1826" t="s">
        <v>643</v>
      </c>
      <c r="D1826">
        <v>36</v>
      </c>
      <c r="E1826">
        <v>61</v>
      </c>
      <c r="F1826" t="s">
        <v>642</v>
      </c>
      <c r="G1826">
        <v>71</v>
      </c>
      <c r="H1826">
        <v>25</v>
      </c>
      <c r="I1826">
        <v>98</v>
      </c>
      <c r="J1826">
        <v>43</v>
      </c>
      <c r="K1826">
        <v>14</v>
      </c>
      <c r="L1826">
        <v>65</v>
      </c>
      <c r="M1826">
        <v>99</v>
      </c>
      <c r="N1826">
        <v>44</v>
      </c>
      <c r="O1826">
        <v>129</v>
      </c>
      <c r="P1826">
        <v>8000</v>
      </c>
      <c r="Q1826">
        <v>4000</v>
      </c>
      <c r="R1826">
        <v>2300</v>
      </c>
      <c r="S1826">
        <v>1.07349836826325</v>
      </c>
      <c r="T1826">
        <f t="shared" si="367"/>
        <v>1</v>
      </c>
      <c r="U1826">
        <f t="shared" si="368"/>
        <v>8587.9869461059989</v>
      </c>
      <c r="V1826">
        <f t="shared" si="369"/>
        <v>4293.9934730529994</v>
      </c>
      <c r="W1826">
        <f t="shared" si="370"/>
        <v>2469.0462470054749</v>
      </c>
      <c r="X1826">
        <v>93.28</v>
      </c>
      <c r="Y1826">
        <f t="shared" si="371"/>
        <v>100.13592779159596</v>
      </c>
      <c r="Z1826">
        <v>2.14</v>
      </c>
      <c r="AA1826">
        <v>10450</v>
      </c>
      <c r="AB1826">
        <v>0.7</v>
      </c>
      <c r="AC1826" s="2">
        <v>0.12</v>
      </c>
      <c r="AD1826">
        <v>50</v>
      </c>
      <c r="AE1826">
        <f t="shared" si="372"/>
        <v>0.12041666349853393</v>
      </c>
      <c r="AF1826">
        <v>0.82920000000000005</v>
      </c>
      <c r="AG1826">
        <v>350000</v>
      </c>
      <c r="AH1826">
        <v>10.6</v>
      </c>
      <c r="AI1826">
        <v>0</v>
      </c>
      <c r="AJ1826">
        <v>175000</v>
      </c>
      <c r="AK1826" s="1">
        <f t="shared" si="366"/>
        <v>0.16560934225135357</v>
      </c>
      <c r="AL1826" s="1">
        <f t="shared" si="373"/>
        <v>0.17081898066875317</v>
      </c>
      <c r="AM1826">
        <f t="shared" si="374"/>
        <v>0.16760897341920639</v>
      </c>
      <c r="AN1826">
        <f t="shared" si="375"/>
        <v>0.17288799603571306</v>
      </c>
      <c r="AO1826">
        <f t="shared" si="376"/>
        <v>12.045525973210687</v>
      </c>
      <c r="AP1826">
        <f t="shared" si="377"/>
        <v>9.9634623089471727E-2</v>
      </c>
      <c r="AQ1826">
        <f t="shared" si="378"/>
        <v>6.9381271118277105E-2</v>
      </c>
    </row>
    <row r="1827" spans="1:43" x14ac:dyDescent="0.2">
      <c r="A1827">
        <v>8</v>
      </c>
      <c r="B1827">
        <v>36063</v>
      </c>
      <c r="C1827" t="s">
        <v>679</v>
      </c>
      <c r="D1827">
        <v>36</v>
      </c>
      <c r="E1827">
        <v>63</v>
      </c>
      <c r="F1827" t="s">
        <v>648</v>
      </c>
      <c r="G1827">
        <v>71</v>
      </c>
      <c r="H1827">
        <v>25</v>
      </c>
      <c r="I1827">
        <v>98</v>
      </c>
      <c r="J1827">
        <v>43</v>
      </c>
      <c r="K1827">
        <v>14</v>
      </c>
      <c r="L1827">
        <v>65</v>
      </c>
      <c r="M1827">
        <v>99</v>
      </c>
      <c r="N1827">
        <v>44</v>
      </c>
      <c r="O1827">
        <v>129</v>
      </c>
      <c r="P1827">
        <v>8000</v>
      </c>
      <c r="Q1827">
        <v>4000</v>
      </c>
      <c r="R1827">
        <v>2300</v>
      </c>
      <c r="S1827">
        <v>1.0372525361868099</v>
      </c>
      <c r="T1827">
        <f t="shared" si="367"/>
        <v>1</v>
      </c>
      <c r="U1827">
        <f t="shared" si="368"/>
        <v>8298.0202894944796</v>
      </c>
      <c r="V1827">
        <f t="shared" si="369"/>
        <v>4149.0101447472398</v>
      </c>
      <c r="W1827">
        <f t="shared" si="370"/>
        <v>2385.6808332296628</v>
      </c>
      <c r="X1827">
        <v>93.28</v>
      </c>
      <c r="Y1827">
        <f t="shared" si="371"/>
        <v>96.754916575505632</v>
      </c>
      <c r="Z1827">
        <v>2.14</v>
      </c>
      <c r="AA1827">
        <v>10450</v>
      </c>
      <c r="AB1827">
        <v>0.7</v>
      </c>
      <c r="AC1827" s="2">
        <v>0.12</v>
      </c>
      <c r="AD1827">
        <v>50</v>
      </c>
      <c r="AE1827">
        <f t="shared" si="372"/>
        <v>0.12041666349853393</v>
      </c>
      <c r="AF1827">
        <v>0.86613333333333298</v>
      </c>
      <c r="AG1827">
        <v>350000</v>
      </c>
      <c r="AH1827">
        <v>10.6</v>
      </c>
      <c r="AI1827">
        <v>0</v>
      </c>
      <c r="AJ1827">
        <v>175000</v>
      </c>
      <c r="AK1827" s="1">
        <f t="shared" si="366"/>
        <v>0.15390306307036811</v>
      </c>
      <c r="AL1827" s="1">
        <f t="shared" si="373"/>
        <v>0.15892264612421789</v>
      </c>
      <c r="AM1827">
        <f t="shared" si="374"/>
        <v>0.15582872674537993</v>
      </c>
      <c r="AN1827">
        <f t="shared" si="375"/>
        <v>0.16091563934575784</v>
      </c>
      <c r="AO1827">
        <f t="shared" si="376"/>
        <v>11.983886395843173</v>
      </c>
      <c r="AP1827">
        <f t="shared" si="377"/>
        <v>9.3074700911880692E-2</v>
      </c>
      <c r="AQ1827">
        <f t="shared" si="378"/>
        <v>6.5089324196637377E-2</v>
      </c>
    </row>
    <row r="1828" spans="1:43" x14ac:dyDescent="0.2">
      <c r="A1828">
        <v>8</v>
      </c>
      <c r="B1828">
        <v>36065</v>
      </c>
      <c r="C1828" t="s">
        <v>256</v>
      </c>
      <c r="D1828">
        <v>36</v>
      </c>
      <c r="E1828">
        <v>65</v>
      </c>
      <c r="F1828" t="s">
        <v>648</v>
      </c>
      <c r="G1828">
        <v>71</v>
      </c>
      <c r="H1828">
        <v>25</v>
      </c>
      <c r="I1828">
        <v>98</v>
      </c>
      <c r="J1828">
        <v>43</v>
      </c>
      <c r="K1828">
        <v>14</v>
      </c>
      <c r="L1828">
        <v>65</v>
      </c>
      <c r="M1828">
        <v>99</v>
      </c>
      <c r="N1828">
        <v>44</v>
      </c>
      <c r="O1828">
        <v>129</v>
      </c>
      <c r="P1828">
        <v>8000</v>
      </c>
      <c r="Q1828">
        <v>4000</v>
      </c>
      <c r="R1828">
        <v>2300</v>
      </c>
      <c r="S1828">
        <v>1.0552207430203799</v>
      </c>
      <c r="T1828">
        <f t="shared" si="367"/>
        <v>1</v>
      </c>
      <c r="U1828">
        <f t="shared" si="368"/>
        <v>8441.7659441630403</v>
      </c>
      <c r="V1828">
        <f t="shared" si="369"/>
        <v>4220.8829720815202</v>
      </c>
      <c r="W1828">
        <f t="shared" si="370"/>
        <v>2427.0077089468737</v>
      </c>
      <c r="X1828">
        <v>93.28</v>
      </c>
      <c r="Y1828">
        <f t="shared" si="371"/>
        <v>98.430990908941041</v>
      </c>
      <c r="Z1828">
        <v>2.14</v>
      </c>
      <c r="AA1828">
        <v>10450</v>
      </c>
      <c r="AB1828">
        <v>0.7</v>
      </c>
      <c r="AC1828" s="2">
        <v>0.12</v>
      </c>
      <c r="AD1828">
        <v>50</v>
      </c>
      <c r="AE1828">
        <f t="shared" si="372"/>
        <v>0.12041666349853393</v>
      </c>
      <c r="AF1828">
        <v>0.86613333333333298</v>
      </c>
      <c r="AG1828">
        <v>350000</v>
      </c>
      <c r="AH1828">
        <v>10.6</v>
      </c>
      <c r="AI1828">
        <v>0</v>
      </c>
      <c r="AJ1828">
        <v>175000</v>
      </c>
      <c r="AK1828" s="1">
        <f t="shared" si="366"/>
        <v>0.15640532031574303</v>
      </c>
      <c r="AL1828" s="1">
        <f t="shared" si="373"/>
        <v>0.16142490336959281</v>
      </c>
      <c r="AM1828">
        <f t="shared" si="374"/>
        <v>0.15833098399075485</v>
      </c>
      <c r="AN1828">
        <f t="shared" si="375"/>
        <v>0.16341789659113276</v>
      </c>
      <c r="AO1828">
        <f t="shared" si="376"/>
        <v>11.983886395843173</v>
      </c>
      <c r="AP1828">
        <f t="shared" si="377"/>
        <v>9.4436281747352094E-2</v>
      </c>
      <c r="AQ1828">
        <f t="shared" si="378"/>
        <v>6.59661175578998E-2</v>
      </c>
    </row>
    <row r="1829" spans="1:43" x14ac:dyDescent="0.2">
      <c r="A1829">
        <v>8</v>
      </c>
      <c r="B1829">
        <v>36067</v>
      </c>
      <c r="C1829" t="s">
        <v>667</v>
      </c>
      <c r="D1829">
        <v>36</v>
      </c>
      <c r="E1829">
        <v>67</v>
      </c>
      <c r="F1829" t="s">
        <v>648</v>
      </c>
      <c r="G1829">
        <v>71</v>
      </c>
      <c r="H1829">
        <v>25</v>
      </c>
      <c r="I1829">
        <v>98</v>
      </c>
      <c r="J1829">
        <v>43</v>
      </c>
      <c r="K1829">
        <v>14</v>
      </c>
      <c r="L1829">
        <v>65</v>
      </c>
      <c r="M1829">
        <v>99</v>
      </c>
      <c r="N1829">
        <v>44</v>
      </c>
      <c r="O1829">
        <v>129</v>
      </c>
      <c r="P1829">
        <v>8000</v>
      </c>
      <c r="Q1829">
        <v>4000</v>
      </c>
      <c r="R1829">
        <v>2300</v>
      </c>
      <c r="S1829">
        <v>1.0576503639635799</v>
      </c>
      <c r="T1829">
        <f t="shared" si="367"/>
        <v>1</v>
      </c>
      <c r="U1829">
        <f t="shared" si="368"/>
        <v>8461.2029117086386</v>
      </c>
      <c r="V1829">
        <f t="shared" si="369"/>
        <v>4230.6014558543193</v>
      </c>
      <c r="W1829">
        <f t="shared" si="370"/>
        <v>2432.5958371162337</v>
      </c>
      <c r="X1829">
        <v>93.28</v>
      </c>
      <c r="Y1829">
        <f t="shared" si="371"/>
        <v>98.657625950522743</v>
      </c>
      <c r="Z1829">
        <v>2.14</v>
      </c>
      <c r="AA1829">
        <v>10450</v>
      </c>
      <c r="AB1829">
        <v>0.7</v>
      </c>
      <c r="AC1829" s="2">
        <v>0.12</v>
      </c>
      <c r="AD1829">
        <v>50</v>
      </c>
      <c r="AE1829">
        <f t="shared" si="372"/>
        <v>0.12041666349853393</v>
      </c>
      <c r="AF1829">
        <v>0.86613333333333298</v>
      </c>
      <c r="AG1829">
        <v>350000</v>
      </c>
      <c r="AH1829">
        <v>10.6</v>
      </c>
      <c r="AI1829">
        <v>0</v>
      </c>
      <c r="AJ1829">
        <v>175000</v>
      </c>
      <c r="AK1829" s="1">
        <f t="shared" si="366"/>
        <v>0.15674366997216382</v>
      </c>
      <c r="AL1829" s="1">
        <f t="shared" si="373"/>
        <v>0.1617632530260136</v>
      </c>
      <c r="AM1829">
        <f t="shared" si="374"/>
        <v>0.15866933364717564</v>
      </c>
      <c r="AN1829">
        <f t="shared" si="375"/>
        <v>0.16375624624755356</v>
      </c>
      <c r="AO1829">
        <f t="shared" si="376"/>
        <v>11.983886395843173</v>
      </c>
      <c r="AP1829">
        <f t="shared" si="377"/>
        <v>9.4620391677984708E-2</v>
      </c>
      <c r="AQ1829">
        <f t="shared" si="378"/>
        <v>6.6084675605072432E-2</v>
      </c>
    </row>
    <row r="1830" spans="1:43" x14ac:dyDescent="0.2">
      <c r="A1830">
        <v>8</v>
      </c>
      <c r="B1830">
        <v>36069</v>
      </c>
      <c r="C1830" t="s">
        <v>657</v>
      </c>
      <c r="D1830">
        <v>36</v>
      </c>
      <c r="E1830">
        <v>69</v>
      </c>
      <c r="F1830" t="s">
        <v>648</v>
      </c>
      <c r="G1830">
        <v>71</v>
      </c>
      <c r="H1830">
        <v>25</v>
      </c>
      <c r="I1830">
        <v>98</v>
      </c>
      <c r="J1830">
        <v>43</v>
      </c>
      <c r="K1830">
        <v>14</v>
      </c>
      <c r="L1830">
        <v>65</v>
      </c>
      <c r="M1830">
        <v>99</v>
      </c>
      <c r="N1830">
        <v>44</v>
      </c>
      <c r="O1830">
        <v>129</v>
      </c>
      <c r="P1830">
        <v>8000</v>
      </c>
      <c r="Q1830">
        <v>4000</v>
      </c>
      <c r="R1830">
        <v>2300</v>
      </c>
      <c r="S1830">
        <v>1.0467893520991001</v>
      </c>
      <c r="T1830">
        <f t="shared" si="367"/>
        <v>1</v>
      </c>
      <c r="U1830">
        <f t="shared" si="368"/>
        <v>8374.3148167928011</v>
      </c>
      <c r="V1830">
        <f t="shared" si="369"/>
        <v>4187.1574083964006</v>
      </c>
      <c r="W1830">
        <f t="shared" si="370"/>
        <v>2407.6155098279301</v>
      </c>
      <c r="X1830">
        <v>93.28</v>
      </c>
      <c r="Y1830">
        <f t="shared" si="371"/>
        <v>97.64451076380405</v>
      </c>
      <c r="Z1830">
        <v>2.14</v>
      </c>
      <c r="AA1830">
        <v>10450</v>
      </c>
      <c r="AB1830">
        <v>0.7</v>
      </c>
      <c r="AC1830" s="2">
        <v>0.12</v>
      </c>
      <c r="AD1830">
        <v>50</v>
      </c>
      <c r="AE1830">
        <f t="shared" si="372"/>
        <v>0.12041666349853393</v>
      </c>
      <c r="AF1830">
        <v>0.86613333333333298</v>
      </c>
      <c r="AG1830">
        <v>350000</v>
      </c>
      <c r="AH1830">
        <v>10.6</v>
      </c>
      <c r="AI1830">
        <v>0</v>
      </c>
      <c r="AJ1830">
        <v>175000</v>
      </c>
      <c r="AK1830" s="1">
        <f t="shared" si="366"/>
        <v>0.15523116258165323</v>
      </c>
      <c r="AL1830" s="1">
        <f t="shared" si="373"/>
        <v>0.16025074563550301</v>
      </c>
      <c r="AM1830">
        <f t="shared" si="374"/>
        <v>0.15715682625666505</v>
      </c>
      <c r="AN1830">
        <f t="shared" si="375"/>
        <v>0.16224373885704296</v>
      </c>
      <c r="AO1830">
        <f t="shared" si="376"/>
        <v>11.983886395843173</v>
      </c>
      <c r="AP1830">
        <f t="shared" si="377"/>
        <v>9.37973743482379E-2</v>
      </c>
      <c r="AQ1830">
        <f t="shared" si="378"/>
        <v>6.5554691551150207E-2</v>
      </c>
    </row>
    <row r="1831" spans="1:43" x14ac:dyDescent="0.2">
      <c r="A1831">
        <v>8</v>
      </c>
      <c r="B1831">
        <v>36071</v>
      </c>
      <c r="C1831" t="s">
        <v>239</v>
      </c>
      <c r="D1831">
        <v>36</v>
      </c>
      <c r="E1831">
        <v>71</v>
      </c>
      <c r="F1831" t="s">
        <v>648</v>
      </c>
      <c r="G1831">
        <v>71</v>
      </c>
      <c r="H1831">
        <v>25</v>
      </c>
      <c r="I1831">
        <v>98</v>
      </c>
      <c r="J1831">
        <v>43</v>
      </c>
      <c r="K1831">
        <v>14</v>
      </c>
      <c r="L1831">
        <v>65</v>
      </c>
      <c r="M1831">
        <v>99</v>
      </c>
      <c r="N1831">
        <v>44</v>
      </c>
      <c r="O1831">
        <v>129</v>
      </c>
      <c r="P1831">
        <v>8000</v>
      </c>
      <c r="Q1831">
        <v>4000</v>
      </c>
      <c r="R1831">
        <v>2300</v>
      </c>
      <c r="S1831">
        <v>1.06832098960877</v>
      </c>
      <c r="T1831">
        <f t="shared" si="367"/>
        <v>1</v>
      </c>
      <c r="U1831">
        <f t="shared" si="368"/>
        <v>8546.567916870159</v>
      </c>
      <c r="V1831">
        <f t="shared" si="369"/>
        <v>4273.2839584350795</v>
      </c>
      <c r="W1831">
        <f t="shared" si="370"/>
        <v>2457.138276100171</v>
      </c>
      <c r="X1831">
        <v>93.28</v>
      </c>
      <c r="Y1831">
        <f t="shared" si="371"/>
        <v>99.65298191070606</v>
      </c>
      <c r="Z1831">
        <v>2.14</v>
      </c>
      <c r="AA1831">
        <v>10450</v>
      </c>
      <c r="AB1831">
        <v>0.7</v>
      </c>
      <c r="AC1831" s="2">
        <v>0.12</v>
      </c>
      <c r="AD1831">
        <v>50</v>
      </c>
      <c r="AE1831">
        <f t="shared" si="372"/>
        <v>0.12041666349853393</v>
      </c>
      <c r="AF1831">
        <v>0.86613333333333298</v>
      </c>
      <c r="AG1831">
        <v>350000</v>
      </c>
      <c r="AH1831">
        <v>10.6</v>
      </c>
      <c r="AI1831">
        <v>0</v>
      </c>
      <c r="AJ1831">
        <v>175000</v>
      </c>
      <c r="AK1831" s="1">
        <f t="shared" si="366"/>
        <v>0.15822966412732209</v>
      </c>
      <c r="AL1831" s="1">
        <f t="shared" si="373"/>
        <v>0.16324924718117187</v>
      </c>
      <c r="AM1831">
        <f t="shared" si="374"/>
        <v>0.16015532780233391</v>
      </c>
      <c r="AN1831">
        <f t="shared" si="375"/>
        <v>0.16524224040271182</v>
      </c>
      <c r="AO1831">
        <f t="shared" si="376"/>
        <v>11.983886395843173</v>
      </c>
      <c r="AP1831">
        <f t="shared" si="377"/>
        <v>9.542898206853144E-2</v>
      </c>
      <c r="AQ1831">
        <f t="shared" si="378"/>
        <v>6.6605369395659225E-2</v>
      </c>
    </row>
    <row r="1832" spans="1:43" x14ac:dyDescent="0.2">
      <c r="A1832">
        <v>8</v>
      </c>
      <c r="B1832">
        <v>36073</v>
      </c>
      <c r="C1832" t="s">
        <v>620</v>
      </c>
      <c r="D1832">
        <v>36</v>
      </c>
      <c r="E1832">
        <v>73</v>
      </c>
      <c r="F1832" t="s">
        <v>648</v>
      </c>
      <c r="G1832">
        <v>71</v>
      </c>
      <c r="H1832">
        <v>25</v>
      </c>
      <c r="I1832">
        <v>98</v>
      </c>
      <c r="J1832">
        <v>43</v>
      </c>
      <c r="K1832">
        <v>14</v>
      </c>
      <c r="L1832">
        <v>65</v>
      </c>
      <c r="M1832">
        <v>99</v>
      </c>
      <c r="N1832">
        <v>44</v>
      </c>
      <c r="O1832">
        <v>129</v>
      </c>
      <c r="P1832">
        <v>8000</v>
      </c>
      <c r="Q1832">
        <v>4000</v>
      </c>
      <c r="R1832">
        <v>2300</v>
      </c>
      <c r="S1832">
        <v>1.03954120477041</v>
      </c>
      <c r="T1832">
        <f t="shared" si="367"/>
        <v>1</v>
      </c>
      <c r="U1832">
        <f t="shared" si="368"/>
        <v>8316.3296381632808</v>
      </c>
      <c r="V1832">
        <f t="shared" si="369"/>
        <v>4158.1648190816404</v>
      </c>
      <c r="W1832">
        <f t="shared" si="370"/>
        <v>2390.9447709719429</v>
      </c>
      <c r="X1832">
        <v>93.28</v>
      </c>
      <c r="Y1832">
        <f t="shared" si="371"/>
        <v>96.968403580983846</v>
      </c>
      <c r="Z1832">
        <v>2.14</v>
      </c>
      <c r="AA1832">
        <v>10450</v>
      </c>
      <c r="AB1832">
        <v>0.7</v>
      </c>
      <c r="AC1832" s="2">
        <v>0.12</v>
      </c>
      <c r="AD1832">
        <v>50</v>
      </c>
      <c r="AE1832">
        <f t="shared" si="372"/>
        <v>0.12041666349853393</v>
      </c>
      <c r="AF1832">
        <v>0.86613333333333298</v>
      </c>
      <c r="AG1832">
        <v>350000</v>
      </c>
      <c r="AH1832">
        <v>10.6</v>
      </c>
      <c r="AI1832">
        <v>0</v>
      </c>
      <c r="AJ1832">
        <v>175000</v>
      </c>
      <c r="AK1832" s="1">
        <f t="shared" si="366"/>
        <v>0.15422178366383743</v>
      </c>
      <c r="AL1832" s="1">
        <f t="shared" si="373"/>
        <v>0.15924136671768721</v>
      </c>
      <c r="AM1832">
        <f t="shared" si="374"/>
        <v>0.15614744733884925</v>
      </c>
      <c r="AN1832">
        <f t="shared" si="375"/>
        <v>0.16123435993922716</v>
      </c>
      <c r="AO1832">
        <f t="shared" si="376"/>
        <v>11.983886395843173</v>
      </c>
      <c r="AP1832">
        <f t="shared" si="377"/>
        <v>9.3248129863975876E-2</v>
      </c>
      <c r="AQ1832">
        <f t="shared" si="378"/>
        <v>6.5201004201148521E-2</v>
      </c>
    </row>
    <row r="1833" spans="1:43" x14ac:dyDescent="0.2">
      <c r="A1833">
        <v>8</v>
      </c>
      <c r="B1833">
        <v>36075</v>
      </c>
      <c r="C1833" t="s">
        <v>651</v>
      </c>
      <c r="D1833">
        <v>36</v>
      </c>
      <c r="E1833">
        <v>75</v>
      </c>
      <c r="F1833" t="s">
        <v>648</v>
      </c>
      <c r="G1833">
        <v>71</v>
      </c>
      <c r="H1833">
        <v>25</v>
      </c>
      <c r="I1833">
        <v>98</v>
      </c>
      <c r="J1833">
        <v>43</v>
      </c>
      <c r="K1833">
        <v>14</v>
      </c>
      <c r="L1833">
        <v>65</v>
      </c>
      <c r="M1833">
        <v>99</v>
      </c>
      <c r="N1833">
        <v>44</v>
      </c>
      <c r="O1833">
        <v>129</v>
      </c>
      <c r="P1833">
        <v>8000</v>
      </c>
      <c r="Q1833">
        <v>4000</v>
      </c>
      <c r="R1833">
        <v>2300</v>
      </c>
      <c r="S1833">
        <v>1.0556278697082</v>
      </c>
      <c r="T1833">
        <f t="shared" si="367"/>
        <v>1</v>
      </c>
      <c r="U1833">
        <f t="shared" si="368"/>
        <v>8445.0229576656002</v>
      </c>
      <c r="V1833">
        <f t="shared" si="369"/>
        <v>4222.5114788328001</v>
      </c>
      <c r="W1833">
        <f t="shared" si="370"/>
        <v>2427.9441003288598</v>
      </c>
      <c r="X1833">
        <v>93.28</v>
      </c>
      <c r="Y1833">
        <f t="shared" si="371"/>
        <v>98.468967686380893</v>
      </c>
      <c r="Z1833">
        <v>2.14</v>
      </c>
      <c r="AA1833">
        <v>10450</v>
      </c>
      <c r="AB1833">
        <v>0.7</v>
      </c>
      <c r="AC1833" s="2">
        <v>0.12</v>
      </c>
      <c r="AD1833">
        <v>50</v>
      </c>
      <c r="AE1833">
        <f t="shared" si="372"/>
        <v>0.12041666349853393</v>
      </c>
      <c r="AF1833">
        <v>0.86613333333333298</v>
      </c>
      <c r="AG1833">
        <v>350000</v>
      </c>
      <c r="AH1833">
        <v>10.6</v>
      </c>
      <c r="AI1833">
        <v>0</v>
      </c>
      <c r="AJ1833">
        <v>175000</v>
      </c>
      <c r="AK1833" s="1">
        <f t="shared" si="366"/>
        <v>0.15646201688618094</v>
      </c>
      <c r="AL1833" s="1">
        <f t="shared" si="373"/>
        <v>0.16148159994003072</v>
      </c>
      <c r="AM1833">
        <f t="shared" si="374"/>
        <v>0.15838768056119276</v>
      </c>
      <c r="AN1833">
        <f t="shared" si="375"/>
        <v>0.16347459316157067</v>
      </c>
      <c r="AO1833">
        <f t="shared" si="376"/>
        <v>11.983886395843173</v>
      </c>
      <c r="AP1833">
        <f t="shared" si="377"/>
        <v>9.4467132677602358E-2</v>
      </c>
      <c r="AQ1833">
        <f t="shared" si="378"/>
        <v>6.5985984091070288E-2</v>
      </c>
    </row>
    <row r="1834" spans="1:43" x14ac:dyDescent="0.2">
      <c r="A1834">
        <v>8</v>
      </c>
      <c r="B1834">
        <v>36077</v>
      </c>
      <c r="C1834" t="s">
        <v>656</v>
      </c>
      <c r="D1834">
        <v>36</v>
      </c>
      <c r="E1834">
        <v>77</v>
      </c>
      <c r="F1834" t="s">
        <v>648</v>
      </c>
      <c r="G1834">
        <v>71</v>
      </c>
      <c r="H1834">
        <v>25</v>
      </c>
      <c r="I1834">
        <v>98</v>
      </c>
      <c r="J1834">
        <v>43</v>
      </c>
      <c r="K1834">
        <v>14</v>
      </c>
      <c r="L1834">
        <v>65</v>
      </c>
      <c r="M1834">
        <v>99</v>
      </c>
      <c r="N1834">
        <v>44</v>
      </c>
      <c r="O1834">
        <v>129</v>
      </c>
      <c r="P1834">
        <v>8000</v>
      </c>
      <c r="Q1834">
        <v>4000</v>
      </c>
      <c r="R1834">
        <v>2300</v>
      </c>
      <c r="S1834">
        <v>1.0585568115629</v>
      </c>
      <c r="T1834">
        <f t="shared" si="367"/>
        <v>1</v>
      </c>
      <c r="U1834">
        <f t="shared" si="368"/>
        <v>8468.4544925032005</v>
      </c>
      <c r="V1834">
        <f t="shared" si="369"/>
        <v>4234.2272462516003</v>
      </c>
      <c r="W1834">
        <f t="shared" si="370"/>
        <v>2434.6806665946701</v>
      </c>
      <c r="X1834">
        <v>93.28</v>
      </c>
      <c r="Y1834">
        <f t="shared" si="371"/>
        <v>98.742179382587324</v>
      </c>
      <c r="Z1834">
        <v>2.14</v>
      </c>
      <c r="AA1834">
        <v>10450</v>
      </c>
      <c r="AB1834">
        <v>0.7</v>
      </c>
      <c r="AC1834" s="2">
        <v>0.12</v>
      </c>
      <c r="AD1834">
        <v>50</v>
      </c>
      <c r="AE1834">
        <f t="shared" si="372"/>
        <v>0.12041666349853393</v>
      </c>
      <c r="AF1834">
        <v>0.86613333333333298</v>
      </c>
      <c r="AG1834">
        <v>350000</v>
      </c>
      <c r="AH1834">
        <v>10.6</v>
      </c>
      <c r="AI1834">
        <v>0</v>
      </c>
      <c r="AJ1834">
        <v>175000</v>
      </c>
      <c r="AK1834" s="1">
        <f t="shared" si="366"/>
        <v>0.15686990210506171</v>
      </c>
      <c r="AL1834" s="1">
        <f t="shared" si="373"/>
        <v>0.16188948515891149</v>
      </c>
      <c r="AM1834">
        <f t="shared" si="374"/>
        <v>0.15879556578007353</v>
      </c>
      <c r="AN1834">
        <f t="shared" si="375"/>
        <v>0.16388247838045145</v>
      </c>
      <c r="AO1834">
        <f t="shared" si="376"/>
        <v>11.983886395843173</v>
      </c>
      <c r="AP1834">
        <f t="shared" si="377"/>
        <v>9.468907976083156E-2</v>
      </c>
      <c r="AQ1834">
        <f t="shared" si="378"/>
        <v>6.6128907466647582E-2</v>
      </c>
    </row>
    <row r="1835" spans="1:43" x14ac:dyDescent="0.2">
      <c r="A1835">
        <v>8</v>
      </c>
      <c r="B1835">
        <v>36079</v>
      </c>
      <c r="C1835" t="s">
        <v>231</v>
      </c>
      <c r="D1835">
        <v>36</v>
      </c>
      <c r="E1835">
        <v>79</v>
      </c>
      <c r="F1835" t="s">
        <v>648</v>
      </c>
      <c r="G1835">
        <v>71</v>
      </c>
      <c r="H1835">
        <v>25</v>
      </c>
      <c r="I1835">
        <v>98</v>
      </c>
      <c r="J1835">
        <v>43</v>
      </c>
      <c r="K1835">
        <v>14</v>
      </c>
      <c r="L1835">
        <v>65</v>
      </c>
      <c r="M1835">
        <v>99</v>
      </c>
      <c r="N1835">
        <v>44</v>
      </c>
      <c r="O1835">
        <v>129</v>
      </c>
      <c r="P1835">
        <v>8000</v>
      </c>
      <c r="Q1835">
        <v>4000</v>
      </c>
      <c r="R1835">
        <v>2300</v>
      </c>
      <c r="S1835">
        <v>1.06910812854767</v>
      </c>
      <c r="T1835">
        <f t="shared" si="367"/>
        <v>1</v>
      </c>
      <c r="U1835">
        <f t="shared" si="368"/>
        <v>8552.8650283813604</v>
      </c>
      <c r="V1835">
        <f t="shared" si="369"/>
        <v>4276.4325141906802</v>
      </c>
      <c r="W1835">
        <f t="shared" si="370"/>
        <v>2458.9486956596411</v>
      </c>
      <c r="X1835">
        <v>93.28</v>
      </c>
      <c r="Y1835">
        <f t="shared" si="371"/>
        <v>99.726406230926656</v>
      </c>
      <c r="Z1835">
        <v>2.14</v>
      </c>
      <c r="AA1835">
        <v>10450</v>
      </c>
      <c r="AB1835">
        <v>0.7</v>
      </c>
      <c r="AC1835" s="2">
        <v>0.12</v>
      </c>
      <c r="AD1835">
        <v>50</v>
      </c>
      <c r="AE1835">
        <f t="shared" si="372"/>
        <v>0.12041666349853393</v>
      </c>
      <c r="AF1835">
        <v>0.86613333333333298</v>
      </c>
      <c r="AG1835">
        <v>350000</v>
      </c>
      <c r="AH1835">
        <v>10.6</v>
      </c>
      <c r="AI1835">
        <v>0</v>
      </c>
      <c r="AJ1835">
        <v>175000</v>
      </c>
      <c r="AK1835" s="1">
        <f t="shared" si="366"/>
        <v>0.15833928130455202</v>
      </c>
      <c r="AL1835" s="1">
        <f t="shared" si="373"/>
        <v>0.1633588643584018</v>
      </c>
      <c r="AM1835">
        <f t="shared" si="374"/>
        <v>0.16026494497956384</v>
      </c>
      <c r="AN1835">
        <f t="shared" si="375"/>
        <v>0.16535185757994175</v>
      </c>
      <c r="AO1835">
        <f t="shared" si="376"/>
        <v>11.983886395843173</v>
      </c>
      <c r="AP1835">
        <f t="shared" si="377"/>
        <v>9.548862927228341E-2</v>
      </c>
      <c r="AQ1835">
        <f t="shared" si="378"/>
        <v>6.6643779360683081E-2</v>
      </c>
    </row>
    <row r="1836" spans="1:43" x14ac:dyDescent="0.2">
      <c r="A1836">
        <v>7</v>
      </c>
      <c r="B1836">
        <v>36081</v>
      </c>
      <c r="C1836" t="s">
        <v>646</v>
      </c>
      <c r="D1836">
        <v>36</v>
      </c>
      <c r="E1836">
        <v>81</v>
      </c>
      <c r="F1836" t="s">
        <v>645</v>
      </c>
      <c r="G1836">
        <v>71</v>
      </c>
      <c r="H1836">
        <v>25</v>
      </c>
      <c r="I1836">
        <v>98</v>
      </c>
      <c r="J1836">
        <v>43</v>
      </c>
      <c r="K1836">
        <v>14</v>
      </c>
      <c r="L1836">
        <v>65</v>
      </c>
      <c r="M1836">
        <v>99</v>
      </c>
      <c r="N1836">
        <v>44</v>
      </c>
      <c r="O1836">
        <v>129</v>
      </c>
      <c r="P1836">
        <v>8000</v>
      </c>
      <c r="Q1836">
        <v>4000</v>
      </c>
      <c r="R1836">
        <v>2300</v>
      </c>
      <c r="S1836">
        <v>1.07438751061757</v>
      </c>
      <c r="T1836">
        <f t="shared" si="367"/>
        <v>1</v>
      </c>
      <c r="U1836">
        <f t="shared" si="368"/>
        <v>8595.1000849405591</v>
      </c>
      <c r="V1836">
        <f t="shared" si="369"/>
        <v>4297.5500424702795</v>
      </c>
      <c r="W1836">
        <f t="shared" si="370"/>
        <v>2471.0912744204111</v>
      </c>
      <c r="X1836">
        <v>93.28</v>
      </c>
      <c r="Y1836">
        <f t="shared" si="371"/>
        <v>100.21886699040692</v>
      </c>
      <c r="Z1836">
        <v>2.14</v>
      </c>
      <c r="AA1836">
        <v>10450</v>
      </c>
      <c r="AB1836">
        <v>0.7</v>
      </c>
      <c r="AC1836" s="2">
        <v>0.12</v>
      </c>
      <c r="AD1836">
        <v>50</v>
      </c>
      <c r="AE1836">
        <f t="shared" si="372"/>
        <v>0.12041666349853393</v>
      </c>
      <c r="AF1836">
        <v>0.88060000000000005</v>
      </c>
      <c r="AG1836">
        <v>350000</v>
      </c>
      <c r="AH1836">
        <v>10.6</v>
      </c>
      <c r="AI1836">
        <v>0</v>
      </c>
      <c r="AJ1836">
        <v>175000</v>
      </c>
      <c r="AK1836" s="1">
        <f t="shared" si="366"/>
        <v>0.15661651161657558</v>
      </c>
      <c r="AL1836" s="1">
        <f t="shared" si="373"/>
        <v>0.16156599584972089</v>
      </c>
      <c r="AM1836">
        <f t="shared" si="374"/>
        <v>0.1585148935883943</v>
      </c>
      <c r="AN1836">
        <f t="shared" si="375"/>
        <v>0.16353094954297903</v>
      </c>
      <c r="AO1836">
        <f t="shared" si="376"/>
        <v>11.961151643182262</v>
      </c>
      <c r="AP1836">
        <f t="shared" si="377"/>
        <v>9.4481100778664395E-2</v>
      </c>
      <c r="AQ1836">
        <f t="shared" si="378"/>
        <v>6.5970020373465388E-2</v>
      </c>
    </row>
    <row r="1837" spans="1:43" x14ac:dyDescent="0.2">
      <c r="A1837">
        <v>8</v>
      </c>
      <c r="B1837">
        <v>36083</v>
      </c>
      <c r="C1837" t="s">
        <v>684</v>
      </c>
      <c r="D1837">
        <v>36</v>
      </c>
      <c r="E1837">
        <v>83</v>
      </c>
      <c r="F1837" t="s">
        <v>648</v>
      </c>
      <c r="G1837">
        <v>71</v>
      </c>
      <c r="H1837">
        <v>25</v>
      </c>
      <c r="I1837">
        <v>98</v>
      </c>
      <c r="J1837">
        <v>43</v>
      </c>
      <c r="K1837">
        <v>14</v>
      </c>
      <c r="L1837">
        <v>65</v>
      </c>
      <c r="M1837">
        <v>99</v>
      </c>
      <c r="N1837">
        <v>44</v>
      </c>
      <c r="O1837">
        <v>129</v>
      </c>
      <c r="P1837">
        <v>8000</v>
      </c>
      <c r="Q1837">
        <v>4000</v>
      </c>
      <c r="R1837">
        <v>2300</v>
      </c>
      <c r="S1837">
        <v>1.05797408608829</v>
      </c>
      <c r="T1837">
        <f t="shared" si="367"/>
        <v>1</v>
      </c>
      <c r="U1837">
        <f t="shared" si="368"/>
        <v>8463.7926887063204</v>
      </c>
      <c r="V1837">
        <f t="shared" si="369"/>
        <v>4231.8963443531602</v>
      </c>
      <c r="W1837">
        <f t="shared" si="370"/>
        <v>2433.3403980030671</v>
      </c>
      <c r="X1837">
        <v>93.28</v>
      </c>
      <c r="Y1837">
        <f t="shared" si="371"/>
        <v>98.687822750315689</v>
      </c>
      <c r="Z1837">
        <v>2.14</v>
      </c>
      <c r="AA1837">
        <v>10450</v>
      </c>
      <c r="AB1837">
        <v>0.7</v>
      </c>
      <c r="AC1837" s="2">
        <v>0.12</v>
      </c>
      <c r="AD1837">
        <v>50</v>
      </c>
      <c r="AE1837">
        <f t="shared" si="372"/>
        <v>0.12041666349853393</v>
      </c>
      <c r="AF1837">
        <v>0.86613333333333298</v>
      </c>
      <c r="AG1837">
        <v>350000</v>
      </c>
      <c r="AH1837">
        <v>10.6</v>
      </c>
      <c r="AI1837">
        <v>0</v>
      </c>
      <c r="AJ1837">
        <v>175000</v>
      </c>
      <c r="AK1837" s="1">
        <f t="shared" si="366"/>
        <v>0.15678875160104014</v>
      </c>
      <c r="AL1837" s="1">
        <f t="shared" si="373"/>
        <v>0.16180833465488992</v>
      </c>
      <c r="AM1837">
        <f t="shared" si="374"/>
        <v>0.15871441527605196</v>
      </c>
      <c r="AN1837">
        <f t="shared" si="375"/>
        <v>0.16380132787642987</v>
      </c>
      <c r="AO1837">
        <f t="shared" si="376"/>
        <v>11.983886395843173</v>
      </c>
      <c r="AP1837">
        <f t="shared" si="377"/>
        <v>9.4644922441967233E-2</v>
      </c>
      <c r="AQ1837">
        <f t="shared" si="378"/>
        <v>6.6100472251475084E-2</v>
      </c>
    </row>
    <row r="1838" spans="1:43" x14ac:dyDescent="0.2">
      <c r="A1838">
        <v>8</v>
      </c>
      <c r="B1838">
        <v>36085</v>
      </c>
      <c r="C1838" t="s">
        <v>666</v>
      </c>
      <c r="D1838">
        <v>36</v>
      </c>
      <c r="E1838">
        <v>85</v>
      </c>
      <c r="F1838" t="s">
        <v>648</v>
      </c>
      <c r="G1838">
        <v>71</v>
      </c>
      <c r="H1838">
        <v>25</v>
      </c>
      <c r="I1838">
        <v>98</v>
      </c>
      <c r="J1838">
        <v>43</v>
      </c>
      <c r="K1838">
        <v>14</v>
      </c>
      <c r="L1838">
        <v>65</v>
      </c>
      <c r="M1838">
        <v>99</v>
      </c>
      <c r="N1838">
        <v>44</v>
      </c>
      <c r="O1838">
        <v>129</v>
      </c>
      <c r="P1838">
        <v>8000</v>
      </c>
      <c r="Q1838">
        <v>4000</v>
      </c>
      <c r="R1838">
        <v>2300</v>
      </c>
      <c r="S1838">
        <v>1.0749883651733401</v>
      </c>
      <c r="T1838">
        <f t="shared" si="367"/>
        <v>1</v>
      </c>
      <c r="U1838">
        <f t="shared" si="368"/>
        <v>8599.9069213867206</v>
      </c>
      <c r="V1838">
        <f t="shared" si="369"/>
        <v>4299.9534606933603</v>
      </c>
      <c r="W1838">
        <f t="shared" si="370"/>
        <v>2472.4732398986821</v>
      </c>
      <c r="X1838">
        <v>93.28</v>
      </c>
      <c r="Y1838">
        <f t="shared" si="371"/>
        <v>100.27491470336916</v>
      </c>
      <c r="Z1838">
        <v>2.14</v>
      </c>
      <c r="AA1838">
        <v>10450</v>
      </c>
      <c r="AB1838">
        <v>0.7</v>
      </c>
      <c r="AC1838" s="2">
        <v>0.12</v>
      </c>
      <c r="AD1838">
        <v>50</v>
      </c>
      <c r="AE1838">
        <f t="shared" si="372"/>
        <v>0.12041666349853393</v>
      </c>
      <c r="AF1838">
        <v>0.86613333333333298</v>
      </c>
      <c r="AG1838">
        <v>350000</v>
      </c>
      <c r="AH1838">
        <v>10.6</v>
      </c>
      <c r="AI1838">
        <v>0</v>
      </c>
      <c r="AJ1838">
        <v>175000</v>
      </c>
      <c r="AK1838" s="1">
        <f t="shared" si="366"/>
        <v>0.15915816461535695</v>
      </c>
      <c r="AL1838" s="1">
        <f t="shared" si="373"/>
        <v>0.16417774766920673</v>
      </c>
      <c r="AM1838">
        <f t="shared" si="374"/>
        <v>0.16108382829036877</v>
      </c>
      <c r="AN1838">
        <f t="shared" si="375"/>
        <v>0.16617074089074668</v>
      </c>
      <c r="AO1838">
        <f t="shared" si="376"/>
        <v>11.983886395843173</v>
      </c>
      <c r="AP1838">
        <f t="shared" si="377"/>
        <v>9.5934217280686726E-2</v>
      </c>
      <c r="AQ1838">
        <f t="shared" si="378"/>
        <v>6.6930716865565718E-2</v>
      </c>
    </row>
    <row r="1839" spans="1:43" x14ac:dyDescent="0.2">
      <c r="A1839">
        <v>8</v>
      </c>
      <c r="B1839">
        <v>36087</v>
      </c>
      <c r="C1839" t="s">
        <v>653</v>
      </c>
      <c r="D1839">
        <v>36</v>
      </c>
      <c r="E1839">
        <v>87</v>
      </c>
      <c r="F1839" t="s">
        <v>648</v>
      </c>
      <c r="G1839">
        <v>71</v>
      </c>
      <c r="H1839">
        <v>25</v>
      </c>
      <c r="I1839">
        <v>98</v>
      </c>
      <c r="J1839">
        <v>43</v>
      </c>
      <c r="K1839">
        <v>14</v>
      </c>
      <c r="L1839">
        <v>65</v>
      </c>
      <c r="M1839">
        <v>99</v>
      </c>
      <c r="N1839">
        <v>44</v>
      </c>
      <c r="O1839">
        <v>129</v>
      </c>
      <c r="P1839">
        <v>8000</v>
      </c>
      <c r="Q1839">
        <v>4000</v>
      </c>
      <c r="R1839">
        <v>2300</v>
      </c>
      <c r="S1839">
        <v>1.07087876796722</v>
      </c>
      <c r="T1839">
        <f t="shared" si="367"/>
        <v>1</v>
      </c>
      <c r="U1839">
        <f t="shared" si="368"/>
        <v>8567.0301437377602</v>
      </c>
      <c r="V1839">
        <f t="shared" si="369"/>
        <v>4283.5150718688801</v>
      </c>
      <c r="W1839">
        <f t="shared" si="370"/>
        <v>2463.0211663246059</v>
      </c>
      <c r="X1839">
        <v>93.28</v>
      </c>
      <c r="Y1839">
        <f t="shared" si="371"/>
        <v>99.891571475982289</v>
      </c>
      <c r="Z1839">
        <v>2.14</v>
      </c>
      <c r="AA1839">
        <v>10450</v>
      </c>
      <c r="AB1839">
        <v>0.7</v>
      </c>
      <c r="AC1839" s="2">
        <v>0.12</v>
      </c>
      <c r="AD1839">
        <v>50</v>
      </c>
      <c r="AE1839">
        <f t="shared" si="372"/>
        <v>0.12041666349853393</v>
      </c>
      <c r="AF1839">
        <v>0.86613333333333298</v>
      </c>
      <c r="AG1839">
        <v>350000</v>
      </c>
      <c r="AH1839">
        <v>10.6</v>
      </c>
      <c r="AI1839">
        <v>0</v>
      </c>
      <c r="AJ1839">
        <v>175000</v>
      </c>
      <c r="AK1839" s="1">
        <f t="shared" si="366"/>
        <v>0.15858586101935349</v>
      </c>
      <c r="AL1839" s="1">
        <f t="shared" si="373"/>
        <v>0.16360544407320327</v>
      </c>
      <c r="AM1839">
        <f t="shared" si="374"/>
        <v>0.1605115246943653</v>
      </c>
      <c r="AN1839">
        <f t="shared" si="375"/>
        <v>0.16559843729474322</v>
      </c>
      <c r="AO1839">
        <f t="shared" si="376"/>
        <v>11.983886395843173</v>
      </c>
      <c r="AP1839">
        <f t="shared" si="377"/>
        <v>9.5622803412336463E-2</v>
      </c>
      <c r="AQ1839">
        <f t="shared" si="378"/>
        <v>6.6730181131468044E-2</v>
      </c>
    </row>
    <row r="1840" spans="1:43" x14ac:dyDescent="0.2">
      <c r="A1840">
        <v>8</v>
      </c>
      <c r="B1840">
        <v>36089</v>
      </c>
      <c r="C1840" t="s">
        <v>650</v>
      </c>
      <c r="D1840">
        <v>36</v>
      </c>
      <c r="E1840">
        <v>89</v>
      </c>
      <c r="F1840" t="s">
        <v>648</v>
      </c>
      <c r="G1840">
        <v>71</v>
      </c>
      <c r="H1840">
        <v>25</v>
      </c>
      <c r="I1840">
        <v>98</v>
      </c>
      <c r="J1840">
        <v>43</v>
      </c>
      <c r="K1840">
        <v>14</v>
      </c>
      <c r="L1840">
        <v>65</v>
      </c>
      <c r="M1840">
        <v>99</v>
      </c>
      <c r="N1840">
        <v>44</v>
      </c>
      <c r="O1840">
        <v>129</v>
      </c>
      <c r="P1840">
        <v>8000</v>
      </c>
      <c r="Q1840">
        <v>4000</v>
      </c>
      <c r="R1840">
        <v>2300</v>
      </c>
      <c r="S1840">
        <v>1.0473344959790201</v>
      </c>
      <c r="T1840">
        <f t="shared" si="367"/>
        <v>1</v>
      </c>
      <c r="U1840">
        <f t="shared" si="368"/>
        <v>8378.6759678321614</v>
      </c>
      <c r="V1840">
        <f t="shared" si="369"/>
        <v>4189.3379839160807</v>
      </c>
      <c r="W1840">
        <f t="shared" si="370"/>
        <v>2408.8693407517462</v>
      </c>
      <c r="X1840">
        <v>93.28</v>
      </c>
      <c r="Y1840">
        <f t="shared" si="371"/>
        <v>97.695361784922994</v>
      </c>
      <c r="Z1840">
        <v>2.14</v>
      </c>
      <c r="AA1840">
        <v>10450</v>
      </c>
      <c r="AB1840">
        <v>0.7</v>
      </c>
      <c r="AC1840" s="2">
        <v>0.12</v>
      </c>
      <c r="AD1840">
        <v>50</v>
      </c>
      <c r="AE1840">
        <f t="shared" si="372"/>
        <v>0.12041666349853393</v>
      </c>
      <c r="AF1840">
        <v>0.86613333333333298</v>
      </c>
      <c r="AG1840">
        <v>350000</v>
      </c>
      <c r="AH1840">
        <v>10.6</v>
      </c>
      <c r="AI1840">
        <v>0</v>
      </c>
      <c r="AJ1840">
        <v>175000</v>
      </c>
      <c r="AK1840" s="1">
        <f t="shared" si="366"/>
        <v>0.15530707946283881</v>
      </c>
      <c r="AL1840" s="1">
        <f t="shared" si="373"/>
        <v>0.16032666251668859</v>
      </c>
      <c r="AM1840">
        <f t="shared" si="374"/>
        <v>0.15723274313785063</v>
      </c>
      <c r="AN1840">
        <f t="shared" si="375"/>
        <v>0.16231965573822854</v>
      </c>
      <c r="AO1840">
        <f t="shared" si="376"/>
        <v>11.983886395843173</v>
      </c>
      <c r="AP1840">
        <f t="shared" si="377"/>
        <v>9.3838683838180253E-2</v>
      </c>
      <c r="AQ1840">
        <f t="shared" si="378"/>
        <v>6.5581292899814222E-2</v>
      </c>
    </row>
    <row r="1841" spans="1:43" x14ac:dyDescent="0.2">
      <c r="A1841">
        <v>8</v>
      </c>
      <c r="B1841">
        <v>36091</v>
      </c>
      <c r="C1841" t="s">
        <v>664</v>
      </c>
      <c r="D1841">
        <v>36</v>
      </c>
      <c r="E1841">
        <v>91</v>
      </c>
      <c r="F1841" t="s">
        <v>648</v>
      </c>
      <c r="G1841">
        <v>71</v>
      </c>
      <c r="H1841">
        <v>25</v>
      </c>
      <c r="I1841">
        <v>98</v>
      </c>
      <c r="J1841">
        <v>43</v>
      </c>
      <c r="K1841">
        <v>14</v>
      </c>
      <c r="L1841">
        <v>65</v>
      </c>
      <c r="M1841">
        <v>99</v>
      </c>
      <c r="N1841">
        <v>44</v>
      </c>
      <c r="O1841">
        <v>129</v>
      </c>
      <c r="P1841">
        <v>8000</v>
      </c>
      <c r="Q1841">
        <v>4000</v>
      </c>
      <c r="R1841">
        <v>2300</v>
      </c>
      <c r="S1841">
        <v>1.0543757925430901</v>
      </c>
      <c r="T1841">
        <f t="shared" si="367"/>
        <v>1</v>
      </c>
      <c r="U1841">
        <f t="shared" si="368"/>
        <v>8435.0063403447202</v>
      </c>
      <c r="V1841">
        <f t="shared" si="369"/>
        <v>4217.5031701723601</v>
      </c>
      <c r="W1841">
        <f t="shared" si="370"/>
        <v>2425.0643228491072</v>
      </c>
      <c r="X1841">
        <v>93.28</v>
      </c>
      <c r="Y1841">
        <f t="shared" si="371"/>
        <v>98.352173928419447</v>
      </c>
      <c r="Z1841">
        <v>2.14</v>
      </c>
      <c r="AA1841">
        <v>10450</v>
      </c>
      <c r="AB1841">
        <v>0.7</v>
      </c>
      <c r="AC1841" s="2">
        <v>0.12</v>
      </c>
      <c r="AD1841">
        <v>50</v>
      </c>
      <c r="AE1841">
        <f t="shared" si="372"/>
        <v>0.12041666349853393</v>
      </c>
      <c r="AF1841">
        <v>0.86613333333333298</v>
      </c>
      <c r="AG1841">
        <v>350000</v>
      </c>
      <c r="AH1841">
        <v>10.6</v>
      </c>
      <c r="AI1841">
        <v>0</v>
      </c>
      <c r="AJ1841">
        <v>175000</v>
      </c>
      <c r="AK1841" s="1">
        <f t="shared" si="366"/>
        <v>0.15628765228835634</v>
      </c>
      <c r="AL1841" s="1">
        <f t="shared" si="373"/>
        <v>0.16130723534220612</v>
      </c>
      <c r="AM1841">
        <f t="shared" si="374"/>
        <v>0.15821331596336816</v>
      </c>
      <c r="AN1841">
        <f t="shared" si="375"/>
        <v>0.16330022856374607</v>
      </c>
      <c r="AO1841">
        <f t="shared" si="376"/>
        <v>11.983886395843173</v>
      </c>
      <c r="AP1841">
        <f t="shared" si="377"/>
        <v>9.4372253745701379E-2</v>
      </c>
      <c r="AQ1841">
        <f t="shared" si="378"/>
        <v>6.5924886567186855E-2</v>
      </c>
    </row>
    <row r="1842" spans="1:43" x14ac:dyDescent="0.2">
      <c r="A1842">
        <v>8</v>
      </c>
      <c r="B1842">
        <v>36093</v>
      </c>
      <c r="C1842" t="s">
        <v>663</v>
      </c>
      <c r="D1842">
        <v>36</v>
      </c>
      <c r="E1842">
        <v>93</v>
      </c>
      <c r="F1842" t="s">
        <v>648</v>
      </c>
      <c r="G1842">
        <v>71</v>
      </c>
      <c r="H1842">
        <v>25</v>
      </c>
      <c r="I1842">
        <v>98</v>
      </c>
      <c r="J1842">
        <v>43</v>
      </c>
      <c r="K1842">
        <v>14</v>
      </c>
      <c r="L1842">
        <v>65</v>
      </c>
      <c r="M1842">
        <v>99</v>
      </c>
      <c r="N1842">
        <v>44</v>
      </c>
      <c r="O1842">
        <v>129</v>
      </c>
      <c r="P1842">
        <v>8000</v>
      </c>
      <c r="Q1842">
        <v>4000</v>
      </c>
      <c r="R1842">
        <v>2300</v>
      </c>
      <c r="S1842">
        <v>1.05709797143936</v>
      </c>
      <c r="T1842">
        <f t="shared" si="367"/>
        <v>1</v>
      </c>
      <c r="U1842">
        <f t="shared" si="368"/>
        <v>8456.7837715148798</v>
      </c>
      <c r="V1842">
        <f t="shared" si="369"/>
        <v>4228.3918857574399</v>
      </c>
      <c r="W1842">
        <f t="shared" si="370"/>
        <v>2431.325334310528</v>
      </c>
      <c r="X1842">
        <v>93.28</v>
      </c>
      <c r="Y1842">
        <f t="shared" si="371"/>
        <v>98.606098775863501</v>
      </c>
      <c r="Z1842">
        <v>2.14</v>
      </c>
      <c r="AA1842">
        <v>10450</v>
      </c>
      <c r="AB1842">
        <v>0.7</v>
      </c>
      <c r="AC1842" s="2">
        <v>0.12</v>
      </c>
      <c r="AD1842">
        <v>50</v>
      </c>
      <c r="AE1842">
        <f t="shared" si="372"/>
        <v>0.12041666349853393</v>
      </c>
      <c r="AF1842">
        <v>0.86613333333333298</v>
      </c>
      <c r="AG1842">
        <v>350000</v>
      </c>
      <c r="AH1842">
        <v>10.6</v>
      </c>
      <c r="AI1842">
        <v>0</v>
      </c>
      <c r="AJ1842">
        <v>175000</v>
      </c>
      <c r="AK1842" s="1">
        <f t="shared" si="366"/>
        <v>0.1566667436428521</v>
      </c>
      <c r="AL1842" s="1">
        <f t="shared" si="373"/>
        <v>0.16168632669670188</v>
      </c>
      <c r="AM1842">
        <f t="shared" si="374"/>
        <v>0.15859240731786392</v>
      </c>
      <c r="AN1842">
        <f t="shared" si="375"/>
        <v>0.16367931991824183</v>
      </c>
      <c r="AO1842">
        <f t="shared" si="376"/>
        <v>11.983886395843173</v>
      </c>
      <c r="AP1842">
        <f t="shared" si="377"/>
        <v>9.4578532905898988E-2</v>
      </c>
      <c r="AQ1842">
        <f t="shared" si="378"/>
        <v>6.6057720544807755E-2</v>
      </c>
    </row>
    <row r="1843" spans="1:43" x14ac:dyDescent="0.2">
      <c r="A1843">
        <v>8</v>
      </c>
      <c r="B1843">
        <v>36095</v>
      </c>
      <c r="C1843" t="s">
        <v>668</v>
      </c>
      <c r="D1843">
        <v>36</v>
      </c>
      <c r="E1843">
        <v>95</v>
      </c>
      <c r="F1843" t="s">
        <v>648</v>
      </c>
      <c r="G1843">
        <v>71</v>
      </c>
      <c r="H1843">
        <v>25</v>
      </c>
      <c r="I1843">
        <v>98</v>
      </c>
      <c r="J1843">
        <v>43</v>
      </c>
      <c r="K1843">
        <v>14</v>
      </c>
      <c r="L1843">
        <v>65</v>
      </c>
      <c r="M1843">
        <v>99</v>
      </c>
      <c r="N1843">
        <v>44</v>
      </c>
      <c r="O1843">
        <v>129</v>
      </c>
      <c r="P1843">
        <v>8000</v>
      </c>
      <c r="Q1843">
        <v>4000</v>
      </c>
      <c r="R1843">
        <v>2300</v>
      </c>
      <c r="S1843">
        <v>1.0587870864307201</v>
      </c>
      <c r="T1843">
        <f t="shared" si="367"/>
        <v>1</v>
      </c>
      <c r="U1843">
        <f t="shared" si="368"/>
        <v>8470.2966914457611</v>
      </c>
      <c r="V1843">
        <f t="shared" si="369"/>
        <v>4235.1483457228805</v>
      </c>
      <c r="W1843">
        <f t="shared" si="370"/>
        <v>2435.210298790656</v>
      </c>
      <c r="X1843">
        <v>93.28</v>
      </c>
      <c r="Y1843">
        <f t="shared" si="371"/>
        <v>98.763659422257575</v>
      </c>
      <c r="Z1843">
        <v>2.14</v>
      </c>
      <c r="AA1843">
        <v>10450</v>
      </c>
      <c r="AB1843">
        <v>0.7</v>
      </c>
      <c r="AC1843" s="2">
        <v>0.12</v>
      </c>
      <c r="AD1843">
        <v>50</v>
      </c>
      <c r="AE1843">
        <f t="shared" si="372"/>
        <v>0.12041666349853393</v>
      </c>
      <c r="AF1843">
        <v>0.86613333333333298</v>
      </c>
      <c r="AG1843">
        <v>350000</v>
      </c>
      <c r="AH1843">
        <v>10.6</v>
      </c>
      <c r="AI1843">
        <v>0</v>
      </c>
      <c r="AJ1843">
        <v>175000</v>
      </c>
      <c r="AK1843" s="1">
        <f t="shared" si="366"/>
        <v>0.15690197024417918</v>
      </c>
      <c r="AL1843" s="1">
        <f t="shared" si="373"/>
        <v>0.16192155329802896</v>
      </c>
      <c r="AM1843">
        <f t="shared" si="374"/>
        <v>0.158827633919191</v>
      </c>
      <c r="AN1843">
        <f t="shared" si="375"/>
        <v>0.16391454651956891</v>
      </c>
      <c r="AO1843">
        <f t="shared" si="376"/>
        <v>11.983886395843173</v>
      </c>
      <c r="AP1843">
        <f t="shared" si="377"/>
        <v>9.4706529351089433E-2</v>
      </c>
      <c r="AQ1843">
        <f t="shared" si="378"/>
        <v>6.6140144173640114E-2</v>
      </c>
    </row>
    <row r="1844" spans="1:43" x14ac:dyDescent="0.2">
      <c r="A1844">
        <v>8</v>
      </c>
      <c r="B1844">
        <v>36097</v>
      </c>
      <c r="C1844" t="s">
        <v>681</v>
      </c>
      <c r="D1844">
        <v>36</v>
      </c>
      <c r="E1844">
        <v>97</v>
      </c>
      <c r="F1844" t="s">
        <v>648</v>
      </c>
      <c r="G1844">
        <v>71</v>
      </c>
      <c r="H1844">
        <v>25</v>
      </c>
      <c r="I1844">
        <v>98</v>
      </c>
      <c r="J1844">
        <v>43</v>
      </c>
      <c r="K1844">
        <v>14</v>
      </c>
      <c r="L1844">
        <v>65</v>
      </c>
      <c r="M1844">
        <v>99</v>
      </c>
      <c r="N1844">
        <v>44</v>
      </c>
      <c r="O1844">
        <v>129</v>
      </c>
      <c r="P1844">
        <v>8000</v>
      </c>
      <c r="Q1844">
        <v>4000</v>
      </c>
      <c r="R1844">
        <v>2300</v>
      </c>
      <c r="S1844">
        <v>1.0565165606411999</v>
      </c>
      <c r="T1844">
        <f t="shared" si="367"/>
        <v>1</v>
      </c>
      <c r="U1844">
        <f t="shared" si="368"/>
        <v>8452.1324851295994</v>
      </c>
      <c r="V1844">
        <f t="shared" si="369"/>
        <v>4226.0662425647997</v>
      </c>
      <c r="W1844">
        <f t="shared" si="370"/>
        <v>2429.9880894747598</v>
      </c>
      <c r="X1844">
        <v>93.28</v>
      </c>
      <c r="Y1844">
        <f t="shared" si="371"/>
        <v>98.551864776611126</v>
      </c>
      <c r="Z1844">
        <v>2.14</v>
      </c>
      <c r="AA1844">
        <v>10450</v>
      </c>
      <c r="AB1844">
        <v>0.7</v>
      </c>
      <c r="AC1844" s="2">
        <v>0.12</v>
      </c>
      <c r="AD1844">
        <v>50</v>
      </c>
      <c r="AE1844">
        <f t="shared" si="372"/>
        <v>0.12041666349853393</v>
      </c>
      <c r="AF1844">
        <v>0.86613333333333298</v>
      </c>
      <c r="AG1844">
        <v>350000</v>
      </c>
      <c r="AH1844">
        <v>10.6</v>
      </c>
      <c r="AI1844">
        <v>0</v>
      </c>
      <c r="AJ1844">
        <v>175000</v>
      </c>
      <c r="AK1844" s="1">
        <f t="shared" si="366"/>
        <v>0.15658577622102141</v>
      </c>
      <c r="AL1844" s="1">
        <f t="shared" si="373"/>
        <v>0.16160535927487119</v>
      </c>
      <c r="AM1844">
        <f t="shared" si="374"/>
        <v>0.15851143989603322</v>
      </c>
      <c r="AN1844">
        <f t="shared" si="375"/>
        <v>0.16359835249641114</v>
      </c>
      <c r="AO1844">
        <f t="shared" si="376"/>
        <v>11.983886395843173</v>
      </c>
      <c r="AP1844">
        <f t="shared" si="377"/>
        <v>9.4534475209566621E-2</v>
      </c>
      <c r="AQ1844">
        <f t="shared" si="378"/>
        <v>6.6029349481812161E-2</v>
      </c>
    </row>
    <row r="1845" spans="1:43" x14ac:dyDescent="0.2">
      <c r="A1845">
        <v>8</v>
      </c>
      <c r="B1845">
        <v>36099</v>
      </c>
      <c r="C1845" t="s">
        <v>665</v>
      </c>
      <c r="D1845">
        <v>36</v>
      </c>
      <c r="E1845">
        <v>99</v>
      </c>
      <c r="F1845" t="s">
        <v>648</v>
      </c>
      <c r="G1845">
        <v>71</v>
      </c>
      <c r="H1845">
        <v>25</v>
      </c>
      <c r="I1845">
        <v>98</v>
      </c>
      <c r="J1845">
        <v>43</v>
      </c>
      <c r="K1845">
        <v>14</v>
      </c>
      <c r="L1845">
        <v>65</v>
      </c>
      <c r="M1845">
        <v>99</v>
      </c>
      <c r="N1845">
        <v>44</v>
      </c>
      <c r="O1845">
        <v>129</v>
      </c>
      <c r="P1845">
        <v>8000</v>
      </c>
      <c r="Q1845">
        <v>4000</v>
      </c>
      <c r="R1845">
        <v>2300</v>
      </c>
      <c r="S1845">
        <v>1.0550999522209199</v>
      </c>
      <c r="T1845">
        <f t="shared" si="367"/>
        <v>1</v>
      </c>
      <c r="U1845">
        <f t="shared" si="368"/>
        <v>8440.7996177673595</v>
      </c>
      <c r="V1845">
        <f t="shared" si="369"/>
        <v>4220.3998088836797</v>
      </c>
      <c r="W1845">
        <f t="shared" si="370"/>
        <v>2426.7298901081158</v>
      </c>
      <c r="X1845">
        <v>93.28</v>
      </c>
      <c r="Y1845">
        <f t="shared" si="371"/>
        <v>98.419723543167407</v>
      </c>
      <c r="Z1845">
        <v>2.14</v>
      </c>
      <c r="AA1845">
        <v>10450</v>
      </c>
      <c r="AB1845">
        <v>0.7</v>
      </c>
      <c r="AC1845" s="2">
        <v>0.12</v>
      </c>
      <c r="AD1845">
        <v>50</v>
      </c>
      <c r="AE1845">
        <f t="shared" si="372"/>
        <v>0.12041666349853393</v>
      </c>
      <c r="AF1845">
        <v>0.86613333333333298</v>
      </c>
      <c r="AG1845">
        <v>350000</v>
      </c>
      <c r="AH1845">
        <v>10.6</v>
      </c>
      <c r="AI1845">
        <v>0</v>
      </c>
      <c r="AJ1845">
        <v>175000</v>
      </c>
      <c r="AK1845" s="1">
        <f t="shared" si="366"/>
        <v>0.15638849895699961</v>
      </c>
      <c r="AL1845" s="1">
        <f t="shared" si="373"/>
        <v>0.16140808201084939</v>
      </c>
      <c r="AM1845">
        <f t="shared" si="374"/>
        <v>0.15831416263201142</v>
      </c>
      <c r="AN1845">
        <f t="shared" si="375"/>
        <v>0.16340107523238934</v>
      </c>
      <c r="AO1845">
        <f t="shared" si="376"/>
        <v>11.983886395843173</v>
      </c>
      <c r="AP1845">
        <f t="shared" si="377"/>
        <v>9.4427128555875095E-2</v>
      </c>
      <c r="AQ1845">
        <f t="shared" si="378"/>
        <v>6.5960223337511031E-2</v>
      </c>
    </row>
    <row r="1846" spans="1:43" x14ac:dyDescent="0.2">
      <c r="A1846">
        <v>8</v>
      </c>
      <c r="B1846">
        <v>36101</v>
      </c>
      <c r="C1846" t="s">
        <v>673</v>
      </c>
      <c r="D1846">
        <v>36</v>
      </c>
      <c r="E1846">
        <v>101</v>
      </c>
      <c r="F1846" t="s">
        <v>648</v>
      </c>
      <c r="G1846">
        <v>71</v>
      </c>
      <c r="H1846">
        <v>25</v>
      </c>
      <c r="I1846">
        <v>98</v>
      </c>
      <c r="J1846">
        <v>43</v>
      </c>
      <c r="K1846">
        <v>14</v>
      </c>
      <c r="L1846">
        <v>65</v>
      </c>
      <c r="M1846">
        <v>99</v>
      </c>
      <c r="N1846">
        <v>44</v>
      </c>
      <c r="O1846">
        <v>129</v>
      </c>
      <c r="P1846">
        <v>8000</v>
      </c>
      <c r="Q1846">
        <v>4000</v>
      </c>
      <c r="R1846">
        <v>2300</v>
      </c>
      <c r="S1846">
        <v>1.0473094811806301</v>
      </c>
      <c r="T1846">
        <f t="shared" si="367"/>
        <v>1</v>
      </c>
      <c r="U1846">
        <f t="shared" si="368"/>
        <v>8378.4758494450398</v>
      </c>
      <c r="V1846">
        <f t="shared" si="369"/>
        <v>4189.2379247225199</v>
      </c>
      <c r="W1846">
        <f t="shared" si="370"/>
        <v>2408.8118067154492</v>
      </c>
      <c r="X1846">
        <v>93.28</v>
      </c>
      <c r="Y1846">
        <f t="shared" si="371"/>
        <v>97.693028404529173</v>
      </c>
      <c r="Z1846">
        <v>2.14</v>
      </c>
      <c r="AA1846">
        <v>10450</v>
      </c>
      <c r="AB1846">
        <v>0.7</v>
      </c>
      <c r="AC1846" s="2">
        <v>0.12</v>
      </c>
      <c r="AD1846">
        <v>50</v>
      </c>
      <c r="AE1846">
        <f t="shared" si="372"/>
        <v>0.12041666349853393</v>
      </c>
      <c r="AF1846">
        <v>0.86613333333333298</v>
      </c>
      <c r="AG1846">
        <v>350000</v>
      </c>
      <c r="AH1846">
        <v>10.6</v>
      </c>
      <c r="AI1846">
        <v>0</v>
      </c>
      <c r="AJ1846">
        <v>175000</v>
      </c>
      <c r="AK1846" s="1">
        <f t="shared" si="366"/>
        <v>0.15530359589538587</v>
      </c>
      <c r="AL1846" s="1">
        <f t="shared" si="373"/>
        <v>0.16032317894923565</v>
      </c>
      <c r="AM1846">
        <f t="shared" si="374"/>
        <v>0.15722925957039768</v>
      </c>
      <c r="AN1846">
        <f t="shared" si="375"/>
        <v>0.1623161721707756</v>
      </c>
      <c r="AO1846">
        <f t="shared" si="376"/>
        <v>11.983886395843173</v>
      </c>
      <c r="AP1846">
        <f t="shared" si="377"/>
        <v>9.3836788286197431E-2</v>
      </c>
      <c r="AQ1846">
        <f t="shared" si="378"/>
        <v>6.5580072254406194E-2</v>
      </c>
    </row>
    <row r="1847" spans="1:43" x14ac:dyDescent="0.2">
      <c r="A1847">
        <v>7</v>
      </c>
      <c r="B1847">
        <v>36103</v>
      </c>
      <c r="C1847" t="s">
        <v>623</v>
      </c>
      <c r="D1847">
        <v>36</v>
      </c>
      <c r="E1847">
        <v>103</v>
      </c>
      <c r="F1847" t="s">
        <v>645</v>
      </c>
      <c r="G1847">
        <v>71</v>
      </c>
      <c r="H1847">
        <v>25</v>
      </c>
      <c r="I1847">
        <v>98</v>
      </c>
      <c r="J1847">
        <v>43</v>
      </c>
      <c r="K1847">
        <v>14</v>
      </c>
      <c r="L1847">
        <v>65</v>
      </c>
      <c r="M1847">
        <v>99</v>
      </c>
      <c r="N1847">
        <v>44</v>
      </c>
      <c r="O1847">
        <v>129</v>
      </c>
      <c r="P1847">
        <v>8000</v>
      </c>
      <c r="Q1847">
        <v>4000</v>
      </c>
      <c r="R1847">
        <v>2300</v>
      </c>
      <c r="S1847">
        <v>1.07264920075734</v>
      </c>
      <c r="T1847">
        <f t="shared" si="367"/>
        <v>1</v>
      </c>
      <c r="U1847">
        <f t="shared" si="368"/>
        <v>8581.1936060587195</v>
      </c>
      <c r="V1847">
        <f t="shared" si="369"/>
        <v>4290.5968030293598</v>
      </c>
      <c r="W1847">
        <f t="shared" si="370"/>
        <v>2467.0931617418819</v>
      </c>
      <c r="X1847">
        <v>93.28</v>
      </c>
      <c r="Y1847">
        <f t="shared" si="371"/>
        <v>100.05671744664468</v>
      </c>
      <c r="Z1847">
        <v>2.14</v>
      </c>
      <c r="AA1847">
        <v>10450</v>
      </c>
      <c r="AB1847">
        <v>0.7</v>
      </c>
      <c r="AC1847" s="2">
        <v>0.12</v>
      </c>
      <c r="AD1847">
        <v>50</v>
      </c>
      <c r="AE1847">
        <f t="shared" si="372"/>
        <v>0.12041666349853393</v>
      </c>
      <c r="AF1847">
        <v>0.88060000000000005</v>
      </c>
      <c r="AG1847">
        <v>350000</v>
      </c>
      <c r="AH1847">
        <v>10.6</v>
      </c>
      <c r="AI1847">
        <v>0</v>
      </c>
      <c r="AJ1847">
        <v>175000</v>
      </c>
      <c r="AK1847" s="1">
        <f t="shared" si="366"/>
        <v>0.15637841102050443</v>
      </c>
      <c r="AL1847" s="1">
        <f t="shared" si="373"/>
        <v>0.16132789525364974</v>
      </c>
      <c r="AM1847">
        <f t="shared" si="374"/>
        <v>0.15827679299232314</v>
      </c>
      <c r="AN1847">
        <f t="shared" si="375"/>
        <v>0.16329284894690788</v>
      </c>
      <c r="AO1847">
        <f t="shared" si="376"/>
        <v>11.961151643182262</v>
      </c>
      <c r="AP1847">
        <f t="shared" si="377"/>
        <v>9.4351540475012957E-2</v>
      </c>
      <c r="AQ1847">
        <f t="shared" si="378"/>
        <v>6.5886589694092321E-2</v>
      </c>
    </row>
    <row r="1848" spans="1:43" x14ac:dyDescent="0.2">
      <c r="A1848">
        <v>8</v>
      </c>
      <c r="B1848">
        <v>36105</v>
      </c>
      <c r="C1848" t="s">
        <v>614</v>
      </c>
      <c r="D1848">
        <v>36</v>
      </c>
      <c r="E1848">
        <v>105</v>
      </c>
      <c r="F1848" t="s">
        <v>648</v>
      </c>
      <c r="G1848">
        <v>71</v>
      </c>
      <c r="H1848">
        <v>25</v>
      </c>
      <c r="I1848">
        <v>98</v>
      </c>
      <c r="J1848">
        <v>43</v>
      </c>
      <c r="K1848">
        <v>14</v>
      </c>
      <c r="L1848">
        <v>65</v>
      </c>
      <c r="M1848">
        <v>99</v>
      </c>
      <c r="N1848">
        <v>44</v>
      </c>
      <c r="O1848">
        <v>129</v>
      </c>
      <c r="P1848">
        <v>8000</v>
      </c>
      <c r="Q1848">
        <v>4000</v>
      </c>
      <c r="R1848">
        <v>2300</v>
      </c>
      <c r="S1848">
        <v>1.06499803066254</v>
      </c>
      <c r="T1848">
        <f t="shared" si="367"/>
        <v>1</v>
      </c>
      <c r="U1848">
        <f t="shared" si="368"/>
        <v>8519.9842453003203</v>
      </c>
      <c r="V1848">
        <f t="shared" si="369"/>
        <v>4259.9921226501601</v>
      </c>
      <c r="W1848">
        <f t="shared" si="370"/>
        <v>2449.495470523842</v>
      </c>
      <c r="X1848">
        <v>93.28</v>
      </c>
      <c r="Y1848">
        <f t="shared" si="371"/>
        <v>99.343016300201725</v>
      </c>
      <c r="Z1848">
        <v>2.14</v>
      </c>
      <c r="AA1848">
        <v>10450</v>
      </c>
      <c r="AB1848">
        <v>0.7</v>
      </c>
      <c r="AC1848" s="2">
        <v>0.12</v>
      </c>
      <c r="AD1848">
        <v>50</v>
      </c>
      <c r="AE1848">
        <f t="shared" si="372"/>
        <v>0.12041666349853393</v>
      </c>
      <c r="AF1848">
        <v>0.86613333333333298</v>
      </c>
      <c r="AG1848">
        <v>350000</v>
      </c>
      <c r="AH1848">
        <v>10.6</v>
      </c>
      <c r="AI1848">
        <v>0</v>
      </c>
      <c r="AJ1848">
        <v>175000</v>
      </c>
      <c r="AK1848" s="1">
        <f t="shared" si="366"/>
        <v>0.15776690798385695</v>
      </c>
      <c r="AL1848" s="1">
        <f t="shared" si="373"/>
        <v>0.16278649103770673</v>
      </c>
      <c r="AM1848">
        <f t="shared" si="374"/>
        <v>0.15969257165886877</v>
      </c>
      <c r="AN1848">
        <f t="shared" si="375"/>
        <v>0.16477948425924668</v>
      </c>
      <c r="AO1848">
        <f t="shared" si="376"/>
        <v>11.983886395843173</v>
      </c>
      <c r="AP1848">
        <f t="shared" si="377"/>
        <v>9.5177177463867599E-2</v>
      </c>
      <c r="AQ1848">
        <f t="shared" si="378"/>
        <v>6.644321919498597E-2</v>
      </c>
    </row>
    <row r="1849" spans="1:43" x14ac:dyDescent="0.2">
      <c r="A1849">
        <v>8</v>
      </c>
      <c r="B1849">
        <v>36107</v>
      </c>
      <c r="C1849" t="s">
        <v>683</v>
      </c>
      <c r="D1849">
        <v>36</v>
      </c>
      <c r="E1849">
        <v>107</v>
      </c>
      <c r="F1849" t="s">
        <v>648</v>
      </c>
      <c r="G1849">
        <v>71</v>
      </c>
      <c r="H1849">
        <v>25</v>
      </c>
      <c r="I1849">
        <v>98</v>
      </c>
      <c r="J1849">
        <v>43</v>
      </c>
      <c r="K1849">
        <v>14</v>
      </c>
      <c r="L1849">
        <v>65</v>
      </c>
      <c r="M1849">
        <v>99</v>
      </c>
      <c r="N1849">
        <v>44</v>
      </c>
      <c r="O1849">
        <v>129</v>
      </c>
      <c r="P1849">
        <v>8000</v>
      </c>
      <c r="Q1849">
        <v>4000</v>
      </c>
      <c r="R1849">
        <v>2300</v>
      </c>
      <c r="S1849">
        <v>1.05794726212819</v>
      </c>
      <c r="T1849">
        <f t="shared" si="367"/>
        <v>1</v>
      </c>
      <c r="U1849">
        <f t="shared" si="368"/>
        <v>8463.57809702552</v>
      </c>
      <c r="V1849">
        <f t="shared" si="369"/>
        <v>4231.78904851276</v>
      </c>
      <c r="W1849">
        <f t="shared" si="370"/>
        <v>2433.2787028948369</v>
      </c>
      <c r="X1849">
        <v>93.28</v>
      </c>
      <c r="Y1849">
        <f t="shared" si="371"/>
        <v>98.685320611317564</v>
      </c>
      <c r="Z1849">
        <v>2.14</v>
      </c>
      <c r="AA1849">
        <v>10450</v>
      </c>
      <c r="AB1849">
        <v>0.7</v>
      </c>
      <c r="AC1849" s="2">
        <v>0.12</v>
      </c>
      <c r="AD1849">
        <v>50</v>
      </c>
      <c r="AE1849">
        <f t="shared" si="372"/>
        <v>0.12041666349853393</v>
      </c>
      <c r="AF1849">
        <v>0.86613333333333298</v>
      </c>
      <c r="AG1849">
        <v>350000</v>
      </c>
      <c r="AH1849">
        <v>10.6</v>
      </c>
      <c r="AI1849">
        <v>0</v>
      </c>
      <c r="AJ1849">
        <v>175000</v>
      </c>
      <c r="AK1849" s="1">
        <f t="shared" si="366"/>
        <v>0.15678501608924805</v>
      </c>
      <c r="AL1849" s="1">
        <f t="shared" si="373"/>
        <v>0.16180459914309783</v>
      </c>
      <c r="AM1849">
        <f t="shared" si="374"/>
        <v>0.15871067976425987</v>
      </c>
      <c r="AN1849">
        <f t="shared" si="375"/>
        <v>0.16379759236463778</v>
      </c>
      <c r="AO1849">
        <f t="shared" si="376"/>
        <v>11.983886395843173</v>
      </c>
      <c r="AP1849">
        <f t="shared" si="377"/>
        <v>9.4642889796732133E-2</v>
      </c>
      <c r="AQ1849">
        <f t="shared" si="378"/>
        <v>6.60991633245267E-2</v>
      </c>
    </row>
    <row r="1850" spans="1:43" x14ac:dyDescent="0.2">
      <c r="A1850">
        <v>8</v>
      </c>
      <c r="B1850">
        <v>36109</v>
      </c>
      <c r="C1850" t="s">
        <v>652</v>
      </c>
      <c r="D1850">
        <v>36</v>
      </c>
      <c r="E1850">
        <v>109</v>
      </c>
      <c r="F1850" t="s">
        <v>648</v>
      </c>
      <c r="G1850">
        <v>71</v>
      </c>
      <c r="H1850">
        <v>25</v>
      </c>
      <c r="I1850">
        <v>98</v>
      </c>
      <c r="J1850">
        <v>43</v>
      </c>
      <c r="K1850">
        <v>14</v>
      </c>
      <c r="L1850">
        <v>65</v>
      </c>
      <c r="M1850">
        <v>99</v>
      </c>
      <c r="N1850">
        <v>44</v>
      </c>
      <c r="O1850">
        <v>129</v>
      </c>
      <c r="P1850">
        <v>8000</v>
      </c>
      <c r="Q1850">
        <v>4000</v>
      </c>
      <c r="R1850">
        <v>2300</v>
      </c>
      <c r="S1850">
        <v>1.0567934237993699</v>
      </c>
      <c r="T1850">
        <f t="shared" si="367"/>
        <v>1</v>
      </c>
      <c r="U1850">
        <f t="shared" si="368"/>
        <v>8454.3473903949598</v>
      </c>
      <c r="V1850">
        <f t="shared" si="369"/>
        <v>4227.1736951974799</v>
      </c>
      <c r="W1850">
        <f t="shared" si="370"/>
        <v>2430.6248747385507</v>
      </c>
      <c r="X1850">
        <v>93.28</v>
      </c>
      <c r="Y1850">
        <f t="shared" si="371"/>
        <v>98.577690572005224</v>
      </c>
      <c r="Z1850">
        <v>2.14</v>
      </c>
      <c r="AA1850">
        <v>10450</v>
      </c>
      <c r="AB1850">
        <v>0.7</v>
      </c>
      <c r="AC1850" s="2">
        <v>0.12</v>
      </c>
      <c r="AD1850">
        <v>50</v>
      </c>
      <c r="AE1850">
        <f t="shared" si="372"/>
        <v>0.12041666349853393</v>
      </c>
      <c r="AF1850">
        <v>0.86613333333333298</v>
      </c>
      <c r="AG1850">
        <v>350000</v>
      </c>
      <c r="AH1850">
        <v>10.6</v>
      </c>
      <c r="AI1850">
        <v>0</v>
      </c>
      <c r="AJ1850">
        <v>175000</v>
      </c>
      <c r="AK1850" s="1">
        <f t="shared" si="366"/>
        <v>0.15662433225779931</v>
      </c>
      <c r="AL1850" s="1">
        <f t="shared" si="373"/>
        <v>0.16164391531164909</v>
      </c>
      <c r="AM1850">
        <f t="shared" si="374"/>
        <v>0.15854999593281113</v>
      </c>
      <c r="AN1850">
        <f t="shared" si="375"/>
        <v>0.16363690853318905</v>
      </c>
      <c r="AO1850">
        <f t="shared" si="376"/>
        <v>11.983886395843173</v>
      </c>
      <c r="AP1850">
        <f t="shared" si="377"/>
        <v>9.455545513114165E-2</v>
      </c>
      <c r="AQ1850">
        <f t="shared" si="378"/>
        <v>6.6042859554425973E-2</v>
      </c>
    </row>
    <row r="1851" spans="1:43" x14ac:dyDescent="0.2">
      <c r="A1851">
        <v>8</v>
      </c>
      <c r="B1851">
        <v>36111</v>
      </c>
      <c r="C1851" t="s">
        <v>649</v>
      </c>
      <c r="D1851">
        <v>36</v>
      </c>
      <c r="E1851">
        <v>111</v>
      </c>
      <c r="F1851" t="s">
        <v>648</v>
      </c>
      <c r="G1851">
        <v>71</v>
      </c>
      <c r="H1851">
        <v>25</v>
      </c>
      <c r="I1851">
        <v>98</v>
      </c>
      <c r="J1851">
        <v>43</v>
      </c>
      <c r="K1851">
        <v>14</v>
      </c>
      <c r="L1851">
        <v>65</v>
      </c>
      <c r="M1851">
        <v>99</v>
      </c>
      <c r="N1851">
        <v>44</v>
      </c>
      <c r="O1851">
        <v>129</v>
      </c>
      <c r="P1851">
        <v>8000</v>
      </c>
      <c r="Q1851">
        <v>4000</v>
      </c>
      <c r="R1851">
        <v>2300</v>
      </c>
      <c r="S1851">
        <v>1.0646519263585399</v>
      </c>
      <c r="T1851">
        <f t="shared" si="367"/>
        <v>1</v>
      </c>
      <c r="U1851">
        <f t="shared" si="368"/>
        <v>8517.2154108683189</v>
      </c>
      <c r="V1851">
        <f t="shared" si="369"/>
        <v>4258.6077054341595</v>
      </c>
      <c r="W1851">
        <f t="shared" si="370"/>
        <v>2448.6994306246415</v>
      </c>
      <c r="X1851">
        <v>93.28</v>
      </c>
      <c r="Y1851">
        <f t="shared" si="371"/>
        <v>99.310731690724609</v>
      </c>
      <c r="Z1851">
        <v>2.14</v>
      </c>
      <c r="AA1851">
        <v>10450</v>
      </c>
      <c r="AB1851">
        <v>0.7</v>
      </c>
      <c r="AC1851" s="2">
        <v>0.12</v>
      </c>
      <c r="AD1851">
        <v>50</v>
      </c>
      <c r="AE1851">
        <f t="shared" si="372"/>
        <v>0.12041666349853393</v>
      </c>
      <c r="AF1851">
        <v>0.86613333333333298</v>
      </c>
      <c r="AG1851">
        <v>350000</v>
      </c>
      <c r="AH1851">
        <v>10.6</v>
      </c>
      <c r="AI1851">
        <v>0</v>
      </c>
      <c r="AJ1851">
        <v>175000</v>
      </c>
      <c r="AK1851" s="1">
        <f t="shared" si="366"/>
        <v>0.15771870940676122</v>
      </c>
      <c r="AL1851" s="1">
        <f t="shared" si="373"/>
        <v>0.162738292460611</v>
      </c>
      <c r="AM1851">
        <f t="shared" si="374"/>
        <v>0.15964437308177304</v>
      </c>
      <c r="AN1851">
        <f t="shared" si="375"/>
        <v>0.16473128568215095</v>
      </c>
      <c r="AO1851">
        <f t="shared" si="376"/>
        <v>11.983886395843173</v>
      </c>
      <c r="AP1851">
        <f t="shared" si="377"/>
        <v>9.5150950640469731E-2</v>
      </c>
      <c r="AQ1851">
        <f t="shared" si="378"/>
        <v>6.6426330366909661E-2</v>
      </c>
    </row>
    <row r="1852" spans="1:43" x14ac:dyDescent="0.2">
      <c r="A1852">
        <v>8</v>
      </c>
      <c r="B1852">
        <v>36113</v>
      </c>
      <c r="C1852" t="s">
        <v>300</v>
      </c>
      <c r="D1852">
        <v>36</v>
      </c>
      <c r="E1852">
        <v>113</v>
      </c>
      <c r="F1852" t="s">
        <v>648</v>
      </c>
      <c r="G1852">
        <v>71</v>
      </c>
      <c r="H1852">
        <v>25</v>
      </c>
      <c r="I1852">
        <v>98</v>
      </c>
      <c r="J1852">
        <v>43</v>
      </c>
      <c r="K1852">
        <v>14</v>
      </c>
      <c r="L1852">
        <v>65</v>
      </c>
      <c r="M1852">
        <v>99</v>
      </c>
      <c r="N1852">
        <v>44</v>
      </c>
      <c r="O1852">
        <v>129</v>
      </c>
      <c r="P1852">
        <v>8000</v>
      </c>
      <c r="Q1852">
        <v>4000</v>
      </c>
      <c r="R1852">
        <v>2300</v>
      </c>
      <c r="S1852">
        <v>1.0504717782691699</v>
      </c>
      <c r="T1852">
        <f t="shared" si="367"/>
        <v>1</v>
      </c>
      <c r="U1852">
        <f t="shared" si="368"/>
        <v>8403.7742261533604</v>
      </c>
      <c r="V1852">
        <f t="shared" si="369"/>
        <v>4201.8871130766802</v>
      </c>
      <c r="W1852">
        <f t="shared" si="370"/>
        <v>2416.0850900190908</v>
      </c>
      <c r="X1852">
        <v>93.28</v>
      </c>
      <c r="Y1852">
        <f t="shared" si="371"/>
        <v>97.988007476948169</v>
      </c>
      <c r="Z1852">
        <v>2.14</v>
      </c>
      <c r="AA1852">
        <v>10450</v>
      </c>
      <c r="AB1852">
        <v>0.7</v>
      </c>
      <c r="AC1852" s="2">
        <v>0.12</v>
      </c>
      <c r="AD1852">
        <v>50</v>
      </c>
      <c r="AE1852">
        <f t="shared" si="372"/>
        <v>0.12041666349853393</v>
      </c>
      <c r="AF1852">
        <v>0.86613333333333298</v>
      </c>
      <c r="AG1852">
        <v>350000</v>
      </c>
      <c r="AH1852">
        <v>10.6</v>
      </c>
      <c r="AI1852">
        <v>0</v>
      </c>
      <c r="AJ1852">
        <v>175000</v>
      </c>
      <c r="AK1852" s="1">
        <f t="shared" si="366"/>
        <v>0.15574397822597233</v>
      </c>
      <c r="AL1852" s="1">
        <f t="shared" si="373"/>
        <v>0.16076356127982211</v>
      </c>
      <c r="AM1852">
        <f t="shared" si="374"/>
        <v>0.15766964190098415</v>
      </c>
      <c r="AN1852">
        <f t="shared" si="375"/>
        <v>0.16275655450136206</v>
      </c>
      <c r="AO1852">
        <f t="shared" si="376"/>
        <v>11.983886395843173</v>
      </c>
      <c r="AP1852">
        <f t="shared" si="377"/>
        <v>9.4076418381270621E-2</v>
      </c>
      <c r="AQ1852">
        <f t="shared" si="378"/>
        <v>6.5734382649386233E-2</v>
      </c>
    </row>
    <row r="1853" spans="1:43" x14ac:dyDescent="0.2">
      <c r="A1853">
        <v>8</v>
      </c>
      <c r="B1853">
        <v>36115</v>
      </c>
      <c r="C1853" t="s">
        <v>320</v>
      </c>
      <c r="D1853">
        <v>36</v>
      </c>
      <c r="E1853">
        <v>115</v>
      </c>
      <c r="F1853" t="s">
        <v>648</v>
      </c>
      <c r="G1853">
        <v>71</v>
      </c>
      <c r="H1853">
        <v>25</v>
      </c>
      <c r="I1853">
        <v>98</v>
      </c>
      <c r="J1853">
        <v>43</v>
      </c>
      <c r="K1853">
        <v>14</v>
      </c>
      <c r="L1853">
        <v>65</v>
      </c>
      <c r="M1853">
        <v>99</v>
      </c>
      <c r="N1853">
        <v>44</v>
      </c>
      <c r="O1853">
        <v>129</v>
      </c>
      <c r="P1853">
        <v>8000</v>
      </c>
      <c r="Q1853">
        <v>4000</v>
      </c>
      <c r="R1853">
        <v>2300</v>
      </c>
      <c r="S1853">
        <v>1.0521535634994501</v>
      </c>
      <c r="T1853">
        <f t="shared" si="367"/>
        <v>1</v>
      </c>
      <c r="U1853">
        <f t="shared" si="368"/>
        <v>8417.2285079956</v>
      </c>
      <c r="V1853">
        <f t="shared" si="369"/>
        <v>4208.6142539978</v>
      </c>
      <c r="W1853">
        <f t="shared" si="370"/>
        <v>2419.9531960487352</v>
      </c>
      <c r="X1853">
        <v>93.28</v>
      </c>
      <c r="Y1853">
        <f t="shared" si="371"/>
        <v>98.144884403228701</v>
      </c>
      <c r="Z1853">
        <v>2.14</v>
      </c>
      <c r="AA1853">
        <v>10450</v>
      </c>
      <c r="AB1853">
        <v>0.7</v>
      </c>
      <c r="AC1853" s="2">
        <v>0.12</v>
      </c>
      <c r="AD1853">
        <v>50</v>
      </c>
      <c r="AE1853">
        <f t="shared" si="372"/>
        <v>0.12041666349853393</v>
      </c>
      <c r="AF1853">
        <v>0.86613333333333298</v>
      </c>
      <c r="AG1853">
        <v>350000</v>
      </c>
      <c r="AH1853">
        <v>10.6</v>
      </c>
      <c r="AI1853">
        <v>0</v>
      </c>
      <c r="AJ1853">
        <v>175000</v>
      </c>
      <c r="AK1853" s="1">
        <f t="shared" si="366"/>
        <v>0.1559781840828289</v>
      </c>
      <c r="AL1853" s="1">
        <f t="shared" si="373"/>
        <v>0.16099776713667868</v>
      </c>
      <c r="AM1853">
        <f t="shared" si="374"/>
        <v>0.15790384775784072</v>
      </c>
      <c r="AN1853">
        <f t="shared" si="375"/>
        <v>0.16299076035821863</v>
      </c>
      <c r="AO1853">
        <f t="shared" si="376"/>
        <v>11.983886395843173</v>
      </c>
      <c r="AP1853">
        <f t="shared" si="377"/>
        <v>9.4203859397513273E-2</v>
      </c>
      <c r="AQ1853">
        <f t="shared" si="378"/>
        <v>6.5816448608367967E-2</v>
      </c>
    </row>
    <row r="1854" spans="1:43" x14ac:dyDescent="0.2">
      <c r="A1854">
        <v>8</v>
      </c>
      <c r="B1854">
        <v>36117</v>
      </c>
      <c r="C1854" t="s">
        <v>327</v>
      </c>
      <c r="D1854">
        <v>36</v>
      </c>
      <c r="E1854">
        <v>117</v>
      </c>
      <c r="F1854" t="s">
        <v>648</v>
      </c>
      <c r="G1854">
        <v>71</v>
      </c>
      <c r="H1854">
        <v>25</v>
      </c>
      <c r="I1854">
        <v>98</v>
      </c>
      <c r="J1854">
        <v>43</v>
      </c>
      <c r="K1854">
        <v>14</v>
      </c>
      <c r="L1854">
        <v>65</v>
      </c>
      <c r="M1854">
        <v>99</v>
      </c>
      <c r="N1854">
        <v>44</v>
      </c>
      <c r="O1854">
        <v>129</v>
      </c>
      <c r="P1854">
        <v>8000</v>
      </c>
      <c r="Q1854">
        <v>4000</v>
      </c>
      <c r="R1854">
        <v>2300</v>
      </c>
      <c r="S1854">
        <v>1.0501265412285199</v>
      </c>
      <c r="T1854">
        <f t="shared" si="367"/>
        <v>1</v>
      </c>
      <c r="U1854">
        <f t="shared" si="368"/>
        <v>8401.0123298281596</v>
      </c>
      <c r="V1854">
        <f t="shared" si="369"/>
        <v>4200.5061649140798</v>
      </c>
      <c r="W1854">
        <f t="shared" si="370"/>
        <v>2415.2910448255957</v>
      </c>
      <c r="X1854">
        <v>93.28</v>
      </c>
      <c r="Y1854">
        <f t="shared" si="371"/>
        <v>97.955803765796333</v>
      </c>
      <c r="Z1854">
        <v>2.14</v>
      </c>
      <c r="AA1854">
        <v>10450</v>
      </c>
      <c r="AB1854">
        <v>0.7</v>
      </c>
      <c r="AC1854" s="2">
        <v>0.12</v>
      </c>
      <c r="AD1854">
        <v>50</v>
      </c>
      <c r="AE1854">
        <f t="shared" si="372"/>
        <v>0.12041666349853393</v>
      </c>
      <c r="AF1854">
        <v>0.86613333333333298</v>
      </c>
      <c r="AG1854">
        <v>350000</v>
      </c>
      <c r="AH1854">
        <v>10.6</v>
      </c>
      <c r="AI1854">
        <v>0</v>
      </c>
      <c r="AJ1854">
        <v>175000</v>
      </c>
      <c r="AK1854" s="1">
        <f t="shared" si="366"/>
        <v>0.15569590042420056</v>
      </c>
      <c r="AL1854" s="1">
        <f t="shared" si="373"/>
        <v>0.16071548347805034</v>
      </c>
      <c r="AM1854">
        <f t="shared" si="374"/>
        <v>0.15762156409921238</v>
      </c>
      <c r="AN1854">
        <f t="shared" si="375"/>
        <v>0.16270847669959029</v>
      </c>
      <c r="AO1854">
        <f t="shared" si="376"/>
        <v>11.983886395843173</v>
      </c>
      <c r="AP1854">
        <f t="shared" si="377"/>
        <v>9.4050257276681939E-2</v>
      </c>
      <c r="AQ1854">
        <f t="shared" si="378"/>
        <v>6.5717536141100361E-2</v>
      </c>
    </row>
    <row r="1855" spans="1:43" x14ac:dyDescent="0.2">
      <c r="A1855">
        <v>8</v>
      </c>
      <c r="B1855">
        <v>36119</v>
      </c>
      <c r="C1855" t="s">
        <v>675</v>
      </c>
      <c r="D1855">
        <v>36</v>
      </c>
      <c r="E1855">
        <v>119</v>
      </c>
      <c r="F1855" t="s">
        <v>648</v>
      </c>
      <c r="G1855">
        <v>71</v>
      </c>
      <c r="H1855">
        <v>25</v>
      </c>
      <c r="I1855">
        <v>98</v>
      </c>
      <c r="J1855">
        <v>43</v>
      </c>
      <c r="K1855">
        <v>14</v>
      </c>
      <c r="L1855">
        <v>65</v>
      </c>
      <c r="M1855">
        <v>99</v>
      </c>
      <c r="N1855">
        <v>44</v>
      </c>
      <c r="O1855">
        <v>129</v>
      </c>
      <c r="P1855">
        <v>8000</v>
      </c>
      <c r="Q1855">
        <v>4000</v>
      </c>
      <c r="R1855">
        <v>2300</v>
      </c>
      <c r="S1855">
        <v>1.0710641401154699</v>
      </c>
      <c r="T1855">
        <f t="shared" si="367"/>
        <v>1</v>
      </c>
      <c r="U1855">
        <f t="shared" si="368"/>
        <v>8568.5131209237588</v>
      </c>
      <c r="V1855">
        <f t="shared" si="369"/>
        <v>4284.2565604618794</v>
      </c>
      <c r="W1855">
        <f t="shared" si="370"/>
        <v>2463.4475222655806</v>
      </c>
      <c r="X1855">
        <v>93.28</v>
      </c>
      <c r="Y1855">
        <f t="shared" si="371"/>
        <v>99.908862989971041</v>
      </c>
      <c r="Z1855">
        <v>2.14</v>
      </c>
      <c r="AA1855">
        <v>10450</v>
      </c>
      <c r="AB1855">
        <v>0.7</v>
      </c>
      <c r="AC1855" s="2">
        <v>0.12</v>
      </c>
      <c r="AD1855">
        <v>50</v>
      </c>
      <c r="AE1855">
        <f t="shared" si="372"/>
        <v>0.12041666349853393</v>
      </c>
      <c r="AF1855">
        <v>0.86613333333333298</v>
      </c>
      <c r="AG1855">
        <v>350000</v>
      </c>
      <c r="AH1855">
        <v>10.6</v>
      </c>
      <c r="AI1855">
        <v>0</v>
      </c>
      <c r="AJ1855">
        <v>175000</v>
      </c>
      <c r="AK1855" s="1">
        <f t="shared" si="366"/>
        <v>0.15861167599384404</v>
      </c>
      <c r="AL1855" s="1">
        <f t="shared" si="373"/>
        <v>0.16363125904769382</v>
      </c>
      <c r="AM1855">
        <f t="shared" si="374"/>
        <v>0.16053733966885586</v>
      </c>
      <c r="AN1855">
        <f t="shared" si="375"/>
        <v>0.16562425226923377</v>
      </c>
      <c r="AO1855">
        <f t="shared" si="376"/>
        <v>11.983886395843173</v>
      </c>
      <c r="AP1855">
        <f t="shared" si="377"/>
        <v>9.5636850399151832E-2</v>
      </c>
      <c r="AQ1855">
        <f t="shared" si="378"/>
        <v>6.6739226723521505E-2</v>
      </c>
    </row>
    <row r="1856" spans="1:43" x14ac:dyDescent="0.2">
      <c r="A1856">
        <v>8</v>
      </c>
      <c r="B1856">
        <v>36121</v>
      </c>
      <c r="C1856" t="s">
        <v>670</v>
      </c>
      <c r="D1856">
        <v>36</v>
      </c>
      <c r="E1856">
        <v>121</v>
      </c>
      <c r="F1856" t="s">
        <v>648</v>
      </c>
      <c r="G1856">
        <v>71</v>
      </c>
      <c r="H1856">
        <v>25</v>
      </c>
      <c r="I1856">
        <v>98</v>
      </c>
      <c r="J1856">
        <v>43</v>
      </c>
      <c r="K1856">
        <v>14</v>
      </c>
      <c r="L1856">
        <v>65</v>
      </c>
      <c r="M1856">
        <v>99</v>
      </c>
      <c r="N1856">
        <v>44</v>
      </c>
      <c r="O1856">
        <v>129</v>
      </c>
      <c r="P1856">
        <v>8000</v>
      </c>
      <c r="Q1856">
        <v>4000</v>
      </c>
      <c r="R1856">
        <v>2300</v>
      </c>
      <c r="S1856">
        <v>1.04164552061181</v>
      </c>
      <c r="T1856">
        <f t="shared" si="367"/>
        <v>1</v>
      </c>
      <c r="U1856">
        <f t="shared" si="368"/>
        <v>8333.1641648944806</v>
      </c>
      <c r="V1856">
        <f t="shared" si="369"/>
        <v>4166.5820824472403</v>
      </c>
      <c r="W1856">
        <f t="shared" si="370"/>
        <v>2395.7846974071631</v>
      </c>
      <c r="X1856">
        <v>93.28</v>
      </c>
      <c r="Y1856">
        <f t="shared" si="371"/>
        <v>97.164694162669647</v>
      </c>
      <c r="Z1856">
        <v>2.14</v>
      </c>
      <c r="AA1856">
        <v>10450</v>
      </c>
      <c r="AB1856">
        <v>0.7</v>
      </c>
      <c r="AC1856" s="2">
        <v>0.12</v>
      </c>
      <c r="AD1856">
        <v>50</v>
      </c>
      <c r="AE1856">
        <f t="shared" si="372"/>
        <v>0.12041666349853393</v>
      </c>
      <c r="AF1856">
        <v>0.86613333333333298</v>
      </c>
      <c r="AG1856">
        <v>350000</v>
      </c>
      <c r="AH1856">
        <v>10.6</v>
      </c>
      <c r="AI1856">
        <v>0</v>
      </c>
      <c r="AJ1856">
        <v>175000</v>
      </c>
      <c r="AK1856" s="1">
        <f t="shared" si="366"/>
        <v>0.15451483124557291</v>
      </c>
      <c r="AL1856" s="1">
        <f t="shared" si="373"/>
        <v>0.15953441429942269</v>
      </c>
      <c r="AM1856">
        <f t="shared" si="374"/>
        <v>0.15644049492058473</v>
      </c>
      <c r="AN1856">
        <f t="shared" si="375"/>
        <v>0.16152740752096265</v>
      </c>
      <c r="AO1856">
        <f t="shared" si="376"/>
        <v>11.983886395843173</v>
      </c>
      <c r="AP1856">
        <f t="shared" si="377"/>
        <v>9.3407589077016309E-2</v>
      </c>
      <c r="AQ1856">
        <f t="shared" si="378"/>
        <v>6.5303688357493603E-2</v>
      </c>
    </row>
    <row r="1857" spans="1:43" x14ac:dyDescent="0.2">
      <c r="A1857">
        <v>8</v>
      </c>
      <c r="B1857">
        <v>36123</v>
      </c>
      <c r="C1857" t="s">
        <v>676</v>
      </c>
      <c r="D1857">
        <v>36</v>
      </c>
      <c r="E1857">
        <v>123</v>
      </c>
      <c r="F1857" t="s">
        <v>648</v>
      </c>
      <c r="G1857">
        <v>71</v>
      </c>
      <c r="H1857">
        <v>25</v>
      </c>
      <c r="I1857">
        <v>98</v>
      </c>
      <c r="J1857">
        <v>43</v>
      </c>
      <c r="K1857">
        <v>14</v>
      </c>
      <c r="L1857">
        <v>65</v>
      </c>
      <c r="M1857">
        <v>99</v>
      </c>
      <c r="N1857">
        <v>44</v>
      </c>
      <c r="O1857">
        <v>129</v>
      </c>
      <c r="P1857">
        <v>8000</v>
      </c>
      <c r="Q1857">
        <v>4000</v>
      </c>
      <c r="R1857">
        <v>2300</v>
      </c>
      <c r="S1857">
        <v>1.0518125187267</v>
      </c>
      <c r="T1857">
        <f t="shared" si="367"/>
        <v>1</v>
      </c>
      <c r="U1857">
        <f t="shared" si="368"/>
        <v>8414.5001498136007</v>
      </c>
      <c r="V1857">
        <f t="shared" si="369"/>
        <v>4207.2500749068004</v>
      </c>
      <c r="W1857">
        <f t="shared" si="370"/>
        <v>2419.1687930714102</v>
      </c>
      <c r="X1857">
        <v>93.28</v>
      </c>
      <c r="Y1857">
        <f t="shared" si="371"/>
        <v>98.113071746826577</v>
      </c>
      <c r="Z1857">
        <v>2.14</v>
      </c>
      <c r="AA1857">
        <v>10450</v>
      </c>
      <c r="AB1857">
        <v>0.7</v>
      </c>
      <c r="AC1857" s="2">
        <v>0.12</v>
      </c>
      <c r="AD1857">
        <v>50</v>
      </c>
      <c r="AE1857">
        <f t="shared" si="372"/>
        <v>0.12041666349853393</v>
      </c>
      <c r="AF1857">
        <v>0.86613333333333298</v>
      </c>
      <c r="AG1857">
        <v>350000</v>
      </c>
      <c r="AH1857">
        <v>10.6</v>
      </c>
      <c r="AI1857">
        <v>0</v>
      </c>
      <c r="AJ1857">
        <v>175000</v>
      </c>
      <c r="AK1857" s="1">
        <f t="shared" si="366"/>
        <v>0.15593069009739591</v>
      </c>
      <c r="AL1857" s="1">
        <f t="shared" si="373"/>
        <v>0.16095027315124569</v>
      </c>
      <c r="AM1857">
        <f t="shared" si="374"/>
        <v>0.15785635377240773</v>
      </c>
      <c r="AN1857">
        <f t="shared" si="375"/>
        <v>0.16294326637278564</v>
      </c>
      <c r="AO1857">
        <f t="shared" si="376"/>
        <v>11.983886395843173</v>
      </c>
      <c r="AP1857">
        <f t="shared" si="377"/>
        <v>9.4178015971348644E-2</v>
      </c>
      <c r="AQ1857">
        <f t="shared" si="378"/>
        <v>6.5799806669892394E-2</v>
      </c>
    </row>
    <row r="1858" spans="1:43" x14ac:dyDescent="0.2">
      <c r="A1858">
        <v>16</v>
      </c>
      <c r="B1858">
        <v>37001</v>
      </c>
      <c r="C1858" t="s">
        <v>1427</v>
      </c>
      <c r="D1858">
        <v>37</v>
      </c>
      <c r="E1858">
        <v>1</v>
      </c>
      <c r="F1858" t="s">
        <v>1317</v>
      </c>
      <c r="G1858">
        <v>71</v>
      </c>
      <c r="H1858">
        <v>25</v>
      </c>
      <c r="I1858">
        <v>98</v>
      </c>
      <c r="J1858">
        <v>43</v>
      </c>
      <c r="K1858">
        <v>14</v>
      </c>
      <c r="L1858">
        <v>65</v>
      </c>
      <c r="M1858">
        <v>99</v>
      </c>
      <c r="N1858">
        <v>44</v>
      </c>
      <c r="O1858">
        <v>129</v>
      </c>
      <c r="P1858">
        <v>8000</v>
      </c>
      <c r="Q1858">
        <v>4000</v>
      </c>
      <c r="R1858">
        <v>2300</v>
      </c>
      <c r="S1858">
        <v>1.01309892866347</v>
      </c>
      <c r="T1858">
        <f t="shared" si="367"/>
        <v>1</v>
      </c>
      <c r="U1858">
        <f t="shared" si="368"/>
        <v>8104.7914293077592</v>
      </c>
      <c r="V1858">
        <f t="shared" si="369"/>
        <v>4052.3957146538796</v>
      </c>
      <c r="W1858">
        <f t="shared" si="370"/>
        <v>2330.1275359259807</v>
      </c>
      <c r="X1858">
        <v>93.28</v>
      </c>
      <c r="Y1858">
        <f t="shared" si="371"/>
        <v>94.501868065728473</v>
      </c>
      <c r="Z1858">
        <v>2.14</v>
      </c>
      <c r="AA1858">
        <v>10450</v>
      </c>
      <c r="AB1858">
        <v>0.7</v>
      </c>
      <c r="AC1858" s="2">
        <v>0.12</v>
      </c>
      <c r="AD1858">
        <v>50</v>
      </c>
      <c r="AE1858">
        <f t="shared" si="372"/>
        <v>0.12041666349853393</v>
      </c>
      <c r="AF1858">
        <v>0.87233749999999999</v>
      </c>
      <c r="AG1858">
        <v>350000</v>
      </c>
      <c r="AH1858">
        <v>10.6</v>
      </c>
      <c r="AI1858">
        <v>0</v>
      </c>
      <c r="AJ1858">
        <v>175000</v>
      </c>
      <c r="AK1858" s="1">
        <f t="shared" ref="AK1858:AK1921" si="379">(((U1858*AE1858+Y1858)/(8760*AF1858))+AA1858*AB1858/1000000+Z1858/1000)*T1858</f>
        <v>0.14953601629720686</v>
      </c>
      <c r="AL1858" s="1">
        <f t="shared" si="373"/>
        <v>0.15452525206685766</v>
      </c>
      <c r="AM1858">
        <f t="shared" si="374"/>
        <v>0.15144986913728717</v>
      </c>
      <c r="AN1858">
        <f t="shared" si="375"/>
        <v>0.15650610637471801</v>
      </c>
      <c r="AO1858">
        <f t="shared" si="376"/>
        <v>11.974044033400261</v>
      </c>
      <c r="AP1858">
        <f t="shared" si="377"/>
        <v>9.0668064297344406E-2</v>
      </c>
      <c r="AQ1858">
        <f t="shared" si="378"/>
        <v>6.3528759495301249E-2</v>
      </c>
    </row>
    <row r="1859" spans="1:43" x14ac:dyDescent="0.2">
      <c r="A1859">
        <v>16</v>
      </c>
      <c r="B1859">
        <v>37003</v>
      </c>
      <c r="C1859" t="s">
        <v>1096</v>
      </c>
      <c r="D1859">
        <v>37</v>
      </c>
      <c r="E1859">
        <v>3</v>
      </c>
      <c r="F1859" t="s">
        <v>1317</v>
      </c>
      <c r="G1859">
        <v>71</v>
      </c>
      <c r="H1859">
        <v>25</v>
      </c>
      <c r="I1859">
        <v>98</v>
      </c>
      <c r="J1859">
        <v>43</v>
      </c>
      <c r="K1859">
        <v>14</v>
      </c>
      <c r="L1859">
        <v>65</v>
      </c>
      <c r="M1859">
        <v>99</v>
      </c>
      <c r="N1859">
        <v>44</v>
      </c>
      <c r="O1859">
        <v>129</v>
      </c>
      <c r="P1859">
        <v>8000</v>
      </c>
      <c r="Q1859">
        <v>4000</v>
      </c>
      <c r="R1859">
        <v>2300</v>
      </c>
      <c r="S1859">
        <v>0.99782769878705302</v>
      </c>
      <c r="T1859">
        <f t="shared" ref="T1859:T1922" si="380">IF(S1859="NA",0,1)</f>
        <v>1</v>
      </c>
      <c r="U1859">
        <f t="shared" ref="U1859:U1922" si="381">P1859*IF(S1859="NA",0,S1859)</f>
        <v>7982.6215902964241</v>
      </c>
      <c r="V1859">
        <f t="shared" ref="V1859:V1922" si="382">Q1859*S1859</f>
        <v>3991.310795148212</v>
      </c>
      <c r="W1859">
        <f t="shared" ref="W1859:W1922" si="383">R1859*S1859</f>
        <v>2295.0037072102218</v>
      </c>
      <c r="X1859">
        <v>93.28</v>
      </c>
      <c r="Y1859">
        <f t="shared" ref="Y1859:Y1922" si="384">X1859*S1859</f>
        <v>93.07736774285631</v>
      </c>
      <c r="Z1859">
        <v>2.14</v>
      </c>
      <c r="AA1859">
        <v>10450</v>
      </c>
      <c r="AB1859">
        <v>0.7</v>
      </c>
      <c r="AC1859" s="2">
        <v>0.12</v>
      </c>
      <c r="AD1859">
        <v>50</v>
      </c>
      <c r="AE1859">
        <f t="shared" ref="AE1859:AE1922" si="385">(AC1859*(1+AC1859)^AD1859)/((1+AC1859)^AD1859-1)</f>
        <v>0.12041666349853393</v>
      </c>
      <c r="AF1859">
        <v>0.87233749999999999</v>
      </c>
      <c r="AG1859">
        <v>350000</v>
      </c>
      <c r="AH1859">
        <v>10.6</v>
      </c>
      <c r="AI1859">
        <v>0</v>
      </c>
      <c r="AJ1859">
        <v>175000</v>
      </c>
      <c r="AK1859" s="1">
        <f t="shared" si="379"/>
        <v>0.14742446594346315</v>
      </c>
      <c r="AL1859" s="1">
        <f t="shared" ref="AL1859:AL1922" si="386">(((U1859*AE1859+Y1859)/(8760*AF1859))+AA1859*AB1859/1000000+Z1859/1000)*T1859 + (AG1859*J1859)/(1000000*8760*AF1859) + ((AH1859+AI1859)*G1859)/1000000 + (AJ1859*M1859)/(1000000*8760*AF1859)</f>
        <v>0.15241370171311394</v>
      </c>
      <c r="AM1859">
        <f t="shared" ref="AM1859:AM1922" si="387">(((U1859*AE1859+Y1859)/(8760*AF1859))+AA1859*AB1859/1000000+Z1859/1000)*T1859 + (AG1859*K1859)/(1000000*8760*AF1859) + ((AH1859+AI1859)*H1859)/1000000 + (AJ1859*N1859)/(1000000*8760*AF1859)</f>
        <v>0.14933831878354345</v>
      </c>
      <c r="AN1859">
        <f t="shared" ref="AN1859:AN1922" si="388">(((U1859*AE1859+Y1859)/(8760*AF1859))+AA1859*AB1859/1000000+Z1859/1000)*T1859 + (AG1859*L1859)/(1000000*8760*AF1859) + ((AH1859+AI1859)*I1859)/1000000 + (AJ1859*O1859)/(1000000*8760*AF1859)</f>
        <v>0.15439455602097429</v>
      </c>
      <c r="AO1859">
        <f t="shared" ref="AO1859:AO1922" si="389">(AG1859)/(AD1859*8760*AF1859) + ((AH1859+AI1859)) + (AJ1859)/(AD1859*8760*AF1859)</f>
        <v>11.974044033400261</v>
      </c>
      <c r="AP1859">
        <f t="shared" ref="AP1859:AP1922" si="390">(((V1859*AE1859+Y1859)/(8760*AF1859))+AA1859*AB1859/1000000+Z1859/1000)*T1859 + (AG1859*J1859)/(1000000*8760*AF1859) + ((AH1859+AI1859)*G1859)/1000000 + (AJ1859*M1859)/(1000000*8760*AF1859)</f>
        <v>8.9519083112414494E-2</v>
      </c>
      <c r="AQ1859">
        <f t="shared" ref="AQ1859:AQ1922" si="391">(((W1859*AE1859+Y1859)/(8760*AF1859))+AA1859*AB1859/1000000+Z1859/1000)*T1859 + (AG1859*J1859)/(1000000*8760*AF1859) + ((AH1859+AI1859)*G1859)/1000000 + (AJ1859*M1859)/(1000000*8760*AF1859)</f>
        <v>6.2788870207117181E-2</v>
      </c>
    </row>
    <row r="1860" spans="1:43" x14ac:dyDescent="0.2">
      <c r="A1860">
        <v>16</v>
      </c>
      <c r="B1860">
        <v>37005</v>
      </c>
      <c r="C1860" t="s">
        <v>1332</v>
      </c>
      <c r="D1860">
        <v>37</v>
      </c>
      <c r="E1860">
        <v>5</v>
      </c>
      <c r="F1860" t="s">
        <v>1317</v>
      </c>
      <c r="G1860">
        <v>71</v>
      </c>
      <c r="H1860">
        <v>25</v>
      </c>
      <c r="I1860">
        <v>98</v>
      </c>
      <c r="J1860">
        <v>43</v>
      </c>
      <c r="K1860">
        <v>14</v>
      </c>
      <c r="L1860">
        <v>65</v>
      </c>
      <c r="M1860">
        <v>99</v>
      </c>
      <c r="N1860">
        <v>44</v>
      </c>
      <c r="O1860">
        <v>129</v>
      </c>
      <c r="P1860">
        <v>8000</v>
      </c>
      <c r="Q1860">
        <v>4000</v>
      </c>
      <c r="R1860">
        <v>2300</v>
      </c>
      <c r="S1860">
        <v>1.00251647404262</v>
      </c>
      <c r="T1860">
        <f t="shared" si="380"/>
        <v>1</v>
      </c>
      <c r="U1860">
        <f t="shared" si="381"/>
        <v>8020.1317923409597</v>
      </c>
      <c r="V1860">
        <f t="shared" si="382"/>
        <v>4010.0658961704798</v>
      </c>
      <c r="W1860">
        <f t="shared" si="383"/>
        <v>2305.787890298026</v>
      </c>
      <c r="X1860">
        <v>93.28</v>
      </c>
      <c r="Y1860">
        <f t="shared" si="384"/>
        <v>93.5147366986956</v>
      </c>
      <c r="Z1860">
        <v>2.14</v>
      </c>
      <c r="AA1860">
        <v>10450</v>
      </c>
      <c r="AB1860">
        <v>0.7</v>
      </c>
      <c r="AC1860" s="2">
        <v>0.12</v>
      </c>
      <c r="AD1860">
        <v>50</v>
      </c>
      <c r="AE1860">
        <f t="shared" si="385"/>
        <v>0.12041666349853393</v>
      </c>
      <c r="AF1860">
        <v>0.87233749999999999</v>
      </c>
      <c r="AG1860">
        <v>350000</v>
      </c>
      <c r="AH1860">
        <v>10.6</v>
      </c>
      <c r="AI1860">
        <v>0</v>
      </c>
      <c r="AJ1860">
        <v>175000</v>
      </c>
      <c r="AK1860" s="1">
        <f t="shared" si="379"/>
        <v>0.14807278209937449</v>
      </c>
      <c r="AL1860" s="1">
        <f t="shared" si="386"/>
        <v>0.15306201786902529</v>
      </c>
      <c r="AM1860">
        <f t="shared" si="387"/>
        <v>0.1499866349394548</v>
      </c>
      <c r="AN1860">
        <f t="shared" si="388"/>
        <v>0.15504287217688564</v>
      </c>
      <c r="AO1860">
        <f t="shared" si="389"/>
        <v>11.974044033400261</v>
      </c>
      <c r="AP1860">
        <f t="shared" si="390"/>
        <v>8.9871858533425664E-2</v>
      </c>
      <c r="AQ1860">
        <f t="shared" si="391"/>
        <v>6.3016040815795787E-2</v>
      </c>
    </row>
    <row r="1861" spans="1:43" x14ac:dyDescent="0.2">
      <c r="A1861">
        <v>16</v>
      </c>
      <c r="B1861">
        <v>37007</v>
      </c>
      <c r="C1861" t="s">
        <v>1458</v>
      </c>
      <c r="D1861">
        <v>37</v>
      </c>
      <c r="E1861">
        <v>7</v>
      </c>
      <c r="F1861" t="s">
        <v>1317</v>
      </c>
      <c r="G1861">
        <v>71</v>
      </c>
      <c r="H1861">
        <v>25</v>
      </c>
      <c r="I1861">
        <v>98</v>
      </c>
      <c r="J1861">
        <v>43</v>
      </c>
      <c r="K1861">
        <v>14</v>
      </c>
      <c r="L1861">
        <v>65</v>
      </c>
      <c r="M1861">
        <v>99</v>
      </c>
      <c r="N1861">
        <v>44</v>
      </c>
      <c r="O1861">
        <v>129</v>
      </c>
      <c r="P1861">
        <v>8000</v>
      </c>
      <c r="Q1861">
        <v>4000</v>
      </c>
      <c r="R1861">
        <v>2300</v>
      </c>
      <c r="S1861">
        <v>1.00118304150445</v>
      </c>
      <c r="T1861">
        <f t="shared" si="380"/>
        <v>1</v>
      </c>
      <c r="U1861">
        <f t="shared" si="381"/>
        <v>8009.4643320355999</v>
      </c>
      <c r="V1861">
        <f t="shared" si="382"/>
        <v>4004.7321660178</v>
      </c>
      <c r="W1861">
        <f t="shared" si="383"/>
        <v>2302.7209954602349</v>
      </c>
      <c r="X1861">
        <v>93.28</v>
      </c>
      <c r="Y1861">
        <f t="shared" si="384"/>
        <v>93.390354111535103</v>
      </c>
      <c r="Z1861">
        <v>2.14</v>
      </c>
      <c r="AA1861">
        <v>10450</v>
      </c>
      <c r="AB1861">
        <v>0.7</v>
      </c>
      <c r="AC1861" s="2">
        <v>0.12</v>
      </c>
      <c r="AD1861">
        <v>50</v>
      </c>
      <c r="AE1861">
        <f t="shared" si="385"/>
        <v>0.12041666349853393</v>
      </c>
      <c r="AF1861">
        <v>0.87233749999999999</v>
      </c>
      <c r="AG1861">
        <v>350000</v>
      </c>
      <c r="AH1861">
        <v>10.6</v>
      </c>
      <c r="AI1861">
        <v>0</v>
      </c>
      <c r="AJ1861">
        <v>175000</v>
      </c>
      <c r="AK1861" s="1">
        <f t="shared" si="379"/>
        <v>0.14788840860945576</v>
      </c>
      <c r="AL1861" s="1">
        <f t="shared" si="386"/>
        <v>0.15287764437910656</v>
      </c>
      <c r="AM1861">
        <f t="shared" si="387"/>
        <v>0.14980226144953607</v>
      </c>
      <c r="AN1861">
        <f t="shared" si="388"/>
        <v>0.15485849868696691</v>
      </c>
      <c r="AO1861">
        <f t="shared" si="389"/>
        <v>11.974044033400261</v>
      </c>
      <c r="AP1861">
        <f t="shared" si="390"/>
        <v>8.9771533352668839E-2</v>
      </c>
      <c r="AQ1861">
        <f t="shared" si="391"/>
        <v>6.2951436166432756E-2</v>
      </c>
    </row>
    <row r="1862" spans="1:43" x14ac:dyDescent="0.2">
      <c r="A1862">
        <v>16</v>
      </c>
      <c r="B1862">
        <v>37009</v>
      </c>
      <c r="C1862" t="s">
        <v>1422</v>
      </c>
      <c r="D1862">
        <v>37</v>
      </c>
      <c r="E1862">
        <v>9</v>
      </c>
      <c r="F1862" t="s">
        <v>1317</v>
      </c>
      <c r="G1862">
        <v>71</v>
      </c>
      <c r="H1862">
        <v>25</v>
      </c>
      <c r="I1862">
        <v>98</v>
      </c>
      <c r="J1862">
        <v>43</v>
      </c>
      <c r="K1862">
        <v>14</v>
      </c>
      <c r="L1862">
        <v>65</v>
      </c>
      <c r="M1862">
        <v>99</v>
      </c>
      <c r="N1862">
        <v>44</v>
      </c>
      <c r="O1862">
        <v>129</v>
      </c>
      <c r="P1862">
        <v>8000</v>
      </c>
      <c r="Q1862">
        <v>4000</v>
      </c>
      <c r="R1862">
        <v>2300</v>
      </c>
      <c r="S1862">
        <v>0.996943458914757</v>
      </c>
      <c r="T1862">
        <f t="shared" si="380"/>
        <v>1</v>
      </c>
      <c r="U1862">
        <f t="shared" si="381"/>
        <v>7975.547671318056</v>
      </c>
      <c r="V1862">
        <f t="shared" si="382"/>
        <v>3987.773835659028</v>
      </c>
      <c r="W1862">
        <f t="shared" si="383"/>
        <v>2292.969955503941</v>
      </c>
      <c r="X1862">
        <v>93.28</v>
      </c>
      <c r="Y1862">
        <f t="shared" si="384"/>
        <v>92.99488584756854</v>
      </c>
      <c r="Z1862">
        <v>2.14</v>
      </c>
      <c r="AA1862">
        <v>10450</v>
      </c>
      <c r="AB1862">
        <v>0.7</v>
      </c>
      <c r="AC1862" s="2">
        <v>0.12</v>
      </c>
      <c r="AD1862">
        <v>50</v>
      </c>
      <c r="AE1862">
        <f t="shared" si="385"/>
        <v>0.12041666349853393</v>
      </c>
      <c r="AF1862">
        <v>0.87233749999999999</v>
      </c>
      <c r="AG1862">
        <v>350000</v>
      </c>
      <c r="AH1862">
        <v>10.6</v>
      </c>
      <c r="AI1862">
        <v>0</v>
      </c>
      <c r="AJ1862">
        <v>175000</v>
      </c>
      <c r="AK1862" s="1">
        <f t="shared" si="379"/>
        <v>0.14730220224694029</v>
      </c>
      <c r="AL1862" s="1">
        <f t="shared" si="386"/>
        <v>0.15229143801659109</v>
      </c>
      <c r="AM1862">
        <f t="shared" si="387"/>
        <v>0.1492160550870206</v>
      </c>
      <c r="AN1862">
        <f t="shared" si="388"/>
        <v>0.15427229232445144</v>
      </c>
      <c r="AO1862">
        <f t="shared" si="389"/>
        <v>11.974044033400261</v>
      </c>
      <c r="AP1862">
        <f t="shared" si="390"/>
        <v>8.9452554418625277E-2</v>
      </c>
      <c r="AQ1862">
        <f t="shared" si="391"/>
        <v>6.2746028889489755E-2</v>
      </c>
    </row>
    <row r="1863" spans="1:43" x14ac:dyDescent="0.2">
      <c r="A1863">
        <v>16</v>
      </c>
      <c r="B1863">
        <v>37011</v>
      </c>
      <c r="C1863" t="s">
        <v>1423</v>
      </c>
      <c r="D1863">
        <v>37</v>
      </c>
      <c r="E1863">
        <v>11</v>
      </c>
      <c r="F1863" t="s">
        <v>1317</v>
      </c>
      <c r="G1863">
        <v>71</v>
      </c>
      <c r="H1863">
        <v>25</v>
      </c>
      <c r="I1863">
        <v>98</v>
      </c>
      <c r="J1863">
        <v>43</v>
      </c>
      <c r="K1863">
        <v>14</v>
      </c>
      <c r="L1863">
        <v>65</v>
      </c>
      <c r="M1863">
        <v>99</v>
      </c>
      <c r="N1863">
        <v>44</v>
      </c>
      <c r="O1863">
        <v>129</v>
      </c>
      <c r="P1863">
        <v>8000</v>
      </c>
      <c r="Q1863">
        <v>4000</v>
      </c>
      <c r="R1863">
        <v>2300</v>
      </c>
      <c r="S1863">
        <v>0.99047629322324504</v>
      </c>
      <c r="T1863">
        <f t="shared" si="380"/>
        <v>1</v>
      </c>
      <c r="U1863">
        <f t="shared" si="381"/>
        <v>7923.8103457859606</v>
      </c>
      <c r="V1863">
        <f t="shared" si="382"/>
        <v>3961.9051728929803</v>
      </c>
      <c r="W1863">
        <f t="shared" si="383"/>
        <v>2278.0954744134638</v>
      </c>
      <c r="X1863">
        <v>93.28</v>
      </c>
      <c r="Y1863">
        <f t="shared" si="384"/>
        <v>92.391628631864293</v>
      </c>
      <c r="Z1863">
        <v>2.14</v>
      </c>
      <c r="AA1863">
        <v>10450</v>
      </c>
      <c r="AB1863">
        <v>0.7</v>
      </c>
      <c r="AC1863" s="2">
        <v>0.12</v>
      </c>
      <c r="AD1863">
        <v>50</v>
      </c>
      <c r="AE1863">
        <f t="shared" si="385"/>
        <v>0.12041666349853393</v>
      </c>
      <c r="AF1863">
        <v>0.87233749999999999</v>
      </c>
      <c r="AG1863">
        <v>350000</v>
      </c>
      <c r="AH1863">
        <v>10.6</v>
      </c>
      <c r="AI1863">
        <v>0</v>
      </c>
      <c r="AJ1863">
        <v>175000</v>
      </c>
      <c r="AK1863" s="1">
        <f t="shared" si="379"/>
        <v>0.14640798834837801</v>
      </c>
      <c r="AL1863" s="1">
        <f t="shared" si="386"/>
        <v>0.15139722411802881</v>
      </c>
      <c r="AM1863">
        <f t="shared" si="387"/>
        <v>0.14832184118845831</v>
      </c>
      <c r="AN1863">
        <f t="shared" si="388"/>
        <v>0.15337807842588916</v>
      </c>
      <c r="AO1863">
        <f t="shared" si="389"/>
        <v>11.974044033400261</v>
      </c>
      <c r="AP1863">
        <f t="shared" si="390"/>
        <v>8.8965975946589643E-2</v>
      </c>
      <c r="AQ1863">
        <f t="shared" si="391"/>
        <v>6.2432695473727977E-2</v>
      </c>
    </row>
    <row r="1864" spans="1:43" x14ac:dyDescent="0.2">
      <c r="A1864">
        <v>16</v>
      </c>
      <c r="B1864">
        <v>37013</v>
      </c>
      <c r="C1864" t="s">
        <v>1335</v>
      </c>
      <c r="D1864">
        <v>37</v>
      </c>
      <c r="E1864">
        <v>13</v>
      </c>
      <c r="F1864" t="s">
        <v>1317</v>
      </c>
      <c r="G1864">
        <v>71</v>
      </c>
      <c r="H1864">
        <v>25</v>
      </c>
      <c r="I1864">
        <v>98</v>
      </c>
      <c r="J1864">
        <v>43</v>
      </c>
      <c r="K1864">
        <v>14</v>
      </c>
      <c r="L1864">
        <v>65</v>
      </c>
      <c r="M1864">
        <v>99</v>
      </c>
      <c r="N1864">
        <v>44</v>
      </c>
      <c r="O1864">
        <v>129</v>
      </c>
      <c r="P1864">
        <v>8000</v>
      </c>
      <c r="Q1864">
        <v>4000</v>
      </c>
      <c r="R1864">
        <v>2300</v>
      </c>
      <c r="S1864">
        <v>1.04119118918543</v>
      </c>
      <c r="T1864">
        <f t="shared" si="380"/>
        <v>1</v>
      </c>
      <c r="U1864">
        <f t="shared" si="381"/>
        <v>8329.5295134834396</v>
      </c>
      <c r="V1864">
        <f t="shared" si="382"/>
        <v>4164.7647567417198</v>
      </c>
      <c r="W1864">
        <f t="shared" si="383"/>
        <v>2394.739735126489</v>
      </c>
      <c r="X1864">
        <v>93.28</v>
      </c>
      <c r="Y1864">
        <f t="shared" si="384"/>
        <v>97.12231412721691</v>
      </c>
      <c r="Z1864">
        <v>2.14</v>
      </c>
      <c r="AA1864">
        <v>10450</v>
      </c>
      <c r="AB1864">
        <v>0.7</v>
      </c>
      <c r="AC1864" s="2">
        <v>0.12</v>
      </c>
      <c r="AD1864">
        <v>50</v>
      </c>
      <c r="AE1864">
        <f t="shared" si="385"/>
        <v>0.12041666349853393</v>
      </c>
      <c r="AF1864">
        <v>0.87233749999999999</v>
      </c>
      <c r="AG1864">
        <v>350000</v>
      </c>
      <c r="AH1864">
        <v>10.6</v>
      </c>
      <c r="AI1864">
        <v>0</v>
      </c>
      <c r="AJ1864">
        <v>175000</v>
      </c>
      <c r="AK1864" s="1">
        <f t="shared" si="379"/>
        <v>0.15342032837440309</v>
      </c>
      <c r="AL1864" s="1">
        <f t="shared" si="386"/>
        <v>0.15840956414405388</v>
      </c>
      <c r="AM1864">
        <f t="shared" si="387"/>
        <v>0.15533418121448339</v>
      </c>
      <c r="AN1864">
        <f t="shared" si="388"/>
        <v>0.16039041845191424</v>
      </c>
      <c r="AO1864">
        <f t="shared" si="389"/>
        <v>11.974044033400261</v>
      </c>
      <c r="AP1864">
        <f t="shared" si="390"/>
        <v>9.2781677872877541E-2</v>
      </c>
      <c r="AQ1864">
        <f t="shared" si="391"/>
        <v>6.4889826207627566E-2</v>
      </c>
    </row>
    <row r="1865" spans="1:43" x14ac:dyDescent="0.2">
      <c r="A1865">
        <v>16</v>
      </c>
      <c r="B1865">
        <v>37015</v>
      </c>
      <c r="C1865" t="s">
        <v>1455</v>
      </c>
      <c r="D1865">
        <v>37</v>
      </c>
      <c r="E1865">
        <v>15</v>
      </c>
      <c r="F1865" t="s">
        <v>1317</v>
      </c>
      <c r="G1865">
        <v>71</v>
      </c>
      <c r="H1865">
        <v>25</v>
      </c>
      <c r="I1865">
        <v>98</v>
      </c>
      <c r="J1865">
        <v>43</v>
      </c>
      <c r="K1865">
        <v>14</v>
      </c>
      <c r="L1865">
        <v>65</v>
      </c>
      <c r="M1865">
        <v>99</v>
      </c>
      <c r="N1865">
        <v>44</v>
      </c>
      <c r="O1865">
        <v>129</v>
      </c>
      <c r="P1865">
        <v>8000</v>
      </c>
      <c r="Q1865">
        <v>4000</v>
      </c>
      <c r="R1865">
        <v>2300</v>
      </c>
      <c r="S1865">
        <v>1.0442835986614201</v>
      </c>
      <c r="T1865">
        <f t="shared" si="380"/>
        <v>1</v>
      </c>
      <c r="U1865">
        <f t="shared" si="381"/>
        <v>8354.26878929136</v>
      </c>
      <c r="V1865">
        <f t="shared" si="382"/>
        <v>4177.13439464568</v>
      </c>
      <c r="W1865">
        <f t="shared" si="383"/>
        <v>2401.8522769212664</v>
      </c>
      <c r="X1865">
        <v>93.28</v>
      </c>
      <c r="Y1865">
        <f t="shared" si="384"/>
        <v>97.410774083137269</v>
      </c>
      <c r="Z1865">
        <v>2.14</v>
      </c>
      <c r="AA1865">
        <v>10450</v>
      </c>
      <c r="AB1865">
        <v>0.7</v>
      </c>
      <c r="AC1865" s="2">
        <v>0.12</v>
      </c>
      <c r="AD1865">
        <v>50</v>
      </c>
      <c r="AE1865">
        <f t="shared" si="385"/>
        <v>0.12041666349853393</v>
      </c>
      <c r="AF1865">
        <v>0.87233749999999999</v>
      </c>
      <c r="AG1865">
        <v>350000</v>
      </c>
      <c r="AH1865">
        <v>10.6</v>
      </c>
      <c r="AI1865">
        <v>0</v>
      </c>
      <c r="AJ1865">
        <v>175000</v>
      </c>
      <c r="AK1865" s="1">
        <f t="shared" si="379"/>
        <v>0.15384791530589387</v>
      </c>
      <c r="AL1865" s="1">
        <f t="shared" si="386"/>
        <v>0.15883715107554466</v>
      </c>
      <c r="AM1865">
        <f t="shared" si="387"/>
        <v>0.15576176814597417</v>
      </c>
      <c r="AN1865">
        <f t="shared" si="388"/>
        <v>0.16081800538340502</v>
      </c>
      <c r="AO1865">
        <f t="shared" si="389"/>
        <v>11.974044033400261</v>
      </c>
      <c r="AP1865">
        <f t="shared" si="390"/>
        <v>9.301434546630423E-2</v>
      </c>
      <c r="AQ1865">
        <f t="shared" si="391"/>
        <v>6.5039653082377011E-2</v>
      </c>
    </row>
    <row r="1866" spans="1:43" x14ac:dyDescent="0.2">
      <c r="A1866">
        <v>16</v>
      </c>
      <c r="B1866">
        <v>37017</v>
      </c>
      <c r="C1866" t="s">
        <v>1379</v>
      </c>
      <c r="D1866">
        <v>37</v>
      </c>
      <c r="E1866">
        <v>17</v>
      </c>
      <c r="F1866" t="s">
        <v>1317</v>
      </c>
      <c r="G1866">
        <v>71</v>
      </c>
      <c r="H1866">
        <v>25</v>
      </c>
      <c r="I1866">
        <v>98</v>
      </c>
      <c r="J1866">
        <v>43</v>
      </c>
      <c r="K1866">
        <v>14</v>
      </c>
      <c r="L1866">
        <v>65</v>
      </c>
      <c r="M1866">
        <v>99</v>
      </c>
      <c r="N1866">
        <v>44</v>
      </c>
      <c r="O1866">
        <v>129</v>
      </c>
      <c r="P1866">
        <v>8000</v>
      </c>
      <c r="Q1866">
        <v>4000</v>
      </c>
      <c r="R1866">
        <v>2300</v>
      </c>
      <c r="S1866">
        <v>1.01429365183178</v>
      </c>
      <c r="T1866">
        <f t="shared" si="380"/>
        <v>1</v>
      </c>
      <c r="U1866">
        <f t="shared" si="381"/>
        <v>8114.3492146542403</v>
      </c>
      <c r="V1866">
        <f t="shared" si="382"/>
        <v>4057.1746073271202</v>
      </c>
      <c r="W1866">
        <f t="shared" si="383"/>
        <v>2332.8753992130942</v>
      </c>
      <c r="X1866">
        <v>93.28</v>
      </c>
      <c r="Y1866">
        <f t="shared" si="384"/>
        <v>94.613311842868441</v>
      </c>
      <c r="Z1866">
        <v>2.14</v>
      </c>
      <c r="AA1866">
        <v>10450</v>
      </c>
      <c r="AB1866">
        <v>0.7</v>
      </c>
      <c r="AC1866" s="2">
        <v>0.12</v>
      </c>
      <c r="AD1866">
        <v>50</v>
      </c>
      <c r="AE1866">
        <f t="shared" si="385"/>
        <v>0.12041666349853393</v>
      </c>
      <c r="AF1866">
        <v>0.87233749999999999</v>
      </c>
      <c r="AG1866">
        <v>350000</v>
      </c>
      <c r="AH1866">
        <v>10.6</v>
      </c>
      <c r="AI1866">
        <v>0</v>
      </c>
      <c r="AJ1866">
        <v>175000</v>
      </c>
      <c r="AK1866" s="1">
        <f t="shared" si="379"/>
        <v>0.14970121046618254</v>
      </c>
      <c r="AL1866" s="1">
        <f t="shared" si="386"/>
        <v>0.15469044623583333</v>
      </c>
      <c r="AM1866">
        <f t="shared" si="387"/>
        <v>0.15161506330626284</v>
      </c>
      <c r="AN1866">
        <f t="shared" si="388"/>
        <v>0.15667130054369369</v>
      </c>
      <c r="AO1866">
        <f t="shared" si="389"/>
        <v>11.974044033400261</v>
      </c>
      <c r="AP1866">
        <f t="shared" si="390"/>
        <v>9.0757953222643614E-2</v>
      </c>
      <c r="AQ1866">
        <f t="shared" si="391"/>
        <v>6.3586643692037953E-2</v>
      </c>
    </row>
    <row r="1867" spans="1:43" x14ac:dyDescent="0.2">
      <c r="A1867">
        <v>16</v>
      </c>
      <c r="B1867">
        <v>37019</v>
      </c>
      <c r="C1867" t="s">
        <v>1463</v>
      </c>
      <c r="D1867">
        <v>37</v>
      </c>
      <c r="E1867">
        <v>19</v>
      </c>
      <c r="F1867" t="s">
        <v>1317</v>
      </c>
      <c r="G1867">
        <v>71</v>
      </c>
      <c r="H1867">
        <v>25</v>
      </c>
      <c r="I1867">
        <v>98</v>
      </c>
      <c r="J1867">
        <v>43</v>
      </c>
      <c r="K1867">
        <v>14</v>
      </c>
      <c r="L1867">
        <v>65</v>
      </c>
      <c r="M1867">
        <v>99</v>
      </c>
      <c r="N1867">
        <v>44</v>
      </c>
      <c r="O1867">
        <v>129</v>
      </c>
      <c r="P1867">
        <v>8000</v>
      </c>
      <c r="Q1867">
        <v>4000</v>
      </c>
      <c r="R1867">
        <v>2300</v>
      </c>
      <c r="S1867">
        <v>1.0141198337078099</v>
      </c>
      <c r="T1867">
        <f t="shared" si="380"/>
        <v>1</v>
      </c>
      <c r="U1867">
        <f t="shared" si="381"/>
        <v>8112.9586696624792</v>
      </c>
      <c r="V1867">
        <f t="shared" si="382"/>
        <v>4056.4793348312396</v>
      </c>
      <c r="W1867">
        <f t="shared" si="383"/>
        <v>2332.4756175279626</v>
      </c>
      <c r="X1867">
        <v>93.28</v>
      </c>
      <c r="Y1867">
        <f t="shared" si="384"/>
        <v>94.597098088264502</v>
      </c>
      <c r="Z1867">
        <v>2.14</v>
      </c>
      <c r="AA1867">
        <v>10450</v>
      </c>
      <c r="AB1867">
        <v>0.7</v>
      </c>
      <c r="AC1867" s="2">
        <v>0.12</v>
      </c>
      <c r="AD1867">
        <v>50</v>
      </c>
      <c r="AE1867">
        <f t="shared" si="385"/>
        <v>0.12041666349853393</v>
      </c>
      <c r="AF1867">
        <v>0.87233749999999999</v>
      </c>
      <c r="AG1867">
        <v>350000</v>
      </c>
      <c r="AH1867">
        <v>10.6</v>
      </c>
      <c r="AI1867">
        <v>0</v>
      </c>
      <c r="AJ1867">
        <v>175000</v>
      </c>
      <c r="AK1867" s="1">
        <f t="shared" si="379"/>
        <v>0.14967717666378899</v>
      </c>
      <c r="AL1867" s="1">
        <f t="shared" si="386"/>
        <v>0.15466641243343979</v>
      </c>
      <c r="AM1867">
        <f t="shared" si="387"/>
        <v>0.1515910295038693</v>
      </c>
      <c r="AN1867">
        <f t="shared" si="388"/>
        <v>0.15664726674130014</v>
      </c>
      <c r="AO1867">
        <f t="shared" si="389"/>
        <v>11.974044033400261</v>
      </c>
      <c r="AP1867">
        <f t="shared" si="390"/>
        <v>9.074487544464814E-2</v>
      </c>
      <c r="AQ1867">
        <f t="shared" si="391"/>
        <v>6.357822222441166E-2</v>
      </c>
    </row>
    <row r="1868" spans="1:43" x14ac:dyDescent="0.2">
      <c r="A1868">
        <v>16</v>
      </c>
      <c r="B1868">
        <v>37021</v>
      </c>
      <c r="C1868" t="s">
        <v>1338</v>
      </c>
      <c r="D1868">
        <v>37</v>
      </c>
      <c r="E1868">
        <v>21</v>
      </c>
      <c r="F1868" t="s">
        <v>1317</v>
      </c>
      <c r="G1868">
        <v>71</v>
      </c>
      <c r="H1868">
        <v>25</v>
      </c>
      <c r="I1868">
        <v>98</v>
      </c>
      <c r="J1868">
        <v>43</v>
      </c>
      <c r="K1868">
        <v>14</v>
      </c>
      <c r="L1868">
        <v>65</v>
      </c>
      <c r="M1868">
        <v>99</v>
      </c>
      <c r="N1868">
        <v>44</v>
      </c>
      <c r="O1868">
        <v>129</v>
      </c>
      <c r="P1868">
        <v>8000</v>
      </c>
      <c r="Q1868">
        <v>4000</v>
      </c>
      <c r="R1868">
        <v>2300</v>
      </c>
      <c r="S1868">
        <v>0.98427673180898001</v>
      </c>
      <c r="T1868">
        <f t="shared" si="380"/>
        <v>1</v>
      </c>
      <c r="U1868">
        <f t="shared" si="381"/>
        <v>7874.21385447184</v>
      </c>
      <c r="V1868">
        <f t="shared" si="382"/>
        <v>3937.10692723592</v>
      </c>
      <c r="W1868">
        <f t="shared" si="383"/>
        <v>2263.8364831606541</v>
      </c>
      <c r="X1868">
        <v>93.28</v>
      </c>
      <c r="Y1868">
        <f t="shared" si="384"/>
        <v>91.813333543141653</v>
      </c>
      <c r="Z1868">
        <v>2.14</v>
      </c>
      <c r="AA1868">
        <v>10450</v>
      </c>
      <c r="AB1868">
        <v>0.7</v>
      </c>
      <c r="AC1868" s="2">
        <v>0.12</v>
      </c>
      <c r="AD1868">
        <v>50</v>
      </c>
      <c r="AE1868">
        <f t="shared" si="385"/>
        <v>0.12041666349853393</v>
      </c>
      <c r="AF1868">
        <v>0.87233749999999999</v>
      </c>
      <c r="AG1868">
        <v>350000</v>
      </c>
      <c r="AH1868">
        <v>10.6</v>
      </c>
      <c r="AI1868">
        <v>0</v>
      </c>
      <c r="AJ1868">
        <v>175000</v>
      </c>
      <c r="AK1868" s="1">
        <f t="shared" si="379"/>
        <v>0.14555077604764755</v>
      </c>
      <c r="AL1868" s="1">
        <f t="shared" si="386"/>
        <v>0.15054001181729834</v>
      </c>
      <c r="AM1868">
        <f t="shared" si="387"/>
        <v>0.14746462888772785</v>
      </c>
      <c r="AN1868">
        <f t="shared" si="388"/>
        <v>0.15252086612515869</v>
      </c>
      <c r="AO1868">
        <f t="shared" si="389"/>
        <v>11.974044033400261</v>
      </c>
      <c r="AP1868">
        <f t="shared" si="390"/>
        <v>8.8499531562119468E-2</v>
      </c>
      <c r="AQ1868">
        <f t="shared" si="391"/>
        <v>6.2132327453668403E-2</v>
      </c>
    </row>
    <row r="1869" spans="1:43" x14ac:dyDescent="0.2">
      <c r="A1869">
        <v>16</v>
      </c>
      <c r="B1869">
        <v>37023</v>
      </c>
      <c r="C1869" t="s">
        <v>550</v>
      </c>
      <c r="D1869">
        <v>37</v>
      </c>
      <c r="E1869">
        <v>23</v>
      </c>
      <c r="F1869" t="s">
        <v>1317</v>
      </c>
      <c r="G1869">
        <v>71</v>
      </c>
      <c r="H1869">
        <v>25</v>
      </c>
      <c r="I1869">
        <v>98</v>
      </c>
      <c r="J1869">
        <v>43</v>
      </c>
      <c r="K1869">
        <v>14</v>
      </c>
      <c r="L1869">
        <v>65</v>
      </c>
      <c r="M1869">
        <v>99</v>
      </c>
      <c r="N1869">
        <v>44</v>
      </c>
      <c r="O1869">
        <v>129</v>
      </c>
      <c r="P1869">
        <v>8000</v>
      </c>
      <c r="Q1869">
        <v>4000</v>
      </c>
      <c r="R1869">
        <v>2300</v>
      </c>
      <c r="S1869">
        <v>0.98994981158863404</v>
      </c>
      <c r="T1869">
        <f t="shared" si="380"/>
        <v>1</v>
      </c>
      <c r="U1869">
        <f t="shared" si="381"/>
        <v>7919.5984927090722</v>
      </c>
      <c r="V1869">
        <f t="shared" si="382"/>
        <v>3959.7992463545361</v>
      </c>
      <c r="W1869">
        <f t="shared" si="383"/>
        <v>2276.8845666538582</v>
      </c>
      <c r="X1869">
        <v>93.28</v>
      </c>
      <c r="Y1869">
        <f t="shared" si="384"/>
        <v>92.342518424987787</v>
      </c>
      <c r="Z1869">
        <v>2.14</v>
      </c>
      <c r="AA1869">
        <v>10450</v>
      </c>
      <c r="AB1869">
        <v>0.7</v>
      </c>
      <c r="AC1869" s="2">
        <v>0.12</v>
      </c>
      <c r="AD1869">
        <v>50</v>
      </c>
      <c r="AE1869">
        <f t="shared" si="385"/>
        <v>0.12041666349853393</v>
      </c>
      <c r="AF1869">
        <v>0.87233749999999999</v>
      </c>
      <c r="AG1869">
        <v>350000</v>
      </c>
      <c r="AH1869">
        <v>10.6</v>
      </c>
      <c r="AI1869">
        <v>0</v>
      </c>
      <c r="AJ1869">
        <v>175000</v>
      </c>
      <c r="AK1869" s="1">
        <f t="shared" si="379"/>
        <v>0.14633519182244009</v>
      </c>
      <c r="AL1869" s="1">
        <f t="shared" si="386"/>
        <v>0.15132442759209089</v>
      </c>
      <c r="AM1869">
        <f t="shared" si="387"/>
        <v>0.1482490446625204</v>
      </c>
      <c r="AN1869">
        <f t="shared" si="388"/>
        <v>0.15330528189995124</v>
      </c>
      <c r="AO1869">
        <f t="shared" si="389"/>
        <v>11.974044033400261</v>
      </c>
      <c r="AP1869">
        <f t="shared" si="390"/>
        <v>8.892636436996651E-2</v>
      </c>
      <c r="AQ1869">
        <f t="shared" si="391"/>
        <v>6.2407187500563621E-2</v>
      </c>
    </row>
    <row r="1870" spans="1:43" x14ac:dyDescent="0.2">
      <c r="A1870">
        <v>16</v>
      </c>
      <c r="B1870">
        <v>37025</v>
      </c>
      <c r="C1870" t="s">
        <v>1353</v>
      </c>
      <c r="D1870">
        <v>37</v>
      </c>
      <c r="E1870">
        <v>25</v>
      </c>
      <c r="F1870" t="s">
        <v>1317</v>
      </c>
      <c r="G1870">
        <v>71</v>
      </c>
      <c r="H1870">
        <v>25</v>
      </c>
      <c r="I1870">
        <v>98</v>
      </c>
      <c r="J1870">
        <v>43</v>
      </c>
      <c r="K1870">
        <v>14</v>
      </c>
      <c r="L1870">
        <v>65</v>
      </c>
      <c r="M1870">
        <v>99</v>
      </c>
      <c r="N1870">
        <v>44</v>
      </c>
      <c r="O1870">
        <v>129</v>
      </c>
      <c r="P1870">
        <v>8000</v>
      </c>
      <c r="Q1870">
        <v>4000</v>
      </c>
      <c r="R1870">
        <v>2300</v>
      </c>
      <c r="S1870">
        <v>0.99919150935279</v>
      </c>
      <c r="T1870">
        <f t="shared" si="380"/>
        <v>1</v>
      </c>
      <c r="U1870">
        <f t="shared" si="381"/>
        <v>7993.5320748223203</v>
      </c>
      <c r="V1870">
        <f t="shared" si="382"/>
        <v>3996.7660374111601</v>
      </c>
      <c r="W1870">
        <f t="shared" si="383"/>
        <v>2298.1404715114172</v>
      </c>
      <c r="X1870">
        <v>93.28</v>
      </c>
      <c r="Y1870">
        <f t="shared" si="384"/>
        <v>93.204583992428255</v>
      </c>
      <c r="Z1870">
        <v>2.14</v>
      </c>
      <c r="AA1870">
        <v>10450</v>
      </c>
      <c r="AB1870">
        <v>0.7</v>
      </c>
      <c r="AC1870" s="2">
        <v>0.12</v>
      </c>
      <c r="AD1870">
        <v>50</v>
      </c>
      <c r="AE1870">
        <f t="shared" si="385"/>
        <v>0.12041666349853393</v>
      </c>
      <c r="AF1870">
        <v>0.87233749999999999</v>
      </c>
      <c r="AG1870">
        <v>350000</v>
      </c>
      <c r="AH1870">
        <v>10.6</v>
      </c>
      <c r="AI1870">
        <v>0</v>
      </c>
      <c r="AJ1870">
        <v>175000</v>
      </c>
      <c r="AK1870" s="1">
        <f t="shared" si="379"/>
        <v>0.14761303979807902</v>
      </c>
      <c r="AL1870" s="1">
        <f t="shared" si="386"/>
        <v>0.15260227556772982</v>
      </c>
      <c r="AM1870">
        <f t="shared" si="387"/>
        <v>0.14952689263815933</v>
      </c>
      <c r="AN1870">
        <f t="shared" si="388"/>
        <v>0.15458312987559017</v>
      </c>
      <c r="AO1870">
        <f t="shared" si="389"/>
        <v>11.974044033400261</v>
      </c>
      <c r="AP1870">
        <f t="shared" si="390"/>
        <v>8.96216938839451E-2</v>
      </c>
      <c r="AQ1870">
        <f t="shared" si="391"/>
        <v>6.2854946668336548E-2</v>
      </c>
    </row>
    <row r="1871" spans="1:43" x14ac:dyDescent="0.2">
      <c r="A1871">
        <v>16</v>
      </c>
      <c r="B1871">
        <v>37027</v>
      </c>
      <c r="C1871" t="s">
        <v>86</v>
      </c>
      <c r="D1871">
        <v>37</v>
      </c>
      <c r="E1871">
        <v>27</v>
      </c>
      <c r="F1871" t="s">
        <v>1317</v>
      </c>
      <c r="G1871">
        <v>71</v>
      </c>
      <c r="H1871">
        <v>25</v>
      </c>
      <c r="I1871">
        <v>98</v>
      </c>
      <c r="J1871">
        <v>43</v>
      </c>
      <c r="K1871">
        <v>14</v>
      </c>
      <c r="L1871">
        <v>65</v>
      </c>
      <c r="M1871">
        <v>99</v>
      </c>
      <c r="N1871">
        <v>44</v>
      </c>
      <c r="O1871">
        <v>129</v>
      </c>
      <c r="P1871">
        <v>8000</v>
      </c>
      <c r="Q1871">
        <v>4000</v>
      </c>
      <c r="R1871">
        <v>2300</v>
      </c>
      <c r="S1871">
        <v>0.99239649375279704</v>
      </c>
      <c r="T1871">
        <f t="shared" si="380"/>
        <v>1</v>
      </c>
      <c r="U1871">
        <f t="shared" si="381"/>
        <v>7939.1719500223762</v>
      </c>
      <c r="V1871">
        <f t="shared" si="382"/>
        <v>3969.5859750111881</v>
      </c>
      <c r="W1871">
        <f t="shared" si="383"/>
        <v>2282.5119356314331</v>
      </c>
      <c r="X1871">
        <v>93.28</v>
      </c>
      <c r="Y1871">
        <f t="shared" si="384"/>
        <v>92.570744937260912</v>
      </c>
      <c r="Z1871">
        <v>2.14</v>
      </c>
      <c r="AA1871">
        <v>10450</v>
      </c>
      <c r="AB1871">
        <v>0.7</v>
      </c>
      <c r="AC1871" s="2">
        <v>0.12</v>
      </c>
      <c r="AD1871">
        <v>50</v>
      </c>
      <c r="AE1871">
        <f t="shared" si="385"/>
        <v>0.12041666349853393</v>
      </c>
      <c r="AF1871">
        <v>0.87233749999999999</v>
      </c>
      <c r="AG1871">
        <v>350000</v>
      </c>
      <c r="AH1871">
        <v>10.6</v>
      </c>
      <c r="AI1871">
        <v>0</v>
      </c>
      <c r="AJ1871">
        <v>175000</v>
      </c>
      <c r="AK1871" s="1">
        <f t="shared" si="379"/>
        <v>0.14667349414851635</v>
      </c>
      <c r="AL1871" s="1">
        <f t="shared" si="386"/>
        <v>0.15166272991816715</v>
      </c>
      <c r="AM1871">
        <f t="shared" si="387"/>
        <v>0.14858734698859666</v>
      </c>
      <c r="AN1871">
        <f t="shared" si="388"/>
        <v>0.1536435842260275</v>
      </c>
      <c r="AO1871">
        <f t="shared" si="389"/>
        <v>11.974044033400261</v>
      </c>
      <c r="AP1871">
        <f t="shared" si="390"/>
        <v>8.9110448546216664E-2</v>
      </c>
      <c r="AQ1871">
        <f t="shared" si="391"/>
        <v>6.2525728963137669E-2</v>
      </c>
    </row>
    <row r="1872" spans="1:43" x14ac:dyDescent="0.2">
      <c r="A1872">
        <v>16</v>
      </c>
      <c r="B1872">
        <v>37029</v>
      </c>
      <c r="C1872" t="s">
        <v>703</v>
      </c>
      <c r="D1872">
        <v>37</v>
      </c>
      <c r="E1872">
        <v>29</v>
      </c>
      <c r="F1872" t="s">
        <v>1317</v>
      </c>
      <c r="G1872">
        <v>71</v>
      </c>
      <c r="H1872">
        <v>25</v>
      </c>
      <c r="I1872">
        <v>98</v>
      </c>
      <c r="J1872">
        <v>43</v>
      </c>
      <c r="K1872">
        <v>14</v>
      </c>
      <c r="L1872">
        <v>65</v>
      </c>
      <c r="M1872">
        <v>99</v>
      </c>
      <c r="N1872">
        <v>44</v>
      </c>
      <c r="O1872">
        <v>129</v>
      </c>
      <c r="P1872">
        <v>8000</v>
      </c>
      <c r="Q1872">
        <v>4000</v>
      </c>
      <c r="R1872">
        <v>2300</v>
      </c>
      <c r="S1872">
        <v>1.05082526803017</v>
      </c>
      <c r="T1872">
        <f t="shared" si="380"/>
        <v>1</v>
      </c>
      <c r="U1872">
        <f t="shared" si="381"/>
        <v>8406.6021442413603</v>
      </c>
      <c r="V1872">
        <f t="shared" si="382"/>
        <v>4203.3010721206801</v>
      </c>
      <c r="W1872">
        <f t="shared" si="383"/>
        <v>2416.898116469391</v>
      </c>
      <c r="X1872">
        <v>93.28</v>
      </c>
      <c r="Y1872">
        <f t="shared" si="384"/>
        <v>98.020981001854253</v>
      </c>
      <c r="Z1872">
        <v>2.14</v>
      </c>
      <c r="AA1872">
        <v>10450</v>
      </c>
      <c r="AB1872">
        <v>0.7</v>
      </c>
      <c r="AC1872" s="2">
        <v>0.12</v>
      </c>
      <c r="AD1872">
        <v>50</v>
      </c>
      <c r="AE1872">
        <f t="shared" si="385"/>
        <v>0.12041666349853393</v>
      </c>
      <c r="AF1872">
        <v>0.87233749999999999</v>
      </c>
      <c r="AG1872">
        <v>350000</v>
      </c>
      <c r="AH1872">
        <v>10.6</v>
      </c>
      <c r="AI1872">
        <v>0</v>
      </c>
      <c r="AJ1872">
        <v>175000</v>
      </c>
      <c r="AK1872" s="1">
        <f t="shared" si="379"/>
        <v>0.15475243081521706</v>
      </c>
      <c r="AL1872" s="1">
        <f t="shared" si="386"/>
        <v>0.15974166658486785</v>
      </c>
      <c r="AM1872">
        <f t="shared" si="387"/>
        <v>0.15666628365529736</v>
      </c>
      <c r="AN1872">
        <f t="shared" si="388"/>
        <v>0.16172252089272821</v>
      </c>
      <c r="AO1872">
        <f t="shared" si="389"/>
        <v>11.974044033400261</v>
      </c>
      <c r="AP1872">
        <f t="shared" si="390"/>
        <v>9.3506529467432611E-2</v>
      </c>
      <c r="AQ1872">
        <f t="shared" si="391"/>
        <v>6.5356596192522598E-2</v>
      </c>
    </row>
    <row r="1873" spans="1:43" x14ac:dyDescent="0.2">
      <c r="A1873">
        <v>16</v>
      </c>
      <c r="B1873">
        <v>37031</v>
      </c>
      <c r="C1873" t="s">
        <v>1465</v>
      </c>
      <c r="D1873">
        <v>37</v>
      </c>
      <c r="E1873">
        <v>31</v>
      </c>
      <c r="F1873" t="s">
        <v>1317</v>
      </c>
      <c r="G1873">
        <v>71</v>
      </c>
      <c r="H1873">
        <v>25</v>
      </c>
      <c r="I1873">
        <v>98</v>
      </c>
      <c r="J1873">
        <v>43</v>
      </c>
      <c r="K1873">
        <v>14</v>
      </c>
      <c r="L1873">
        <v>65</v>
      </c>
      <c r="M1873">
        <v>99</v>
      </c>
      <c r="N1873">
        <v>44</v>
      </c>
      <c r="O1873">
        <v>129</v>
      </c>
      <c r="P1873">
        <v>8000</v>
      </c>
      <c r="Q1873">
        <v>4000</v>
      </c>
      <c r="R1873">
        <v>2300</v>
      </c>
      <c r="S1873">
        <v>1.03913253545761</v>
      </c>
      <c r="T1873">
        <f t="shared" si="380"/>
        <v>1</v>
      </c>
      <c r="U1873">
        <f t="shared" si="381"/>
        <v>8313.0602836608796</v>
      </c>
      <c r="V1873">
        <f t="shared" si="382"/>
        <v>4156.5301418304398</v>
      </c>
      <c r="W1873">
        <f t="shared" si="383"/>
        <v>2390.0048315525028</v>
      </c>
      <c r="X1873">
        <v>93.28</v>
      </c>
      <c r="Y1873">
        <f t="shared" si="384"/>
        <v>96.930282907485861</v>
      </c>
      <c r="Z1873">
        <v>2.14</v>
      </c>
      <c r="AA1873">
        <v>10450</v>
      </c>
      <c r="AB1873">
        <v>0.7</v>
      </c>
      <c r="AC1873" s="2">
        <v>0.12</v>
      </c>
      <c r="AD1873">
        <v>50</v>
      </c>
      <c r="AE1873">
        <f t="shared" si="385"/>
        <v>0.12041666349853393</v>
      </c>
      <c r="AF1873">
        <v>0.87233749999999999</v>
      </c>
      <c r="AG1873">
        <v>350000</v>
      </c>
      <c r="AH1873">
        <v>10.6</v>
      </c>
      <c r="AI1873">
        <v>0</v>
      </c>
      <c r="AJ1873">
        <v>175000</v>
      </c>
      <c r="AK1873" s="1">
        <f t="shared" si="379"/>
        <v>0.15313567867412406</v>
      </c>
      <c r="AL1873" s="1">
        <f t="shared" si="386"/>
        <v>0.15812491444377486</v>
      </c>
      <c r="AM1873">
        <f t="shared" si="387"/>
        <v>0.15504953151420436</v>
      </c>
      <c r="AN1873">
        <f t="shared" si="388"/>
        <v>0.16010576875163521</v>
      </c>
      <c r="AO1873">
        <f t="shared" si="389"/>
        <v>11.974044033400261</v>
      </c>
      <c r="AP1873">
        <f t="shared" si="390"/>
        <v>9.2626788291704787E-2</v>
      </c>
      <c r="AQ1873">
        <f t="shared" si="391"/>
        <v>6.4790084677074977E-2</v>
      </c>
    </row>
    <row r="1874" spans="1:43" x14ac:dyDescent="0.2">
      <c r="A1874">
        <v>16</v>
      </c>
      <c r="B1874">
        <v>37033</v>
      </c>
      <c r="C1874" t="s">
        <v>1421</v>
      </c>
      <c r="D1874">
        <v>37</v>
      </c>
      <c r="E1874">
        <v>33</v>
      </c>
      <c r="F1874" t="s">
        <v>1317</v>
      </c>
      <c r="G1874">
        <v>71</v>
      </c>
      <c r="H1874">
        <v>25</v>
      </c>
      <c r="I1874">
        <v>98</v>
      </c>
      <c r="J1874">
        <v>43</v>
      </c>
      <c r="K1874">
        <v>14</v>
      </c>
      <c r="L1874">
        <v>65</v>
      </c>
      <c r="M1874">
        <v>99</v>
      </c>
      <c r="N1874">
        <v>44</v>
      </c>
      <c r="O1874">
        <v>129</v>
      </c>
      <c r="P1874">
        <v>8000</v>
      </c>
      <c r="Q1874">
        <v>4000</v>
      </c>
      <c r="R1874">
        <v>2300</v>
      </c>
      <c r="S1874">
        <v>1.0160109877586401</v>
      </c>
      <c r="T1874">
        <f t="shared" si="380"/>
        <v>1</v>
      </c>
      <c r="U1874">
        <f t="shared" si="381"/>
        <v>8128.0879020691209</v>
      </c>
      <c r="V1874">
        <f t="shared" si="382"/>
        <v>4064.0439510345605</v>
      </c>
      <c r="W1874">
        <f t="shared" si="383"/>
        <v>2336.8252718448721</v>
      </c>
      <c r="X1874">
        <v>93.28</v>
      </c>
      <c r="Y1874">
        <f t="shared" si="384"/>
        <v>94.773504938125953</v>
      </c>
      <c r="Z1874">
        <v>2.14</v>
      </c>
      <c r="AA1874">
        <v>10450</v>
      </c>
      <c r="AB1874">
        <v>0.7</v>
      </c>
      <c r="AC1874" s="2">
        <v>0.12</v>
      </c>
      <c r="AD1874">
        <v>50</v>
      </c>
      <c r="AE1874">
        <f t="shared" si="385"/>
        <v>0.12041666349853393</v>
      </c>
      <c r="AF1874">
        <v>0.87233749999999999</v>
      </c>
      <c r="AG1874">
        <v>350000</v>
      </c>
      <c r="AH1874">
        <v>10.6</v>
      </c>
      <c r="AI1874">
        <v>0</v>
      </c>
      <c r="AJ1874">
        <v>175000</v>
      </c>
      <c r="AK1874" s="1">
        <f t="shared" si="379"/>
        <v>0.14993866621226218</v>
      </c>
      <c r="AL1874" s="1">
        <f t="shared" si="386"/>
        <v>0.15492790198191297</v>
      </c>
      <c r="AM1874">
        <f t="shared" si="387"/>
        <v>0.15185251905234248</v>
      </c>
      <c r="AN1874">
        <f t="shared" si="388"/>
        <v>0.15690875628977333</v>
      </c>
      <c r="AO1874">
        <f t="shared" si="389"/>
        <v>11.974044033400261</v>
      </c>
      <c r="AP1874">
        <f t="shared" si="390"/>
        <v>9.0887162636956315E-2</v>
      </c>
      <c r="AQ1874">
        <f t="shared" si="391"/>
        <v>6.3669848415349686E-2</v>
      </c>
    </row>
    <row r="1875" spans="1:43" x14ac:dyDescent="0.2">
      <c r="A1875">
        <v>16</v>
      </c>
      <c r="B1875">
        <v>37035</v>
      </c>
      <c r="C1875" t="s">
        <v>1356</v>
      </c>
      <c r="D1875">
        <v>37</v>
      </c>
      <c r="E1875">
        <v>35</v>
      </c>
      <c r="F1875" t="s">
        <v>1317</v>
      </c>
      <c r="G1875">
        <v>71</v>
      </c>
      <c r="H1875">
        <v>25</v>
      </c>
      <c r="I1875">
        <v>98</v>
      </c>
      <c r="J1875">
        <v>43</v>
      </c>
      <c r="K1875">
        <v>14</v>
      </c>
      <c r="L1875">
        <v>65</v>
      </c>
      <c r="M1875">
        <v>99</v>
      </c>
      <c r="N1875">
        <v>44</v>
      </c>
      <c r="O1875">
        <v>129</v>
      </c>
      <c r="P1875">
        <v>8000</v>
      </c>
      <c r="Q1875">
        <v>4000</v>
      </c>
      <c r="R1875">
        <v>2300</v>
      </c>
      <c r="S1875">
        <v>0.99538330435752898</v>
      </c>
      <c r="T1875">
        <f t="shared" si="380"/>
        <v>1</v>
      </c>
      <c r="U1875">
        <f t="shared" si="381"/>
        <v>7963.0664348602322</v>
      </c>
      <c r="V1875">
        <f t="shared" si="382"/>
        <v>3981.5332174301161</v>
      </c>
      <c r="W1875">
        <f t="shared" si="383"/>
        <v>2289.3816000223164</v>
      </c>
      <c r="X1875">
        <v>93.28</v>
      </c>
      <c r="Y1875">
        <f t="shared" si="384"/>
        <v>92.849354630470302</v>
      </c>
      <c r="Z1875">
        <v>2.14</v>
      </c>
      <c r="AA1875">
        <v>10450</v>
      </c>
      <c r="AB1875">
        <v>0.7</v>
      </c>
      <c r="AC1875" s="2">
        <v>0.12</v>
      </c>
      <c r="AD1875">
        <v>50</v>
      </c>
      <c r="AE1875">
        <f t="shared" si="385"/>
        <v>0.12041666349853393</v>
      </c>
      <c r="AF1875">
        <v>0.87233749999999999</v>
      </c>
      <c r="AG1875">
        <v>350000</v>
      </c>
      <c r="AH1875">
        <v>10.6</v>
      </c>
      <c r="AI1875">
        <v>0</v>
      </c>
      <c r="AJ1875">
        <v>175000</v>
      </c>
      <c r="AK1875" s="1">
        <f t="shared" si="379"/>
        <v>0.14708647994206572</v>
      </c>
      <c r="AL1875" s="1">
        <f t="shared" si="386"/>
        <v>0.15207571571171652</v>
      </c>
      <c r="AM1875">
        <f t="shared" si="387"/>
        <v>0.14900033278214603</v>
      </c>
      <c r="AN1875">
        <f t="shared" si="388"/>
        <v>0.15405657001957687</v>
      </c>
      <c r="AO1875">
        <f t="shared" si="389"/>
        <v>11.974044033400261</v>
      </c>
      <c r="AP1875">
        <f t="shared" si="390"/>
        <v>8.9335171061400973E-2</v>
      </c>
      <c r="AQ1875">
        <f t="shared" si="391"/>
        <v>6.2670439585016821E-2</v>
      </c>
    </row>
    <row r="1876" spans="1:43" x14ac:dyDescent="0.2">
      <c r="A1876">
        <v>16</v>
      </c>
      <c r="B1876">
        <v>37037</v>
      </c>
      <c r="C1876" t="s">
        <v>1204</v>
      </c>
      <c r="D1876">
        <v>37</v>
      </c>
      <c r="E1876">
        <v>37</v>
      </c>
      <c r="F1876" t="s">
        <v>1317</v>
      </c>
      <c r="G1876">
        <v>71</v>
      </c>
      <c r="H1876">
        <v>25</v>
      </c>
      <c r="I1876">
        <v>98</v>
      </c>
      <c r="J1876">
        <v>43</v>
      </c>
      <c r="K1876">
        <v>14</v>
      </c>
      <c r="L1876">
        <v>65</v>
      </c>
      <c r="M1876">
        <v>99</v>
      </c>
      <c r="N1876">
        <v>44</v>
      </c>
      <c r="O1876">
        <v>129</v>
      </c>
      <c r="P1876">
        <v>8000</v>
      </c>
      <c r="Q1876">
        <v>4000</v>
      </c>
      <c r="R1876">
        <v>2300</v>
      </c>
      <c r="S1876">
        <v>1.0135656030554501</v>
      </c>
      <c r="T1876">
        <f t="shared" si="380"/>
        <v>1</v>
      </c>
      <c r="U1876">
        <f t="shared" si="381"/>
        <v>8108.5248244436007</v>
      </c>
      <c r="V1876">
        <f t="shared" si="382"/>
        <v>4054.2624122218003</v>
      </c>
      <c r="W1876">
        <f t="shared" si="383"/>
        <v>2331.2008870275354</v>
      </c>
      <c r="X1876">
        <v>93.28</v>
      </c>
      <c r="Y1876">
        <f t="shared" si="384"/>
        <v>94.545399453012379</v>
      </c>
      <c r="Z1876">
        <v>2.14</v>
      </c>
      <c r="AA1876">
        <v>10450</v>
      </c>
      <c r="AB1876">
        <v>0.7</v>
      </c>
      <c r="AC1876" s="2">
        <v>0.12</v>
      </c>
      <c r="AD1876">
        <v>50</v>
      </c>
      <c r="AE1876">
        <f t="shared" si="385"/>
        <v>0.12041666349853393</v>
      </c>
      <c r="AF1876">
        <v>0.87233749999999999</v>
      </c>
      <c r="AG1876">
        <v>350000</v>
      </c>
      <c r="AH1876">
        <v>10.6</v>
      </c>
      <c r="AI1876">
        <v>0</v>
      </c>
      <c r="AJ1876">
        <v>175000</v>
      </c>
      <c r="AK1876" s="1">
        <f t="shared" si="379"/>
        <v>0.14960054328589364</v>
      </c>
      <c r="AL1876" s="1">
        <f t="shared" si="386"/>
        <v>0.15458977905554444</v>
      </c>
      <c r="AM1876">
        <f t="shared" si="387"/>
        <v>0.15151439612597395</v>
      </c>
      <c r="AN1876">
        <f t="shared" si="388"/>
        <v>0.15657063336340479</v>
      </c>
      <c r="AO1876">
        <f t="shared" si="389"/>
        <v>11.974044033400261</v>
      </c>
      <c r="AP1876">
        <f t="shared" si="390"/>
        <v>9.0703176079447945E-2</v>
      </c>
      <c r="AQ1876">
        <f t="shared" si="391"/>
        <v>6.3551369814606906E-2</v>
      </c>
    </row>
    <row r="1877" spans="1:43" x14ac:dyDescent="0.2">
      <c r="A1877">
        <v>15</v>
      </c>
      <c r="B1877">
        <v>37039</v>
      </c>
      <c r="C1877" t="s">
        <v>161</v>
      </c>
      <c r="D1877">
        <v>37</v>
      </c>
      <c r="E1877">
        <v>39</v>
      </c>
      <c r="F1877" t="s">
        <v>1231</v>
      </c>
      <c r="G1877">
        <v>71</v>
      </c>
      <c r="H1877">
        <v>25</v>
      </c>
      <c r="I1877">
        <v>98</v>
      </c>
      <c r="J1877">
        <v>43</v>
      </c>
      <c r="K1877">
        <v>14</v>
      </c>
      <c r="L1877">
        <v>65</v>
      </c>
      <c r="M1877">
        <v>99</v>
      </c>
      <c r="N1877">
        <v>44</v>
      </c>
      <c r="O1877">
        <v>129</v>
      </c>
      <c r="P1877">
        <v>8000</v>
      </c>
      <c r="Q1877">
        <v>4000</v>
      </c>
      <c r="R1877">
        <v>2300</v>
      </c>
      <c r="S1877">
        <v>0.97231545773419503</v>
      </c>
      <c r="T1877">
        <f t="shared" si="380"/>
        <v>1</v>
      </c>
      <c r="U1877">
        <f t="shared" si="381"/>
        <v>7778.5236618735598</v>
      </c>
      <c r="V1877">
        <f t="shared" si="382"/>
        <v>3889.2618309367799</v>
      </c>
      <c r="W1877">
        <f t="shared" si="383"/>
        <v>2236.3255527886486</v>
      </c>
      <c r="X1877">
        <v>93.28</v>
      </c>
      <c r="Y1877">
        <f t="shared" si="384"/>
        <v>90.69758589744572</v>
      </c>
      <c r="Z1877">
        <v>2.14</v>
      </c>
      <c r="AA1877">
        <v>10450</v>
      </c>
      <c r="AB1877">
        <v>0.7</v>
      </c>
      <c r="AC1877" s="2">
        <v>0.12</v>
      </c>
      <c r="AD1877">
        <v>50</v>
      </c>
      <c r="AE1877">
        <f t="shared" si="385"/>
        <v>0.12041666349853393</v>
      </c>
      <c r="AF1877">
        <v>0.84216666666666695</v>
      </c>
      <c r="AG1877">
        <v>350000</v>
      </c>
      <c r="AH1877">
        <v>10.6</v>
      </c>
      <c r="AI1877">
        <v>0</v>
      </c>
      <c r="AJ1877">
        <v>175000</v>
      </c>
      <c r="AK1877" s="1">
        <f t="shared" si="379"/>
        <v>0.14871330744853292</v>
      </c>
      <c r="AL1877" s="1">
        <f t="shared" si="386"/>
        <v>0.15385432176364205</v>
      </c>
      <c r="AM1877">
        <f t="shared" si="387"/>
        <v>0.15068623085765645</v>
      </c>
      <c r="AN1877">
        <f t="shared" si="388"/>
        <v>0.15589588748968575</v>
      </c>
      <c r="AO1877">
        <f t="shared" si="389"/>
        <v>12.023269507602969</v>
      </c>
      <c r="AP1877">
        <f t="shared" si="390"/>
        <v>9.037217320228208E-2</v>
      </c>
      <c r="AQ1877">
        <f t="shared" si="391"/>
        <v>6.3392260063704076E-2</v>
      </c>
    </row>
    <row r="1878" spans="1:43" x14ac:dyDescent="0.2">
      <c r="A1878">
        <v>16</v>
      </c>
      <c r="B1878">
        <v>37041</v>
      </c>
      <c r="C1878" t="s">
        <v>1330</v>
      </c>
      <c r="D1878">
        <v>37</v>
      </c>
      <c r="E1878">
        <v>41</v>
      </c>
      <c r="F1878" t="s">
        <v>1317</v>
      </c>
      <c r="G1878">
        <v>71</v>
      </c>
      <c r="H1878">
        <v>25</v>
      </c>
      <c r="I1878">
        <v>98</v>
      </c>
      <c r="J1878">
        <v>43</v>
      </c>
      <c r="K1878">
        <v>14</v>
      </c>
      <c r="L1878">
        <v>65</v>
      </c>
      <c r="M1878">
        <v>99</v>
      </c>
      <c r="N1878">
        <v>44</v>
      </c>
      <c r="O1878">
        <v>129</v>
      </c>
      <c r="P1878">
        <v>8000</v>
      </c>
      <c r="Q1878">
        <v>4000</v>
      </c>
      <c r="R1878">
        <v>2300</v>
      </c>
      <c r="S1878">
        <v>1.04845216274262</v>
      </c>
      <c r="T1878">
        <f t="shared" si="380"/>
        <v>1</v>
      </c>
      <c r="U1878">
        <f t="shared" si="381"/>
        <v>8387.6173019409598</v>
      </c>
      <c r="V1878">
        <f t="shared" si="382"/>
        <v>4193.8086509704799</v>
      </c>
      <c r="W1878">
        <f t="shared" si="383"/>
        <v>2411.4399743080262</v>
      </c>
      <c r="X1878">
        <v>93.28</v>
      </c>
      <c r="Y1878">
        <f t="shared" si="384"/>
        <v>97.799617740631589</v>
      </c>
      <c r="Z1878">
        <v>2.14</v>
      </c>
      <c r="AA1878">
        <v>10450</v>
      </c>
      <c r="AB1878">
        <v>0.7</v>
      </c>
      <c r="AC1878" s="2">
        <v>0.12</v>
      </c>
      <c r="AD1878">
        <v>50</v>
      </c>
      <c r="AE1878">
        <f t="shared" si="385"/>
        <v>0.12041666349853393</v>
      </c>
      <c r="AF1878">
        <v>0.87233749999999999</v>
      </c>
      <c r="AG1878">
        <v>350000</v>
      </c>
      <c r="AH1878">
        <v>10.6</v>
      </c>
      <c r="AI1878">
        <v>0</v>
      </c>
      <c r="AJ1878">
        <v>175000</v>
      </c>
      <c r="AK1878" s="1">
        <f t="shared" si="379"/>
        <v>0.15442430195133716</v>
      </c>
      <c r="AL1878" s="1">
        <f t="shared" si="386"/>
        <v>0.15941353772098796</v>
      </c>
      <c r="AM1878">
        <f t="shared" si="387"/>
        <v>0.15633815479141747</v>
      </c>
      <c r="AN1878">
        <f t="shared" si="388"/>
        <v>0.16139439202884831</v>
      </c>
      <c r="AO1878">
        <f t="shared" si="389"/>
        <v>11.974044033400261</v>
      </c>
      <c r="AP1878">
        <f t="shared" si="390"/>
        <v>9.3327981089383269E-2</v>
      </c>
      <c r="AQ1878">
        <f t="shared" si="391"/>
        <v>6.5241619520951269E-2</v>
      </c>
    </row>
    <row r="1879" spans="1:43" x14ac:dyDescent="0.2">
      <c r="A1879">
        <v>16</v>
      </c>
      <c r="B1879">
        <v>37043</v>
      </c>
      <c r="C1879" t="s">
        <v>150</v>
      </c>
      <c r="D1879">
        <v>37</v>
      </c>
      <c r="E1879">
        <v>43</v>
      </c>
      <c r="F1879" t="s">
        <v>1317</v>
      </c>
      <c r="G1879">
        <v>71</v>
      </c>
      <c r="H1879">
        <v>25</v>
      </c>
      <c r="I1879">
        <v>98</v>
      </c>
      <c r="J1879">
        <v>43</v>
      </c>
      <c r="K1879">
        <v>14</v>
      </c>
      <c r="L1879">
        <v>65</v>
      </c>
      <c r="M1879">
        <v>99</v>
      </c>
      <c r="N1879">
        <v>44</v>
      </c>
      <c r="O1879">
        <v>129</v>
      </c>
      <c r="P1879">
        <v>8000</v>
      </c>
      <c r="Q1879">
        <v>4000</v>
      </c>
      <c r="R1879">
        <v>2300</v>
      </c>
      <c r="S1879">
        <v>0.971941451231639</v>
      </c>
      <c r="T1879">
        <f t="shared" si="380"/>
        <v>1</v>
      </c>
      <c r="U1879">
        <f t="shared" si="381"/>
        <v>7775.5316098531121</v>
      </c>
      <c r="V1879">
        <f t="shared" si="382"/>
        <v>3887.765804926556</v>
      </c>
      <c r="W1879">
        <f t="shared" si="383"/>
        <v>2235.4653378327698</v>
      </c>
      <c r="X1879">
        <v>93.28</v>
      </c>
      <c r="Y1879">
        <f t="shared" si="384"/>
        <v>90.662698570887287</v>
      </c>
      <c r="Z1879">
        <v>2.14</v>
      </c>
      <c r="AA1879">
        <v>10450</v>
      </c>
      <c r="AB1879">
        <v>0.7</v>
      </c>
      <c r="AC1879" s="2">
        <v>0.12</v>
      </c>
      <c r="AD1879">
        <v>50</v>
      </c>
      <c r="AE1879">
        <f t="shared" si="385"/>
        <v>0.12041666349853393</v>
      </c>
      <c r="AF1879">
        <v>0.87233749999999999</v>
      </c>
      <c r="AG1879">
        <v>350000</v>
      </c>
      <c r="AH1879">
        <v>10.6</v>
      </c>
      <c r="AI1879">
        <v>0</v>
      </c>
      <c r="AJ1879">
        <v>175000</v>
      </c>
      <c r="AK1879" s="1">
        <f t="shared" si="379"/>
        <v>0.14384517890338372</v>
      </c>
      <c r="AL1879" s="1">
        <f t="shared" si="386"/>
        <v>0.14883441467303452</v>
      </c>
      <c r="AM1879">
        <f t="shared" si="387"/>
        <v>0.14575903174346402</v>
      </c>
      <c r="AN1879">
        <f t="shared" si="388"/>
        <v>0.15081526898089487</v>
      </c>
      <c r="AO1879">
        <f t="shared" si="389"/>
        <v>11.974044033400261</v>
      </c>
      <c r="AP1879">
        <f t="shared" si="390"/>
        <v>8.7571446174832909E-2</v>
      </c>
      <c r="AQ1879">
        <f t="shared" si="391"/>
        <v>6.1534684563097179E-2</v>
      </c>
    </row>
    <row r="1880" spans="1:43" x14ac:dyDescent="0.2">
      <c r="A1880">
        <v>16</v>
      </c>
      <c r="B1880">
        <v>37045</v>
      </c>
      <c r="C1880" t="s">
        <v>1051</v>
      </c>
      <c r="D1880">
        <v>37</v>
      </c>
      <c r="E1880">
        <v>45</v>
      </c>
      <c r="F1880" t="s">
        <v>1317</v>
      </c>
      <c r="G1880">
        <v>71</v>
      </c>
      <c r="H1880">
        <v>25</v>
      </c>
      <c r="I1880">
        <v>98</v>
      </c>
      <c r="J1880">
        <v>43</v>
      </c>
      <c r="K1880">
        <v>14</v>
      </c>
      <c r="L1880">
        <v>65</v>
      </c>
      <c r="M1880">
        <v>99</v>
      </c>
      <c r="N1880">
        <v>44</v>
      </c>
      <c r="O1880">
        <v>129</v>
      </c>
      <c r="P1880">
        <v>8000</v>
      </c>
      <c r="Q1880">
        <v>4000</v>
      </c>
      <c r="R1880">
        <v>2300</v>
      </c>
      <c r="S1880">
        <v>0.98987469889900903</v>
      </c>
      <c r="T1880">
        <f t="shared" si="380"/>
        <v>1</v>
      </c>
      <c r="U1880">
        <f t="shared" si="381"/>
        <v>7918.9975911920719</v>
      </c>
      <c r="V1880">
        <f t="shared" si="382"/>
        <v>3959.498795596036</v>
      </c>
      <c r="W1880">
        <f t="shared" si="383"/>
        <v>2276.711807467721</v>
      </c>
      <c r="X1880">
        <v>93.28</v>
      </c>
      <c r="Y1880">
        <f t="shared" si="384"/>
        <v>92.33551191329957</v>
      </c>
      <c r="Z1880">
        <v>2.14</v>
      </c>
      <c r="AA1880">
        <v>10450</v>
      </c>
      <c r="AB1880">
        <v>0.7</v>
      </c>
      <c r="AC1880" s="2">
        <v>0.12</v>
      </c>
      <c r="AD1880">
        <v>50</v>
      </c>
      <c r="AE1880">
        <f t="shared" si="385"/>
        <v>0.12041666349853393</v>
      </c>
      <c r="AF1880">
        <v>0.87233749999999999</v>
      </c>
      <c r="AG1880">
        <v>350000</v>
      </c>
      <c r="AH1880">
        <v>10.6</v>
      </c>
      <c r="AI1880">
        <v>0</v>
      </c>
      <c r="AJ1880">
        <v>175000</v>
      </c>
      <c r="AK1880" s="1">
        <f t="shared" si="379"/>
        <v>0.14632480600364017</v>
      </c>
      <c r="AL1880" s="1">
        <f t="shared" si="386"/>
        <v>0.15131404177329097</v>
      </c>
      <c r="AM1880">
        <f t="shared" si="387"/>
        <v>0.14823865884372048</v>
      </c>
      <c r="AN1880">
        <f t="shared" si="388"/>
        <v>0.15329489608115132</v>
      </c>
      <c r="AO1880">
        <f t="shared" si="389"/>
        <v>11.974044033400261</v>
      </c>
      <c r="AP1880">
        <f t="shared" si="390"/>
        <v>8.8920713019824626E-2</v>
      </c>
      <c r="AQ1880">
        <f t="shared" si="391"/>
        <v>6.2403548299601423E-2</v>
      </c>
    </row>
    <row r="1881" spans="1:43" x14ac:dyDescent="0.2">
      <c r="A1881">
        <v>16</v>
      </c>
      <c r="B1881">
        <v>37047</v>
      </c>
      <c r="C1881" t="s">
        <v>1442</v>
      </c>
      <c r="D1881">
        <v>37</v>
      </c>
      <c r="E1881">
        <v>47</v>
      </c>
      <c r="F1881" t="s">
        <v>1317</v>
      </c>
      <c r="G1881">
        <v>71</v>
      </c>
      <c r="H1881">
        <v>25</v>
      </c>
      <c r="I1881">
        <v>98</v>
      </c>
      <c r="J1881">
        <v>43</v>
      </c>
      <c r="K1881">
        <v>14</v>
      </c>
      <c r="L1881">
        <v>65</v>
      </c>
      <c r="M1881">
        <v>99</v>
      </c>
      <c r="N1881">
        <v>44</v>
      </c>
      <c r="O1881">
        <v>129</v>
      </c>
      <c r="P1881">
        <v>8000</v>
      </c>
      <c r="Q1881">
        <v>4000</v>
      </c>
      <c r="R1881">
        <v>2300</v>
      </c>
      <c r="S1881">
        <v>1.0113577475914599</v>
      </c>
      <c r="T1881">
        <f t="shared" si="380"/>
        <v>1</v>
      </c>
      <c r="U1881">
        <f t="shared" si="381"/>
        <v>8090.8619807316791</v>
      </c>
      <c r="V1881">
        <f t="shared" si="382"/>
        <v>4045.4309903658395</v>
      </c>
      <c r="W1881">
        <f t="shared" si="383"/>
        <v>2326.1228194603577</v>
      </c>
      <c r="X1881">
        <v>93.28</v>
      </c>
      <c r="Y1881">
        <f t="shared" si="384"/>
        <v>94.339450695331379</v>
      </c>
      <c r="Z1881">
        <v>2.14</v>
      </c>
      <c r="AA1881">
        <v>10450</v>
      </c>
      <c r="AB1881">
        <v>0.7</v>
      </c>
      <c r="AC1881" s="2">
        <v>0.12</v>
      </c>
      <c r="AD1881">
        <v>50</v>
      </c>
      <c r="AE1881">
        <f t="shared" si="385"/>
        <v>0.12041666349853393</v>
      </c>
      <c r="AF1881">
        <v>0.87233749999999999</v>
      </c>
      <c r="AG1881">
        <v>350000</v>
      </c>
      <c r="AH1881">
        <v>10.6</v>
      </c>
      <c r="AI1881">
        <v>0</v>
      </c>
      <c r="AJ1881">
        <v>175000</v>
      </c>
      <c r="AK1881" s="1">
        <f t="shared" si="379"/>
        <v>0.14929526348696909</v>
      </c>
      <c r="AL1881" s="1">
        <f t="shared" si="386"/>
        <v>0.15428449925661988</v>
      </c>
      <c r="AM1881">
        <f t="shared" si="387"/>
        <v>0.15120911632704939</v>
      </c>
      <c r="AN1881">
        <f t="shared" si="388"/>
        <v>0.15626535356448024</v>
      </c>
      <c r="AO1881">
        <f t="shared" si="389"/>
        <v>11.974044033400261</v>
      </c>
      <c r="AP1881">
        <f t="shared" si="390"/>
        <v>9.0537060815143872E-2</v>
      </c>
      <c r="AQ1881">
        <f t="shared" si="391"/>
        <v>6.3444399477516525E-2</v>
      </c>
    </row>
    <row r="1882" spans="1:43" x14ac:dyDescent="0.2">
      <c r="A1882">
        <v>16</v>
      </c>
      <c r="B1882">
        <v>37049</v>
      </c>
      <c r="C1882" t="s">
        <v>1425</v>
      </c>
      <c r="D1882">
        <v>37</v>
      </c>
      <c r="E1882">
        <v>49</v>
      </c>
      <c r="F1882" t="s">
        <v>1317</v>
      </c>
      <c r="G1882">
        <v>71</v>
      </c>
      <c r="H1882">
        <v>25</v>
      </c>
      <c r="I1882">
        <v>98</v>
      </c>
      <c r="J1882">
        <v>43</v>
      </c>
      <c r="K1882">
        <v>14</v>
      </c>
      <c r="L1882">
        <v>65</v>
      </c>
      <c r="M1882">
        <v>99</v>
      </c>
      <c r="N1882">
        <v>44</v>
      </c>
      <c r="O1882">
        <v>129</v>
      </c>
      <c r="P1882">
        <v>8000</v>
      </c>
      <c r="Q1882">
        <v>4000</v>
      </c>
      <c r="R1882">
        <v>2300</v>
      </c>
      <c r="S1882">
        <v>1.0355722693836</v>
      </c>
      <c r="T1882">
        <f t="shared" si="380"/>
        <v>1</v>
      </c>
      <c r="U1882">
        <f t="shared" si="381"/>
        <v>8284.5781550688007</v>
      </c>
      <c r="V1882">
        <f t="shared" si="382"/>
        <v>4142.2890775344003</v>
      </c>
      <c r="W1882">
        <f t="shared" si="383"/>
        <v>2381.8162195822802</v>
      </c>
      <c r="X1882">
        <v>93.28</v>
      </c>
      <c r="Y1882">
        <f t="shared" si="384"/>
        <v>96.598181288102211</v>
      </c>
      <c r="Z1882">
        <v>2.14</v>
      </c>
      <c r="AA1882">
        <v>10450</v>
      </c>
      <c r="AB1882">
        <v>0.7</v>
      </c>
      <c r="AC1882" s="2">
        <v>0.12</v>
      </c>
      <c r="AD1882">
        <v>50</v>
      </c>
      <c r="AE1882">
        <f t="shared" si="385"/>
        <v>0.12041666349853393</v>
      </c>
      <c r="AF1882">
        <v>0.87233749999999999</v>
      </c>
      <c r="AG1882">
        <v>350000</v>
      </c>
      <c r="AH1882">
        <v>10.6</v>
      </c>
      <c r="AI1882">
        <v>0</v>
      </c>
      <c r="AJ1882">
        <v>175000</v>
      </c>
      <c r="AK1882" s="1">
        <f t="shared" si="379"/>
        <v>0.15264340129051876</v>
      </c>
      <c r="AL1882" s="1">
        <f t="shared" si="386"/>
        <v>0.15763263706016956</v>
      </c>
      <c r="AM1882">
        <f t="shared" si="387"/>
        <v>0.15455725413059906</v>
      </c>
      <c r="AN1882">
        <f t="shared" si="388"/>
        <v>0.15961349136802991</v>
      </c>
      <c r="AO1882">
        <f t="shared" si="389"/>
        <v>11.974044033400261</v>
      </c>
      <c r="AP1882">
        <f t="shared" si="390"/>
        <v>9.2358919969016587E-2</v>
      </c>
      <c r="AQ1882">
        <f t="shared" si="391"/>
        <v>6.4617590205276548E-2</v>
      </c>
    </row>
    <row r="1883" spans="1:43" x14ac:dyDescent="0.2">
      <c r="A1883">
        <v>16</v>
      </c>
      <c r="B1883">
        <v>37051</v>
      </c>
      <c r="C1883" t="s">
        <v>595</v>
      </c>
      <c r="D1883">
        <v>37</v>
      </c>
      <c r="E1883">
        <v>51</v>
      </c>
      <c r="F1883" t="s">
        <v>1317</v>
      </c>
      <c r="G1883">
        <v>71</v>
      </c>
      <c r="H1883">
        <v>25</v>
      </c>
      <c r="I1883">
        <v>98</v>
      </c>
      <c r="J1883">
        <v>43</v>
      </c>
      <c r="K1883">
        <v>14</v>
      </c>
      <c r="L1883">
        <v>65</v>
      </c>
      <c r="M1883">
        <v>99</v>
      </c>
      <c r="N1883">
        <v>44</v>
      </c>
      <c r="O1883">
        <v>129</v>
      </c>
      <c r="P1883">
        <v>8000</v>
      </c>
      <c r="Q1883">
        <v>4000</v>
      </c>
      <c r="R1883">
        <v>2300</v>
      </c>
      <c r="S1883">
        <v>1.01332445939382</v>
      </c>
      <c r="T1883">
        <f t="shared" si="380"/>
        <v>1</v>
      </c>
      <c r="U1883">
        <f t="shared" si="381"/>
        <v>8106.5956751505601</v>
      </c>
      <c r="V1883">
        <f t="shared" si="382"/>
        <v>4053.29783757528</v>
      </c>
      <c r="W1883">
        <f t="shared" si="383"/>
        <v>2330.6462566057858</v>
      </c>
      <c r="X1883">
        <v>93.28</v>
      </c>
      <c r="Y1883">
        <f t="shared" si="384"/>
        <v>94.522905572255524</v>
      </c>
      <c r="Z1883">
        <v>2.14</v>
      </c>
      <c r="AA1883">
        <v>10450</v>
      </c>
      <c r="AB1883">
        <v>0.7</v>
      </c>
      <c r="AC1883" s="2">
        <v>0.12</v>
      </c>
      <c r="AD1883">
        <v>50</v>
      </c>
      <c r="AE1883">
        <f t="shared" si="385"/>
        <v>0.12041666349853393</v>
      </c>
      <c r="AF1883">
        <v>0.87233749999999999</v>
      </c>
      <c r="AG1883">
        <v>350000</v>
      </c>
      <c r="AH1883">
        <v>10.6</v>
      </c>
      <c r="AI1883">
        <v>0</v>
      </c>
      <c r="AJ1883">
        <v>175000</v>
      </c>
      <c r="AK1883" s="1">
        <f t="shared" si="379"/>
        <v>0.14956720039287597</v>
      </c>
      <c r="AL1883" s="1">
        <f t="shared" si="386"/>
        <v>0.15455643616252676</v>
      </c>
      <c r="AM1883">
        <f t="shared" si="387"/>
        <v>0.15148105323295627</v>
      </c>
      <c r="AN1883">
        <f t="shared" si="388"/>
        <v>0.15653729047038711</v>
      </c>
      <c r="AO1883">
        <f t="shared" si="389"/>
        <v>11.974044033400261</v>
      </c>
      <c r="AP1883">
        <f t="shared" si="390"/>
        <v>9.0685032843289479E-2</v>
      </c>
      <c r="AQ1883">
        <f t="shared" si="391"/>
        <v>6.353968643261361E-2</v>
      </c>
    </row>
    <row r="1884" spans="1:43" x14ac:dyDescent="0.2">
      <c r="A1884">
        <v>16</v>
      </c>
      <c r="B1884">
        <v>37053</v>
      </c>
      <c r="C1884" t="s">
        <v>1445</v>
      </c>
      <c r="D1884">
        <v>37</v>
      </c>
      <c r="E1884">
        <v>53</v>
      </c>
      <c r="F1884" t="s">
        <v>1317</v>
      </c>
      <c r="G1884">
        <v>71</v>
      </c>
      <c r="H1884">
        <v>25</v>
      </c>
      <c r="I1884">
        <v>98</v>
      </c>
      <c r="J1884">
        <v>43</v>
      </c>
      <c r="K1884">
        <v>14</v>
      </c>
      <c r="L1884">
        <v>65</v>
      </c>
      <c r="M1884">
        <v>99</v>
      </c>
      <c r="N1884">
        <v>44</v>
      </c>
      <c r="O1884">
        <v>129</v>
      </c>
      <c r="P1884">
        <v>8000</v>
      </c>
      <c r="Q1884">
        <v>4000</v>
      </c>
      <c r="R1884">
        <v>2300</v>
      </c>
      <c r="S1884">
        <v>1.0523102581501</v>
      </c>
      <c r="T1884">
        <f t="shared" si="380"/>
        <v>1</v>
      </c>
      <c r="U1884">
        <f t="shared" si="381"/>
        <v>8418.4820652008002</v>
      </c>
      <c r="V1884">
        <f t="shared" si="382"/>
        <v>4209.2410326004001</v>
      </c>
      <c r="W1884">
        <f t="shared" si="383"/>
        <v>2420.3135937452303</v>
      </c>
      <c r="X1884">
        <v>93.28</v>
      </c>
      <c r="Y1884">
        <f t="shared" si="384"/>
        <v>98.159500880241339</v>
      </c>
      <c r="Z1884">
        <v>2.14</v>
      </c>
      <c r="AA1884">
        <v>10450</v>
      </c>
      <c r="AB1884">
        <v>0.7</v>
      </c>
      <c r="AC1884" s="2">
        <v>0.12</v>
      </c>
      <c r="AD1884">
        <v>50</v>
      </c>
      <c r="AE1884">
        <f t="shared" si="385"/>
        <v>0.12041666349853393</v>
      </c>
      <c r="AF1884">
        <v>0.87233749999999999</v>
      </c>
      <c r="AG1884">
        <v>350000</v>
      </c>
      <c r="AH1884">
        <v>10.6</v>
      </c>
      <c r="AI1884">
        <v>0</v>
      </c>
      <c r="AJ1884">
        <v>175000</v>
      </c>
      <c r="AK1884" s="1">
        <f t="shared" si="379"/>
        <v>0.15495776014614976</v>
      </c>
      <c r="AL1884" s="1">
        <f t="shared" si="386"/>
        <v>0.15994699591580055</v>
      </c>
      <c r="AM1884">
        <f t="shared" si="387"/>
        <v>0.15687161298623006</v>
      </c>
      <c r="AN1884">
        <f t="shared" si="388"/>
        <v>0.16192785022366091</v>
      </c>
      <c r="AO1884">
        <f t="shared" si="389"/>
        <v>11.974044033400261</v>
      </c>
      <c r="AP1884">
        <f t="shared" si="390"/>
        <v>9.3618257581108727E-2</v>
      </c>
      <c r="AQ1884">
        <f t="shared" si="391"/>
        <v>6.5428543788864674E-2</v>
      </c>
    </row>
    <row r="1885" spans="1:43" x14ac:dyDescent="0.2">
      <c r="A1885">
        <v>16</v>
      </c>
      <c r="B1885">
        <v>37055</v>
      </c>
      <c r="C1885" t="s">
        <v>1446</v>
      </c>
      <c r="D1885">
        <v>37</v>
      </c>
      <c r="E1885">
        <v>55</v>
      </c>
      <c r="F1885" t="s">
        <v>1317</v>
      </c>
      <c r="G1885">
        <v>71</v>
      </c>
      <c r="H1885">
        <v>25</v>
      </c>
      <c r="I1885">
        <v>98</v>
      </c>
      <c r="J1885">
        <v>43</v>
      </c>
      <c r="K1885">
        <v>14</v>
      </c>
      <c r="L1885">
        <v>65</v>
      </c>
      <c r="M1885">
        <v>99</v>
      </c>
      <c r="N1885">
        <v>44</v>
      </c>
      <c r="O1885">
        <v>129</v>
      </c>
      <c r="P1885">
        <v>8000</v>
      </c>
      <c r="Q1885">
        <v>4000</v>
      </c>
      <c r="R1885">
        <v>2300</v>
      </c>
      <c r="S1885">
        <v>1.04957906007767</v>
      </c>
      <c r="T1885">
        <f t="shared" si="380"/>
        <v>1</v>
      </c>
      <c r="U1885">
        <f t="shared" si="381"/>
        <v>8396.6324806213597</v>
      </c>
      <c r="V1885">
        <f t="shared" si="382"/>
        <v>4198.3162403106799</v>
      </c>
      <c r="W1885">
        <f t="shared" si="383"/>
        <v>2414.031838178641</v>
      </c>
      <c r="X1885">
        <v>93.28</v>
      </c>
      <c r="Y1885">
        <f t="shared" si="384"/>
        <v>97.904734724045056</v>
      </c>
      <c r="Z1885">
        <v>2.14</v>
      </c>
      <c r="AA1885">
        <v>10450</v>
      </c>
      <c r="AB1885">
        <v>0.7</v>
      </c>
      <c r="AC1885" s="2">
        <v>0.12</v>
      </c>
      <c r="AD1885">
        <v>50</v>
      </c>
      <c r="AE1885">
        <f t="shared" si="385"/>
        <v>0.12041666349853393</v>
      </c>
      <c r="AF1885">
        <v>0.87233749999999999</v>
      </c>
      <c r="AG1885">
        <v>350000</v>
      </c>
      <c r="AH1885">
        <v>10.6</v>
      </c>
      <c r="AI1885">
        <v>0</v>
      </c>
      <c r="AJ1885">
        <v>175000</v>
      </c>
      <c r="AK1885" s="1">
        <f t="shared" si="379"/>
        <v>0.15458011785390122</v>
      </c>
      <c r="AL1885" s="1">
        <f t="shared" si="386"/>
        <v>0.15956935362355201</v>
      </c>
      <c r="AM1885">
        <f t="shared" si="387"/>
        <v>0.15649397069398152</v>
      </c>
      <c r="AN1885">
        <f t="shared" si="388"/>
        <v>0.16155020793141237</v>
      </c>
      <c r="AO1885">
        <f t="shared" si="389"/>
        <v>11.974044033400261</v>
      </c>
      <c r="AP1885">
        <f t="shared" si="390"/>
        <v>9.3412766915135254E-2</v>
      </c>
      <c r="AQ1885">
        <f t="shared" si="391"/>
        <v>6.5296217564058082E-2</v>
      </c>
    </row>
    <row r="1886" spans="1:43" x14ac:dyDescent="0.2">
      <c r="A1886">
        <v>16</v>
      </c>
      <c r="B1886">
        <v>37057</v>
      </c>
      <c r="C1886" t="s">
        <v>1313</v>
      </c>
      <c r="D1886">
        <v>37</v>
      </c>
      <c r="E1886">
        <v>57</v>
      </c>
      <c r="F1886" t="s">
        <v>1317</v>
      </c>
      <c r="G1886">
        <v>71</v>
      </c>
      <c r="H1886">
        <v>25</v>
      </c>
      <c r="I1886">
        <v>98</v>
      </c>
      <c r="J1886">
        <v>43</v>
      </c>
      <c r="K1886">
        <v>14</v>
      </c>
      <c r="L1886">
        <v>65</v>
      </c>
      <c r="M1886">
        <v>99</v>
      </c>
      <c r="N1886">
        <v>44</v>
      </c>
      <c r="O1886">
        <v>129</v>
      </c>
      <c r="P1886">
        <v>8000</v>
      </c>
      <c r="Q1886">
        <v>4000</v>
      </c>
      <c r="R1886">
        <v>2300</v>
      </c>
      <c r="S1886">
        <v>1.0041022380193101</v>
      </c>
      <c r="T1886">
        <f t="shared" si="380"/>
        <v>1</v>
      </c>
      <c r="U1886">
        <f t="shared" si="381"/>
        <v>8032.8179041544809</v>
      </c>
      <c r="V1886">
        <f t="shared" si="382"/>
        <v>4016.4089520772404</v>
      </c>
      <c r="W1886">
        <f t="shared" si="383"/>
        <v>2309.4351474444134</v>
      </c>
      <c r="X1886">
        <v>93.28</v>
      </c>
      <c r="Y1886">
        <f t="shared" si="384"/>
        <v>93.662656762441244</v>
      </c>
      <c r="Z1886">
        <v>2.14</v>
      </c>
      <c r="AA1886">
        <v>10450</v>
      </c>
      <c r="AB1886">
        <v>0.7</v>
      </c>
      <c r="AC1886" s="2">
        <v>0.12</v>
      </c>
      <c r="AD1886">
        <v>50</v>
      </c>
      <c r="AE1886">
        <f t="shared" si="385"/>
        <v>0.12041666349853393</v>
      </c>
      <c r="AF1886">
        <v>0.87233749999999999</v>
      </c>
      <c r="AG1886">
        <v>350000</v>
      </c>
      <c r="AH1886">
        <v>10.6</v>
      </c>
      <c r="AI1886">
        <v>0</v>
      </c>
      <c r="AJ1886">
        <v>175000</v>
      </c>
      <c r="AK1886" s="1">
        <f t="shared" si="379"/>
        <v>0.14829204541431582</v>
      </c>
      <c r="AL1886" s="1">
        <f t="shared" si="386"/>
        <v>0.15328128118396661</v>
      </c>
      <c r="AM1886">
        <f t="shared" si="387"/>
        <v>0.15020589825439612</v>
      </c>
      <c r="AN1886">
        <f t="shared" si="388"/>
        <v>0.15526213549182696</v>
      </c>
      <c r="AO1886">
        <f t="shared" si="389"/>
        <v>11.974044033400261</v>
      </c>
      <c r="AP1886">
        <f t="shared" si="390"/>
        <v>8.9991168699515844E-2</v>
      </c>
      <c r="AQ1886">
        <f t="shared" si="391"/>
        <v>6.3092870893624239E-2</v>
      </c>
    </row>
    <row r="1887" spans="1:43" x14ac:dyDescent="0.2">
      <c r="A1887">
        <v>16</v>
      </c>
      <c r="B1887">
        <v>37059</v>
      </c>
      <c r="C1887" t="s">
        <v>1364</v>
      </c>
      <c r="D1887">
        <v>37</v>
      </c>
      <c r="E1887">
        <v>59</v>
      </c>
      <c r="F1887" t="s">
        <v>1317</v>
      </c>
      <c r="G1887">
        <v>71</v>
      </c>
      <c r="H1887">
        <v>25</v>
      </c>
      <c r="I1887">
        <v>98</v>
      </c>
      <c r="J1887">
        <v>43</v>
      </c>
      <c r="K1887">
        <v>14</v>
      </c>
      <c r="L1887">
        <v>65</v>
      </c>
      <c r="M1887">
        <v>99</v>
      </c>
      <c r="N1887">
        <v>44</v>
      </c>
      <c r="O1887">
        <v>129</v>
      </c>
      <c r="P1887">
        <v>8000</v>
      </c>
      <c r="Q1887">
        <v>4000</v>
      </c>
      <c r="R1887">
        <v>2300</v>
      </c>
      <c r="S1887">
        <v>1.0022326906522101</v>
      </c>
      <c r="T1887">
        <f t="shared" si="380"/>
        <v>1</v>
      </c>
      <c r="U1887">
        <f t="shared" si="381"/>
        <v>8017.8615252176805</v>
      </c>
      <c r="V1887">
        <f t="shared" si="382"/>
        <v>4008.9307626088403</v>
      </c>
      <c r="W1887">
        <f t="shared" si="383"/>
        <v>2305.1351885000831</v>
      </c>
      <c r="X1887">
        <v>93.28</v>
      </c>
      <c r="Y1887">
        <f t="shared" si="384"/>
        <v>93.488265384038158</v>
      </c>
      <c r="Z1887">
        <v>2.14</v>
      </c>
      <c r="AA1887">
        <v>10450</v>
      </c>
      <c r="AB1887">
        <v>0.7</v>
      </c>
      <c r="AC1887" s="2">
        <v>0.12</v>
      </c>
      <c r="AD1887">
        <v>50</v>
      </c>
      <c r="AE1887">
        <f t="shared" si="385"/>
        <v>0.12041666349853393</v>
      </c>
      <c r="AF1887">
        <v>0.87233749999999999</v>
      </c>
      <c r="AG1887">
        <v>350000</v>
      </c>
      <c r="AH1887">
        <v>10.6</v>
      </c>
      <c r="AI1887">
        <v>0</v>
      </c>
      <c r="AJ1887">
        <v>175000</v>
      </c>
      <c r="AK1887" s="1">
        <f t="shared" si="379"/>
        <v>0.14803354341832156</v>
      </c>
      <c r="AL1887" s="1">
        <f t="shared" si="386"/>
        <v>0.15302277918797236</v>
      </c>
      <c r="AM1887">
        <f t="shared" si="387"/>
        <v>0.14994739625840187</v>
      </c>
      <c r="AN1887">
        <f t="shared" si="388"/>
        <v>0.15500363349583271</v>
      </c>
      <c r="AO1887">
        <f t="shared" si="389"/>
        <v>11.974044033400261</v>
      </c>
      <c r="AP1887">
        <f t="shared" si="390"/>
        <v>8.9850507157091516E-2</v>
      </c>
      <c r="AQ1887">
        <f t="shared" si="391"/>
        <v>6.3002291543967123E-2</v>
      </c>
    </row>
    <row r="1888" spans="1:43" x14ac:dyDescent="0.2">
      <c r="A1888">
        <v>16</v>
      </c>
      <c r="B1888">
        <v>37061</v>
      </c>
      <c r="C1888" t="s">
        <v>1341</v>
      </c>
      <c r="D1888">
        <v>37</v>
      </c>
      <c r="E1888">
        <v>61</v>
      </c>
      <c r="F1888" t="s">
        <v>1317</v>
      </c>
      <c r="G1888">
        <v>71</v>
      </c>
      <c r="H1888">
        <v>25</v>
      </c>
      <c r="I1888">
        <v>98</v>
      </c>
      <c r="J1888">
        <v>43</v>
      </c>
      <c r="K1888">
        <v>14</v>
      </c>
      <c r="L1888">
        <v>65</v>
      </c>
      <c r="M1888">
        <v>99</v>
      </c>
      <c r="N1888">
        <v>44</v>
      </c>
      <c r="O1888">
        <v>129</v>
      </c>
      <c r="P1888">
        <v>8000</v>
      </c>
      <c r="Q1888">
        <v>4000</v>
      </c>
      <c r="R1888">
        <v>2300</v>
      </c>
      <c r="S1888">
        <v>1.0239071033217699</v>
      </c>
      <c r="T1888">
        <f t="shared" si="380"/>
        <v>1</v>
      </c>
      <c r="U1888">
        <f t="shared" si="381"/>
        <v>8191.2568265741593</v>
      </c>
      <c r="V1888">
        <f t="shared" si="382"/>
        <v>4095.6284132870796</v>
      </c>
      <c r="W1888">
        <f t="shared" si="383"/>
        <v>2354.9863376400708</v>
      </c>
      <c r="X1888">
        <v>93.28</v>
      </c>
      <c r="Y1888">
        <f t="shared" si="384"/>
        <v>95.510054597854705</v>
      </c>
      <c r="Z1888">
        <v>2.14</v>
      </c>
      <c r="AA1888">
        <v>10450</v>
      </c>
      <c r="AB1888">
        <v>0.7</v>
      </c>
      <c r="AC1888" s="2">
        <v>0.12</v>
      </c>
      <c r="AD1888">
        <v>50</v>
      </c>
      <c r="AE1888">
        <f t="shared" si="385"/>
        <v>0.12041666349853393</v>
      </c>
      <c r="AF1888">
        <v>0.87233749999999999</v>
      </c>
      <c r="AG1888">
        <v>350000</v>
      </c>
      <c r="AH1888">
        <v>10.6</v>
      </c>
      <c r="AI1888">
        <v>0</v>
      </c>
      <c r="AJ1888">
        <v>175000</v>
      </c>
      <c r="AK1888" s="1">
        <f t="shared" si="379"/>
        <v>0.1510304607661688</v>
      </c>
      <c r="AL1888" s="1">
        <f t="shared" si="386"/>
        <v>0.1560196965358196</v>
      </c>
      <c r="AM1888">
        <f t="shared" si="387"/>
        <v>0.1529443136062491</v>
      </c>
      <c r="AN1888">
        <f t="shared" si="388"/>
        <v>0.15800055084367995</v>
      </c>
      <c r="AO1888">
        <f t="shared" si="389"/>
        <v>11.974044033400261</v>
      </c>
      <c r="AP1888">
        <f t="shared" si="390"/>
        <v>9.1481252850350248E-2</v>
      </c>
      <c r="AQ1888">
        <f t="shared" si="391"/>
        <v>6.4052414284025763E-2</v>
      </c>
    </row>
    <row r="1889" spans="1:43" x14ac:dyDescent="0.2">
      <c r="A1889">
        <v>16</v>
      </c>
      <c r="B1889">
        <v>37063</v>
      </c>
      <c r="C1889" t="s">
        <v>1366</v>
      </c>
      <c r="D1889">
        <v>37</v>
      </c>
      <c r="E1889">
        <v>63</v>
      </c>
      <c r="F1889" t="s">
        <v>1317</v>
      </c>
      <c r="G1889">
        <v>71</v>
      </c>
      <c r="H1889">
        <v>25</v>
      </c>
      <c r="I1889">
        <v>98</v>
      </c>
      <c r="J1889">
        <v>43</v>
      </c>
      <c r="K1889">
        <v>14</v>
      </c>
      <c r="L1889">
        <v>65</v>
      </c>
      <c r="M1889">
        <v>99</v>
      </c>
      <c r="N1889">
        <v>44</v>
      </c>
      <c r="O1889">
        <v>129</v>
      </c>
      <c r="P1889">
        <v>8000</v>
      </c>
      <c r="Q1889">
        <v>4000</v>
      </c>
      <c r="R1889">
        <v>2300</v>
      </c>
      <c r="S1889">
        <v>1.0212855190038701</v>
      </c>
      <c r="T1889">
        <f t="shared" si="380"/>
        <v>1</v>
      </c>
      <c r="U1889">
        <f t="shared" si="381"/>
        <v>8170.2841520309612</v>
      </c>
      <c r="V1889">
        <f t="shared" si="382"/>
        <v>4085.1420760154806</v>
      </c>
      <c r="W1889">
        <f t="shared" si="383"/>
        <v>2348.9566937089012</v>
      </c>
      <c r="X1889">
        <v>93.28</v>
      </c>
      <c r="Y1889">
        <f t="shared" si="384"/>
        <v>95.265513212681</v>
      </c>
      <c r="Z1889">
        <v>2.14</v>
      </c>
      <c r="AA1889">
        <v>10450</v>
      </c>
      <c r="AB1889">
        <v>0.7</v>
      </c>
      <c r="AC1889" s="2">
        <v>0.12</v>
      </c>
      <c r="AD1889">
        <v>50</v>
      </c>
      <c r="AE1889">
        <f t="shared" si="385"/>
        <v>0.12041666349853393</v>
      </c>
      <c r="AF1889">
        <v>0.87233749999999999</v>
      </c>
      <c r="AG1889">
        <v>350000</v>
      </c>
      <c r="AH1889">
        <v>10.6</v>
      </c>
      <c r="AI1889">
        <v>0</v>
      </c>
      <c r="AJ1889">
        <v>175000</v>
      </c>
      <c r="AK1889" s="1">
        <f t="shared" si="379"/>
        <v>0.15066797474908783</v>
      </c>
      <c r="AL1889" s="1">
        <f t="shared" si="386"/>
        <v>0.15565721051873863</v>
      </c>
      <c r="AM1889">
        <f t="shared" si="387"/>
        <v>0.15258182758916813</v>
      </c>
      <c r="AN1889">
        <f t="shared" si="388"/>
        <v>0.15763806482659898</v>
      </c>
      <c r="AO1889">
        <f t="shared" si="389"/>
        <v>11.974044033400261</v>
      </c>
      <c r="AP1889">
        <f t="shared" si="390"/>
        <v>9.1284009335561328E-2</v>
      </c>
      <c r="AQ1889">
        <f t="shared" si="391"/>
        <v>6.392539883271095E-2</v>
      </c>
    </row>
    <row r="1890" spans="1:43" x14ac:dyDescent="0.2">
      <c r="A1890">
        <v>16</v>
      </c>
      <c r="B1890">
        <v>37065</v>
      </c>
      <c r="C1890" t="s">
        <v>1367</v>
      </c>
      <c r="D1890">
        <v>37</v>
      </c>
      <c r="E1890">
        <v>65</v>
      </c>
      <c r="F1890" t="s">
        <v>1317</v>
      </c>
      <c r="G1890">
        <v>71</v>
      </c>
      <c r="H1890">
        <v>25</v>
      </c>
      <c r="I1890">
        <v>98</v>
      </c>
      <c r="J1890">
        <v>43</v>
      </c>
      <c r="K1890">
        <v>14</v>
      </c>
      <c r="L1890">
        <v>65</v>
      </c>
      <c r="M1890">
        <v>99</v>
      </c>
      <c r="N1890">
        <v>44</v>
      </c>
      <c r="O1890">
        <v>129</v>
      </c>
      <c r="P1890">
        <v>8000</v>
      </c>
      <c r="Q1890">
        <v>4000</v>
      </c>
      <c r="R1890">
        <v>2300</v>
      </c>
      <c r="S1890">
        <v>1.0337356626987499</v>
      </c>
      <c r="T1890">
        <f t="shared" si="380"/>
        <v>1</v>
      </c>
      <c r="U1890">
        <f t="shared" si="381"/>
        <v>8269.8853015900004</v>
      </c>
      <c r="V1890">
        <f t="shared" si="382"/>
        <v>4134.9426507950002</v>
      </c>
      <c r="W1890">
        <f t="shared" si="383"/>
        <v>2377.5920242071247</v>
      </c>
      <c r="X1890">
        <v>93.28</v>
      </c>
      <c r="Y1890">
        <f t="shared" si="384"/>
        <v>96.426862616539395</v>
      </c>
      <c r="Z1890">
        <v>2.14</v>
      </c>
      <c r="AA1890">
        <v>10450</v>
      </c>
      <c r="AB1890">
        <v>0.7</v>
      </c>
      <c r="AC1890" s="2">
        <v>0.12</v>
      </c>
      <c r="AD1890">
        <v>50</v>
      </c>
      <c r="AE1890">
        <f t="shared" si="385"/>
        <v>0.12041666349853393</v>
      </c>
      <c r="AF1890">
        <v>0.87233749999999999</v>
      </c>
      <c r="AG1890">
        <v>350000</v>
      </c>
      <c r="AH1890">
        <v>10.6</v>
      </c>
      <c r="AI1890">
        <v>0</v>
      </c>
      <c r="AJ1890">
        <v>175000</v>
      </c>
      <c r="AK1890" s="1">
        <f t="shared" si="379"/>
        <v>0.1523894539970482</v>
      </c>
      <c r="AL1890" s="1">
        <f t="shared" si="386"/>
        <v>0.157378689766699</v>
      </c>
      <c r="AM1890">
        <f t="shared" si="387"/>
        <v>0.15430330683712851</v>
      </c>
      <c r="AN1890">
        <f t="shared" si="388"/>
        <v>0.15935954407455935</v>
      </c>
      <c r="AO1890">
        <f t="shared" si="389"/>
        <v>11.974044033400261</v>
      </c>
      <c r="AP1890">
        <f t="shared" si="390"/>
        <v>9.2220736827116012E-2</v>
      </c>
      <c r="AQ1890">
        <f t="shared" si="391"/>
        <v>6.4528606827793211E-2</v>
      </c>
    </row>
    <row r="1891" spans="1:43" x14ac:dyDescent="0.2">
      <c r="A1891">
        <v>16</v>
      </c>
      <c r="B1891">
        <v>37067</v>
      </c>
      <c r="C1891" t="s">
        <v>1171</v>
      </c>
      <c r="D1891">
        <v>37</v>
      </c>
      <c r="E1891">
        <v>67</v>
      </c>
      <c r="F1891" t="s">
        <v>1317</v>
      </c>
      <c r="G1891">
        <v>71</v>
      </c>
      <c r="H1891">
        <v>25</v>
      </c>
      <c r="I1891">
        <v>98</v>
      </c>
      <c r="J1891">
        <v>43</v>
      </c>
      <c r="K1891">
        <v>14</v>
      </c>
      <c r="L1891">
        <v>65</v>
      </c>
      <c r="M1891">
        <v>99</v>
      </c>
      <c r="N1891">
        <v>44</v>
      </c>
      <c r="O1891">
        <v>129</v>
      </c>
      <c r="P1891">
        <v>8000</v>
      </c>
      <c r="Q1891">
        <v>4000</v>
      </c>
      <c r="R1891">
        <v>2300</v>
      </c>
      <c r="S1891">
        <v>1.00552632978984</v>
      </c>
      <c r="T1891">
        <f t="shared" si="380"/>
        <v>1</v>
      </c>
      <c r="U1891">
        <f t="shared" si="381"/>
        <v>8044.2106383187202</v>
      </c>
      <c r="V1891">
        <f t="shared" si="382"/>
        <v>4022.1053191593601</v>
      </c>
      <c r="W1891">
        <f t="shared" si="383"/>
        <v>2312.7105585166319</v>
      </c>
      <c r="X1891">
        <v>93.28</v>
      </c>
      <c r="Y1891">
        <f t="shared" si="384"/>
        <v>93.795496042796273</v>
      </c>
      <c r="Z1891">
        <v>2.14</v>
      </c>
      <c r="AA1891">
        <v>10450</v>
      </c>
      <c r="AB1891">
        <v>0.7</v>
      </c>
      <c r="AC1891" s="2">
        <v>0.12</v>
      </c>
      <c r="AD1891">
        <v>50</v>
      </c>
      <c r="AE1891">
        <f t="shared" si="385"/>
        <v>0.12041666349853393</v>
      </c>
      <c r="AF1891">
        <v>0.87233749999999999</v>
      </c>
      <c r="AG1891">
        <v>350000</v>
      </c>
      <c r="AH1891">
        <v>10.6</v>
      </c>
      <c r="AI1891">
        <v>0</v>
      </c>
      <c r="AJ1891">
        <v>175000</v>
      </c>
      <c r="AK1891" s="1">
        <f t="shared" si="379"/>
        <v>0.14848895434085024</v>
      </c>
      <c r="AL1891" s="1">
        <f t="shared" si="386"/>
        <v>0.15347819011050104</v>
      </c>
      <c r="AM1891">
        <f t="shared" si="387"/>
        <v>0.15040280718093055</v>
      </c>
      <c r="AN1891">
        <f t="shared" si="388"/>
        <v>0.15545904441836139</v>
      </c>
      <c r="AO1891">
        <f t="shared" si="389"/>
        <v>11.974044033400261</v>
      </c>
      <c r="AP1891">
        <f t="shared" si="390"/>
        <v>9.0098314925667486E-2</v>
      </c>
      <c r="AQ1891">
        <f t="shared" si="391"/>
        <v>6.3161867972113192E-2</v>
      </c>
    </row>
    <row r="1892" spans="1:43" x14ac:dyDescent="0.2">
      <c r="A1892">
        <v>16</v>
      </c>
      <c r="B1892">
        <v>37069</v>
      </c>
      <c r="C1892" t="s">
        <v>229</v>
      </c>
      <c r="D1892">
        <v>37</v>
      </c>
      <c r="E1892">
        <v>69</v>
      </c>
      <c r="F1892" t="s">
        <v>1317</v>
      </c>
      <c r="G1892">
        <v>71</v>
      </c>
      <c r="H1892">
        <v>25</v>
      </c>
      <c r="I1892">
        <v>98</v>
      </c>
      <c r="J1892">
        <v>43</v>
      </c>
      <c r="K1892">
        <v>14</v>
      </c>
      <c r="L1892">
        <v>65</v>
      </c>
      <c r="M1892">
        <v>99</v>
      </c>
      <c r="N1892">
        <v>44</v>
      </c>
      <c r="O1892">
        <v>129</v>
      </c>
      <c r="P1892">
        <v>8000</v>
      </c>
      <c r="Q1892">
        <v>4000</v>
      </c>
      <c r="R1892">
        <v>2300</v>
      </c>
      <c r="S1892">
        <v>1.0277584974582401</v>
      </c>
      <c r="T1892">
        <f t="shared" si="380"/>
        <v>1</v>
      </c>
      <c r="U1892">
        <f t="shared" si="381"/>
        <v>8222.0679796659206</v>
      </c>
      <c r="V1892">
        <f t="shared" si="382"/>
        <v>4111.0339898329603</v>
      </c>
      <c r="W1892">
        <f t="shared" si="383"/>
        <v>2363.844544153952</v>
      </c>
      <c r="X1892">
        <v>93.28</v>
      </c>
      <c r="Y1892">
        <f t="shared" si="384"/>
        <v>95.869312642904632</v>
      </c>
      <c r="Z1892">
        <v>2.14</v>
      </c>
      <c r="AA1892">
        <v>10450</v>
      </c>
      <c r="AB1892">
        <v>0.7</v>
      </c>
      <c r="AC1892" s="2">
        <v>0.12</v>
      </c>
      <c r="AD1892">
        <v>50</v>
      </c>
      <c r="AE1892">
        <f t="shared" si="385"/>
        <v>0.12041666349853393</v>
      </c>
      <c r="AF1892">
        <v>0.87233749999999999</v>
      </c>
      <c r="AG1892">
        <v>350000</v>
      </c>
      <c r="AH1892">
        <v>10.6</v>
      </c>
      <c r="AI1892">
        <v>0</v>
      </c>
      <c r="AJ1892">
        <v>175000</v>
      </c>
      <c r="AK1892" s="1">
        <f t="shared" si="379"/>
        <v>0.15156299237738033</v>
      </c>
      <c r="AL1892" s="1">
        <f t="shared" si="386"/>
        <v>0.15655222814703112</v>
      </c>
      <c r="AM1892">
        <f t="shared" si="387"/>
        <v>0.15347684521746063</v>
      </c>
      <c r="AN1892">
        <f t="shared" si="388"/>
        <v>0.15853308245489148</v>
      </c>
      <c r="AO1892">
        <f t="shared" si="389"/>
        <v>11.974044033400261</v>
      </c>
      <c r="AP1892">
        <f t="shared" si="390"/>
        <v>9.1771025149920415E-2</v>
      </c>
      <c r="AQ1892">
        <f t="shared" si="391"/>
        <v>6.4239013876148304E-2</v>
      </c>
    </row>
    <row r="1893" spans="1:43" x14ac:dyDescent="0.2">
      <c r="A1893">
        <v>16</v>
      </c>
      <c r="B1893">
        <v>37071</v>
      </c>
      <c r="C1893" t="s">
        <v>1424</v>
      </c>
      <c r="D1893">
        <v>37</v>
      </c>
      <c r="E1893">
        <v>71</v>
      </c>
      <c r="F1893" t="s">
        <v>1317</v>
      </c>
      <c r="G1893">
        <v>71</v>
      </c>
      <c r="H1893">
        <v>25</v>
      </c>
      <c r="I1893">
        <v>98</v>
      </c>
      <c r="J1893">
        <v>43</v>
      </c>
      <c r="K1893">
        <v>14</v>
      </c>
      <c r="L1893">
        <v>65</v>
      </c>
      <c r="M1893">
        <v>99</v>
      </c>
      <c r="N1893">
        <v>44</v>
      </c>
      <c r="O1893">
        <v>129</v>
      </c>
      <c r="P1893">
        <v>8000</v>
      </c>
      <c r="Q1893">
        <v>4000</v>
      </c>
      <c r="R1893">
        <v>2300</v>
      </c>
      <c r="S1893">
        <v>0.99413535743951797</v>
      </c>
      <c r="T1893">
        <f t="shared" si="380"/>
        <v>1</v>
      </c>
      <c r="U1893">
        <f t="shared" si="381"/>
        <v>7953.0828595161438</v>
      </c>
      <c r="V1893">
        <f t="shared" si="382"/>
        <v>3976.5414297580719</v>
      </c>
      <c r="W1893">
        <f t="shared" si="383"/>
        <v>2286.5113221108913</v>
      </c>
      <c r="X1893">
        <v>93.28</v>
      </c>
      <c r="Y1893">
        <f t="shared" si="384"/>
        <v>92.732946141958237</v>
      </c>
      <c r="Z1893">
        <v>2.14</v>
      </c>
      <c r="AA1893">
        <v>10450</v>
      </c>
      <c r="AB1893">
        <v>0.7</v>
      </c>
      <c r="AC1893" s="2">
        <v>0.12</v>
      </c>
      <c r="AD1893">
        <v>50</v>
      </c>
      <c r="AE1893">
        <f t="shared" si="385"/>
        <v>0.12041666349853393</v>
      </c>
      <c r="AF1893">
        <v>0.87233749999999999</v>
      </c>
      <c r="AG1893">
        <v>350000</v>
      </c>
      <c r="AH1893">
        <v>10.6</v>
      </c>
      <c r="AI1893">
        <v>0</v>
      </c>
      <c r="AJ1893">
        <v>175000</v>
      </c>
      <c r="AK1893" s="1">
        <f t="shared" si="379"/>
        <v>0.14691392653428495</v>
      </c>
      <c r="AL1893" s="1">
        <f t="shared" si="386"/>
        <v>0.15190316230393575</v>
      </c>
      <c r="AM1893">
        <f t="shared" si="387"/>
        <v>0.14882777937436525</v>
      </c>
      <c r="AN1893">
        <f t="shared" si="388"/>
        <v>0.1538840166117961</v>
      </c>
      <c r="AO1893">
        <f t="shared" si="389"/>
        <v>11.974044033400261</v>
      </c>
      <c r="AP1893">
        <f t="shared" si="390"/>
        <v>8.9241277672316432E-2</v>
      </c>
      <c r="AQ1893">
        <f t="shared" si="391"/>
        <v>6.260997670387819E-2</v>
      </c>
    </row>
    <row r="1894" spans="1:43" x14ac:dyDescent="0.2">
      <c r="A1894">
        <v>16</v>
      </c>
      <c r="B1894">
        <v>37073</v>
      </c>
      <c r="C1894" t="s">
        <v>1343</v>
      </c>
      <c r="D1894">
        <v>37</v>
      </c>
      <c r="E1894">
        <v>73</v>
      </c>
      <c r="F1894" t="s">
        <v>1317</v>
      </c>
      <c r="G1894">
        <v>71</v>
      </c>
      <c r="H1894">
        <v>25</v>
      </c>
      <c r="I1894">
        <v>98</v>
      </c>
      <c r="J1894">
        <v>43</v>
      </c>
      <c r="K1894">
        <v>14</v>
      </c>
      <c r="L1894">
        <v>65</v>
      </c>
      <c r="M1894">
        <v>99</v>
      </c>
      <c r="N1894">
        <v>44</v>
      </c>
      <c r="O1894">
        <v>129</v>
      </c>
      <c r="P1894">
        <v>8000</v>
      </c>
      <c r="Q1894">
        <v>4000</v>
      </c>
      <c r="R1894">
        <v>2300</v>
      </c>
      <c r="S1894">
        <v>1.04960331916809</v>
      </c>
      <c r="T1894">
        <f t="shared" si="380"/>
        <v>1</v>
      </c>
      <c r="U1894">
        <f t="shared" si="381"/>
        <v>8396.8265533447193</v>
      </c>
      <c r="V1894">
        <f t="shared" si="382"/>
        <v>4198.4132766723596</v>
      </c>
      <c r="W1894">
        <f t="shared" si="383"/>
        <v>2414.0876340866071</v>
      </c>
      <c r="X1894">
        <v>93.28</v>
      </c>
      <c r="Y1894">
        <f t="shared" si="384"/>
        <v>97.906997611999444</v>
      </c>
      <c r="Z1894">
        <v>2.14</v>
      </c>
      <c r="AA1894">
        <v>10450</v>
      </c>
      <c r="AB1894">
        <v>0.7</v>
      </c>
      <c r="AC1894" s="2">
        <v>0.12</v>
      </c>
      <c r="AD1894">
        <v>50</v>
      </c>
      <c r="AE1894">
        <f t="shared" si="385"/>
        <v>0.12041666349853393</v>
      </c>
      <c r="AF1894">
        <v>0.87233749999999999</v>
      </c>
      <c r="AG1894">
        <v>350000</v>
      </c>
      <c r="AH1894">
        <v>10.6</v>
      </c>
      <c r="AI1894">
        <v>0</v>
      </c>
      <c r="AJ1894">
        <v>175000</v>
      </c>
      <c r="AK1894" s="1">
        <f t="shared" si="379"/>
        <v>0.15458347215420135</v>
      </c>
      <c r="AL1894" s="1">
        <f t="shared" si="386"/>
        <v>0.15957270792385214</v>
      </c>
      <c r="AM1894">
        <f t="shared" si="387"/>
        <v>0.15649732499428165</v>
      </c>
      <c r="AN1894">
        <f t="shared" si="388"/>
        <v>0.16155356223171249</v>
      </c>
      <c r="AO1894">
        <f t="shared" si="389"/>
        <v>11.974044033400261</v>
      </c>
      <c r="AP1894">
        <f t="shared" si="390"/>
        <v>9.3414592127556345E-2</v>
      </c>
      <c r="AQ1894">
        <f t="shared" si="391"/>
        <v>6.5297392914130614E-2</v>
      </c>
    </row>
    <row r="1895" spans="1:43" x14ac:dyDescent="0.2">
      <c r="A1895">
        <v>16</v>
      </c>
      <c r="B1895">
        <v>37075</v>
      </c>
      <c r="C1895" t="s">
        <v>1398</v>
      </c>
      <c r="D1895">
        <v>37</v>
      </c>
      <c r="E1895">
        <v>75</v>
      </c>
      <c r="F1895" t="s">
        <v>1317</v>
      </c>
      <c r="G1895">
        <v>71</v>
      </c>
      <c r="H1895">
        <v>25</v>
      </c>
      <c r="I1895">
        <v>98</v>
      </c>
      <c r="J1895">
        <v>43</v>
      </c>
      <c r="K1895">
        <v>14</v>
      </c>
      <c r="L1895">
        <v>65</v>
      </c>
      <c r="M1895">
        <v>99</v>
      </c>
      <c r="N1895">
        <v>44</v>
      </c>
      <c r="O1895">
        <v>129</v>
      </c>
      <c r="P1895">
        <v>8000</v>
      </c>
      <c r="Q1895">
        <v>4000</v>
      </c>
      <c r="R1895">
        <v>2300</v>
      </c>
      <c r="S1895">
        <v>0.97315146028995503</v>
      </c>
      <c r="T1895">
        <f t="shared" si="380"/>
        <v>1</v>
      </c>
      <c r="U1895">
        <f t="shared" si="381"/>
        <v>7785.2116823196402</v>
      </c>
      <c r="V1895">
        <f t="shared" si="382"/>
        <v>3892.6058411598201</v>
      </c>
      <c r="W1895">
        <f t="shared" si="383"/>
        <v>2238.2483586668964</v>
      </c>
      <c r="X1895">
        <v>93.28</v>
      </c>
      <c r="Y1895">
        <f t="shared" si="384"/>
        <v>90.775568215847002</v>
      </c>
      <c r="Z1895">
        <v>2.14</v>
      </c>
      <c r="AA1895">
        <v>10450</v>
      </c>
      <c r="AB1895">
        <v>0.7</v>
      </c>
      <c r="AC1895" s="2">
        <v>0.12</v>
      </c>
      <c r="AD1895">
        <v>50</v>
      </c>
      <c r="AE1895">
        <f t="shared" si="385"/>
        <v>0.12041666349853393</v>
      </c>
      <c r="AF1895">
        <v>0.87233749999999999</v>
      </c>
      <c r="AG1895">
        <v>350000</v>
      </c>
      <c r="AH1895">
        <v>10.6</v>
      </c>
      <c r="AI1895">
        <v>0</v>
      </c>
      <c r="AJ1895">
        <v>175000</v>
      </c>
      <c r="AK1895" s="1">
        <f t="shared" si="379"/>
        <v>0.14401248664976676</v>
      </c>
      <c r="AL1895" s="1">
        <f t="shared" si="386"/>
        <v>0.14900172241941756</v>
      </c>
      <c r="AM1895">
        <f t="shared" si="387"/>
        <v>0.14592633948984707</v>
      </c>
      <c r="AN1895">
        <f t="shared" si="388"/>
        <v>0.15098257672727791</v>
      </c>
      <c r="AO1895">
        <f t="shared" si="389"/>
        <v>11.974044033400261</v>
      </c>
      <c r="AP1895">
        <f t="shared" si="390"/>
        <v>8.7662485184320071E-2</v>
      </c>
      <c r="AQ1895">
        <f t="shared" si="391"/>
        <v>6.159330935940361E-2</v>
      </c>
    </row>
    <row r="1896" spans="1:43" x14ac:dyDescent="0.2">
      <c r="A1896">
        <v>16</v>
      </c>
      <c r="B1896">
        <v>37077</v>
      </c>
      <c r="C1896" t="s">
        <v>1372</v>
      </c>
      <c r="D1896">
        <v>37</v>
      </c>
      <c r="E1896">
        <v>77</v>
      </c>
      <c r="F1896" t="s">
        <v>1317</v>
      </c>
      <c r="G1896">
        <v>71</v>
      </c>
      <c r="H1896">
        <v>25</v>
      </c>
      <c r="I1896">
        <v>98</v>
      </c>
      <c r="J1896">
        <v>43</v>
      </c>
      <c r="K1896">
        <v>14</v>
      </c>
      <c r="L1896">
        <v>65</v>
      </c>
      <c r="M1896">
        <v>99</v>
      </c>
      <c r="N1896">
        <v>44</v>
      </c>
      <c r="O1896">
        <v>129</v>
      </c>
      <c r="P1896">
        <v>8000</v>
      </c>
      <c r="Q1896">
        <v>4000</v>
      </c>
      <c r="R1896">
        <v>2300</v>
      </c>
      <c r="S1896">
        <v>1.0249722462434001</v>
      </c>
      <c r="T1896">
        <f t="shared" si="380"/>
        <v>1</v>
      </c>
      <c r="U1896">
        <f t="shared" si="381"/>
        <v>8199.7779699472012</v>
      </c>
      <c r="V1896">
        <f t="shared" si="382"/>
        <v>4099.8889849736006</v>
      </c>
      <c r="W1896">
        <f t="shared" si="383"/>
        <v>2357.4361663598202</v>
      </c>
      <c r="X1896">
        <v>93.28</v>
      </c>
      <c r="Y1896">
        <f t="shared" si="384"/>
        <v>95.609411129584359</v>
      </c>
      <c r="Z1896">
        <v>2.14</v>
      </c>
      <c r="AA1896">
        <v>10450</v>
      </c>
      <c r="AB1896">
        <v>0.7</v>
      </c>
      <c r="AC1896" s="2">
        <v>0.12</v>
      </c>
      <c r="AD1896">
        <v>50</v>
      </c>
      <c r="AE1896">
        <f t="shared" si="385"/>
        <v>0.12041666349853393</v>
      </c>
      <c r="AF1896">
        <v>0.87233749999999999</v>
      </c>
      <c r="AG1896">
        <v>350000</v>
      </c>
      <c r="AH1896">
        <v>10.6</v>
      </c>
      <c r="AI1896">
        <v>0</v>
      </c>
      <c r="AJ1896">
        <v>175000</v>
      </c>
      <c r="AK1896" s="1">
        <f t="shared" si="379"/>
        <v>0.15117773789650846</v>
      </c>
      <c r="AL1896" s="1">
        <f t="shared" si="386"/>
        <v>0.15616697366615925</v>
      </c>
      <c r="AM1896">
        <f t="shared" si="387"/>
        <v>0.15309159073658876</v>
      </c>
      <c r="AN1896">
        <f t="shared" si="388"/>
        <v>0.15814782797401961</v>
      </c>
      <c r="AO1896">
        <f t="shared" si="389"/>
        <v>11.974044033400261</v>
      </c>
      <c r="AP1896">
        <f t="shared" si="390"/>
        <v>9.1561392379786874E-2</v>
      </c>
      <c r="AQ1896">
        <f t="shared" si="391"/>
        <v>6.4104020333078576E-2</v>
      </c>
    </row>
    <row r="1897" spans="1:43" x14ac:dyDescent="0.2">
      <c r="A1897">
        <v>16</v>
      </c>
      <c r="B1897">
        <v>37079</v>
      </c>
      <c r="C1897" t="s">
        <v>346</v>
      </c>
      <c r="D1897">
        <v>37</v>
      </c>
      <c r="E1897">
        <v>79</v>
      </c>
      <c r="F1897" t="s">
        <v>1317</v>
      </c>
      <c r="G1897">
        <v>71</v>
      </c>
      <c r="H1897">
        <v>25</v>
      </c>
      <c r="I1897">
        <v>98</v>
      </c>
      <c r="J1897">
        <v>43</v>
      </c>
      <c r="K1897">
        <v>14</v>
      </c>
      <c r="L1897">
        <v>65</v>
      </c>
      <c r="M1897">
        <v>99</v>
      </c>
      <c r="N1897">
        <v>44</v>
      </c>
      <c r="O1897">
        <v>129</v>
      </c>
      <c r="P1897">
        <v>8000</v>
      </c>
      <c r="Q1897">
        <v>4000</v>
      </c>
      <c r="R1897">
        <v>2300</v>
      </c>
      <c r="S1897">
        <v>1.03046204646428</v>
      </c>
      <c r="T1897">
        <f t="shared" si="380"/>
        <v>1</v>
      </c>
      <c r="U1897">
        <f t="shared" si="381"/>
        <v>8243.6963717142389</v>
      </c>
      <c r="V1897">
        <f t="shared" si="382"/>
        <v>4121.8481858571195</v>
      </c>
      <c r="W1897">
        <f t="shared" si="383"/>
        <v>2370.0627068678441</v>
      </c>
      <c r="X1897">
        <v>93.28</v>
      </c>
      <c r="Y1897">
        <f t="shared" si="384"/>
        <v>96.121499694188032</v>
      </c>
      <c r="Z1897">
        <v>2.14</v>
      </c>
      <c r="AA1897">
        <v>10450</v>
      </c>
      <c r="AB1897">
        <v>0.7</v>
      </c>
      <c r="AC1897" s="2">
        <v>0.12</v>
      </c>
      <c r="AD1897">
        <v>50</v>
      </c>
      <c r="AE1897">
        <f t="shared" si="385"/>
        <v>0.12041666349853393</v>
      </c>
      <c r="AF1897">
        <v>0.87233749999999999</v>
      </c>
      <c r="AG1897">
        <v>350000</v>
      </c>
      <c r="AH1897">
        <v>10.6</v>
      </c>
      <c r="AI1897">
        <v>0</v>
      </c>
      <c r="AJ1897">
        <v>175000</v>
      </c>
      <c r="AK1897" s="1">
        <f t="shared" si="379"/>
        <v>0.15193681163792874</v>
      </c>
      <c r="AL1897" s="1">
        <f t="shared" si="386"/>
        <v>0.15692604740757954</v>
      </c>
      <c r="AM1897">
        <f t="shared" si="387"/>
        <v>0.15385066447800905</v>
      </c>
      <c r="AN1897">
        <f t="shared" si="388"/>
        <v>0.15890690171543989</v>
      </c>
      <c r="AO1897">
        <f t="shared" si="389"/>
        <v>11.974044033400261</v>
      </c>
      <c r="AP1897">
        <f t="shared" si="390"/>
        <v>9.1974435547485883E-2</v>
      </c>
      <c r="AQ1897">
        <f t="shared" si="391"/>
        <v>6.4370000506946051E-2</v>
      </c>
    </row>
    <row r="1898" spans="1:43" x14ac:dyDescent="0.2">
      <c r="A1898">
        <v>16</v>
      </c>
      <c r="B1898">
        <v>37081</v>
      </c>
      <c r="C1898" t="s">
        <v>1326</v>
      </c>
      <c r="D1898">
        <v>37</v>
      </c>
      <c r="E1898">
        <v>81</v>
      </c>
      <c r="F1898" t="s">
        <v>1317</v>
      </c>
      <c r="G1898">
        <v>71</v>
      </c>
      <c r="H1898">
        <v>25</v>
      </c>
      <c r="I1898">
        <v>98</v>
      </c>
      <c r="J1898">
        <v>43</v>
      </c>
      <c r="K1898">
        <v>14</v>
      </c>
      <c r="L1898">
        <v>65</v>
      </c>
      <c r="M1898">
        <v>99</v>
      </c>
      <c r="N1898">
        <v>44</v>
      </c>
      <c r="O1898">
        <v>129</v>
      </c>
      <c r="P1898">
        <v>8000</v>
      </c>
      <c r="Q1898">
        <v>4000</v>
      </c>
      <c r="R1898">
        <v>2300</v>
      </c>
      <c r="S1898">
        <v>1.0092352310816499</v>
      </c>
      <c r="T1898">
        <f t="shared" si="380"/>
        <v>1</v>
      </c>
      <c r="U1898">
        <f t="shared" si="381"/>
        <v>8073.8818486531991</v>
      </c>
      <c r="V1898">
        <f t="shared" si="382"/>
        <v>4036.9409243265995</v>
      </c>
      <c r="W1898">
        <f t="shared" si="383"/>
        <v>2321.2410314877948</v>
      </c>
      <c r="X1898">
        <v>93.28</v>
      </c>
      <c r="Y1898">
        <f t="shared" si="384"/>
        <v>94.141462355296312</v>
      </c>
      <c r="Z1898">
        <v>2.14</v>
      </c>
      <c r="AA1898">
        <v>10450</v>
      </c>
      <c r="AB1898">
        <v>0.7</v>
      </c>
      <c r="AC1898" s="2">
        <v>0.12</v>
      </c>
      <c r="AD1898">
        <v>50</v>
      </c>
      <c r="AE1898">
        <f t="shared" si="385"/>
        <v>0.12041666349853393</v>
      </c>
      <c r="AF1898">
        <v>0.87233749999999999</v>
      </c>
      <c r="AG1898">
        <v>350000</v>
      </c>
      <c r="AH1898">
        <v>10.6</v>
      </c>
      <c r="AI1898">
        <v>0</v>
      </c>
      <c r="AJ1898">
        <v>175000</v>
      </c>
      <c r="AK1898" s="1">
        <f t="shared" si="379"/>
        <v>0.14900178349070256</v>
      </c>
      <c r="AL1898" s="1">
        <f t="shared" si="386"/>
        <v>0.15399101926035336</v>
      </c>
      <c r="AM1898">
        <f t="shared" si="387"/>
        <v>0.15091563633078287</v>
      </c>
      <c r="AN1898">
        <f t="shared" si="388"/>
        <v>0.15597187356821371</v>
      </c>
      <c r="AO1898">
        <f t="shared" si="389"/>
        <v>11.974044033400261</v>
      </c>
      <c r="AP1898">
        <f t="shared" si="390"/>
        <v>9.0377366307614976E-2</v>
      </c>
      <c r="AQ1898">
        <f t="shared" si="391"/>
        <v>6.3341563802701145E-2</v>
      </c>
    </row>
    <row r="1899" spans="1:43" x14ac:dyDescent="0.2">
      <c r="A1899">
        <v>16</v>
      </c>
      <c r="B1899">
        <v>37083</v>
      </c>
      <c r="C1899" t="s">
        <v>1420</v>
      </c>
      <c r="D1899">
        <v>37</v>
      </c>
      <c r="E1899">
        <v>83</v>
      </c>
      <c r="F1899" t="s">
        <v>1317</v>
      </c>
      <c r="G1899">
        <v>71</v>
      </c>
      <c r="H1899">
        <v>25</v>
      </c>
      <c r="I1899">
        <v>98</v>
      </c>
      <c r="J1899">
        <v>43</v>
      </c>
      <c r="K1899">
        <v>14</v>
      </c>
      <c r="L1899">
        <v>65</v>
      </c>
      <c r="M1899">
        <v>99</v>
      </c>
      <c r="N1899">
        <v>44</v>
      </c>
      <c r="O1899">
        <v>129</v>
      </c>
      <c r="P1899">
        <v>8000</v>
      </c>
      <c r="Q1899">
        <v>4000</v>
      </c>
      <c r="R1899">
        <v>2300</v>
      </c>
      <c r="S1899">
        <v>1.0358545482158701</v>
      </c>
      <c r="T1899">
        <f t="shared" si="380"/>
        <v>1</v>
      </c>
      <c r="U1899">
        <f t="shared" si="381"/>
        <v>8286.8363857269615</v>
      </c>
      <c r="V1899">
        <f t="shared" si="382"/>
        <v>4143.4181928634807</v>
      </c>
      <c r="W1899">
        <f t="shared" si="383"/>
        <v>2382.4654608965011</v>
      </c>
      <c r="X1899">
        <v>93.28</v>
      </c>
      <c r="Y1899">
        <f t="shared" si="384"/>
        <v>96.624512257576356</v>
      </c>
      <c r="Z1899">
        <v>2.14</v>
      </c>
      <c r="AA1899">
        <v>10450</v>
      </c>
      <c r="AB1899">
        <v>0.7</v>
      </c>
      <c r="AC1899" s="2">
        <v>0.12</v>
      </c>
      <c r="AD1899">
        <v>50</v>
      </c>
      <c r="AE1899">
        <f t="shared" si="385"/>
        <v>0.12041666349853393</v>
      </c>
      <c r="AF1899">
        <v>0.87233749999999999</v>
      </c>
      <c r="AG1899">
        <v>350000</v>
      </c>
      <c r="AH1899">
        <v>10.6</v>
      </c>
      <c r="AI1899">
        <v>0</v>
      </c>
      <c r="AJ1899">
        <v>175000</v>
      </c>
      <c r="AK1899" s="1">
        <f t="shared" si="379"/>
        <v>0.15268243193657396</v>
      </c>
      <c r="AL1899" s="1">
        <f t="shared" si="386"/>
        <v>0.15767166770622476</v>
      </c>
      <c r="AM1899">
        <f t="shared" si="387"/>
        <v>0.15459628477665427</v>
      </c>
      <c r="AN1899">
        <f t="shared" si="388"/>
        <v>0.15965252201408511</v>
      </c>
      <c r="AO1899">
        <f t="shared" si="389"/>
        <v>11.974044033400261</v>
      </c>
      <c r="AP1899">
        <f t="shared" si="390"/>
        <v>9.2380158144972746E-2</v>
      </c>
      <c r="AQ1899">
        <f t="shared" si="391"/>
        <v>6.4631266581440597E-2</v>
      </c>
    </row>
    <row r="1900" spans="1:43" x14ac:dyDescent="0.2">
      <c r="A1900">
        <v>16</v>
      </c>
      <c r="B1900">
        <v>37085</v>
      </c>
      <c r="C1900" t="s">
        <v>1348</v>
      </c>
      <c r="D1900">
        <v>37</v>
      </c>
      <c r="E1900">
        <v>85</v>
      </c>
      <c r="F1900" t="s">
        <v>1317</v>
      </c>
      <c r="G1900">
        <v>71</v>
      </c>
      <c r="H1900">
        <v>25</v>
      </c>
      <c r="I1900">
        <v>98</v>
      </c>
      <c r="J1900">
        <v>43</v>
      </c>
      <c r="K1900">
        <v>14</v>
      </c>
      <c r="L1900">
        <v>65</v>
      </c>
      <c r="M1900">
        <v>99</v>
      </c>
      <c r="N1900">
        <v>44</v>
      </c>
      <c r="O1900">
        <v>129</v>
      </c>
      <c r="P1900">
        <v>8000</v>
      </c>
      <c r="Q1900">
        <v>4000</v>
      </c>
      <c r="R1900">
        <v>2300</v>
      </c>
      <c r="S1900">
        <v>1.01637428601583</v>
      </c>
      <c r="T1900">
        <f t="shared" si="380"/>
        <v>1</v>
      </c>
      <c r="U1900">
        <f t="shared" si="381"/>
        <v>8130.9942881266397</v>
      </c>
      <c r="V1900">
        <f t="shared" si="382"/>
        <v>4065.4971440633199</v>
      </c>
      <c r="W1900">
        <f t="shared" si="383"/>
        <v>2337.6608578364089</v>
      </c>
      <c r="X1900">
        <v>93.28</v>
      </c>
      <c r="Y1900">
        <f t="shared" si="384"/>
        <v>94.807393399556631</v>
      </c>
      <c r="Z1900">
        <v>2.14</v>
      </c>
      <c r="AA1900">
        <v>10450</v>
      </c>
      <c r="AB1900">
        <v>0.7</v>
      </c>
      <c r="AC1900" s="2">
        <v>0.12</v>
      </c>
      <c r="AD1900">
        <v>50</v>
      </c>
      <c r="AE1900">
        <f t="shared" si="385"/>
        <v>0.12041666349853393</v>
      </c>
      <c r="AF1900">
        <v>0.87233749999999999</v>
      </c>
      <c r="AG1900">
        <v>350000</v>
      </c>
      <c r="AH1900">
        <v>10.6</v>
      </c>
      <c r="AI1900">
        <v>0</v>
      </c>
      <c r="AJ1900">
        <v>175000</v>
      </c>
      <c r="AK1900" s="1">
        <f t="shared" si="379"/>
        <v>0.14998889940040036</v>
      </c>
      <c r="AL1900" s="1">
        <f t="shared" si="386"/>
        <v>0.15497813517005116</v>
      </c>
      <c r="AM1900">
        <f t="shared" si="387"/>
        <v>0.15190275224048067</v>
      </c>
      <c r="AN1900">
        <f t="shared" si="388"/>
        <v>0.15695898947791151</v>
      </c>
      <c r="AO1900">
        <f t="shared" si="389"/>
        <v>11.974044033400261</v>
      </c>
      <c r="AP1900">
        <f t="shared" si="390"/>
        <v>9.0914496575703038E-2</v>
      </c>
      <c r="AQ1900">
        <f t="shared" si="391"/>
        <v>6.3687450173105037E-2</v>
      </c>
    </row>
    <row r="1901" spans="1:43" x14ac:dyDescent="0.2">
      <c r="A1901">
        <v>16</v>
      </c>
      <c r="B1901">
        <v>37087</v>
      </c>
      <c r="C1901" t="s">
        <v>1258</v>
      </c>
      <c r="D1901">
        <v>37</v>
      </c>
      <c r="E1901">
        <v>87</v>
      </c>
      <c r="F1901" t="s">
        <v>1317</v>
      </c>
      <c r="G1901">
        <v>71</v>
      </c>
      <c r="H1901">
        <v>25</v>
      </c>
      <c r="I1901">
        <v>98</v>
      </c>
      <c r="J1901">
        <v>43</v>
      </c>
      <c r="K1901">
        <v>14</v>
      </c>
      <c r="L1901">
        <v>65</v>
      </c>
      <c r="M1901">
        <v>99</v>
      </c>
      <c r="N1901">
        <v>44</v>
      </c>
      <c r="O1901">
        <v>129</v>
      </c>
      <c r="P1901">
        <v>8000</v>
      </c>
      <c r="Q1901">
        <v>4000</v>
      </c>
      <c r="R1901">
        <v>2300</v>
      </c>
      <c r="S1901">
        <v>0.982105998198191</v>
      </c>
      <c r="T1901">
        <f t="shared" si="380"/>
        <v>1</v>
      </c>
      <c r="U1901">
        <f t="shared" si="381"/>
        <v>7856.8479855855276</v>
      </c>
      <c r="V1901">
        <f t="shared" si="382"/>
        <v>3928.4239927927638</v>
      </c>
      <c r="W1901">
        <f t="shared" si="383"/>
        <v>2258.8437958558393</v>
      </c>
      <c r="X1901">
        <v>93.28</v>
      </c>
      <c r="Y1901">
        <f t="shared" si="384"/>
        <v>91.610847511927261</v>
      </c>
      <c r="Z1901">
        <v>2.14</v>
      </c>
      <c r="AA1901">
        <v>10450</v>
      </c>
      <c r="AB1901">
        <v>0.7</v>
      </c>
      <c r="AC1901" s="2">
        <v>0.12</v>
      </c>
      <c r="AD1901">
        <v>50</v>
      </c>
      <c r="AE1901">
        <f t="shared" si="385"/>
        <v>0.12041666349853393</v>
      </c>
      <c r="AF1901">
        <v>0.87233749999999999</v>
      </c>
      <c r="AG1901">
        <v>350000</v>
      </c>
      <c r="AH1901">
        <v>10.6</v>
      </c>
      <c r="AI1901">
        <v>0</v>
      </c>
      <c r="AJ1901">
        <v>175000</v>
      </c>
      <c r="AK1901" s="1">
        <f t="shared" si="379"/>
        <v>0.14525062908104183</v>
      </c>
      <c r="AL1901" s="1">
        <f t="shared" si="386"/>
        <v>0.15023986485069263</v>
      </c>
      <c r="AM1901">
        <f t="shared" si="387"/>
        <v>0.14716448192112214</v>
      </c>
      <c r="AN1901">
        <f t="shared" si="388"/>
        <v>0.15222071915855298</v>
      </c>
      <c r="AO1901">
        <f t="shared" si="389"/>
        <v>11.974044033400261</v>
      </c>
      <c r="AP1901">
        <f t="shared" si="390"/>
        <v>8.8336209282481495E-2</v>
      </c>
      <c r="AQ1901">
        <f t="shared" si="391"/>
        <v>6.2027155665991748E-2</v>
      </c>
    </row>
    <row r="1902" spans="1:43" x14ac:dyDescent="0.2">
      <c r="A1902">
        <v>16</v>
      </c>
      <c r="B1902">
        <v>37089</v>
      </c>
      <c r="C1902" t="s">
        <v>109</v>
      </c>
      <c r="D1902">
        <v>37</v>
      </c>
      <c r="E1902">
        <v>89</v>
      </c>
      <c r="F1902" t="s">
        <v>1317</v>
      </c>
      <c r="G1902">
        <v>71</v>
      </c>
      <c r="H1902">
        <v>25</v>
      </c>
      <c r="I1902">
        <v>98</v>
      </c>
      <c r="J1902">
        <v>43</v>
      </c>
      <c r="K1902">
        <v>14</v>
      </c>
      <c r="L1902">
        <v>65</v>
      </c>
      <c r="M1902">
        <v>99</v>
      </c>
      <c r="N1902">
        <v>44</v>
      </c>
      <c r="O1902">
        <v>129</v>
      </c>
      <c r="P1902">
        <v>8000</v>
      </c>
      <c r="Q1902">
        <v>4000</v>
      </c>
      <c r="R1902">
        <v>2300</v>
      </c>
      <c r="S1902">
        <v>0.98336859544118205</v>
      </c>
      <c r="T1902">
        <f t="shared" si="380"/>
        <v>1</v>
      </c>
      <c r="U1902">
        <f t="shared" si="381"/>
        <v>7866.9487635294563</v>
      </c>
      <c r="V1902">
        <f t="shared" si="382"/>
        <v>3933.4743817647282</v>
      </c>
      <c r="W1902">
        <f t="shared" si="383"/>
        <v>2261.7477695147186</v>
      </c>
      <c r="X1902">
        <v>93.28</v>
      </c>
      <c r="Y1902">
        <f t="shared" si="384"/>
        <v>91.728622582753459</v>
      </c>
      <c r="Z1902">
        <v>2.14</v>
      </c>
      <c r="AA1902">
        <v>10450</v>
      </c>
      <c r="AB1902">
        <v>0.7</v>
      </c>
      <c r="AC1902" s="2">
        <v>0.12</v>
      </c>
      <c r="AD1902">
        <v>50</v>
      </c>
      <c r="AE1902">
        <f t="shared" si="385"/>
        <v>0.12041666349853393</v>
      </c>
      <c r="AF1902">
        <v>0.87233749999999999</v>
      </c>
      <c r="AG1902">
        <v>350000</v>
      </c>
      <c r="AH1902">
        <v>10.6</v>
      </c>
      <c r="AI1902">
        <v>0</v>
      </c>
      <c r="AJ1902">
        <v>175000</v>
      </c>
      <c r="AK1902" s="1">
        <f t="shared" si="379"/>
        <v>0.14542520818676208</v>
      </c>
      <c r="AL1902" s="1">
        <f t="shared" si="386"/>
        <v>0.15041444395641287</v>
      </c>
      <c r="AM1902">
        <f t="shared" si="387"/>
        <v>0.14733906102684238</v>
      </c>
      <c r="AN1902">
        <f t="shared" si="388"/>
        <v>0.15239529826427323</v>
      </c>
      <c r="AO1902">
        <f t="shared" si="389"/>
        <v>11.974044033400261</v>
      </c>
      <c r="AP1902">
        <f t="shared" si="390"/>
        <v>8.8431204936929839E-2</v>
      </c>
      <c r="AQ1902">
        <f t="shared" si="391"/>
        <v>6.2088328353649497E-2</v>
      </c>
    </row>
    <row r="1903" spans="1:43" x14ac:dyDescent="0.2">
      <c r="A1903">
        <v>16</v>
      </c>
      <c r="B1903">
        <v>37091</v>
      </c>
      <c r="C1903" t="s">
        <v>1350</v>
      </c>
      <c r="D1903">
        <v>37</v>
      </c>
      <c r="E1903">
        <v>91</v>
      </c>
      <c r="F1903" t="s">
        <v>1317</v>
      </c>
      <c r="G1903">
        <v>71</v>
      </c>
      <c r="H1903">
        <v>25</v>
      </c>
      <c r="I1903">
        <v>98</v>
      </c>
      <c r="J1903">
        <v>43</v>
      </c>
      <c r="K1903">
        <v>14</v>
      </c>
      <c r="L1903">
        <v>65</v>
      </c>
      <c r="M1903">
        <v>99</v>
      </c>
      <c r="N1903">
        <v>44</v>
      </c>
      <c r="O1903">
        <v>129</v>
      </c>
      <c r="P1903">
        <v>8000</v>
      </c>
      <c r="Q1903">
        <v>4000</v>
      </c>
      <c r="R1903">
        <v>2300</v>
      </c>
      <c r="S1903">
        <v>1.0463536807469001</v>
      </c>
      <c r="T1903">
        <f t="shared" si="380"/>
        <v>1</v>
      </c>
      <c r="U1903">
        <f t="shared" si="381"/>
        <v>8370.8294459751996</v>
      </c>
      <c r="V1903">
        <f t="shared" si="382"/>
        <v>4185.4147229875998</v>
      </c>
      <c r="W1903">
        <f t="shared" si="383"/>
        <v>2406.61346571787</v>
      </c>
      <c r="X1903">
        <v>93.28</v>
      </c>
      <c r="Y1903">
        <f t="shared" si="384"/>
        <v>97.603871340070839</v>
      </c>
      <c r="Z1903">
        <v>2.14</v>
      </c>
      <c r="AA1903">
        <v>10450</v>
      </c>
      <c r="AB1903">
        <v>0.7</v>
      </c>
      <c r="AC1903" s="2">
        <v>0.12</v>
      </c>
      <c r="AD1903">
        <v>50</v>
      </c>
      <c r="AE1903">
        <f t="shared" si="385"/>
        <v>0.12041666349853393</v>
      </c>
      <c r="AF1903">
        <v>0.87233749999999999</v>
      </c>
      <c r="AG1903">
        <v>350000</v>
      </c>
      <c r="AH1903">
        <v>10.6</v>
      </c>
      <c r="AI1903">
        <v>0</v>
      </c>
      <c r="AJ1903">
        <v>175000</v>
      </c>
      <c r="AK1903" s="1">
        <f t="shared" si="379"/>
        <v>0.15413414520323984</v>
      </c>
      <c r="AL1903" s="1">
        <f t="shared" si="386"/>
        <v>0.15912338097289064</v>
      </c>
      <c r="AM1903">
        <f t="shared" si="387"/>
        <v>0.15604799804332015</v>
      </c>
      <c r="AN1903">
        <f t="shared" si="388"/>
        <v>0.16110423528075099</v>
      </c>
      <c r="AO1903">
        <f t="shared" si="389"/>
        <v>11.974044033400261</v>
      </c>
      <c r="AP1903">
        <f t="shared" si="390"/>
        <v>9.3170094897537012E-2</v>
      </c>
      <c r="AQ1903">
        <f t="shared" si="391"/>
        <v>6.5139948315511689E-2</v>
      </c>
    </row>
    <row r="1904" spans="1:43" x14ac:dyDescent="0.2">
      <c r="A1904">
        <v>16</v>
      </c>
      <c r="B1904">
        <v>37093</v>
      </c>
      <c r="C1904" t="s">
        <v>1351</v>
      </c>
      <c r="D1904">
        <v>37</v>
      </c>
      <c r="E1904">
        <v>93</v>
      </c>
      <c r="F1904" t="s">
        <v>1317</v>
      </c>
      <c r="G1904">
        <v>71</v>
      </c>
      <c r="H1904">
        <v>25</v>
      </c>
      <c r="I1904">
        <v>98</v>
      </c>
      <c r="J1904">
        <v>43</v>
      </c>
      <c r="K1904">
        <v>14</v>
      </c>
      <c r="L1904">
        <v>65</v>
      </c>
      <c r="M1904">
        <v>99</v>
      </c>
      <c r="N1904">
        <v>44</v>
      </c>
      <c r="O1904">
        <v>129</v>
      </c>
      <c r="P1904">
        <v>8000</v>
      </c>
      <c r="Q1904">
        <v>4000</v>
      </c>
      <c r="R1904">
        <v>2300</v>
      </c>
      <c r="S1904">
        <v>1.00850093364716</v>
      </c>
      <c r="T1904">
        <f t="shared" si="380"/>
        <v>1</v>
      </c>
      <c r="U1904">
        <f t="shared" si="381"/>
        <v>8068.0074691772797</v>
      </c>
      <c r="V1904">
        <f t="shared" si="382"/>
        <v>4034.0037345886399</v>
      </c>
      <c r="W1904">
        <f t="shared" si="383"/>
        <v>2319.5521473884678</v>
      </c>
      <c r="X1904">
        <v>93.28</v>
      </c>
      <c r="Y1904">
        <f t="shared" si="384"/>
        <v>94.072967090607079</v>
      </c>
      <c r="Z1904">
        <v>2.14</v>
      </c>
      <c r="AA1904">
        <v>10450</v>
      </c>
      <c r="AB1904">
        <v>0.7</v>
      </c>
      <c r="AC1904" s="2">
        <v>0.12</v>
      </c>
      <c r="AD1904">
        <v>50</v>
      </c>
      <c r="AE1904">
        <f t="shared" si="385"/>
        <v>0.12041666349853393</v>
      </c>
      <c r="AF1904">
        <v>0.87233749999999999</v>
      </c>
      <c r="AG1904">
        <v>350000</v>
      </c>
      <c r="AH1904">
        <v>10.6</v>
      </c>
      <c r="AI1904">
        <v>0</v>
      </c>
      <c r="AJ1904">
        <v>175000</v>
      </c>
      <c r="AK1904" s="1">
        <f t="shared" si="379"/>
        <v>0.14890025230951426</v>
      </c>
      <c r="AL1904" s="1">
        <f t="shared" si="386"/>
        <v>0.15388948807916505</v>
      </c>
      <c r="AM1904">
        <f t="shared" si="387"/>
        <v>0.15081410514959456</v>
      </c>
      <c r="AN1904">
        <f t="shared" si="388"/>
        <v>0.15587034238702541</v>
      </c>
      <c r="AO1904">
        <f t="shared" si="389"/>
        <v>11.974044033400261</v>
      </c>
      <c r="AP1904">
        <f t="shared" si="390"/>
        <v>9.032211902607977E-2</v>
      </c>
      <c r="AQ1904">
        <f t="shared" si="391"/>
        <v>6.3305987178518486E-2</v>
      </c>
    </row>
    <row r="1905" spans="1:43" x14ac:dyDescent="0.2">
      <c r="A1905">
        <v>16</v>
      </c>
      <c r="B1905">
        <v>37095</v>
      </c>
      <c r="C1905" t="s">
        <v>409</v>
      </c>
      <c r="D1905">
        <v>37</v>
      </c>
      <c r="E1905">
        <v>95</v>
      </c>
      <c r="F1905" t="s">
        <v>1317</v>
      </c>
      <c r="G1905">
        <v>71</v>
      </c>
      <c r="H1905">
        <v>25</v>
      </c>
      <c r="I1905">
        <v>98</v>
      </c>
      <c r="J1905">
        <v>43</v>
      </c>
      <c r="K1905">
        <v>14</v>
      </c>
      <c r="L1905">
        <v>65</v>
      </c>
      <c r="M1905">
        <v>99</v>
      </c>
      <c r="N1905">
        <v>44</v>
      </c>
      <c r="O1905">
        <v>129</v>
      </c>
      <c r="P1905">
        <v>8000</v>
      </c>
      <c r="Q1905">
        <v>4000</v>
      </c>
      <c r="R1905">
        <v>2300</v>
      </c>
      <c r="S1905">
        <v>1.0472635825475101</v>
      </c>
      <c r="T1905">
        <f t="shared" si="380"/>
        <v>1</v>
      </c>
      <c r="U1905">
        <f t="shared" si="381"/>
        <v>8378.1086603800813</v>
      </c>
      <c r="V1905">
        <f t="shared" si="382"/>
        <v>4189.0543301900407</v>
      </c>
      <c r="W1905">
        <f t="shared" si="383"/>
        <v>2408.706239859273</v>
      </c>
      <c r="X1905">
        <v>93.28</v>
      </c>
      <c r="Y1905">
        <f t="shared" si="384"/>
        <v>97.688746980031738</v>
      </c>
      <c r="Z1905">
        <v>2.14</v>
      </c>
      <c r="AA1905">
        <v>10450</v>
      </c>
      <c r="AB1905">
        <v>0.7</v>
      </c>
      <c r="AC1905" s="2">
        <v>0.12</v>
      </c>
      <c r="AD1905">
        <v>50</v>
      </c>
      <c r="AE1905">
        <f t="shared" si="385"/>
        <v>0.12041666349853393</v>
      </c>
      <c r="AF1905">
        <v>0.87233749999999999</v>
      </c>
      <c r="AG1905">
        <v>350000</v>
      </c>
      <c r="AH1905">
        <v>10.6</v>
      </c>
      <c r="AI1905">
        <v>0</v>
      </c>
      <c r="AJ1905">
        <v>175000</v>
      </c>
      <c r="AK1905" s="1">
        <f t="shared" si="379"/>
        <v>0.15425995717021951</v>
      </c>
      <c r="AL1905" s="1">
        <f t="shared" si="386"/>
        <v>0.1592491929398703</v>
      </c>
      <c r="AM1905">
        <f t="shared" si="387"/>
        <v>0.15617381001029981</v>
      </c>
      <c r="AN1905">
        <f t="shared" si="388"/>
        <v>0.16123004724773066</v>
      </c>
      <c r="AO1905">
        <f t="shared" si="389"/>
        <v>11.974044033400261</v>
      </c>
      <c r="AP1905">
        <f t="shared" si="390"/>
        <v>9.3238554350868239E-2</v>
      </c>
      <c r="AQ1905">
        <f t="shared" si="391"/>
        <v>6.5184032950542314E-2</v>
      </c>
    </row>
    <row r="1906" spans="1:43" x14ac:dyDescent="0.2">
      <c r="A1906">
        <v>16</v>
      </c>
      <c r="B1906">
        <v>37097</v>
      </c>
      <c r="C1906" t="s">
        <v>1329</v>
      </c>
      <c r="D1906">
        <v>37</v>
      </c>
      <c r="E1906">
        <v>97</v>
      </c>
      <c r="F1906" t="s">
        <v>1317</v>
      </c>
      <c r="G1906">
        <v>71</v>
      </c>
      <c r="H1906">
        <v>25</v>
      </c>
      <c r="I1906">
        <v>98</v>
      </c>
      <c r="J1906">
        <v>43</v>
      </c>
      <c r="K1906">
        <v>14</v>
      </c>
      <c r="L1906">
        <v>65</v>
      </c>
      <c r="M1906">
        <v>99</v>
      </c>
      <c r="N1906">
        <v>44</v>
      </c>
      <c r="O1906">
        <v>129</v>
      </c>
      <c r="P1906">
        <v>8000</v>
      </c>
      <c r="Q1906">
        <v>4000</v>
      </c>
      <c r="R1906">
        <v>2300</v>
      </c>
      <c r="S1906">
        <v>0.99954462402007205</v>
      </c>
      <c r="T1906">
        <f t="shared" si="380"/>
        <v>1</v>
      </c>
      <c r="U1906">
        <f t="shared" si="381"/>
        <v>7996.3569921605767</v>
      </c>
      <c r="V1906">
        <f t="shared" si="382"/>
        <v>3998.1784960802884</v>
      </c>
      <c r="W1906">
        <f t="shared" si="383"/>
        <v>2298.9526352461658</v>
      </c>
      <c r="X1906">
        <v>93.28</v>
      </c>
      <c r="Y1906">
        <f t="shared" si="384"/>
        <v>93.237522528592322</v>
      </c>
      <c r="Z1906">
        <v>2.14</v>
      </c>
      <c r="AA1906">
        <v>10450</v>
      </c>
      <c r="AB1906">
        <v>0.7</v>
      </c>
      <c r="AC1906" s="2">
        <v>0.12</v>
      </c>
      <c r="AD1906">
        <v>50</v>
      </c>
      <c r="AE1906">
        <f t="shared" si="385"/>
        <v>0.12041666349853393</v>
      </c>
      <c r="AF1906">
        <v>0.87233749999999999</v>
      </c>
      <c r="AG1906">
        <v>350000</v>
      </c>
      <c r="AH1906">
        <v>10.6</v>
      </c>
      <c r="AI1906">
        <v>0</v>
      </c>
      <c r="AJ1906">
        <v>175000</v>
      </c>
      <c r="AK1906" s="1">
        <f t="shared" si="379"/>
        <v>0.14766186490297534</v>
      </c>
      <c r="AL1906" s="1">
        <f t="shared" si="386"/>
        <v>0.15265110067262613</v>
      </c>
      <c r="AM1906">
        <f t="shared" si="387"/>
        <v>0.14957571774305564</v>
      </c>
      <c r="AN1906">
        <f t="shared" si="388"/>
        <v>0.15463195498048649</v>
      </c>
      <c r="AO1906">
        <f t="shared" si="389"/>
        <v>11.974044033400261</v>
      </c>
      <c r="AP1906">
        <f t="shared" si="390"/>
        <v>8.9648261626825876E-2</v>
      </c>
      <c r="AQ1906">
        <f t="shared" si="391"/>
        <v>6.2872055032360735E-2</v>
      </c>
    </row>
    <row r="1907" spans="1:43" x14ac:dyDescent="0.2">
      <c r="A1907">
        <v>16</v>
      </c>
      <c r="B1907">
        <v>37099</v>
      </c>
      <c r="C1907" t="s">
        <v>41</v>
      </c>
      <c r="D1907">
        <v>37</v>
      </c>
      <c r="E1907">
        <v>99</v>
      </c>
      <c r="F1907" t="s">
        <v>1317</v>
      </c>
      <c r="G1907">
        <v>71</v>
      </c>
      <c r="H1907">
        <v>25</v>
      </c>
      <c r="I1907">
        <v>98</v>
      </c>
      <c r="J1907">
        <v>43</v>
      </c>
      <c r="K1907">
        <v>14</v>
      </c>
      <c r="L1907">
        <v>65</v>
      </c>
      <c r="M1907">
        <v>99</v>
      </c>
      <c r="N1907">
        <v>44</v>
      </c>
      <c r="O1907">
        <v>129</v>
      </c>
      <c r="P1907">
        <v>8000</v>
      </c>
      <c r="Q1907">
        <v>4000</v>
      </c>
      <c r="R1907">
        <v>2300</v>
      </c>
      <c r="S1907">
        <v>0.98117015617234404</v>
      </c>
      <c r="T1907">
        <f t="shared" si="380"/>
        <v>1</v>
      </c>
      <c r="U1907">
        <f t="shared" si="381"/>
        <v>7849.3612493787523</v>
      </c>
      <c r="V1907">
        <f t="shared" si="382"/>
        <v>3924.6806246893761</v>
      </c>
      <c r="W1907">
        <f t="shared" si="383"/>
        <v>2256.6913591963912</v>
      </c>
      <c r="X1907">
        <v>93.28</v>
      </c>
      <c r="Y1907">
        <f t="shared" si="384"/>
        <v>91.52355216775625</v>
      </c>
      <c r="Z1907">
        <v>2.14</v>
      </c>
      <c r="AA1907">
        <v>10450</v>
      </c>
      <c r="AB1907">
        <v>0.7</v>
      </c>
      <c r="AC1907" s="2">
        <v>0.12</v>
      </c>
      <c r="AD1907">
        <v>50</v>
      </c>
      <c r="AE1907">
        <f t="shared" si="385"/>
        <v>0.12041666349853393</v>
      </c>
      <c r="AF1907">
        <v>0.87233749999999999</v>
      </c>
      <c r="AG1907">
        <v>350000</v>
      </c>
      <c r="AH1907">
        <v>10.6</v>
      </c>
      <c r="AI1907">
        <v>0</v>
      </c>
      <c r="AJ1907">
        <v>175000</v>
      </c>
      <c r="AK1907" s="1">
        <f t="shared" si="379"/>
        <v>0.14512123036353727</v>
      </c>
      <c r="AL1907" s="1">
        <f t="shared" si="386"/>
        <v>0.15011046613318807</v>
      </c>
      <c r="AM1907">
        <f t="shared" si="387"/>
        <v>0.14703508320361758</v>
      </c>
      <c r="AN1907">
        <f t="shared" si="388"/>
        <v>0.15209132044104842</v>
      </c>
      <c r="AO1907">
        <f t="shared" si="389"/>
        <v>11.974044033400261</v>
      </c>
      <c r="AP1907">
        <f t="shared" si="390"/>
        <v>8.8265798131024392E-2</v>
      </c>
      <c r="AQ1907">
        <f t="shared" si="391"/>
        <v>6.1981814230104779E-2</v>
      </c>
    </row>
    <row r="1908" spans="1:43" x14ac:dyDescent="0.2">
      <c r="A1908">
        <v>16</v>
      </c>
      <c r="B1908">
        <v>37101</v>
      </c>
      <c r="C1908" t="s">
        <v>1434</v>
      </c>
      <c r="D1908">
        <v>37</v>
      </c>
      <c r="E1908">
        <v>101</v>
      </c>
      <c r="F1908" t="s">
        <v>1317</v>
      </c>
      <c r="G1908">
        <v>71</v>
      </c>
      <c r="H1908">
        <v>25</v>
      </c>
      <c r="I1908">
        <v>98</v>
      </c>
      <c r="J1908">
        <v>43</v>
      </c>
      <c r="K1908">
        <v>14</v>
      </c>
      <c r="L1908">
        <v>65</v>
      </c>
      <c r="M1908">
        <v>99</v>
      </c>
      <c r="N1908">
        <v>44</v>
      </c>
      <c r="O1908">
        <v>129</v>
      </c>
      <c r="P1908">
        <v>8000</v>
      </c>
      <c r="Q1908">
        <v>4000</v>
      </c>
      <c r="R1908">
        <v>2300</v>
      </c>
      <c r="S1908">
        <v>1.0238733972821901</v>
      </c>
      <c r="T1908">
        <f t="shared" si="380"/>
        <v>1</v>
      </c>
      <c r="U1908">
        <f t="shared" si="381"/>
        <v>8190.9871782575201</v>
      </c>
      <c r="V1908">
        <f t="shared" si="382"/>
        <v>4095.49358912876</v>
      </c>
      <c r="W1908">
        <f t="shared" si="383"/>
        <v>2354.9088137490371</v>
      </c>
      <c r="X1908">
        <v>93.28</v>
      </c>
      <c r="Y1908">
        <f t="shared" si="384"/>
        <v>95.506910498482696</v>
      </c>
      <c r="Z1908">
        <v>2.14</v>
      </c>
      <c r="AA1908">
        <v>10450</v>
      </c>
      <c r="AB1908">
        <v>0.7</v>
      </c>
      <c r="AC1908" s="2">
        <v>0.12</v>
      </c>
      <c r="AD1908">
        <v>50</v>
      </c>
      <c r="AE1908">
        <f t="shared" si="385"/>
        <v>0.12041666349853393</v>
      </c>
      <c r="AF1908">
        <v>0.87233749999999999</v>
      </c>
      <c r="AG1908">
        <v>350000</v>
      </c>
      <c r="AH1908">
        <v>10.6</v>
      </c>
      <c r="AI1908">
        <v>0</v>
      </c>
      <c r="AJ1908">
        <v>175000</v>
      </c>
      <c r="AK1908" s="1">
        <f t="shared" si="379"/>
        <v>0.1510258002378175</v>
      </c>
      <c r="AL1908" s="1">
        <f t="shared" si="386"/>
        <v>0.1560150360074683</v>
      </c>
      <c r="AM1908">
        <f t="shared" si="387"/>
        <v>0.15293965307789781</v>
      </c>
      <c r="AN1908">
        <f t="shared" si="388"/>
        <v>0.15799589031532865</v>
      </c>
      <c r="AO1908">
        <f t="shared" si="389"/>
        <v>11.974044033400261</v>
      </c>
      <c r="AP1908">
        <f t="shared" si="390"/>
        <v>9.1478716865651635E-2</v>
      </c>
      <c r="AQ1908">
        <f t="shared" si="391"/>
        <v>6.4050781230379522E-2</v>
      </c>
    </row>
    <row r="1909" spans="1:43" x14ac:dyDescent="0.2">
      <c r="A1909">
        <v>16</v>
      </c>
      <c r="B1909">
        <v>37103</v>
      </c>
      <c r="C1909" t="s">
        <v>61</v>
      </c>
      <c r="D1909">
        <v>37</v>
      </c>
      <c r="E1909">
        <v>103</v>
      </c>
      <c r="F1909" t="s">
        <v>1317</v>
      </c>
      <c r="G1909">
        <v>71</v>
      </c>
      <c r="H1909">
        <v>25</v>
      </c>
      <c r="I1909">
        <v>98</v>
      </c>
      <c r="J1909">
        <v>43</v>
      </c>
      <c r="K1909">
        <v>14</v>
      </c>
      <c r="L1909">
        <v>65</v>
      </c>
      <c r="M1909">
        <v>99</v>
      </c>
      <c r="N1909">
        <v>44</v>
      </c>
      <c r="O1909">
        <v>129</v>
      </c>
      <c r="P1909">
        <v>8000</v>
      </c>
      <c r="Q1909">
        <v>4000</v>
      </c>
      <c r="R1909">
        <v>2300</v>
      </c>
      <c r="S1909">
        <v>1.0315552353858899</v>
      </c>
      <c r="T1909">
        <f t="shared" si="380"/>
        <v>1</v>
      </c>
      <c r="U1909">
        <f t="shared" si="381"/>
        <v>8252.44188308712</v>
      </c>
      <c r="V1909">
        <f t="shared" si="382"/>
        <v>4126.22094154356</v>
      </c>
      <c r="W1909">
        <f t="shared" si="383"/>
        <v>2372.5770413875466</v>
      </c>
      <c r="X1909">
        <v>93.28</v>
      </c>
      <c r="Y1909">
        <f t="shared" si="384"/>
        <v>96.22347235679581</v>
      </c>
      <c r="Z1909">
        <v>2.14</v>
      </c>
      <c r="AA1909">
        <v>10450</v>
      </c>
      <c r="AB1909">
        <v>0.7</v>
      </c>
      <c r="AC1909" s="2">
        <v>0.12</v>
      </c>
      <c r="AD1909">
        <v>50</v>
      </c>
      <c r="AE1909">
        <f t="shared" si="385"/>
        <v>0.12041666349853393</v>
      </c>
      <c r="AF1909">
        <v>0.87233749999999999</v>
      </c>
      <c r="AG1909">
        <v>350000</v>
      </c>
      <c r="AH1909">
        <v>10.6</v>
      </c>
      <c r="AI1909">
        <v>0</v>
      </c>
      <c r="AJ1909">
        <v>175000</v>
      </c>
      <c r="AK1909" s="1">
        <f t="shared" si="379"/>
        <v>0.15208796668390834</v>
      </c>
      <c r="AL1909" s="1">
        <f t="shared" si="386"/>
        <v>0.15707720245355913</v>
      </c>
      <c r="AM1909">
        <f t="shared" si="387"/>
        <v>0.15400181952398864</v>
      </c>
      <c r="AN1909">
        <f t="shared" si="388"/>
        <v>0.15905805676141949</v>
      </c>
      <c r="AO1909">
        <f t="shared" si="389"/>
        <v>11.974044033400261</v>
      </c>
      <c r="AP1909">
        <f t="shared" si="390"/>
        <v>9.2056685209934069E-2</v>
      </c>
      <c r="AQ1909">
        <f t="shared" si="391"/>
        <v>6.4422965381393374E-2</v>
      </c>
    </row>
    <row r="1910" spans="1:43" x14ac:dyDescent="0.2">
      <c r="A1910">
        <v>16</v>
      </c>
      <c r="B1910">
        <v>37105</v>
      </c>
      <c r="C1910" t="s">
        <v>232</v>
      </c>
      <c r="D1910">
        <v>37</v>
      </c>
      <c r="E1910">
        <v>105</v>
      </c>
      <c r="F1910" t="s">
        <v>1317</v>
      </c>
      <c r="G1910">
        <v>71</v>
      </c>
      <c r="H1910">
        <v>25</v>
      </c>
      <c r="I1910">
        <v>98</v>
      </c>
      <c r="J1910">
        <v>43</v>
      </c>
      <c r="K1910">
        <v>14</v>
      </c>
      <c r="L1910">
        <v>65</v>
      </c>
      <c r="M1910">
        <v>99</v>
      </c>
      <c r="N1910">
        <v>44</v>
      </c>
      <c r="O1910">
        <v>129</v>
      </c>
      <c r="P1910">
        <v>8000</v>
      </c>
      <c r="Q1910">
        <v>4000</v>
      </c>
      <c r="R1910">
        <v>2300</v>
      </c>
      <c r="S1910">
        <v>1.01216350282941</v>
      </c>
      <c r="T1910">
        <f t="shared" si="380"/>
        <v>1</v>
      </c>
      <c r="U1910">
        <f t="shared" si="381"/>
        <v>8097.3080226352804</v>
      </c>
      <c r="V1910">
        <f t="shared" si="382"/>
        <v>4048.6540113176402</v>
      </c>
      <c r="W1910">
        <f t="shared" si="383"/>
        <v>2327.9760565076431</v>
      </c>
      <c r="X1910">
        <v>93.28</v>
      </c>
      <c r="Y1910">
        <f t="shared" si="384"/>
        <v>94.414611543927364</v>
      </c>
      <c r="Z1910">
        <v>2.14</v>
      </c>
      <c r="AA1910">
        <v>10450</v>
      </c>
      <c r="AB1910">
        <v>0.7</v>
      </c>
      <c r="AC1910" s="2">
        <v>0.12</v>
      </c>
      <c r="AD1910">
        <v>50</v>
      </c>
      <c r="AE1910">
        <f t="shared" si="385"/>
        <v>0.12041666349853393</v>
      </c>
      <c r="AF1910">
        <v>0.87233749999999999</v>
      </c>
      <c r="AG1910">
        <v>350000</v>
      </c>
      <c r="AH1910">
        <v>10.6</v>
      </c>
      <c r="AI1910">
        <v>0</v>
      </c>
      <c r="AJ1910">
        <v>175000</v>
      </c>
      <c r="AK1910" s="1">
        <f t="shared" si="379"/>
        <v>0.14940667512646982</v>
      </c>
      <c r="AL1910" s="1">
        <f t="shared" si="386"/>
        <v>0.15439591089612062</v>
      </c>
      <c r="AM1910">
        <f t="shared" si="387"/>
        <v>0.15132052796655013</v>
      </c>
      <c r="AN1910">
        <f t="shared" si="388"/>
        <v>0.15637676520398097</v>
      </c>
      <c r="AO1910">
        <f t="shared" si="389"/>
        <v>11.974044033400261</v>
      </c>
      <c r="AP1910">
        <f t="shared" si="390"/>
        <v>9.0597684459444647E-2</v>
      </c>
      <c r="AQ1910">
        <f t="shared" si="391"/>
        <v>6.3483438223857325E-2</v>
      </c>
    </row>
    <row r="1911" spans="1:43" x14ac:dyDescent="0.2">
      <c r="A1911">
        <v>16</v>
      </c>
      <c r="B1911">
        <v>37107</v>
      </c>
      <c r="C1911" t="s">
        <v>1382</v>
      </c>
      <c r="D1911">
        <v>37</v>
      </c>
      <c r="E1911">
        <v>107</v>
      </c>
      <c r="F1911" t="s">
        <v>1317</v>
      </c>
      <c r="G1911">
        <v>71</v>
      </c>
      <c r="H1911">
        <v>25</v>
      </c>
      <c r="I1911">
        <v>98</v>
      </c>
      <c r="J1911">
        <v>43</v>
      </c>
      <c r="K1911">
        <v>14</v>
      </c>
      <c r="L1911">
        <v>65</v>
      </c>
      <c r="M1911">
        <v>99</v>
      </c>
      <c r="N1911">
        <v>44</v>
      </c>
      <c r="O1911">
        <v>129</v>
      </c>
      <c r="P1911">
        <v>8000</v>
      </c>
      <c r="Q1911">
        <v>4000</v>
      </c>
      <c r="R1911">
        <v>2300</v>
      </c>
      <c r="S1911">
        <v>1.0294381280740099</v>
      </c>
      <c r="T1911">
        <f t="shared" si="380"/>
        <v>1</v>
      </c>
      <c r="U1911">
        <f t="shared" si="381"/>
        <v>8235.5050245920793</v>
      </c>
      <c r="V1911">
        <f t="shared" si="382"/>
        <v>4117.7525122960396</v>
      </c>
      <c r="W1911">
        <f t="shared" si="383"/>
        <v>2367.7076945702229</v>
      </c>
      <c r="X1911">
        <v>93.28</v>
      </c>
      <c r="Y1911">
        <f t="shared" si="384"/>
        <v>96.025988586743651</v>
      </c>
      <c r="Z1911">
        <v>2.14</v>
      </c>
      <c r="AA1911">
        <v>10450</v>
      </c>
      <c r="AB1911">
        <v>0.7</v>
      </c>
      <c r="AC1911" s="2">
        <v>0.12</v>
      </c>
      <c r="AD1911">
        <v>50</v>
      </c>
      <c r="AE1911">
        <f t="shared" si="385"/>
        <v>0.12041666349853393</v>
      </c>
      <c r="AF1911">
        <v>0.87233749999999999</v>
      </c>
      <c r="AG1911">
        <v>350000</v>
      </c>
      <c r="AH1911">
        <v>10.6</v>
      </c>
      <c r="AI1911">
        <v>0</v>
      </c>
      <c r="AJ1911">
        <v>175000</v>
      </c>
      <c r="AK1911" s="1">
        <f t="shared" si="379"/>
        <v>0.15179523461651817</v>
      </c>
      <c r="AL1911" s="1">
        <f t="shared" si="386"/>
        <v>0.15678447038616897</v>
      </c>
      <c r="AM1911">
        <f t="shared" si="387"/>
        <v>0.15370908745659848</v>
      </c>
      <c r="AN1911">
        <f t="shared" si="388"/>
        <v>0.15876532469402932</v>
      </c>
      <c r="AO1911">
        <f t="shared" si="389"/>
        <v>11.974044033400261</v>
      </c>
      <c r="AP1911">
        <f t="shared" si="390"/>
        <v>9.1897397681194537E-2</v>
      </c>
      <c r="AQ1911">
        <f t="shared" si="391"/>
        <v>6.4320391781580361E-2</v>
      </c>
    </row>
    <row r="1912" spans="1:43" x14ac:dyDescent="0.2">
      <c r="A1912">
        <v>16</v>
      </c>
      <c r="B1912">
        <v>37109</v>
      </c>
      <c r="C1912" t="s">
        <v>257</v>
      </c>
      <c r="D1912">
        <v>37</v>
      </c>
      <c r="E1912">
        <v>109</v>
      </c>
      <c r="F1912" t="s">
        <v>1317</v>
      </c>
      <c r="G1912">
        <v>71</v>
      </c>
      <c r="H1912">
        <v>25</v>
      </c>
      <c r="I1912">
        <v>98</v>
      </c>
      <c r="J1912">
        <v>43</v>
      </c>
      <c r="K1912">
        <v>14</v>
      </c>
      <c r="L1912">
        <v>65</v>
      </c>
      <c r="M1912">
        <v>99</v>
      </c>
      <c r="N1912">
        <v>44</v>
      </c>
      <c r="O1912">
        <v>129</v>
      </c>
      <c r="P1912">
        <v>8000</v>
      </c>
      <c r="Q1912">
        <v>4000</v>
      </c>
      <c r="R1912">
        <v>2300</v>
      </c>
      <c r="S1912">
        <v>0.99432226022084602</v>
      </c>
      <c r="T1912">
        <f t="shared" si="380"/>
        <v>1</v>
      </c>
      <c r="U1912">
        <f t="shared" si="381"/>
        <v>7954.5780817667683</v>
      </c>
      <c r="V1912">
        <f t="shared" si="382"/>
        <v>3977.2890408833841</v>
      </c>
      <c r="W1912">
        <f t="shared" si="383"/>
        <v>2286.941198507946</v>
      </c>
      <c r="X1912">
        <v>93.28</v>
      </c>
      <c r="Y1912">
        <f t="shared" si="384"/>
        <v>92.750380433400522</v>
      </c>
      <c r="Z1912">
        <v>2.14</v>
      </c>
      <c r="AA1912">
        <v>10450</v>
      </c>
      <c r="AB1912">
        <v>0.7</v>
      </c>
      <c r="AC1912" s="2">
        <v>0.12</v>
      </c>
      <c r="AD1912">
        <v>50</v>
      </c>
      <c r="AE1912">
        <f t="shared" si="385"/>
        <v>0.12041666349853393</v>
      </c>
      <c r="AF1912">
        <v>0.87233749999999999</v>
      </c>
      <c r="AG1912">
        <v>350000</v>
      </c>
      <c r="AH1912">
        <v>10.6</v>
      </c>
      <c r="AI1912">
        <v>0</v>
      </c>
      <c r="AJ1912">
        <v>175000</v>
      </c>
      <c r="AK1912" s="1">
        <f t="shared" si="379"/>
        <v>0.14693976955002258</v>
      </c>
      <c r="AL1912" s="1">
        <f t="shared" si="386"/>
        <v>0.15192900531967338</v>
      </c>
      <c r="AM1912">
        <f t="shared" si="387"/>
        <v>0.14885362239010289</v>
      </c>
      <c r="AN1912">
        <f t="shared" si="388"/>
        <v>0.15390985962753373</v>
      </c>
      <c r="AO1912">
        <f t="shared" si="389"/>
        <v>11.974044033400261</v>
      </c>
      <c r="AP1912">
        <f t="shared" si="390"/>
        <v>8.9255339917524906E-2</v>
      </c>
      <c r="AQ1912">
        <f t="shared" si="391"/>
        <v>6.2619032121611753E-2</v>
      </c>
    </row>
    <row r="1913" spans="1:43" x14ac:dyDescent="0.2">
      <c r="A1913">
        <v>16</v>
      </c>
      <c r="B1913">
        <v>37111</v>
      </c>
      <c r="C1913" t="s">
        <v>934</v>
      </c>
      <c r="D1913">
        <v>37</v>
      </c>
      <c r="E1913">
        <v>111</v>
      </c>
      <c r="F1913" t="s">
        <v>1317</v>
      </c>
      <c r="G1913">
        <v>71</v>
      </c>
      <c r="H1913">
        <v>25</v>
      </c>
      <c r="I1913">
        <v>98</v>
      </c>
      <c r="J1913">
        <v>43</v>
      </c>
      <c r="K1913">
        <v>14</v>
      </c>
      <c r="L1913">
        <v>65</v>
      </c>
      <c r="M1913">
        <v>99</v>
      </c>
      <c r="N1913">
        <v>44</v>
      </c>
      <c r="O1913">
        <v>129</v>
      </c>
      <c r="P1913">
        <v>8000</v>
      </c>
      <c r="Q1913">
        <v>4000</v>
      </c>
      <c r="R1913">
        <v>2300</v>
      </c>
      <c r="S1913">
        <v>0.98739433288574197</v>
      </c>
      <c r="T1913">
        <f t="shared" si="380"/>
        <v>1</v>
      </c>
      <c r="U1913">
        <f t="shared" si="381"/>
        <v>7899.1546630859357</v>
      </c>
      <c r="V1913">
        <f t="shared" si="382"/>
        <v>3949.5773315429678</v>
      </c>
      <c r="W1913">
        <f t="shared" si="383"/>
        <v>2271.0069656372066</v>
      </c>
      <c r="X1913">
        <v>93.28</v>
      </c>
      <c r="Y1913">
        <f t="shared" si="384"/>
        <v>92.104143371582012</v>
      </c>
      <c r="Z1913">
        <v>2.14</v>
      </c>
      <c r="AA1913">
        <v>10450</v>
      </c>
      <c r="AB1913">
        <v>0.7</v>
      </c>
      <c r="AC1913" s="2">
        <v>0.12</v>
      </c>
      <c r="AD1913">
        <v>50</v>
      </c>
      <c r="AE1913">
        <f t="shared" si="385"/>
        <v>0.12041666349853393</v>
      </c>
      <c r="AF1913">
        <v>0.87233749999999999</v>
      </c>
      <c r="AG1913">
        <v>350000</v>
      </c>
      <c r="AH1913">
        <v>10.6</v>
      </c>
      <c r="AI1913">
        <v>0</v>
      </c>
      <c r="AJ1913">
        <v>175000</v>
      </c>
      <c r="AK1913" s="1">
        <f t="shared" si="379"/>
        <v>0.14598184621748594</v>
      </c>
      <c r="AL1913" s="1">
        <f t="shared" si="386"/>
        <v>0.15097108198713674</v>
      </c>
      <c r="AM1913">
        <f t="shared" si="387"/>
        <v>0.14789569905756625</v>
      </c>
      <c r="AN1913">
        <f t="shared" si="388"/>
        <v>0.15295193629499709</v>
      </c>
      <c r="AO1913">
        <f t="shared" si="389"/>
        <v>11.974044033400261</v>
      </c>
      <c r="AP1913">
        <f t="shared" si="390"/>
        <v>8.8734094528449256E-2</v>
      </c>
      <c r="AQ1913">
        <f t="shared" si="391"/>
        <v>6.228337485850706E-2</v>
      </c>
    </row>
    <row r="1914" spans="1:43" x14ac:dyDescent="0.2">
      <c r="A1914">
        <v>16</v>
      </c>
      <c r="B1914">
        <v>37113</v>
      </c>
      <c r="C1914" t="s">
        <v>1090</v>
      </c>
      <c r="D1914">
        <v>37</v>
      </c>
      <c r="E1914">
        <v>113</v>
      </c>
      <c r="F1914" t="s">
        <v>1317</v>
      </c>
      <c r="G1914">
        <v>71</v>
      </c>
      <c r="H1914">
        <v>25</v>
      </c>
      <c r="I1914">
        <v>98</v>
      </c>
      <c r="J1914">
        <v>43</v>
      </c>
      <c r="K1914">
        <v>14</v>
      </c>
      <c r="L1914">
        <v>65</v>
      </c>
      <c r="M1914">
        <v>99</v>
      </c>
      <c r="N1914">
        <v>44</v>
      </c>
      <c r="O1914">
        <v>129</v>
      </c>
      <c r="P1914">
        <v>8000</v>
      </c>
      <c r="Q1914">
        <v>4000</v>
      </c>
      <c r="R1914">
        <v>2300</v>
      </c>
      <c r="S1914">
        <v>0.97553235292434703</v>
      </c>
      <c r="T1914">
        <f t="shared" si="380"/>
        <v>1</v>
      </c>
      <c r="U1914">
        <f t="shared" si="381"/>
        <v>7804.2588233947763</v>
      </c>
      <c r="V1914">
        <f t="shared" si="382"/>
        <v>3902.1294116973882</v>
      </c>
      <c r="W1914">
        <f t="shared" si="383"/>
        <v>2243.7244117259984</v>
      </c>
      <c r="X1914">
        <v>93.28</v>
      </c>
      <c r="Y1914">
        <f t="shared" si="384"/>
        <v>90.997657880783095</v>
      </c>
      <c r="Z1914">
        <v>2.14</v>
      </c>
      <c r="AA1914">
        <v>10450</v>
      </c>
      <c r="AB1914">
        <v>0.7</v>
      </c>
      <c r="AC1914" s="2">
        <v>0.12</v>
      </c>
      <c r="AD1914">
        <v>50</v>
      </c>
      <c r="AE1914">
        <f t="shared" si="385"/>
        <v>0.12041666349853393</v>
      </c>
      <c r="AF1914">
        <v>0.87233749999999999</v>
      </c>
      <c r="AG1914">
        <v>350000</v>
      </c>
      <c r="AH1914">
        <v>10.6</v>
      </c>
      <c r="AI1914">
        <v>0</v>
      </c>
      <c r="AJ1914">
        <v>175000</v>
      </c>
      <c r="AK1914" s="1">
        <f t="shared" si="379"/>
        <v>0.144341692268768</v>
      </c>
      <c r="AL1914" s="1">
        <f t="shared" si="386"/>
        <v>0.1493309280384188</v>
      </c>
      <c r="AM1914">
        <f t="shared" si="387"/>
        <v>0.14625554510884831</v>
      </c>
      <c r="AN1914">
        <f t="shared" si="388"/>
        <v>0.15131178234627915</v>
      </c>
      <c r="AO1914">
        <f t="shared" si="389"/>
        <v>11.974044033400261</v>
      </c>
      <c r="AP1914">
        <f t="shared" si="390"/>
        <v>8.7841619469010479E-2</v>
      </c>
      <c r="AQ1914">
        <f t="shared" si="391"/>
        <v>6.1708663327011908E-2</v>
      </c>
    </row>
    <row r="1915" spans="1:43" x14ac:dyDescent="0.2">
      <c r="A1915">
        <v>16</v>
      </c>
      <c r="B1915">
        <v>37115</v>
      </c>
      <c r="C1915" t="s">
        <v>206</v>
      </c>
      <c r="D1915">
        <v>37</v>
      </c>
      <c r="E1915">
        <v>115</v>
      </c>
      <c r="F1915" t="s">
        <v>1317</v>
      </c>
      <c r="G1915">
        <v>71</v>
      </c>
      <c r="H1915">
        <v>25</v>
      </c>
      <c r="I1915">
        <v>98</v>
      </c>
      <c r="J1915">
        <v>43</v>
      </c>
      <c r="K1915">
        <v>14</v>
      </c>
      <c r="L1915">
        <v>65</v>
      </c>
      <c r="M1915">
        <v>99</v>
      </c>
      <c r="N1915">
        <v>44</v>
      </c>
      <c r="O1915">
        <v>129</v>
      </c>
      <c r="P1915">
        <v>8000</v>
      </c>
      <c r="Q1915">
        <v>4000</v>
      </c>
      <c r="R1915">
        <v>2300</v>
      </c>
      <c r="S1915">
        <v>0.98498025265607003</v>
      </c>
      <c r="T1915">
        <f t="shared" si="380"/>
        <v>1</v>
      </c>
      <c r="U1915">
        <f t="shared" si="381"/>
        <v>7879.8420212485598</v>
      </c>
      <c r="V1915">
        <f t="shared" si="382"/>
        <v>3939.9210106242799</v>
      </c>
      <c r="W1915">
        <f t="shared" si="383"/>
        <v>2265.4545811089611</v>
      </c>
      <c r="X1915">
        <v>93.28</v>
      </c>
      <c r="Y1915">
        <f t="shared" si="384"/>
        <v>91.878957967758211</v>
      </c>
      <c r="Z1915">
        <v>2.14</v>
      </c>
      <c r="AA1915">
        <v>10450</v>
      </c>
      <c r="AB1915">
        <v>0.7</v>
      </c>
      <c r="AC1915" s="2">
        <v>0.12</v>
      </c>
      <c r="AD1915">
        <v>50</v>
      </c>
      <c r="AE1915">
        <f t="shared" si="385"/>
        <v>0.12041666349853393</v>
      </c>
      <c r="AF1915">
        <v>0.87233749999999999</v>
      </c>
      <c r="AG1915">
        <v>350000</v>
      </c>
      <c r="AH1915">
        <v>10.6</v>
      </c>
      <c r="AI1915">
        <v>0</v>
      </c>
      <c r="AJ1915">
        <v>175000</v>
      </c>
      <c r="AK1915" s="1">
        <f t="shared" si="379"/>
        <v>0.14564805175533846</v>
      </c>
      <c r="AL1915" s="1">
        <f t="shared" si="386"/>
        <v>0.15063728752498926</v>
      </c>
      <c r="AM1915">
        <f t="shared" si="387"/>
        <v>0.14756190459541876</v>
      </c>
      <c r="AN1915">
        <f t="shared" si="388"/>
        <v>0.15261814183284961</v>
      </c>
      <c r="AO1915">
        <f t="shared" si="389"/>
        <v>11.974044033400261</v>
      </c>
      <c r="AP1915">
        <f t="shared" si="390"/>
        <v>8.855246326592156E-2</v>
      </c>
      <c r="AQ1915">
        <f t="shared" si="391"/>
        <v>6.2166412955817762E-2</v>
      </c>
    </row>
    <row r="1916" spans="1:43" x14ac:dyDescent="0.2">
      <c r="A1916">
        <v>16</v>
      </c>
      <c r="B1916">
        <v>37117</v>
      </c>
      <c r="C1916" t="s">
        <v>39</v>
      </c>
      <c r="D1916">
        <v>37</v>
      </c>
      <c r="E1916">
        <v>117</v>
      </c>
      <c r="F1916" t="s">
        <v>1317</v>
      </c>
      <c r="G1916">
        <v>71</v>
      </c>
      <c r="H1916">
        <v>25</v>
      </c>
      <c r="I1916">
        <v>98</v>
      </c>
      <c r="J1916">
        <v>43</v>
      </c>
      <c r="K1916">
        <v>14</v>
      </c>
      <c r="L1916">
        <v>65</v>
      </c>
      <c r="M1916">
        <v>99</v>
      </c>
      <c r="N1916">
        <v>44</v>
      </c>
      <c r="O1916">
        <v>129</v>
      </c>
      <c r="P1916">
        <v>8000</v>
      </c>
      <c r="Q1916">
        <v>4000</v>
      </c>
      <c r="R1916">
        <v>2300</v>
      </c>
      <c r="S1916">
        <v>1.04106862346331</v>
      </c>
      <c r="T1916">
        <f t="shared" si="380"/>
        <v>1</v>
      </c>
      <c r="U1916">
        <f t="shared" si="381"/>
        <v>8328.5489877064792</v>
      </c>
      <c r="V1916">
        <f t="shared" si="382"/>
        <v>4164.2744938532396</v>
      </c>
      <c r="W1916">
        <f t="shared" si="383"/>
        <v>2394.4578339656127</v>
      </c>
      <c r="X1916">
        <v>93.28</v>
      </c>
      <c r="Y1916">
        <f t="shared" si="384"/>
        <v>97.110881196657559</v>
      </c>
      <c r="Z1916">
        <v>2.14</v>
      </c>
      <c r="AA1916">
        <v>10450</v>
      </c>
      <c r="AB1916">
        <v>0.7</v>
      </c>
      <c r="AC1916" s="2">
        <v>0.12</v>
      </c>
      <c r="AD1916">
        <v>50</v>
      </c>
      <c r="AE1916">
        <f t="shared" si="385"/>
        <v>0.12041666349853393</v>
      </c>
      <c r="AF1916">
        <v>0.87233749999999999</v>
      </c>
      <c r="AG1916">
        <v>350000</v>
      </c>
      <c r="AH1916">
        <v>10.6</v>
      </c>
      <c r="AI1916">
        <v>0</v>
      </c>
      <c r="AJ1916">
        <v>175000</v>
      </c>
      <c r="AK1916" s="1">
        <f t="shared" si="379"/>
        <v>0.15340338123288313</v>
      </c>
      <c r="AL1916" s="1">
        <f t="shared" si="386"/>
        <v>0.15839261700253393</v>
      </c>
      <c r="AM1916">
        <f t="shared" si="387"/>
        <v>0.15531723407296344</v>
      </c>
      <c r="AN1916">
        <f t="shared" si="388"/>
        <v>0.16037347131039428</v>
      </c>
      <c r="AO1916">
        <f t="shared" si="389"/>
        <v>11.974044033400261</v>
      </c>
      <c r="AP1916">
        <f t="shared" si="390"/>
        <v>9.2772456237830925E-2</v>
      </c>
      <c r="AQ1916">
        <f t="shared" si="391"/>
        <v>6.4883887912832117E-2</v>
      </c>
    </row>
    <row r="1917" spans="1:43" x14ac:dyDescent="0.2">
      <c r="A1917">
        <v>16</v>
      </c>
      <c r="B1917">
        <v>37119</v>
      </c>
      <c r="C1917" t="s">
        <v>1357</v>
      </c>
      <c r="D1917">
        <v>37</v>
      </c>
      <c r="E1917">
        <v>119</v>
      </c>
      <c r="F1917" t="s">
        <v>1317</v>
      </c>
      <c r="G1917">
        <v>71</v>
      </c>
      <c r="H1917">
        <v>25</v>
      </c>
      <c r="I1917">
        <v>98</v>
      </c>
      <c r="J1917">
        <v>43</v>
      </c>
      <c r="K1917">
        <v>14</v>
      </c>
      <c r="L1917">
        <v>65</v>
      </c>
      <c r="M1917">
        <v>99</v>
      </c>
      <c r="N1917">
        <v>44</v>
      </c>
      <c r="O1917">
        <v>129</v>
      </c>
      <c r="P1917">
        <v>8000</v>
      </c>
      <c r="Q1917">
        <v>4000</v>
      </c>
      <c r="R1917">
        <v>2300</v>
      </c>
      <c r="S1917">
        <v>0.99644214766366102</v>
      </c>
      <c r="T1917">
        <f t="shared" si="380"/>
        <v>1</v>
      </c>
      <c r="U1917">
        <f t="shared" si="381"/>
        <v>7971.5371813092879</v>
      </c>
      <c r="V1917">
        <f t="shared" si="382"/>
        <v>3985.768590654644</v>
      </c>
      <c r="W1917">
        <f t="shared" si="383"/>
        <v>2291.8169396264202</v>
      </c>
      <c r="X1917">
        <v>93.28</v>
      </c>
      <c r="Y1917">
        <f t="shared" si="384"/>
        <v>92.948123534066298</v>
      </c>
      <c r="Z1917">
        <v>2.14</v>
      </c>
      <c r="AA1917">
        <v>10450</v>
      </c>
      <c r="AB1917">
        <v>0.7</v>
      </c>
      <c r="AC1917" s="2">
        <v>0.12</v>
      </c>
      <c r="AD1917">
        <v>50</v>
      </c>
      <c r="AE1917">
        <f t="shared" si="385"/>
        <v>0.12041666349853393</v>
      </c>
      <c r="AF1917">
        <v>0.87233749999999999</v>
      </c>
      <c r="AG1917">
        <v>350000</v>
      </c>
      <c r="AH1917">
        <v>10.6</v>
      </c>
      <c r="AI1917">
        <v>0</v>
      </c>
      <c r="AJ1917">
        <v>175000</v>
      </c>
      <c r="AK1917" s="1">
        <f t="shared" si="379"/>
        <v>0.14723288602564349</v>
      </c>
      <c r="AL1917" s="1">
        <f t="shared" si="386"/>
        <v>0.15222212179529429</v>
      </c>
      <c r="AM1917">
        <f t="shared" si="387"/>
        <v>0.1491467388657238</v>
      </c>
      <c r="AN1917">
        <f t="shared" si="388"/>
        <v>0.15420297610315464</v>
      </c>
      <c r="AO1917">
        <f t="shared" si="389"/>
        <v>11.974044033400261</v>
      </c>
      <c r="AP1917">
        <f t="shared" si="390"/>
        <v>8.9414836618555177E-2</v>
      </c>
      <c r="AQ1917">
        <f t="shared" si="391"/>
        <v>6.2721740418441016E-2</v>
      </c>
    </row>
    <row r="1918" spans="1:43" x14ac:dyDescent="0.2">
      <c r="A1918">
        <v>16</v>
      </c>
      <c r="B1918">
        <v>37121</v>
      </c>
      <c r="C1918" t="s">
        <v>48</v>
      </c>
      <c r="D1918">
        <v>37</v>
      </c>
      <c r="E1918">
        <v>121</v>
      </c>
      <c r="F1918" t="s">
        <v>1317</v>
      </c>
      <c r="G1918">
        <v>71</v>
      </c>
      <c r="H1918">
        <v>25</v>
      </c>
      <c r="I1918">
        <v>98</v>
      </c>
      <c r="J1918">
        <v>43</v>
      </c>
      <c r="K1918">
        <v>14</v>
      </c>
      <c r="L1918">
        <v>65</v>
      </c>
      <c r="M1918">
        <v>99</v>
      </c>
      <c r="N1918">
        <v>44</v>
      </c>
      <c r="O1918">
        <v>129</v>
      </c>
      <c r="P1918">
        <v>8000</v>
      </c>
      <c r="Q1918">
        <v>4000</v>
      </c>
      <c r="R1918">
        <v>2300</v>
      </c>
      <c r="S1918">
        <v>0.98862916231155396</v>
      </c>
      <c r="T1918">
        <f t="shared" si="380"/>
        <v>1</v>
      </c>
      <c r="U1918">
        <f t="shared" si="381"/>
        <v>7909.0332984924316</v>
      </c>
      <c r="V1918">
        <f t="shared" si="382"/>
        <v>3954.5166492462158</v>
      </c>
      <c r="W1918">
        <f t="shared" si="383"/>
        <v>2273.8470733165741</v>
      </c>
      <c r="X1918">
        <v>93.28</v>
      </c>
      <c r="Y1918">
        <f t="shared" si="384"/>
        <v>92.219328260421747</v>
      </c>
      <c r="Z1918">
        <v>2.14</v>
      </c>
      <c r="AA1918">
        <v>10450</v>
      </c>
      <c r="AB1918">
        <v>0.7</v>
      </c>
      <c r="AC1918" s="2">
        <v>0.12</v>
      </c>
      <c r="AD1918">
        <v>50</v>
      </c>
      <c r="AE1918">
        <f t="shared" si="385"/>
        <v>0.12041666349853393</v>
      </c>
      <c r="AF1918">
        <v>0.87233749999999999</v>
      </c>
      <c r="AG1918">
        <v>350000</v>
      </c>
      <c r="AH1918">
        <v>10.6</v>
      </c>
      <c r="AI1918">
        <v>0</v>
      </c>
      <c r="AJ1918">
        <v>175000</v>
      </c>
      <c r="AK1918" s="1">
        <f t="shared" si="379"/>
        <v>0.14615258587185478</v>
      </c>
      <c r="AL1918" s="1">
        <f t="shared" si="386"/>
        <v>0.15114182164150558</v>
      </c>
      <c r="AM1918">
        <f t="shared" si="387"/>
        <v>0.14806643871193509</v>
      </c>
      <c r="AN1918">
        <f t="shared" si="388"/>
        <v>0.15312267594936593</v>
      </c>
      <c r="AO1918">
        <f t="shared" si="389"/>
        <v>11.974044033400261</v>
      </c>
      <c r="AP1918">
        <f t="shared" si="390"/>
        <v>8.8827000979883594E-2</v>
      </c>
      <c r="AQ1918">
        <f t="shared" si="391"/>
        <v>6.2343202198694221E-2</v>
      </c>
    </row>
    <row r="1919" spans="1:43" x14ac:dyDescent="0.2">
      <c r="A1919">
        <v>16</v>
      </c>
      <c r="B1919">
        <v>37123</v>
      </c>
      <c r="C1919" t="s">
        <v>449</v>
      </c>
      <c r="D1919">
        <v>37</v>
      </c>
      <c r="E1919">
        <v>123</v>
      </c>
      <c r="F1919" t="s">
        <v>1317</v>
      </c>
      <c r="G1919">
        <v>71</v>
      </c>
      <c r="H1919">
        <v>25</v>
      </c>
      <c r="I1919">
        <v>98</v>
      </c>
      <c r="J1919">
        <v>43</v>
      </c>
      <c r="K1919">
        <v>14</v>
      </c>
      <c r="L1919">
        <v>65</v>
      </c>
      <c r="M1919">
        <v>99</v>
      </c>
      <c r="N1919">
        <v>44</v>
      </c>
      <c r="O1919">
        <v>129</v>
      </c>
      <c r="P1919">
        <v>8000</v>
      </c>
      <c r="Q1919">
        <v>4000</v>
      </c>
      <c r="R1919">
        <v>2300</v>
      </c>
      <c r="S1919">
        <v>1.00476574897766</v>
      </c>
      <c r="T1919">
        <f t="shared" si="380"/>
        <v>1</v>
      </c>
      <c r="U1919">
        <f t="shared" si="381"/>
        <v>8038.12599182128</v>
      </c>
      <c r="V1919">
        <f t="shared" si="382"/>
        <v>4019.06299591064</v>
      </c>
      <c r="W1919">
        <f t="shared" si="383"/>
        <v>2310.9612226486179</v>
      </c>
      <c r="X1919">
        <v>93.28</v>
      </c>
      <c r="Y1919">
        <f t="shared" si="384"/>
        <v>93.724549064636122</v>
      </c>
      <c r="Z1919">
        <v>2.14</v>
      </c>
      <c r="AA1919">
        <v>10450</v>
      </c>
      <c r="AB1919">
        <v>0.7</v>
      </c>
      <c r="AC1919" s="2">
        <v>0.12</v>
      </c>
      <c r="AD1919">
        <v>50</v>
      </c>
      <c r="AE1919">
        <f t="shared" si="385"/>
        <v>0.12041666349853393</v>
      </c>
      <c r="AF1919">
        <v>0.87233749999999999</v>
      </c>
      <c r="AG1919">
        <v>350000</v>
      </c>
      <c r="AH1919">
        <v>10.6</v>
      </c>
      <c r="AI1919">
        <v>0</v>
      </c>
      <c r="AJ1919">
        <v>175000</v>
      </c>
      <c r="AK1919" s="1">
        <f t="shared" si="379"/>
        <v>0.14838378896150584</v>
      </c>
      <c r="AL1919" s="1">
        <f t="shared" si="386"/>
        <v>0.15337302473115663</v>
      </c>
      <c r="AM1919">
        <f t="shared" si="387"/>
        <v>0.15029764180158614</v>
      </c>
      <c r="AN1919">
        <f t="shared" si="388"/>
        <v>0.15535387903901698</v>
      </c>
      <c r="AO1919">
        <f t="shared" si="389"/>
        <v>11.974044033400261</v>
      </c>
      <c r="AP1919">
        <f t="shared" si="390"/>
        <v>9.0041090127803439E-2</v>
      </c>
      <c r="AQ1919">
        <f t="shared" si="391"/>
        <v>6.3125017921378285E-2</v>
      </c>
    </row>
    <row r="1920" spans="1:43" x14ac:dyDescent="0.2">
      <c r="A1920">
        <v>16</v>
      </c>
      <c r="B1920">
        <v>37125</v>
      </c>
      <c r="C1920" t="s">
        <v>1287</v>
      </c>
      <c r="D1920">
        <v>37</v>
      </c>
      <c r="E1920">
        <v>125</v>
      </c>
      <c r="F1920" t="s">
        <v>1317</v>
      </c>
      <c r="G1920">
        <v>71</v>
      </c>
      <c r="H1920">
        <v>25</v>
      </c>
      <c r="I1920">
        <v>98</v>
      </c>
      <c r="J1920">
        <v>43</v>
      </c>
      <c r="K1920">
        <v>14</v>
      </c>
      <c r="L1920">
        <v>65</v>
      </c>
      <c r="M1920">
        <v>99</v>
      </c>
      <c r="N1920">
        <v>44</v>
      </c>
      <c r="O1920">
        <v>129</v>
      </c>
      <c r="P1920">
        <v>8000</v>
      </c>
      <c r="Q1920">
        <v>4000</v>
      </c>
      <c r="R1920">
        <v>2300</v>
      </c>
      <c r="S1920">
        <v>1.00774604744381</v>
      </c>
      <c r="T1920">
        <f t="shared" si="380"/>
        <v>1</v>
      </c>
      <c r="U1920">
        <f t="shared" si="381"/>
        <v>8061.9683795504798</v>
      </c>
      <c r="V1920">
        <f t="shared" si="382"/>
        <v>4030.9841897752399</v>
      </c>
      <c r="W1920">
        <f t="shared" si="383"/>
        <v>2317.8159091207631</v>
      </c>
      <c r="X1920">
        <v>93.28</v>
      </c>
      <c r="Y1920">
        <f t="shared" si="384"/>
        <v>94.002551305558598</v>
      </c>
      <c r="Z1920">
        <v>2.14</v>
      </c>
      <c r="AA1920">
        <v>10450</v>
      </c>
      <c r="AB1920">
        <v>0.7</v>
      </c>
      <c r="AC1920" s="2">
        <v>0.12</v>
      </c>
      <c r="AD1920">
        <v>50</v>
      </c>
      <c r="AE1920">
        <f t="shared" si="385"/>
        <v>0.12041666349853393</v>
      </c>
      <c r="AF1920">
        <v>0.87233749999999999</v>
      </c>
      <c r="AG1920">
        <v>350000</v>
      </c>
      <c r="AH1920">
        <v>10.6</v>
      </c>
      <c r="AI1920">
        <v>0</v>
      </c>
      <c r="AJ1920">
        <v>175000</v>
      </c>
      <c r="AK1920" s="1">
        <f t="shared" si="379"/>
        <v>0.14879587432276276</v>
      </c>
      <c r="AL1920" s="1">
        <f t="shared" si="386"/>
        <v>0.15378511009241355</v>
      </c>
      <c r="AM1920">
        <f t="shared" si="387"/>
        <v>0.15070972716284306</v>
      </c>
      <c r="AN1920">
        <f t="shared" si="388"/>
        <v>0.1557659644002739</v>
      </c>
      <c r="AO1920">
        <f t="shared" si="389"/>
        <v>11.974044033400261</v>
      </c>
      <c r="AP1920">
        <f t="shared" si="390"/>
        <v>9.0265322680832441E-2</v>
      </c>
      <c r="AQ1920">
        <f t="shared" si="391"/>
        <v>6.3269413030910437E-2</v>
      </c>
    </row>
    <row r="1921" spans="1:43" x14ac:dyDescent="0.2">
      <c r="A1921">
        <v>16</v>
      </c>
      <c r="B1921">
        <v>37127</v>
      </c>
      <c r="C1921" t="s">
        <v>1358</v>
      </c>
      <c r="D1921">
        <v>37</v>
      </c>
      <c r="E1921">
        <v>127</v>
      </c>
      <c r="F1921" t="s">
        <v>1317</v>
      </c>
      <c r="G1921">
        <v>71</v>
      </c>
      <c r="H1921">
        <v>25</v>
      </c>
      <c r="I1921">
        <v>98</v>
      </c>
      <c r="J1921">
        <v>43</v>
      </c>
      <c r="K1921">
        <v>14</v>
      </c>
      <c r="L1921">
        <v>65</v>
      </c>
      <c r="M1921">
        <v>99</v>
      </c>
      <c r="N1921">
        <v>44</v>
      </c>
      <c r="O1921">
        <v>129</v>
      </c>
      <c r="P1921">
        <v>8000</v>
      </c>
      <c r="Q1921">
        <v>4000</v>
      </c>
      <c r="R1921">
        <v>2300</v>
      </c>
      <c r="S1921">
        <v>1.0301533171108801</v>
      </c>
      <c r="T1921">
        <f t="shared" si="380"/>
        <v>1</v>
      </c>
      <c r="U1921">
        <f t="shared" si="381"/>
        <v>8241.2265368870412</v>
      </c>
      <c r="V1921">
        <f t="shared" si="382"/>
        <v>4120.6132684435206</v>
      </c>
      <c r="W1921">
        <f t="shared" si="383"/>
        <v>2369.3526293550244</v>
      </c>
      <c r="X1921">
        <v>93.28</v>
      </c>
      <c r="Y1921">
        <f t="shared" si="384"/>
        <v>96.092701420102898</v>
      </c>
      <c r="Z1921">
        <v>2.14</v>
      </c>
      <c r="AA1921">
        <v>10450</v>
      </c>
      <c r="AB1921">
        <v>0.7</v>
      </c>
      <c r="AC1921" s="2">
        <v>0.12</v>
      </c>
      <c r="AD1921">
        <v>50</v>
      </c>
      <c r="AE1921">
        <f t="shared" si="385"/>
        <v>0.12041666349853393</v>
      </c>
      <c r="AF1921">
        <v>0.87233749999999999</v>
      </c>
      <c r="AG1921">
        <v>350000</v>
      </c>
      <c r="AH1921">
        <v>10.6</v>
      </c>
      <c r="AI1921">
        <v>0</v>
      </c>
      <c r="AJ1921">
        <v>175000</v>
      </c>
      <c r="AK1921" s="1">
        <f t="shared" si="379"/>
        <v>0.15189412368282246</v>
      </c>
      <c r="AL1921" s="1">
        <f t="shared" si="386"/>
        <v>0.15688335945247325</v>
      </c>
      <c r="AM1921">
        <f t="shared" si="387"/>
        <v>0.15380797652290276</v>
      </c>
      <c r="AN1921">
        <f t="shared" si="388"/>
        <v>0.15886421376033361</v>
      </c>
      <c r="AO1921">
        <f t="shared" si="389"/>
        <v>11.974044033400261</v>
      </c>
      <c r="AP1921">
        <f t="shared" si="390"/>
        <v>9.19512072796147E-2</v>
      </c>
      <c r="AQ1921">
        <f t="shared" si="391"/>
        <v>6.4355042606149784E-2</v>
      </c>
    </row>
    <row r="1922" spans="1:43" x14ac:dyDescent="0.2">
      <c r="A1922">
        <v>16</v>
      </c>
      <c r="B1922">
        <v>37129</v>
      </c>
      <c r="C1922" t="s">
        <v>1359</v>
      </c>
      <c r="D1922">
        <v>37</v>
      </c>
      <c r="E1922">
        <v>129</v>
      </c>
      <c r="F1922" t="s">
        <v>1317</v>
      </c>
      <c r="G1922">
        <v>71</v>
      </c>
      <c r="H1922">
        <v>25</v>
      </c>
      <c r="I1922">
        <v>98</v>
      </c>
      <c r="J1922">
        <v>43</v>
      </c>
      <c r="K1922">
        <v>14</v>
      </c>
      <c r="L1922">
        <v>65</v>
      </c>
      <c r="M1922">
        <v>99</v>
      </c>
      <c r="N1922">
        <v>44</v>
      </c>
      <c r="O1922">
        <v>129</v>
      </c>
      <c r="P1922">
        <v>8000</v>
      </c>
      <c r="Q1922">
        <v>4000</v>
      </c>
      <c r="R1922">
        <v>2300</v>
      </c>
      <c r="S1922">
        <v>1.0208385884761799</v>
      </c>
      <c r="T1922">
        <f t="shared" si="380"/>
        <v>1</v>
      </c>
      <c r="U1922">
        <f t="shared" si="381"/>
        <v>8166.7087078094391</v>
      </c>
      <c r="V1922">
        <f t="shared" si="382"/>
        <v>4083.3543539047196</v>
      </c>
      <c r="W1922">
        <f t="shared" si="383"/>
        <v>2347.9287534952136</v>
      </c>
      <c r="X1922">
        <v>93.28</v>
      </c>
      <c r="Y1922">
        <f t="shared" si="384"/>
        <v>95.223823533058066</v>
      </c>
      <c r="Z1922">
        <v>2.14</v>
      </c>
      <c r="AA1922">
        <v>10450</v>
      </c>
      <c r="AB1922">
        <v>0.7</v>
      </c>
      <c r="AC1922" s="2">
        <v>0.12</v>
      </c>
      <c r="AD1922">
        <v>50</v>
      </c>
      <c r="AE1922">
        <f t="shared" si="385"/>
        <v>0.12041666349853393</v>
      </c>
      <c r="AF1922">
        <v>0.87233749999999999</v>
      </c>
      <c r="AG1922">
        <v>350000</v>
      </c>
      <c r="AH1922">
        <v>10.6</v>
      </c>
      <c r="AI1922">
        <v>0</v>
      </c>
      <c r="AJ1922">
        <v>175000</v>
      </c>
      <c r="AK1922" s="1">
        <f t="shared" ref="AK1922:AK1985" si="392">(((U1922*AE1922+Y1922)/(8760*AF1922))+AA1922*AB1922/1000000+Z1922/1000)*T1922</f>
        <v>0.15060617774115329</v>
      </c>
      <c r="AL1922" s="1">
        <f t="shared" si="386"/>
        <v>0.15559541351080408</v>
      </c>
      <c r="AM1922">
        <f t="shared" si="387"/>
        <v>0.15252003058123359</v>
      </c>
      <c r="AN1922">
        <f t="shared" si="388"/>
        <v>0.15757626781866443</v>
      </c>
      <c r="AO1922">
        <f t="shared" si="389"/>
        <v>11.974044033400261</v>
      </c>
      <c r="AP1922">
        <f t="shared" si="390"/>
        <v>9.1250383047996902E-2</v>
      </c>
      <c r="AQ1922">
        <f t="shared" si="391"/>
        <v>6.390374510130381E-2</v>
      </c>
    </row>
    <row r="1923" spans="1:43" x14ac:dyDescent="0.2">
      <c r="A1923">
        <v>16</v>
      </c>
      <c r="B1923">
        <v>37131</v>
      </c>
      <c r="C1923" t="s">
        <v>701</v>
      </c>
      <c r="D1923">
        <v>37</v>
      </c>
      <c r="E1923">
        <v>131</v>
      </c>
      <c r="F1923" t="s">
        <v>1317</v>
      </c>
      <c r="G1923">
        <v>71</v>
      </c>
      <c r="H1923">
        <v>25</v>
      </c>
      <c r="I1923">
        <v>98</v>
      </c>
      <c r="J1923">
        <v>43</v>
      </c>
      <c r="K1923">
        <v>14</v>
      </c>
      <c r="L1923">
        <v>65</v>
      </c>
      <c r="M1923">
        <v>99</v>
      </c>
      <c r="N1923">
        <v>44</v>
      </c>
      <c r="O1923">
        <v>129</v>
      </c>
      <c r="P1923">
        <v>8000</v>
      </c>
      <c r="Q1923">
        <v>4000</v>
      </c>
      <c r="R1923">
        <v>2300</v>
      </c>
      <c r="S1923">
        <v>1.04198908143573</v>
      </c>
      <c r="T1923">
        <f t="shared" ref="T1923:T1986" si="393">IF(S1923="NA",0,1)</f>
        <v>1</v>
      </c>
      <c r="U1923">
        <f t="shared" ref="U1923:U1986" si="394">P1923*IF(S1923="NA",0,S1923)</f>
        <v>8335.9126514858399</v>
      </c>
      <c r="V1923">
        <f t="shared" ref="V1923:V1986" si="395">Q1923*S1923</f>
        <v>4167.9563257429199</v>
      </c>
      <c r="W1923">
        <f t="shared" ref="W1923:W1986" si="396">R1923*S1923</f>
        <v>2396.5748873021789</v>
      </c>
      <c r="X1923">
        <v>93.28</v>
      </c>
      <c r="Y1923">
        <f t="shared" ref="Y1923:Y1986" si="397">X1923*S1923</f>
        <v>97.196741516324892</v>
      </c>
      <c r="Z1923">
        <v>2.14</v>
      </c>
      <c r="AA1923">
        <v>10450</v>
      </c>
      <c r="AB1923">
        <v>0.7</v>
      </c>
      <c r="AC1923" s="2">
        <v>0.12</v>
      </c>
      <c r="AD1923">
        <v>50</v>
      </c>
      <c r="AE1923">
        <f t="shared" ref="AE1923:AE1986" si="398">(AC1923*(1+AC1923)^AD1923)/((1+AC1923)^AD1923-1)</f>
        <v>0.12041666349853393</v>
      </c>
      <c r="AF1923">
        <v>0.87233749999999999</v>
      </c>
      <c r="AG1923">
        <v>350000</v>
      </c>
      <c r="AH1923">
        <v>10.6</v>
      </c>
      <c r="AI1923">
        <v>0</v>
      </c>
      <c r="AJ1923">
        <v>175000</v>
      </c>
      <c r="AK1923" s="1">
        <f t="shared" si="392"/>
        <v>0.15353065279994083</v>
      </c>
      <c r="AL1923" s="1">
        <f t="shared" ref="AL1923:AL1986" si="399">(((U1923*AE1923+Y1923)/(8760*AF1923))+AA1923*AB1923/1000000+Z1923/1000)*T1923 + (AG1923*J1923)/(1000000*8760*AF1923) + ((AH1923+AI1923)*G1923)/1000000 + (AJ1923*M1923)/(1000000*8760*AF1923)</f>
        <v>0.15851988856959162</v>
      </c>
      <c r="AM1923">
        <f t="shared" ref="AM1923:AM1986" si="400">(((U1923*AE1923+Y1923)/(8760*AF1923))+AA1923*AB1923/1000000+Z1923/1000)*T1923 + (AG1923*K1923)/(1000000*8760*AF1923) + ((AH1923+AI1923)*H1923)/1000000 + (AJ1923*N1923)/(1000000*8760*AF1923)</f>
        <v>0.15544450564002113</v>
      </c>
      <c r="AN1923">
        <f t="shared" ref="AN1923:AN1986" si="401">(((U1923*AE1923+Y1923)/(8760*AF1923))+AA1923*AB1923/1000000+Z1923/1000)*T1923 + (AG1923*L1923)/(1000000*8760*AF1923) + ((AH1923+AI1923)*I1923)/1000000 + (AJ1923*O1923)/(1000000*8760*AF1923)</f>
        <v>0.16050074287745197</v>
      </c>
      <c r="AO1923">
        <f t="shared" ref="AO1923:AO1986" si="402">(AG1923)/(AD1923*8760*AF1923) + ((AH1923+AI1923)) + (AJ1923)/(AD1923*8760*AF1923)</f>
        <v>11.974044033400261</v>
      </c>
      <c r="AP1923">
        <f t="shared" ref="AP1923:AP1986" si="403">(((V1923*AE1923+Y1923)/(8760*AF1923))+AA1923*AB1923/1000000+Z1923/1000)*T1923 + (AG1923*J1923)/(1000000*8760*AF1923) + ((AH1923+AI1923)*G1923)/1000000 + (AJ1923*M1923)/(1000000*8760*AF1923)</f>
        <v>9.2841709919452384E-2</v>
      </c>
      <c r="AQ1923">
        <f t="shared" ref="AQ1923:AQ1986" si="404">(((W1923*AE1923+Y1923)/(8760*AF1923))+AA1923*AB1923/1000000+Z1923/1000)*T1923 + (AG1923*J1923)/(1000000*8760*AF1923) + ((AH1923+AI1923)*G1923)/1000000 + (AJ1923*M1923)/(1000000*8760*AF1923)</f>
        <v>6.4928483993143174E-2</v>
      </c>
    </row>
    <row r="1924" spans="1:43" x14ac:dyDescent="0.2">
      <c r="A1924">
        <v>16</v>
      </c>
      <c r="B1924">
        <v>37133</v>
      </c>
      <c r="C1924" t="s">
        <v>1407</v>
      </c>
      <c r="D1924">
        <v>37</v>
      </c>
      <c r="E1924">
        <v>133</v>
      </c>
      <c r="F1924" t="s">
        <v>1317</v>
      </c>
      <c r="G1924">
        <v>71</v>
      </c>
      <c r="H1924">
        <v>25</v>
      </c>
      <c r="I1924">
        <v>98</v>
      </c>
      <c r="J1924">
        <v>43</v>
      </c>
      <c r="K1924">
        <v>14</v>
      </c>
      <c r="L1924">
        <v>65</v>
      </c>
      <c r="M1924">
        <v>99</v>
      </c>
      <c r="N1924">
        <v>44</v>
      </c>
      <c r="O1924">
        <v>129</v>
      </c>
      <c r="P1924">
        <v>8000</v>
      </c>
      <c r="Q1924">
        <v>4000</v>
      </c>
      <c r="R1924">
        <v>2300</v>
      </c>
      <c r="S1924">
        <v>1.0271129786968201</v>
      </c>
      <c r="T1924">
        <f t="shared" si="393"/>
        <v>1</v>
      </c>
      <c r="U1924">
        <f t="shared" si="394"/>
        <v>8216.9038295745613</v>
      </c>
      <c r="V1924">
        <f t="shared" si="395"/>
        <v>4108.4519147872807</v>
      </c>
      <c r="W1924">
        <f t="shared" si="396"/>
        <v>2362.3598510026864</v>
      </c>
      <c r="X1924">
        <v>93.28</v>
      </c>
      <c r="Y1924">
        <f t="shared" si="397"/>
        <v>95.809098652839381</v>
      </c>
      <c r="Z1924">
        <v>2.14</v>
      </c>
      <c r="AA1924">
        <v>10450</v>
      </c>
      <c r="AB1924">
        <v>0.7</v>
      </c>
      <c r="AC1924" s="2">
        <v>0.12</v>
      </c>
      <c r="AD1924">
        <v>50</v>
      </c>
      <c r="AE1924">
        <f t="shared" si="398"/>
        <v>0.12041666349853393</v>
      </c>
      <c r="AF1924">
        <v>0.87233749999999999</v>
      </c>
      <c r="AG1924">
        <v>350000</v>
      </c>
      <c r="AH1924">
        <v>10.6</v>
      </c>
      <c r="AI1924">
        <v>0</v>
      </c>
      <c r="AJ1924">
        <v>175000</v>
      </c>
      <c r="AK1924" s="1">
        <f t="shared" si="392"/>
        <v>0.1514737366081951</v>
      </c>
      <c r="AL1924" s="1">
        <f t="shared" si="399"/>
        <v>0.1564629723778459</v>
      </c>
      <c r="AM1924">
        <f t="shared" si="400"/>
        <v>0.15338758944827541</v>
      </c>
      <c r="AN1924">
        <f t="shared" si="401"/>
        <v>0.15844382668570625</v>
      </c>
      <c r="AO1924">
        <f t="shared" si="402"/>
        <v>11.974044033400261</v>
      </c>
      <c r="AP1924">
        <f t="shared" si="403"/>
        <v>9.1722457423719386E-2</v>
      </c>
      <c r="AQ1924">
        <f t="shared" si="404"/>
        <v>6.4207738568215586E-2</v>
      </c>
    </row>
    <row r="1925" spans="1:43" x14ac:dyDescent="0.2">
      <c r="A1925">
        <v>16</v>
      </c>
      <c r="B1925">
        <v>37135</v>
      </c>
      <c r="C1925" t="s">
        <v>239</v>
      </c>
      <c r="D1925">
        <v>37</v>
      </c>
      <c r="E1925">
        <v>135</v>
      </c>
      <c r="F1925" t="s">
        <v>1317</v>
      </c>
      <c r="G1925">
        <v>71</v>
      </c>
      <c r="H1925">
        <v>25</v>
      </c>
      <c r="I1925">
        <v>98</v>
      </c>
      <c r="J1925">
        <v>43</v>
      </c>
      <c r="K1925">
        <v>14</v>
      </c>
      <c r="L1925">
        <v>65</v>
      </c>
      <c r="M1925">
        <v>99</v>
      </c>
      <c r="N1925">
        <v>44</v>
      </c>
      <c r="O1925">
        <v>129</v>
      </c>
      <c r="P1925">
        <v>8000</v>
      </c>
      <c r="Q1925">
        <v>4000</v>
      </c>
      <c r="R1925">
        <v>2300</v>
      </c>
      <c r="S1925">
        <v>1.0171861516104801</v>
      </c>
      <c r="T1925">
        <f t="shared" si="393"/>
        <v>1</v>
      </c>
      <c r="U1925">
        <f t="shared" si="394"/>
        <v>8137.489212883841</v>
      </c>
      <c r="V1925">
        <f t="shared" si="395"/>
        <v>4068.7446064419205</v>
      </c>
      <c r="W1925">
        <f t="shared" si="396"/>
        <v>2339.5281487041043</v>
      </c>
      <c r="X1925">
        <v>93.28</v>
      </c>
      <c r="Y1925">
        <f t="shared" si="397"/>
        <v>94.88312422222559</v>
      </c>
      <c r="Z1925">
        <v>2.14</v>
      </c>
      <c r="AA1925">
        <v>10450</v>
      </c>
      <c r="AB1925">
        <v>0.7</v>
      </c>
      <c r="AC1925" s="2">
        <v>0.12</v>
      </c>
      <c r="AD1925">
        <v>50</v>
      </c>
      <c r="AE1925">
        <f t="shared" si="398"/>
        <v>0.12041666349853393</v>
      </c>
      <c r="AF1925">
        <v>0.87233749999999999</v>
      </c>
      <c r="AG1925">
        <v>350000</v>
      </c>
      <c r="AH1925">
        <v>10.6</v>
      </c>
      <c r="AI1925">
        <v>0</v>
      </c>
      <c r="AJ1925">
        <v>175000</v>
      </c>
      <c r="AK1925" s="1">
        <f t="shared" si="392"/>
        <v>0.15010115591788123</v>
      </c>
      <c r="AL1925" s="1">
        <f t="shared" si="399"/>
        <v>0.15509039168753203</v>
      </c>
      <c r="AM1925">
        <f t="shared" si="400"/>
        <v>0.15201500875796153</v>
      </c>
      <c r="AN1925">
        <f t="shared" si="401"/>
        <v>0.15707124599539238</v>
      </c>
      <c r="AO1925">
        <f t="shared" si="402"/>
        <v>11.974044033400261</v>
      </c>
      <c r="AP1925">
        <f t="shared" si="403"/>
        <v>9.0975579952778343E-2</v>
      </c>
      <c r="AQ1925">
        <f t="shared" si="404"/>
        <v>6.3726784965508002E-2</v>
      </c>
    </row>
    <row r="1926" spans="1:43" x14ac:dyDescent="0.2">
      <c r="A1926">
        <v>16</v>
      </c>
      <c r="B1926">
        <v>37137</v>
      </c>
      <c r="C1926" t="s">
        <v>1408</v>
      </c>
      <c r="D1926">
        <v>37</v>
      </c>
      <c r="E1926">
        <v>137</v>
      </c>
      <c r="F1926" t="s">
        <v>1317</v>
      </c>
      <c r="G1926">
        <v>71</v>
      </c>
      <c r="H1926">
        <v>25</v>
      </c>
      <c r="I1926">
        <v>98</v>
      </c>
      <c r="J1926">
        <v>43</v>
      </c>
      <c r="K1926">
        <v>14</v>
      </c>
      <c r="L1926">
        <v>65</v>
      </c>
      <c r="M1926">
        <v>99</v>
      </c>
      <c r="N1926">
        <v>44</v>
      </c>
      <c r="O1926">
        <v>129</v>
      </c>
      <c r="P1926">
        <v>8000</v>
      </c>
      <c r="Q1926">
        <v>4000</v>
      </c>
      <c r="R1926">
        <v>2300</v>
      </c>
      <c r="S1926">
        <v>1.0399349033832599</v>
      </c>
      <c r="T1926">
        <f t="shared" si="393"/>
        <v>1</v>
      </c>
      <c r="U1926">
        <f t="shared" si="394"/>
        <v>8319.4792270660782</v>
      </c>
      <c r="V1926">
        <f t="shared" si="395"/>
        <v>4159.7396135330391</v>
      </c>
      <c r="W1926">
        <f t="shared" si="396"/>
        <v>2391.8502777814979</v>
      </c>
      <c r="X1926">
        <v>93.28</v>
      </c>
      <c r="Y1926">
        <f t="shared" si="397"/>
        <v>97.005127787590482</v>
      </c>
      <c r="Z1926">
        <v>2.14</v>
      </c>
      <c r="AA1926">
        <v>10450</v>
      </c>
      <c r="AB1926">
        <v>0.7</v>
      </c>
      <c r="AC1926" s="2">
        <v>0.12</v>
      </c>
      <c r="AD1926">
        <v>50</v>
      </c>
      <c r="AE1926">
        <f t="shared" si="398"/>
        <v>0.12041666349853393</v>
      </c>
      <c r="AF1926">
        <v>0.87233749999999999</v>
      </c>
      <c r="AG1926">
        <v>350000</v>
      </c>
      <c r="AH1926">
        <v>10.6</v>
      </c>
      <c r="AI1926">
        <v>0</v>
      </c>
      <c r="AJ1926">
        <v>175000</v>
      </c>
      <c r="AK1926" s="1">
        <f t="shared" si="392"/>
        <v>0.15324662195053004</v>
      </c>
      <c r="AL1926" s="1">
        <f t="shared" si="399"/>
        <v>0.15823585772018084</v>
      </c>
      <c r="AM1926">
        <f t="shared" si="400"/>
        <v>0.15516047479061035</v>
      </c>
      <c r="AN1926">
        <f t="shared" si="401"/>
        <v>0.16021671202804119</v>
      </c>
      <c r="AO1926">
        <f t="shared" si="402"/>
        <v>11.974044033400261</v>
      </c>
      <c r="AP1926">
        <f t="shared" si="403"/>
        <v>9.2687157080428642E-2</v>
      </c>
      <c r="AQ1926">
        <f t="shared" si="404"/>
        <v>6.4828959308533954E-2</v>
      </c>
    </row>
    <row r="1927" spans="1:43" x14ac:dyDescent="0.2">
      <c r="A1927">
        <v>16</v>
      </c>
      <c r="B1927">
        <v>37139</v>
      </c>
      <c r="C1927" t="s">
        <v>1346</v>
      </c>
      <c r="D1927">
        <v>37</v>
      </c>
      <c r="E1927">
        <v>139</v>
      </c>
      <c r="F1927" t="s">
        <v>1317</v>
      </c>
      <c r="G1927">
        <v>71</v>
      </c>
      <c r="H1927">
        <v>25</v>
      </c>
      <c r="I1927">
        <v>98</v>
      </c>
      <c r="J1927">
        <v>43</v>
      </c>
      <c r="K1927">
        <v>14</v>
      </c>
      <c r="L1927">
        <v>65</v>
      </c>
      <c r="M1927">
        <v>99</v>
      </c>
      <c r="N1927">
        <v>44</v>
      </c>
      <c r="O1927">
        <v>129</v>
      </c>
      <c r="P1927">
        <v>8000</v>
      </c>
      <c r="Q1927">
        <v>4000</v>
      </c>
      <c r="R1927">
        <v>2300</v>
      </c>
      <c r="S1927">
        <v>1.04980816443761</v>
      </c>
      <c r="T1927">
        <f t="shared" si="393"/>
        <v>1</v>
      </c>
      <c r="U1927">
        <f t="shared" si="394"/>
        <v>8398.46531550088</v>
      </c>
      <c r="V1927">
        <f t="shared" si="395"/>
        <v>4199.23265775044</v>
      </c>
      <c r="W1927">
        <f t="shared" si="396"/>
        <v>2414.5587782065031</v>
      </c>
      <c r="X1927">
        <v>93.28</v>
      </c>
      <c r="Y1927">
        <f t="shared" si="397"/>
        <v>97.926105578740263</v>
      </c>
      <c r="Z1927">
        <v>2.14</v>
      </c>
      <c r="AA1927">
        <v>10450</v>
      </c>
      <c r="AB1927">
        <v>0.7</v>
      </c>
      <c r="AC1927" s="2">
        <v>0.12</v>
      </c>
      <c r="AD1927">
        <v>50</v>
      </c>
      <c r="AE1927">
        <f t="shared" si="398"/>
        <v>0.12041666349853393</v>
      </c>
      <c r="AF1927">
        <v>0.87233749999999999</v>
      </c>
      <c r="AG1927">
        <v>350000</v>
      </c>
      <c r="AH1927">
        <v>10.6</v>
      </c>
      <c r="AI1927">
        <v>0</v>
      </c>
      <c r="AJ1927">
        <v>175000</v>
      </c>
      <c r="AK1927" s="1">
        <f t="shared" si="392"/>
        <v>0.154611796074725</v>
      </c>
      <c r="AL1927" s="1">
        <f t="shared" si="399"/>
        <v>0.1596010318443758</v>
      </c>
      <c r="AM1927">
        <f t="shared" si="400"/>
        <v>0.1565256489148053</v>
      </c>
      <c r="AN1927">
        <f t="shared" si="401"/>
        <v>0.16158188615223615</v>
      </c>
      <c r="AO1927">
        <f t="shared" si="402"/>
        <v>11.974044033400261</v>
      </c>
      <c r="AP1927">
        <f t="shared" si="403"/>
        <v>9.3430004334851074E-2</v>
      </c>
      <c r="AQ1927">
        <f t="shared" si="404"/>
        <v>6.5307317643303026E-2</v>
      </c>
    </row>
    <row r="1928" spans="1:43" x14ac:dyDescent="0.2">
      <c r="A1928">
        <v>16</v>
      </c>
      <c r="B1928">
        <v>37141</v>
      </c>
      <c r="C1928" t="s">
        <v>1447</v>
      </c>
      <c r="D1928">
        <v>37</v>
      </c>
      <c r="E1928">
        <v>141</v>
      </c>
      <c r="F1928" t="s">
        <v>1317</v>
      </c>
      <c r="G1928">
        <v>71</v>
      </c>
      <c r="H1928">
        <v>25</v>
      </c>
      <c r="I1928">
        <v>98</v>
      </c>
      <c r="J1928">
        <v>43</v>
      </c>
      <c r="K1928">
        <v>14</v>
      </c>
      <c r="L1928">
        <v>65</v>
      </c>
      <c r="M1928">
        <v>99</v>
      </c>
      <c r="N1928">
        <v>44</v>
      </c>
      <c r="O1928">
        <v>129</v>
      </c>
      <c r="P1928">
        <v>8000</v>
      </c>
      <c r="Q1928">
        <v>4000</v>
      </c>
      <c r="R1928">
        <v>2300</v>
      </c>
      <c r="S1928">
        <v>1.02177097116198</v>
      </c>
      <c r="T1928">
        <f t="shared" si="393"/>
        <v>1</v>
      </c>
      <c r="U1928">
        <f t="shared" si="394"/>
        <v>8174.1677692958401</v>
      </c>
      <c r="V1928">
        <f t="shared" si="395"/>
        <v>4087.0838846479201</v>
      </c>
      <c r="W1928">
        <f t="shared" si="396"/>
        <v>2350.0732336725541</v>
      </c>
      <c r="X1928">
        <v>93.28</v>
      </c>
      <c r="Y1928">
        <f t="shared" si="397"/>
        <v>95.310796189989503</v>
      </c>
      <c r="Z1928">
        <v>2.14</v>
      </c>
      <c r="AA1928">
        <v>10450</v>
      </c>
      <c r="AB1928">
        <v>0.7</v>
      </c>
      <c r="AC1928" s="2">
        <v>0.12</v>
      </c>
      <c r="AD1928">
        <v>50</v>
      </c>
      <c r="AE1928">
        <f t="shared" si="398"/>
        <v>0.12041666349853393</v>
      </c>
      <c r="AF1928">
        <v>0.87233749999999999</v>
      </c>
      <c r="AG1928">
        <v>350000</v>
      </c>
      <c r="AH1928">
        <v>10.6</v>
      </c>
      <c r="AI1928">
        <v>0</v>
      </c>
      <c r="AJ1928">
        <v>175000</v>
      </c>
      <c r="AK1928" s="1">
        <f t="shared" si="392"/>
        <v>0.15073509813629882</v>
      </c>
      <c r="AL1928" s="1">
        <f t="shared" si="399"/>
        <v>0.15572433390594961</v>
      </c>
      <c r="AM1928">
        <f t="shared" si="400"/>
        <v>0.15264895097637912</v>
      </c>
      <c r="AN1928">
        <f t="shared" si="401"/>
        <v>0.15770518821380997</v>
      </c>
      <c r="AO1928">
        <f t="shared" si="402"/>
        <v>11.974044033400261</v>
      </c>
      <c r="AP1928">
        <f t="shared" si="403"/>
        <v>9.1320533924632782E-2</v>
      </c>
      <c r="AQ1928">
        <f t="shared" si="404"/>
        <v>6.3948918932573109E-2</v>
      </c>
    </row>
    <row r="1929" spans="1:43" x14ac:dyDescent="0.2">
      <c r="A1929">
        <v>16</v>
      </c>
      <c r="B1929">
        <v>37143</v>
      </c>
      <c r="C1929" t="s">
        <v>1318</v>
      </c>
      <c r="D1929">
        <v>37</v>
      </c>
      <c r="E1929">
        <v>143</v>
      </c>
      <c r="F1929" t="s">
        <v>1317</v>
      </c>
      <c r="G1929">
        <v>71</v>
      </c>
      <c r="H1929">
        <v>25</v>
      </c>
      <c r="I1929">
        <v>98</v>
      </c>
      <c r="J1929">
        <v>43</v>
      </c>
      <c r="K1929">
        <v>14</v>
      </c>
      <c r="L1929">
        <v>65</v>
      </c>
      <c r="M1929">
        <v>99</v>
      </c>
      <c r="N1929">
        <v>44</v>
      </c>
      <c r="O1929">
        <v>129</v>
      </c>
      <c r="P1929">
        <v>8000</v>
      </c>
      <c r="Q1929">
        <v>4000</v>
      </c>
      <c r="R1929">
        <v>2300</v>
      </c>
      <c r="S1929">
        <v>1.0494815111160301</v>
      </c>
      <c r="T1929">
        <f t="shared" si="393"/>
        <v>1</v>
      </c>
      <c r="U1929">
        <f t="shared" si="394"/>
        <v>8395.8520889282408</v>
      </c>
      <c r="V1929">
        <f t="shared" si="395"/>
        <v>4197.9260444641204</v>
      </c>
      <c r="W1929">
        <f t="shared" si="396"/>
        <v>2413.807475566869</v>
      </c>
      <c r="X1929">
        <v>93.28</v>
      </c>
      <c r="Y1929">
        <f t="shared" si="397"/>
        <v>97.895635356903284</v>
      </c>
      <c r="Z1929">
        <v>2.14</v>
      </c>
      <c r="AA1929">
        <v>10450</v>
      </c>
      <c r="AB1929">
        <v>0.7</v>
      </c>
      <c r="AC1929" s="2">
        <v>0.12</v>
      </c>
      <c r="AD1929">
        <v>50</v>
      </c>
      <c r="AE1929">
        <f t="shared" si="398"/>
        <v>0.12041666349853393</v>
      </c>
      <c r="AF1929">
        <v>0.87233749999999999</v>
      </c>
      <c r="AG1929">
        <v>350000</v>
      </c>
      <c r="AH1929">
        <v>10.6</v>
      </c>
      <c r="AI1929">
        <v>0</v>
      </c>
      <c r="AJ1929">
        <v>175000</v>
      </c>
      <c r="AK1929" s="1">
        <f t="shared" si="392"/>
        <v>0.15456662977559157</v>
      </c>
      <c r="AL1929" s="1">
        <f t="shared" si="399"/>
        <v>0.15955586554524237</v>
      </c>
      <c r="AM1929">
        <f t="shared" si="400"/>
        <v>0.15648048261567188</v>
      </c>
      <c r="AN1929">
        <f t="shared" si="401"/>
        <v>0.16153671985310272</v>
      </c>
      <c r="AO1929">
        <f t="shared" si="402"/>
        <v>11.974044033400261</v>
      </c>
      <c r="AP1929">
        <f t="shared" si="403"/>
        <v>9.3405427498307617E-2</v>
      </c>
      <c r="AQ1929">
        <f t="shared" si="404"/>
        <v>6.5291491328360304E-2</v>
      </c>
    </row>
    <row r="1930" spans="1:43" x14ac:dyDescent="0.2">
      <c r="A1930">
        <v>16</v>
      </c>
      <c r="B1930">
        <v>37145</v>
      </c>
      <c r="C1930" t="s">
        <v>1320</v>
      </c>
      <c r="D1930">
        <v>37</v>
      </c>
      <c r="E1930">
        <v>145</v>
      </c>
      <c r="F1930" t="s">
        <v>1317</v>
      </c>
      <c r="G1930">
        <v>71</v>
      </c>
      <c r="H1930">
        <v>25</v>
      </c>
      <c r="I1930">
        <v>98</v>
      </c>
      <c r="J1930">
        <v>43</v>
      </c>
      <c r="K1930">
        <v>14</v>
      </c>
      <c r="L1930">
        <v>65</v>
      </c>
      <c r="M1930">
        <v>99</v>
      </c>
      <c r="N1930">
        <v>44</v>
      </c>
      <c r="O1930">
        <v>129</v>
      </c>
      <c r="P1930">
        <v>8000</v>
      </c>
      <c r="Q1930">
        <v>4000</v>
      </c>
      <c r="R1930">
        <v>2300</v>
      </c>
      <c r="S1930">
        <v>1.02154685150493</v>
      </c>
      <c r="T1930">
        <f t="shared" si="393"/>
        <v>1</v>
      </c>
      <c r="U1930">
        <f t="shared" si="394"/>
        <v>8172.3748120394393</v>
      </c>
      <c r="V1930">
        <f t="shared" si="395"/>
        <v>4086.1874060197197</v>
      </c>
      <c r="W1930">
        <f t="shared" si="396"/>
        <v>2349.5577584613388</v>
      </c>
      <c r="X1930">
        <v>93.28</v>
      </c>
      <c r="Y1930">
        <f t="shared" si="397"/>
        <v>95.289890308379867</v>
      </c>
      <c r="Z1930">
        <v>2.14</v>
      </c>
      <c r="AA1930">
        <v>10450</v>
      </c>
      <c r="AB1930">
        <v>0.7</v>
      </c>
      <c r="AC1930" s="2">
        <v>0.12</v>
      </c>
      <c r="AD1930">
        <v>50</v>
      </c>
      <c r="AE1930">
        <f t="shared" si="398"/>
        <v>0.12041666349853393</v>
      </c>
      <c r="AF1930">
        <v>0.87233749999999999</v>
      </c>
      <c r="AG1930">
        <v>350000</v>
      </c>
      <c r="AH1930">
        <v>10.6</v>
      </c>
      <c r="AI1930">
        <v>0</v>
      </c>
      <c r="AJ1930">
        <v>175000</v>
      </c>
      <c r="AK1930" s="1">
        <f t="shared" si="392"/>
        <v>0.15070410914949456</v>
      </c>
      <c r="AL1930" s="1">
        <f t="shared" si="399"/>
        <v>0.15569334491914535</v>
      </c>
      <c r="AM1930">
        <f t="shared" si="400"/>
        <v>0.15261796198957486</v>
      </c>
      <c r="AN1930">
        <f t="shared" si="401"/>
        <v>0.15767419922700571</v>
      </c>
      <c r="AO1930">
        <f t="shared" si="402"/>
        <v>11.974044033400261</v>
      </c>
      <c r="AP1930">
        <f t="shared" si="403"/>
        <v>9.1303671545426443E-2</v>
      </c>
      <c r="AQ1930">
        <f t="shared" si="404"/>
        <v>6.3938060361595869E-2</v>
      </c>
    </row>
    <row r="1931" spans="1:43" x14ac:dyDescent="0.2">
      <c r="A1931">
        <v>16</v>
      </c>
      <c r="B1931">
        <v>37147</v>
      </c>
      <c r="C1931" t="s">
        <v>1392</v>
      </c>
      <c r="D1931">
        <v>37</v>
      </c>
      <c r="E1931">
        <v>147</v>
      </c>
      <c r="F1931" t="s">
        <v>1317</v>
      </c>
      <c r="G1931">
        <v>71</v>
      </c>
      <c r="H1931">
        <v>25</v>
      </c>
      <c r="I1931">
        <v>98</v>
      </c>
      <c r="J1931">
        <v>43</v>
      </c>
      <c r="K1931">
        <v>14</v>
      </c>
      <c r="L1931">
        <v>65</v>
      </c>
      <c r="M1931">
        <v>99</v>
      </c>
      <c r="N1931">
        <v>44</v>
      </c>
      <c r="O1931">
        <v>129</v>
      </c>
      <c r="P1931">
        <v>8000</v>
      </c>
      <c r="Q1931">
        <v>4000</v>
      </c>
      <c r="R1931">
        <v>2300</v>
      </c>
      <c r="S1931">
        <v>1.03396181499257</v>
      </c>
      <c r="T1931">
        <f t="shared" si="393"/>
        <v>1</v>
      </c>
      <c r="U1931">
        <f t="shared" si="394"/>
        <v>8271.69451994056</v>
      </c>
      <c r="V1931">
        <f t="shared" si="395"/>
        <v>4135.84725997028</v>
      </c>
      <c r="W1931">
        <f t="shared" si="396"/>
        <v>2378.1121744829111</v>
      </c>
      <c r="X1931">
        <v>93.28</v>
      </c>
      <c r="Y1931">
        <f t="shared" si="397"/>
        <v>96.447958102506931</v>
      </c>
      <c r="Z1931">
        <v>2.14</v>
      </c>
      <c r="AA1931">
        <v>10450</v>
      </c>
      <c r="AB1931">
        <v>0.7</v>
      </c>
      <c r="AC1931" s="2">
        <v>0.12</v>
      </c>
      <c r="AD1931">
        <v>50</v>
      </c>
      <c r="AE1931">
        <f t="shared" si="398"/>
        <v>0.12041666349853393</v>
      </c>
      <c r="AF1931">
        <v>0.87233749999999999</v>
      </c>
      <c r="AG1931">
        <v>350000</v>
      </c>
      <c r="AH1931">
        <v>10.6</v>
      </c>
      <c r="AI1931">
        <v>0</v>
      </c>
      <c r="AJ1931">
        <v>175000</v>
      </c>
      <c r="AK1931" s="1">
        <f t="shared" si="392"/>
        <v>0.15242072403619236</v>
      </c>
      <c r="AL1931" s="1">
        <f t="shared" si="399"/>
        <v>0.15740995980584316</v>
      </c>
      <c r="AM1931">
        <f t="shared" si="400"/>
        <v>0.15433457687627267</v>
      </c>
      <c r="AN1931">
        <f t="shared" si="401"/>
        <v>0.15939081411370351</v>
      </c>
      <c r="AO1931">
        <f t="shared" si="402"/>
        <v>11.974044033400261</v>
      </c>
      <c r="AP1931">
        <f t="shared" si="403"/>
        <v>9.2237752138432175E-2</v>
      </c>
      <c r="AQ1931">
        <f t="shared" si="404"/>
        <v>6.4539563879782463E-2</v>
      </c>
    </row>
    <row r="1932" spans="1:43" x14ac:dyDescent="0.2">
      <c r="A1932">
        <v>16</v>
      </c>
      <c r="B1932">
        <v>37149</v>
      </c>
      <c r="C1932" t="s">
        <v>204</v>
      </c>
      <c r="D1932">
        <v>37</v>
      </c>
      <c r="E1932">
        <v>149</v>
      </c>
      <c r="F1932" t="s">
        <v>1317</v>
      </c>
      <c r="G1932">
        <v>71</v>
      </c>
      <c r="H1932">
        <v>25</v>
      </c>
      <c r="I1932">
        <v>98</v>
      </c>
      <c r="J1932">
        <v>43</v>
      </c>
      <c r="K1932">
        <v>14</v>
      </c>
      <c r="L1932">
        <v>65</v>
      </c>
      <c r="M1932">
        <v>99</v>
      </c>
      <c r="N1932">
        <v>44</v>
      </c>
      <c r="O1932">
        <v>129</v>
      </c>
      <c r="P1932">
        <v>8000</v>
      </c>
      <c r="Q1932">
        <v>4000</v>
      </c>
      <c r="R1932">
        <v>2300</v>
      </c>
      <c r="S1932">
        <v>0.98451076745986899</v>
      </c>
      <c r="T1932">
        <f t="shared" si="393"/>
        <v>1</v>
      </c>
      <c r="U1932">
        <f t="shared" si="394"/>
        <v>7876.0861396789514</v>
      </c>
      <c r="V1932">
        <f t="shared" si="395"/>
        <v>3938.0430698394757</v>
      </c>
      <c r="W1932">
        <f t="shared" si="396"/>
        <v>2264.3747651576987</v>
      </c>
      <c r="X1932">
        <v>93.28</v>
      </c>
      <c r="Y1932">
        <f t="shared" si="397"/>
        <v>91.83516438865658</v>
      </c>
      <c r="Z1932">
        <v>2.14</v>
      </c>
      <c r="AA1932">
        <v>10450</v>
      </c>
      <c r="AB1932">
        <v>0.7</v>
      </c>
      <c r="AC1932" s="2">
        <v>0.12</v>
      </c>
      <c r="AD1932">
        <v>50</v>
      </c>
      <c r="AE1932">
        <f t="shared" si="398"/>
        <v>0.12041666349853393</v>
      </c>
      <c r="AF1932">
        <v>0.87233749999999999</v>
      </c>
      <c r="AG1932">
        <v>350000</v>
      </c>
      <c r="AH1932">
        <v>10.6</v>
      </c>
      <c r="AI1932">
        <v>0</v>
      </c>
      <c r="AJ1932">
        <v>175000</v>
      </c>
      <c r="AK1932" s="1">
        <f t="shared" si="392"/>
        <v>0.14558313611723084</v>
      </c>
      <c r="AL1932" s="1">
        <f t="shared" si="399"/>
        <v>0.15057237188688163</v>
      </c>
      <c r="AM1932">
        <f t="shared" si="400"/>
        <v>0.14749698895731114</v>
      </c>
      <c r="AN1932">
        <f t="shared" si="401"/>
        <v>0.15255322619474199</v>
      </c>
      <c r="AO1932">
        <f t="shared" si="402"/>
        <v>11.974044033400261</v>
      </c>
      <c r="AP1932">
        <f t="shared" si="403"/>
        <v>8.8517140003721753E-2</v>
      </c>
      <c r="AQ1932">
        <f t="shared" si="404"/>
        <v>6.2143666453378793E-2</v>
      </c>
    </row>
    <row r="1933" spans="1:43" x14ac:dyDescent="0.2">
      <c r="A1933">
        <v>16</v>
      </c>
      <c r="B1933">
        <v>37151</v>
      </c>
      <c r="C1933" t="s">
        <v>904</v>
      </c>
      <c r="D1933">
        <v>37</v>
      </c>
      <c r="E1933">
        <v>151</v>
      </c>
      <c r="F1933" t="s">
        <v>1317</v>
      </c>
      <c r="G1933">
        <v>71</v>
      </c>
      <c r="H1933">
        <v>25</v>
      </c>
      <c r="I1933">
        <v>98</v>
      </c>
      <c r="J1933">
        <v>43</v>
      </c>
      <c r="K1933">
        <v>14</v>
      </c>
      <c r="L1933">
        <v>65</v>
      </c>
      <c r="M1933">
        <v>99</v>
      </c>
      <c r="N1933">
        <v>44</v>
      </c>
      <c r="O1933">
        <v>129</v>
      </c>
      <c r="P1933">
        <v>8000</v>
      </c>
      <c r="Q1933">
        <v>4000</v>
      </c>
      <c r="R1933">
        <v>2300</v>
      </c>
      <c r="S1933">
        <v>1.0071685693480701</v>
      </c>
      <c r="T1933">
        <f t="shared" si="393"/>
        <v>1</v>
      </c>
      <c r="U1933">
        <f t="shared" si="394"/>
        <v>8057.3485547845603</v>
      </c>
      <c r="V1933">
        <f t="shared" si="395"/>
        <v>4028.6742773922801</v>
      </c>
      <c r="W1933">
        <f t="shared" si="396"/>
        <v>2316.4877095005613</v>
      </c>
      <c r="X1933">
        <v>93.28</v>
      </c>
      <c r="Y1933">
        <f t="shared" si="397"/>
        <v>93.948684148787976</v>
      </c>
      <c r="Z1933">
        <v>2.14</v>
      </c>
      <c r="AA1933">
        <v>10450</v>
      </c>
      <c r="AB1933">
        <v>0.7</v>
      </c>
      <c r="AC1933" s="2">
        <v>0.12</v>
      </c>
      <c r="AD1933">
        <v>50</v>
      </c>
      <c r="AE1933">
        <f t="shared" si="398"/>
        <v>0.12041666349853393</v>
      </c>
      <c r="AF1933">
        <v>0.87233749999999999</v>
      </c>
      <c r="AG1933">
        <v>350000</v>
      </c>
      <c r="AH1933">
        <v>10.6</v>
      </c>
      <c r="AI1933">
        <v>0</v>
      </c>
      <c r="AJ1933">
        <v>175000</v>
      </c>
      <c r="AK1933" s="1">
        <f t="shared" si="392"/>
        <v>0.14871602652483118</v>
      </c>
      <c r="AL1933" s="1">
        <f t="shared" si="399"/>
        <v>0.15370526229448198</v>
      </c>
      <c r="AM1933">
        <f t="shared" si="400"/>
        <v>0.15062987936491148</v>
      </c>
      <c r="AN1933">
        <f t="shared" si="401"/>
        <v>0.15568611660234233</v>
      </c>
      <c r="AO1933">
        <f t="shared" si="402"/>
        <v>11.974044033400261</v>
      </c>
      <c r="AP1933">
        <f t="shared" si="403"/>
        <v>9.0221874217802034E-2</v>
      </c>
      <c r="AQ1933">
        <f t="shared" si="404"/>
        <v>6.3241434285213033E-2</v>
      </c>
    </row>
    <row r="1934" spans="1:43" x14ac:dyDescent="0.2">
      <c r="A1934">
        <v>16</v>
      </c>
      <c r="B1934">
        <v>37153</v>
      </c>
      <c r="C1934" t="s">
        <v>666</v>
      </c>
      <c r="D1934">
        <v>37</v>
      </c>
      <c r="E1934">
        <v>153</v>
      </c>
      <c r="F1934" t="s">
        <v>1317</v>
      </c>
      <c r="G1934">
        <v>71</v>
      </c>
      <c r="H1934">
        <v>25</v>
      </c>
      <c r="I1934">
        <v>98</v>
      </c>
      <c r="J1934">
        <v>43</v>
      </c>
      <c r="K1934">
        <v>14</v>
      </c>
      <c r="L1934">
        <v>65</v>
      </c>
      <c r="M1934">
        <v>99</v>
      </c>
      <c r="N1934">
        <v>44</v>
      </c>
      <c r="O1934">
        <v>129</v>
      </c>
      <c r="P1934">
        <v>8000</v>
      </c>
      <c r="Q1934">
        <v>4000</v>
      </c>
      <c r="R1934">
        <v>2300</v>
      </c>
      <c r="S1934">
        <v>1.00503811665944</v>
      </c>
      <c r="T1934">
        <f t="shared" si="393"/>
        <v>1</v>
      </c>
      <c r="U1934">
        <f t="shared" si="394"/>
        <v>8040.3049332755199</v>
      </c>
      <c r="V1934">
        <f t="shared" si="395"/>
        <v>4020.15246663776</v>
      </c>
      <c r="W1934">
        <f t="shared" si="396"/>
        <v>2311.5876683167121</v>
      </c>
      <c r="X1934">
        <v>93.28</v>
      </c>
      <c r="Y1934">
        <f t="shared" si="397"/>
        <v>93.749955521992561</v>
      </c>
      <c r="Z1934">
        <v>2.14</v>
      </c>
      <c r="AA1934">
        <v>10450</v>
      </c>
      <c r="AB1934">
        <v>0.7</v>
      </c>
      <c r="AC1934" s="2">
        <v>0.12</v>
      </c>
      <c r="AD1934">
        <v>50</v>
      </c>
      <c r="AE1934">
        <f t="shared" si="398"/>
        <v>0.12041666349853393</v>
      </c>
      <c r="AF1934">
        <v>0.87233749999999999</v>
      </c>
      <c r="AG1934">
        <v>350000</v>
      </c>
      <c r="AH1934">
        <v>10.6</v>
      </c>
      <c r="AI1934">
        <v>0</v>
      </c>
      <c r="AJ1934">
        <v>175000</v>
      </c>
      <c r="AK1934" s="1">
        <f t="shared" si="392"/>
        <v>0.14842144919447103</v>
      </c>
      <c r="AL1934" s="1">
        <f t="shared" si="399"/>
        <v>0.15341068496412183</v>
      </c>
      <c r="AM1934">
        <f t="shared" si="400"/>
        <v>0.15033530203455134</v>
      </c>
      <c r="AN1934">
        <f t="shared" si="401"/>
        <v>0.15539153927198218</v>
      </c>
      <c r="AO1934">
        <f t="shared" si="402"/>
        <v>11.974044033400261</v>
      </c>
      <c r="AP1934">
        <f t="shared" si="403"/>
        <v>9.0061582605768908E-2</v>
      </c>
      <c r="AQ1934">
        <f t="shared" si="404"/>
        <v>6.3138214103468884E-2</v>
      </c>
    </row>
    <row r="1935" spans="1:43" x14ac:dyDescent="0.2">
      <c r="A1935">
        <v>16</v>
      </c>
      <c r="B1935">
        <v>37155</v>
      </c>
      <c r="C1935" t="s">
        <v>1396</v>
      </c>
      <c r="D1935">
        <v>37</v>
      </c>
      <c r="E1935">
        <v>155</v>
      </c>
      <c r="F1935" t="s">
        <v>1317</v>
      </c>
      <c r="G1935">
        <v>71</v>
      </c>
      <c r="H1935">
        <v>25</v>
      </c>
      <c r="I1935">
        <v>98</v>
      </c>
      <c r="J1935">
        <v>43</v>
      </c>
      <c r="K1935">
        <v>14</v>
      </c>
      <c r="L1935">
        <v>65</v>
      </c>
      <c r="M1935">
        <v>99</v>
      </c>
      <c r="N1935">
        <v>44</v>
      </c>
      <c r="O1935">
        <v>129</v>
      </c>
      <c r="P1935">
        <v>8000</v>
      </c>
      <c r="Q1935">
        <v>4000</v>
      </c>
      <c r="R1935">
        <v>2300</v>
      </c>
      <c r="S1935">
        <v>1.00890775348829</v>
      </c>
      <c r="T1935">
        <f t="shared" si="393"/>
        <v>1</v>
      </c>
      <c r="U1935">
        <f t="shared" si="394"/>
        <v>8071.2620279063194</v>
      </c>
      <c r="V1935">
        <f t="shared" si="395"/>
        <v>4035.6310139531597</v>
      </c>
      <c r="W1935">
        <f t="shared" si="396"/>
        <v>2320.4878330230667</v>
      </c>
      <c r="X1935">
        <v>93.28</v>
      </c>
      <c r="Y1935">
        <f t="shared" si="397"/>
        <v>94.110915245387687</v>
      </c>
      <c r="Z1935">
        <v>2.14</v>
      </c>
      <c r="AA1935">
        <v>10450</v>
      </c>
      <c r="AB1935">
        <v>0.7</v>
      </c>
      <c r="AC1935" s="2">
        <v>0.12</v>
      </c>
      <c r="AD1935">
        <v>50</v>
      </c>
      <c r="AE1935">
        <f t="shared" si="398"/>
        <v>0.12041666349853393</v>
      </c>
      <c r="AF1935">
        <v>0.87233749999999999</v>
      </c>
      <c r="AG1935">
        <v>350000</v>
      </c>
      <c r="AH1935">
        <v>10.6</v>
      </c>
      <c r="AI1935">
        <v>0</v>
      </c>
      <c r="AJ1935">
        <v>175000</v>
      </c>
      <c r="AK1935" s="1">
        <f t="shared" si="392"/>
        <v>0.14895650321965051</v>
      </c>
      <c r="AL1935" s="1">
        <f t="shared" si="399"/>
        <v>0.15394573898930131</v>
      </c>
      <c r="AM1935">
        <f t="shared" si="400"/>
        <v>0.15087035605973081</v>
      </c>
      <c r="AN1935">
        <f t="shared" si="401"/>
        <v>0.15592659329716166</v>
      </c>
      <c r="AO1935">
        <f t="shared" si="402"/>
        <v>11.974044033400261</v>
      </c>
      <c r="AP1935">
        <f t="shared" si="403"/>
        <v>9.0352727454274306E-2</v>
      </c>
      <c r="AQ1935">
        <f t="shared" si="404"/>
        <v>6.33256975518878E-2</v>
      </c>
    </row>
    <row r="1936" spans="1:43" x14ac:dyDescent="0.2">
      <c r="A1936">
        <v>16</v>
      </c>
      <c r="B1936">
        <v>37157</v>
      </c>
      <c r="C1936" t="s">
        <v>602</v>
      </c>
      <c r="D1936">
        <v>37</v>
      </c>
      <c r="E1936">
        <v>157</v>
      </c>
      <c r="F1936" t="s">
        <v>1317</v>
      </c>
      <c r="G1936">
        <v>71</v>
      </c>
      <c r="H1936">
        <v>25</v>
      </c>
      <c r="I1936">
        <v>98</v>
      </c>
      <c r="J1936">
        <v>43</v>
      </c>
      <c r="K1936">
        <v>14</v>
      </c>
      <c r="L1936">
        <v>65</v>
      </c>
      <c r="M1936">
        <v>99</v>
      </c>
      <c r="N1936">
        <v>44</v>
      </c>
      <c r="O1936">
        <v>129</v>
      </c>
      <c r="P1936">
        <v>8000</v>
      </c>
      <c r="Q1936">
        <v>4000</v>
      </c>
      <c r="R1936">
        <v>2300</v>
      </c>
      <c r="S1936">
        <v>1.0109659194946301</v>
      </c>
      <c r="T1936">
        <f t="shared" si="393"/>
        <v>1</v>
      </c>
      <c r="U1936">
        <f t="shared" si="394"/>
        <v>8087.7273559570413</v>
      </c>
      <c r="V1936">
        <f t="shared" si="395"/>
        <v>4043.8636779785206</v>
      </c>
      <c r="W1936">
        <f t="shared" si="396"/>
        <v>2325.2216148376492</v>
      </c>
      <c r="X1936">
        <v>93.28</v>
      </c>
      <c r="Y1936">
        <f t="shared" si="397"/>
        <v>94.302900970459092</v>
      </c>
      <c r="Z1936">
        <v>2.14</v>
      </c>
      <c r="AA1936">
        <v>10450</v>
      </c>
      <c r="AB1936">
        <v>0.7</v>
      </c>
      <c r="AC1936" s="2">
        <v>0.12</v>
      </c>
      <c r="AD1936">
        <v>50</v>
      </c>
      <c r="AE1936">
        <f t="shared" si="398"/>
        <v>0.12041666349853393</v>
      </c>
      <c r="AF1936">
        <v>0.87233749999999999</v>
      </c>
      <c r="AG1936">
        <v>350000</v>
      </c>
      <c r="AH1936">
        <v>10.6</v>
      </c>
      <c r="AI1936">
        <v>0</v>
      </c>
      <c r="AJ1936">
        <v>175000</v>
      </c>
      <c r="AK1936" s="1">
        <f t="shared" si="392"/>
        <v>0.1492410854827636</v>
      </c>
      <c r="AL1936" s="1">
        <f t="shared" si="399"/>
        <v>0.1542303212524144</v>
      </c>
      <c r="AM1936">
        <f t="shared" si="400"/>
        <v>0.15115493832284391</v>
      </c>
      <c r="AN1936">
        <f t="shared" si="401"/>
        <v>0.15621117556027475</v>
      </c>
      <c r="AO1936">
        <f t="shared" si="402"/>
        <v>11.974044033400261</v>
      </c>
      <c r="AP1936">
        <f t="shared" si="403"/>
        <v>9.0507580340118104E-2</v>
      </c>
      <c r="AQ1936">
        <f t="shared" si="404"/>
        <v>6.342541545239215E-2</v>
      </c>
    </row>
    <row r="1937" spans="1:43" x14ac:dyDescent="0.2">
      <c r="A1937">
        <v>16</v>
      </c>
      <c r="B1937">
        <v>37159</v>
      </c>
      <c r="C1937" t="s">
        <v>1292</v>
      </c>
      <c r="D1937">
        <v>37</v>
      </c>
      <c r="E1937">
        <v>159</v>
      </c>
      <c r="F1937" t="s">
        <v>1317</v>
      </c>
      <c r="G1937">
        <v>71</v>
      </c>
      <c r="H1937">
        <v>25</v>
      </c>
      <c r="I1937">
        <v>98</v>
      </c>
      <c r="J1937">
        <v>43</v>
      </c>
      <c r="K1937">
        <v>14</v>
      </c>
      <c r="L1937">
        <v>65</v>
      </c>
      <c r="M1937">
        <v>99</v>
      </c>
      <c r="N1937">
        <v>44</v>
      </c>
      <c r="O1937">
        <v>129</v>
      </c>
      <c r="P1937">
        <v>8000</v>
      </c>
      <c r="Q1937">
        <v>4000</v>
      </c>
      <c r="R1937">
        <v>2300</v>
      </c>
      <c r="S1937">
        <v>1.0008713354667</v>
      </c>
      <c r="T1937">
        <f t="shared" si="393"/>
        <v>1</v>
      </c>
      <c r="U1937">
        <f t="shared" si="394"/>
        <v>8006.9706837336007</v>
      </c>
      <c r="V1937">
        <f t="shared" si="395"/>
        <v>4003.4853418668004</v>
      </c>
      <c r="W1937">
        <f t="shared" si="396"/>
        <v>2302.0040715734099</v>
      </c>
      <c r="X1937">
        <v>93.28</v>
      </c>
      <c r="Y1937">
        <f t="shared" si="397"/>
        <v>93.361278172333783</v>
      </c>
      <c r="Z1937">
        <v>2.14</v>
      </c>
      <c r="AA1937">
        <v>10450</v>
      </c>
      <c r="AB1937">
        <v>0.7</v>
      </c>
      <c r="AC1937" s="2">
        <v>0.12</v>
      </c>
      <c r="AD1937">
        <v>50</v>
      </c>
      <c r="AE1937">
        <f t="shared" si="398"/>
        <v>0.12041666349853393</v>
      </c>
      <c r="AF1937">
        <v>0.87233749999999999</v>
      </c>
      <c r="AG1937">
        <v>350000</v>
      </c>
      <c r="AH1937">
        <v>10.6</v>
      </c>
      <c r="AI1937">
        <v>0</v>
      </c>
      <c r="AJ1937">
        <v>175000</v>
      </c>
      <c r="AK1937" s="1">
        <f t="shared" si="392"/>
        <v>0.14784530906871141</v>
      </c>
      <c r="AL1937" s="1">
        <f t="shared" si="399"/>
        <v>0.1528345448383622</v>
      </c>
      <c r="AM1937">
        <f t="shared" si="400"/>
        <v>0.14975916190879171</v>
      </c>
      <c r="AN1937">
        <f t="shared" si="401"/>
        <v>0.15481539914622255</v>
      </c>
      <c r="AO1937">
        <f t="shared" si="402"/>
        <v>11.974044033400261</v>
      </c>
      <c r="AP1937">
        <f t="shared" si="403"/>
        <v>8.9748081124164519E-2</v>
      </c>
      <c r="AQ1937">
        <f t="shared" si="404"/>
        <v>6.293633404563044E-2</v>
      </c>
    </row>
    <row r="1938" spans="1:43" x14ac:dyDescent="0.2">
      <c r="A1938">
        <v>16</v>
      </c>
      <c r="B1938">
        <v>37161</v>
      </c>
      <c r="C1938" t="s">
        <v>1269</v>
      </c>
      <c r="D1938">
        <v>37</v>
      </c>
      <c r="E1938">
        <v>161</v>
      </c>
      <c r="F1938" t="s">
        <v>1317</v>
      </c>
      <c r="G1938">
        <v>71</v>
      </c>
      <c r="H1938">
        <v>25</v>
      </c>
      <c r="I1938">
        <v>98</v>
      </c>
      <c r="J1938">
        <v>43</v>
      </c>
      <c r="K1938">
        <v>14</v>
      </c>
      <c r="L1938">
        <v>65</v>
      </c>
      <c r="M1938">
        <v>99</v>
      </c>
      <c r="N1938">
        <v>44</v>
      </c>
      <c r="O1938">
        <v>129</v>
      </c>
      <c r="P1938">
        <v>8000</v>
      </c>
      <c r="Q1938">
        <v>4000</v>
      </c>
      <c r="R1938">
        <v>2300</v>
      </c>
      <c r="S1938">
        <v>0.98640310338565296</v>
      </c>
      <c r="T1938">
        <f t="shared" si="393"/>
        <v>1</v>
      </c>
      <c r="U1938">
        <f t="shared" si="394"/>
        <v>7891.2248270852233</v>
      </c>
      <c r="V1938">
        <f t="shared" si="395"/>
        <v>3945.6124135426116</v>
      </c>
      <c r="W1938">
        <f t="shared" si="396"/>
        <v>2268.727137787002</v>
      </c>
      <c r="X1938">
        <v>93.28</v>
      </c>
      <c r="Y1938">
        <f t="shared" si="397"/>
        <v>92.011681483813703</v>
      </c>
      <c r="Z1938">
        <v>2.14</v>
      </c>
      <c r="AA1938">
        <v>10450</v>
      </c>
      <c r="AB1938">
        <v>0.7</v>
      </c>
      <c r="AC1938" s="2">
        <v>0.12</v>
      </c>
      <c r="AD1938">
        <v>50</v>
      </c>
      <c r="AE1938">
        <f t="shared" si="398"/>
        <v>0.12041666349853393</v>
      </c>
      <c r="AF1938">
        <v>0.87233749999999999</v>
      </c>
      <c r="AG1938">
        <v>350000</v>
      </c>
      <c r="AH1938">
        <v>10.6</v>
      </c>
      <c r="AI1938">
        <v>0</v>
      </c>
      <c r="AJ1938">
        <v>175000</v>
      </c>
      <c r="AK1938" s="1">
        <f t="shared" si="392"/>
        <v>0.14584478908335252</v>
      </c>
      <c r="AL1938" s="1">
        <f t="shared" si="399"/>
        <v>0.15083402485300332</v>
      </c>
      <c r="AM1938">
        <f t="shared" si="400"/>
        <v>0.14775864192343283</v>
      </c>
      <c r="AN1938">
        <f t="shared" si="401"/>
        <v>0.15281487916086367</v>
      </c>
      <c r="AO1938">
        <f t="shared" si="402"/>
        <v>11.974044033400261</v>
      </c>
      <c r="AP1938">
        <f t="shared" si="403"/>
        <v>8.8659516118277562E-2</v>
      </c>
      <c r="AQ1938">
        <f t="shared" si="404"/>
        <v>6.2235349906019075E-2</v>
      </c>
    </row>
    <row r="1939" spans="1:43" x14ac:dyDescent="0.2">
      <c r="A1939">
        <v>16</v>
      </c>
      <c r="B1939">
        <v>37163</v>
      </c>
      <c r="C1939" t="s">
        <v>1469</v>
      </c>
      <c r="D1939">
        <v>37</v>
      </c>
      <c r="E1939">
        <v>163</v>
      </c>
      <c r="F1939" t="s">
        <v>1317</v>
      </c>
      <c r="G1939">
        <v>71</v>
      </c>
      <c r="H1939">
        <v>25</v>
      </c>
      <c r="I1939">
        <v>98</v>
      </c>
      <c r="J1939">
        <v>43</v>
      </c>
      <c r="K1939">
        <v>14</v>
      </c>
      <c r="L1939">
        <v>65</v>
      </c>
      <c r="M1939">
        <v>99</v>
      </c>
      <c r="N1939">
        <v>44</v>
      </c>
      <c r="O1939">
        <v>129</v>
      </c>
      <c r="P1939">
        <v>8000</v>
      </c>
      <c r="Q1939">
        <v>4000</v>
      </c>
      <c r="R1939">
        <v>2300</v>
      </c>
      <c r="S1939">
        <v>1.02003568151723</v>
      </c>
      <c r="T1939">
        <f t="shared" si="393"/>
        <v>1</v>
      </c>
      <c r="U1939">
        <f t="shared" si="394"/>
        <v>8160.2854521378404</v>
      </c>
      <c r="V1939">
        <f t="shared" si="395"/>
        <v>4080.1427260689202</v>
      </c>
      <c r="W1939">
        <f t="shared" si="396"/>
        <v>2346.082067489629</v>
      </c>
      <c r="X1939">
        <v>93.28</v>
      </c>
      <c r="Y1939">
        <f t="shared" si="397"/>
        <v>95.148928371927212</v>
      </c>
      <c r="Z1939">
        <v>2.14</v>
      </c>
      <c r="AA1939">
        <v>10450</v>
      </c>
      <c r="AB1939">
        <v>0.7</v>
      </c>
      <c r="AC1939" s="2">
        <v>0.12</v>
      </c>
      <c r="AD1939">
        <v>50</v>
      </c>
      <c r="AE1939">
        <f t="shared" si="398"/>
        <v>0.12041666349853393</v>
      </c>
      <c r="AF1939">
        <v>0.87233749999999999</v>
      </c>
      <c r="AG1939">
        <v>350000</v>
      </c>
      <c r="AH1939">
        <v>10.6</v>
      </c>
      <c r="AI1939">
        <v>0</v>
      </c>
      <c r="AJ1939">
        <v>175000</v>
      </c>
      <c r="AK1939" s="1">
        <f t="shared" si="392"/>
        <v>0.15049515993270474</v>
      </c>
      <c r="AL1939" s="1">
        <f t="shared" si="399"/>
        <v>0.15548439570235553</v>
      </c>
      <c r="AM1939">
        <f t="shared" si="400"/>
        <v>0.15240901277278504</v>
      </c>
      <c r="AN1939">
        <f t="shared" si="401"/>
        <v>0.15746525001021588</v>
      </c>
      <c r="AO1939">
        <f t="shared" si="402"/>
        <v>11.974044033400261</v>
      </c>
      <c r="AP1939">
        <f t="shared" si="403"/>
        <v>9.118997370333061E-2</v>
      </c>
      <c r="AQ1939">
        <f t="shared" si="404"/>
        <v>6.3864844353744968E-2</v>
      </c>
    </row>
    <row r="1940" spans="1:43" x14ac:dyDescent="0.2">
      <c r="A1940">
        <v>16</v>
      </c>
      <c r="B1940">
        <v>37165</v>
      </c>
      <c r="C1940" t="s">
        <v>1115</v>
      </c>
      <c r="D1940">
        <v>37</v>
      </c>
      <c r="E1940">
        <v>165</v>
      </c>
      <c r="F1940" t="s">
        <v>1317</v>
      </c>
      <c r="G1940">
        <v>71</v>
      </c>
      <c r="H1940">
        <v>25</v>
      </c>
      <c r="I1940">
        <v>98</v>
      </c>
      <c r="J1940">
        <v>43</v>
      </c>
      <c r="K1940">
        <v>14</v>
      </c>
      <c r="L1940">
        <v>65</v>
      </c>
      <c r="M1940">
        <v>99</v>
      </c>
      <c r="N1940">
        <v>44</v>
      </c>
      <c r="O1940">
        <v>129</v>
      </c>
      <c r="P1940">
        <v>8000</v>
      </c>
      <c r="Q1940">
        <v>4000</v>
      </c>
      <c r="R1940">
        <v>2300</v>
      </c>
      <c r="S1940">
        <v>1.0070225795110099</v>
      </c>
      <c r="T1940">
        <f t="shared" si="393"/>
        <v>1</v>
      </c>
      <c r="U1940">
        <f t="shared" si="394"/>
        <v>8056.1806360880792</v>
      </c>
      <c r="V1940">
        <f t="shared" si="395"/>
        <v>4028.0903180440396</v>
      </c>
      <c r="W1940">
        <f t="shared" si="396"/>
        <v>2316.1519328753229</v>
      </c>
      <c r="X1940">
        <v>93.28</v>
      </c>
      <c r="Y1940">
        <f t="shared" si="397"/>
        <v>93.935066216787007</v>
      </c>
      <c r="Z1940">
        <v>2.14</v>
      </c>
      <c r="AA1940">
        <v>10450</v>
      </c>
      <c r="AB1940">
        <v>0.7</v>
      </c>
      <c r="AC1940" s="2">
        <v>0.12</v>
      </c>
      <c r="AD1940">
        <v>50</v>
      </c>
      <c r="AE1940">
        <f t="shared" si="398"/>
        <v>0.12041666349853393</v>
      </c>
      <c r="AF1940">
        <v>0.87233749999999999</v>
      </c>
      <c r="AG1940">
        <v>350000</v>
      </c>
      <c r="AH1940">
        <v>10.6</v>
      </c>
      <c r="AI1940">
        <v>0</v>
      </c>
      <c r="AJ1940">
        <v>175000</v>
      </c>
      <c r="AK1940" s="1">
        <f t="shared" si="392"/>
        <v>0.14869584053492846</v>
      </c>
      <c r="AL1940" s="1">
        <f t="shared" si="399"/>
        <v>0.15368507630457925</v>
      </c>
      <c r="AM1940">
        <f t="shared" si="400"/>
        <v>0.15060969337500876</v>
      </c>
      <c r="AN1940">
        <f t="shared" si="401"/>
        <v>0.15566593061243961</v>
      </c>
      <c r="AO1940">
        <f t="shared" si="402"/>
        <v>11.974044033400261</v>
      </c>
      <c r="AP1940">
        <f t="shared" si="403"/>
        <v>9.0210890192459578E-2</v>
      </c>
      <c r="AQ1940">
        <f t="shared" si="404"/>
        <v>6.3234361094808678E-2</v>
      </c>
    </row>
    <row r="1941" spans="1:43" x14ac:dyDescent="0.2">
      <c r="A1941">
        <v>16</v>
      </c>
      <c r="B1941">
        <v>37167</v>
      </c>
      <c r="C1941" t="s">
        <v>1412</v>
      </c>
      <c r="D1941">
        <v>37</v>
      </c>
      <c r="E1941">
        <v>167</v>
      </c>
      <c r="F1941" t="s">
        <v>1317</v>
      </c>
      <c r="G1941">
        <v>71</v>
      </c>
      <c r="H1941">
        <v>25</v>
      </c>
      <c r="I1941">
        <v>98</v>
      </c>
      <c r="J1941">
        <v>43</v>
      </c>
      <c r="K1941">
        <v>14</v>
      </c>
      <c r="L1941">
        <v>65</v>
      </c>
      <c r="M1941">
        <v>99</v>
      </c>
      <c r="N1941">
        <v>44</v>
      </c>
      <c r="O1941">
        <v>129</v>
      </c>
      <c r="P1941">
        <v>8000</v>
      </c>
      <c r="Q1941">
        <v>4000</v>
      </c>
      <c r="R1941">
        <v>2300</v>
      </c>
      <c r="S1941">
        <v>1.0013165871302301</v>
      </c>
      <c r="T1941">
        <f t="shared" si="393"/>
        <v>1</v>
      </c>
      <c r="U1941">
        <f t="shared" si="394"/>
        <v>8010.5326970418409</v>
      </c>
      <c r="V1941">
        <f t="shared" si="395"/>
        <v>4005.2663485209205</v>
      </c>
      <c r="W1941">
        <f t="shared" si="396"/>
        <v>2303.0281503995293</v>
      </c>
      <c r="X1941">
        <v>93.28</v>
      </c>
      <c r="Y1941">
        <f t="shared" si="397"/>
        <v>93.40281124750787</v>
      </c>
      <c r="Z1941">
        <v>2.14</v>
      </c>
      <c r="AA1941">
        <v>10450</v>
      </c>
      <c r="AB1941">
        <v>0.7</v>
      </c>
      <c r="AC1941" s="2">
        <v>0.12</v>
      </c>
      <c r="AD1941">
        <v>50</v>
      </c>
      <c r="AE1941">
        <f t="shared" si="398"/>
        <v>0.12041666349853393</v>
      </c>
      <c r="AF1941">
        <v>0.87233749999999999</v>
      </c>
      <c r="AG1941">
        <v>350000</v>
      </c>
      <c r="AH1941">
        <v>10.6</v>
      </c>
      <c r="AI1941">
        <v>0</v>
      </c>
      <c r="AJ1941">
        <v>175000</v>
      </c>
      <c r="AK1941" s="1">
        <f t="shared" si="392"/>
        <v>0.14790687394038449</v>
      </c>
      <c r="AL1941" s="1">
        <f t="shared" si="399"/>
        <v>0.15289610971003528</v>
      </c>
      <c r="AM1941">
        <f t="shared" si="400"/>
        <v>0.14982072678046479</v>
      </c>
      <c r="AN1941">
        <f t="shared" si="401"/>
        <v>0.15487696401789564</v>
      </c>
      <c r="AO1941">
        <f t="shared" si="402"/>
        <v>11.974044033400261</v>
      </c>
      <c r="AP1941">
        <f t="shared" si="403"/>
        <v>8.9781581096864474E-2</v>
      </c>
      <c r="AQ1941">
        <f t="shared" si="404"/>
        <v>6.2957906436266836E-2</v>
      </c>
    </row>
    <row r="1942" spans="1:43" x14ac:dyDescent="0.2">
      <c r="A1942">
        <v>16</v>
      </c>
      <c r="B1942">
        <v>37169</v>
      </c>
      <c r="C1942" t="s">
        <v>1413</v>
      </c>
      <c r="D1942">
        <v>37</v>
      </c>
      <c r="E1942">
        <v>169</v>
      </c>
      <c r="F1942" t="s">
        <v>1317</v>
      </c>
      <c r="G1942">
        <v>71</v>
      </c>
      <c r="H1942">
        <v>25</v>
      </c>
      <c r="I1942">
        <v>98</v>
      </c>
      <c r="J1942">
        <v>43</v>
      </c>
      <c r="K1942">
        <v>14</v>
      </c>
      <c r="L1942">
        <v>65</v>
      </c>
      <c r="M1942">
        <v>99</v>
      </c>
      <c r="N1942">
        <v>44</v>
      </c>
      <c r="O1942">
        <v>129</v>
      </c>
      <c r="P1942">
        <v>8000</v>
      </c>
      <c r="Q1942">
        <v>4000</v>
      </c>
      <c r="R1942">
        <v>2300</v>
      </c>
      <c r="S1942">
        <v>1.0071634584003</v>
      </c>
      <c r="T1942">
        <f t="shared" si="393"/>
        <v>1</v>
      </c>
      <c r="U1942">
        <f t="shared" si="394"/>
        <v>8057.3076672023999</v>
      </c>
      <c r="V1942">
        <f t="shared" si="395"/>
        <v>4028.6538336011999</v>
      </c>
      <c r="W1942">
        <f t="shared" si="396"/>
        <v>2316.4759543206901</v>
      </c>
      <c r="X1942">
        <v>93.28</v>
      </c>
      <c r="Y1942">
        <f t="shared" si="397"/>
        <v>93.948207399579985</v>
      </c>
      <c r="Z1942">
        <v>2.14</v>
      </c>
      <c r="AA1942">
        <v>10450</v>
      </c>
      <c r="AB1942">
        <v>0.7</v>
      </c>
      <c r="AC1942" s="2">
        <v>0.12</v>
      </c>
      <c r="AD1942">
        <v>50</v>
      </c>
      <c r="AE1942">
        <f t="shared" si="398"/>
        <v>0.12041666349853393</v>
      </c>
      <c r="AF1942">
        <v>0.87233749999999999</v>
      </c>
      <c r="AG1942">
        <v>350000</v>
      </c>
      <c r="AH1942">
        <v>10.6</v>
      </c>
      <c r="AI1942">
        <v>0</v>
      </c>
      <c r="AJ1942">
        <v>175000</v>
      </c>
      <c r="AK1942" s="1">
        <f t="shared" si="392"/>
        <v>0.14871531983495362</v>
      </c>
      <c r="AL1942" s="1">
        <f t="shared" si="399"/>
        <v>0.15370455560460441</v>
      </c>
      <c r="AM1942">
        <f t="shared" si="400"/>
        <v>0.15062917267503392</v>
      </c>
      <c r="AN1942">
        <f t="shared" si="401"/>
        <v>0.15568540991246477</v>
      </c>
      <c r="AO1942">
        <f t="shared" si="402"/>
        <v>11.974044033400261</v>
      </c>
      <c r="AP1942">
        <f t="shared" si="403"/>
        <v>9.0221489678843969E-2</v>
      </c>
      <c r="AQ1942">
        <f t="shared" si="404"/>
        <v>6.3241186660395771E-2</v>
      </c>
    </row>
    <row r="1943" spans="1:43" x14ac:dyDescent="0.2">
      <c r="A1943">
        <v>16</v>
      </c>
      <c r="B1943">
        <v>37171</v>
      </c>
      <c r="C1943" t="s">
        <v>1349</v>
      </c>
      <c r="D1943">
        <v>37</v>
      </c>
      <c r="E1943">
        <v>171</v>
      </c>
      <c r="F1943" t="s">
        <v>1317</v>
      </c>
      <c r="G1943">
        <v>71</v>
      </c>
      <c r="H1943">
        <v>25</v>
      </c>
      <c r="I1943">
        <v>98</v>
      </c>
      <c r="J1943">
        <v>43</v>
      </c>
      <c r="K1943">
        <v>14</v>
      </c>
      <c r="L1943">
        <v>65</v>
      </c>
      <c r="M1943">
        <v>99</v>
      </c>
      <c r="N1943">
        <v>44</v>
      </c>
      <c r="O1943">
        <v>129</v>
      </c>
      <c r="P1943">
        <v>8000</v>
      </c>
      <c r="Q1943">
        <v>4000</v>
      </c>
      <c r="R1943">
        <v>2300</v>
      </c>
      <c r="S1943">
        <v>1.00548581516041</v>
      </c>
      <c r="T1943">
        <f t="shared" si="393"/>
        <v>1</v>
      </c>
      <c r="U1943">
        <f t="shared" si="394"/>
        <v>8043.8865212832798</v>
      </c>
      <c r="V1943">
        <f t="shared" si="395"/>
        <v>4021.9432606416399</v>
      </c>
      <c r="W1943">
        <f t="shared" si="396"/>
        <v>2312.617374868943</v>
      </c>
      <c r="X1943">
        <v>93.28</v>
      </c>
      <c r="Y1943">
        <f t="shared" si="397"/>
        <v>93.791716838163055</v>
      </c>
      <c r="Z1943">
        <v>2.14</v>
      </c>
      <c r="AA1943">
        <v>10450</v>
      </c>
      <c r="AB1943">
        <v>0.7</v>
      </c>
      <c r="AC1943" s="2">
        <v>0.12</v>
      </c>
      <c r="AD1943">
        <v>50</v>
      </c>
      <c r="AE1943">
        <f t="shared" si="398"/>
        <v>0.12041666349853393</v>
      </c>
      <c r="AF1943">
        <v>0.87233749999999999</v>
      </c>
      <c r="AG1943">
        <v>350000</v>
      </c>
      <c r="AH1943">
        <v>10.6</v>
      </c>
      <c r="AI1943">
        <v>0</v>
      </c>
      <c r="AJ1943">
        <v>175000</v>
      </c>
      <c r="AK1943" s="1">
        <f t="shared" si="392"/>
        <v>0.14848335238994015</v>
      </c>
      <c r="AL1943" s="1">
        <f t="shared" si="399"/>
        <v>0.15347258815959094</v>
      </c>
      <c r="AM1943">
        <f t="shared" si="400"/>
        <v>0.15039720523002045</v>
      </c>
      <c r="AN1943">
        <f t="shared" si="401"/>
        <v>0.1554534424674513</v>
      </c>
      <c r="AO1943">
        <f t="shared" si="402"/>
        <v>11.974044033400261</v>
      </c>
      <c r="AP1943">
        <f t="shared" si="403"/>
        <v>9.0095266674327795E-2</v>
      </c>
      <c r="AQ1943">
        <f t="shared" si="404"/>
        <v>6.3159905043090936E-2</v>
      </c>
    </row>
    <row r="1944" spans="1:43" x14ac:dyDescent="0.2">
      <c r="A1944">
        <v>16</v>
      </c>
      <c r="B1944">
        <v>37173</v>
      </c>
      <c r="C1944" t="s">
        <v>1324</v>
      </c>
      <c r="D1944">
        <v>37</v>
      </c>
      <c r="E1944">
        <v>173</v>
      </c>
      <c r="F1944" t="s">
        <v>1317</v>
      </c>
      <c r="G1944">
        <v>71</v>
      </c>
      <c r="H1944">
        <v>25</v>
      </c>
      <c r="I1944">
        <v>98</v>
      </c>
      <c r="J1944">
        <v>43</v>
      </c>
      <c r="K1944">
        <v>14</v>
      </c>
      <c r="L1944">
        <v>65</v>
      </c>
      <c r="M1944">
        <v>99</v>
      </c>
      <c r="N1944">
        <v>44</v>
      </c>
      <c r="O1944">
        <v>129</v>
      </c>
      <c r="P1944">
        <v>8000</v>
      </c>
      <c r="Q1944">
        <v>4000</v>
      </c>
      <c r="R1944">
        <v>2300</v>
      </c>
      <c r="S1944">
        <v>0.97825037240982105</v>
      </c>
      <c r="T1944">
        <f t="shared" si="393"/>
        <v>1</v>
      </c>
      <c r="U1944">
        <f t="shared" si="394"/>
        <v>7826.0029792785681</v>
      </c>
      <c r="V1944">
        <f t="shared" si="395"/>
        <v>3913.001489639284</v>
      </c>
      <c r="W1944">
        <f t="shared" si="396"/>
        <v>2249.9758565425882</v>
      </c>
      <c r="X1944">
        <v>93.28</v>
      </c>
      <c r="Y1944">
        <f t="shared" si="397"/>
        <v>91.251194738388108</v>
      </c>
      <c r="Z1944">
        <v>2.14</v>
      </c>
      <c r="AA1944">
        <v>10450</v>
      </c>
      <c r="AB1944">
        <v>0.7</v>
      </c>
      <c r="AC1944" s="2">
        <v>0.12</v>
      </c>
      <c r="AD1944">
        <v>50</v>
      </c>
      <c r="AE1944">
        <f t="shared" si="398"/>
        <v>0.12041666349853393</v>
      </c>
      <c r="AF1944">
        <v>0.87233749999999999</v>
      </c>
      <c r="AG1944">
        <v>350000</v>
      </c>
      <c r="AH1944">
        <v>10.6</v>
      </c>
      <c r="AI1944">
        <v>0</v>
      </c>
      <c r="AJ1944">
        <v>175000</v>
      </c>
      <c r="AK1944" s="1">
        <f t="shared" si="392"/>
        <v>0.1447175123600429</v>
      </c>
      <c r="AL1944" s="1">
        <f t="shared" si="399"/>
        <v>0.1497067481296937</v>
      </c>
      <c r="AM1944">
        <f t="shared" si="400"/>
        <v>0.14663136520012321</v>
      </c>
      <c r="AN1944">
        <f t="shared" si="401"/>
        <v>0.15168760243755405</v>
      </c>
      <c r="AO1944">
        <f t="shared" si="402"/>
        <v>11.974044033400261</v>
      </c>
      <c r="AP1944">
        <f t="shared" si="403"/>
        <v>8.8046118600668841E-2</v>
      </c>
      <c r="AQ1944">
        <f t="shared" si="404"/>
        <v>6.1840351050833242E-2</v>
      </c>
    </row>
    <row r="1945" spans="1:43" x14ac:dyDescent="0.2">
      <c r="A1945">
        <v>16</v>
      </c>
      <c r="B1945">
        <v>37175</v>
      </c>
      <c r="C1945" t="s">
        <v>1406</v>
      </c>
      <c r="D1945">
        <v>37</v>
      </c>
      <c r="E1945">
        <v>175</v>
      </c>
      <c r="F1945" t="s">
        <v>1317</v>
      </c>
      <c r="G1945">
        <v>71</v>
      </c>
      <c r="H1945">
        <v>25</v>
      </c>
      <c r="I1945">
        <v>98</v>
      </c>
      <c r="J1945">
        <v>43</v>
      </c>
      <c r="K1945">
        <v>14</v>
      </c>
      <c r="L1945">
        <v>65</v>
      </c>
      <c r="M1945">
        <v>99</v>
      </c>
      <c r="N1945">
        <v>44</v>
      </c>
      <c r="O1945">
        <v>129</v>
      </c>
      <c r="P1945">
        <v>8000</v>
      </c>
      <c r="Q1945">
        <v>4000</v>
      </c>
      <c r="R1945">
        <v>2300</v>
      </c>
      <c r="S1945">
        <v>0.98218403922187003</v>
      </c>
      <c r="T1945">
        <f t="shared" si="393"/>
        <v>1</v>
      </c>
      <c r="U1945">
        <f t="shared" si="394"/>
        <v>7857.4723137749606</v>
      </c>
      <c r="V1945">
        <f t="shared" si="395"/>
        <v>3928.7361568874803</v>
      </c>
      <c r="W1945">
        <f t="shared" si="396"/>
        <v>2259.0232902103012</v>
      </c>
      <c r="X1945">
        <v>93.28</v>
      </c>
      <c r="Y1945">
        <f t="shared" si="397"/>
        <v>91.618127178616035</v>
      </c>
      <c r="Z1945">
        <v>2.14</v>
      </c>
      <c r="AA1945">
        <v>10450</v>
      </c>
      <c r="AB1945">
        <v>0.7</v>
      </c>
      <c r="AC1945" s="2">
        <v>0.12</v>
      </c>
      <c r="AD1945">
        <v>50</v>
      </c>
      <c r="AE1945">
        <f t="shared" si="398"/>
        <v>0.12041666349853393</v>
      </c>
      <c r="AF1945">
        <v>0.87233749999999999</v>
      </c>
      <c r="AG1945">
        <v>350000</v>
      </c>
      <c r="AH1945">
        <v>10.6</v>
      </c>
      <c r="AI1945">
        <v>0</v>
      </c>
      <c r="AJ1945">
        <v>175000</v>
      </c>
      <c r="AK1945" s="1">
        <f t="shared" si="392"/>
        <v>0.14526141980009258</v>
      </c>
      <c r="AL1945" s="1">
        <f t="shared" si="399"/>
        <v>0.15025065556974337</v>
      </c>
      <c r="AM1945">
        <f t="shared" si="400"/>
        <v>0.14717527264017288</v>
      </c>
      <c r="AN1945">
        <f t="shared" si="401"/>
        <v>0.15223150987760373</v>
      </c>
      <c r="AO1945">
        <f t="shared" si="402"/>
        <v>11.974044033400261</v>
      </c>
      <c r="AP1945">
        <f t="shared" si="403"/>
        <v>8.8342080955463018E-2</v>
      </c>
      <c r="AQ1945">
        <f t="shared" si="404"/>
        <v>6.2030936744393833E-2</v>
      </c>
    </row>
    <row r="1946" spans="1:43" x14ac:dyDescent="0.2">
      <c r="A1946">
        <v>16</v>
      </c>
      <c r="B1946">
        <v>37177</v>
      </c>
      <c r="C1946" t="s">
        <v>1331</v>
      </c>
      <c r="D1946">
        <v>37</v>
      </c>
      <c r="E1946">
        <v>177</v>
      </c>
      <c r="F1946" t="s">
        <v>1317</v>
      </c>
      <c r="G1946">
        <v>71</v>
      </c>
      <c r="H1946">
        <v>25</v>
      </c>
      <c r="I1946">
        <v>98</v>
      </c>
      <c r="J1946">
        <v>43</v>
      </c>
      <c r="K1946">
        <v>14</v>
      </c>
      <c r="L1946">
        <v>65</v>
      </c>
      <c r="M1946">
        <v>99</v>
      </c>
      <c r="N1946">
        <v>44</v>
      </c>
      <c r="O1946">
        <v>129</v>
      </c>
      <c r="P1946">
        <v>8000</v>
      </c>
      <c r="Q1946">
        <v>4000</v>
      </c>
      <c r="R1946">
        <v>2300</v>
      </c>
      <c r="S1946">
        <v>1.0483316183090201</v>
      </c>
      <c r="T1946">
        <f t="shared" si="393"/>
        <v>1</v>
      </c>
      <c r="U1946">
        <f t="shared" si="394"/>
        <v>8386.6529464721607</v>
      </c>
      <c r="V1946">
        <f t="shared" si="395"/>
        <v>4193.3264732360803</v>
      </c>
      <c r="W1946">
        <f t="shared" si="396"/>
        <v>2411.1627221107465</v>
      </c>
      <c r="X1946">
        <v>93.28</v>
      </c>
      <c r="Y1946">
        <f t="shared" si="397"/>
        <v>97.788373355865403</v>
      </c>
      <c r="Z1946">
        <v>2.14</v>
      </c>
      <c r="AA1946">
        <v>10450</v>
      </c>
      <c r="AB1946">
        <v>0.7</v>
      </c>
      <c r="AC1946" s="2">
        <v>0.12</v>
      </c>
      <c r="AD1946">
        <v>50</v>
      </c>
      <c r="AE1946">
        <f t="shared" si="398"/>
        <v>0.12041666349853393</v>
      </c>
      <c r="AF1946">
        <v>0.87233749999999999</v>
      </c>
      <c r="AG1946">
        <v>350000</v>
      </c>
      <c r="AH1946">
        <v>10.6</v>
      </c>
      <c r="AI1946">
        <v>0</v>
      </c>
      <c r="AJ1946">
        <v>175000</v>
      </c>
      <c r="AK1946" s="1">
        <f t="shared" si="392"/>
        <v>0.15440763429303656</v>
      </c>
      <c r="AL1946" s="1">
        <f t="shared" si="399"/>
        <v>0.15939687006268735</v>
      </c>
      <c r="AM1946">
        <f t="shared" si="400"/>
        <v>0.15632148713311686</v>
      </c>
      <c r="AN1946">
        <f t="shared" si="401"/>
        <v>0.1613777243705477</v>
      </c>
      <c r="AO1946">
        <f t="shared" si="402"/>
        <v>11.974044033400261</v>
      </c>
      <c r="AP1946">
        <f t="shared" si="403"/>
        <v>9.3318911532623589E-2</v>
      </c>
      <c r="AQ1946">
        <f t="shared" si="404"/>
        <v>6.5235779157346477E-2</v>
      </c>
    </row>
    <row r="1947" spans="1:43" x14ac:dyDescent="0.2">
      <c r="A1947">
        <v>16</v>
      </c>
      <c r="B1947">
        <v>37179</v>
      </c>
      <c r="C1947" t="s">
        <v>196</v>
      </c>
      <c r="D1947">
        <v>37</v>
      </c>
      <c r="E1947">
        <v>179</v>
      </c>
      <c r="F1947" t="s">
        <v>1317</v>
      </c>
      <c r="G1947">
        <v>71</v>
      </c>
      <c r="H1947">
        <v>25</v>
      </c>
      <c r="I1947">
        <v>98</v>
      </c>
      <c r="J1947">
        <v>43</v>
      </c>
      <c r="K1947">
        <v>14</v>
      </c>
      <c r="L1947">
        <v>65</v>
      </c>
      <c r="M1947">
        <v>99</v>
      </c>
      <c r="N1947">
        <v>44</v>
      </c>
      <c r="O1947">
        <v>129</v>
      </c>
      <c r="P1947">
        <v>8000</v>
      </c>
      <c r="Q1947">
        <v>4000</v>
      </c>
      <c r="R1947">
        <v>2300</v>
      </c>
      <c r="S1947">
        <v>0.99802038248847502</v>
      </c>
      <c r="T1947">
        <f t="shared" si="393"/>
        <v>1</v>
      </c>
      <c r="U1947">
        <f t="shared" si="394"/>
        <v>7984.1630599077998</v>
      </c>
      <c r="V1947">
        <f t="shared" si="395"/>
        <v>3992.0815299538999</v>
      </c>
      <c r="W1947">
        <f t="shared" si="396"/>
        <v>2295.4468797234927</v>
      </c>
      <c r="X1947">
        <v>93.28</v>
      </c>
      <c r="Y1947">
        <f t="shared" si="397"/>
        <v>93.095341278524955</v>
      </c>
      <c r="Z1947">
        <v>2.14</v>
      </c>
      <c r="AA1947">
        <v>10450</v>
      </c>
      <c r="AB1947">
        <v>0.7</v>
      </c>
      <c r="AC1947" s="2">
        <v>0.12</v>
      </c>
      <c r="AD1947">
        <v>50</v>
      </c>
      <c r="AE1947">
        <f t="shared" si="398"/>
        <v>0.12041666349853393</v>
      </c>
      <c r="AF1947">
        <v>0.87233749999999999</v>
      </c>
      <c r="AG1947">
        <v>350000</v>
      </c>
      <c r="AH1947">
        <v>10.6</v>
      </c>
      <c r="AI1947">
        <v>0</v>
      </c>
      <c r="AJ1947">
        <v>175000</v>
      </c>
      <c r="AK1947" s="1">
        <f t="shared" si="392"/>
        <v>0.14745110828603741</v>
      </c>
      <c r="AL1947" s="1">
        <f t="shared" si="399"/>
        <v>0.15244034405568821</v>
      </c>
      <c r="AM1947">
        <f t="shared" si="400"/>
        <v>0.14936496112611772</v>
      </c>
      <c r="AN1947">
        <f t="shared" si="401"/>
        <v>0.15442119836354856</v>
      </c>
      <c r="AO1947">
        <f t="shared" si="402"/>
        <v>11.974044033400261</v>
      </c>
      <c r="AP1947">
        <f t="shared" si="403"/>
        <v>8.9533580304151372E-2</v>
      </c>
      <c r="AQ1947">
        <f t="shared" si="404"/>
        <v>6.2798205709748173E-2</v>
      </c>
    </row>
    <row r="1948" spans="1:43" x14ac:dyDescent="0.2">
      <c r="A1948">
        <v>16</v>
      </c>
      <c r="B1948">
        <v>37181</v>
      </c>
      <c r="C1948" t="s">
        <v>1325</v>
      </c>
      <c r="D1948">
        <v>37</v>
      </c>
      <c r="E1948">
        <v>181</v>
      </c>
      <c r="F1948" t="s">
        <v>1317</v>
      </c>
      <c r="G1948">
        <v>71</v>
      </c>
      <c r="H1948">
        <v>25</v>
      </c>
      <c r="I1948">
        <v>98</v>
      </c>
      <c r="J1948">
        <v>43</v>
      </c>
      <c r="K1948">
        <v>14</v>
      </c>
      <c r="L1948">
        <v>65</v>
      </c>
      <c r="M1948">
        <v>99</v>
      </c>
      <c r="N1948">
        <v>44</v>
      </c>
      <c r="O1948">
        <v>129</v>
      </c>
      <c r="P1948">
        <v>8000</v>
      </c>
      <c r="Q1948">
        <v>4000</v>
      </c>
      <c r="R1948">
        <v>2300</v>
      </c>
      <c r="S1948">
        <v>1.02800252040227</v>
      </c>
      <c r="T1948">
        <f t="shared" si="393"/>
        <v>1</v>
      </c>
      <c r="U1948">
        <f t="shared" si="394"/>
        <v>8224.0201632181597</v>
      </c>
      <c r="V1948">
        <f t="shared" si="395"/>
        <v>4112.0100816090799</v>
      </c>
      <c r="W1948">
        <f t="shared" si="396"/>
        <v>2364.4057969252212</v>
      </c>
      <c r="X1948">
        <v>93.28</v>
      </c>
      <c r="Y1948">
        <f t="shared" si="397"/>
        <v>95.892075103123744</v>
      </c>
      <c r="Z1948">
        <v>2.14</v>
      </c>
      <c r="AA1948">
        <v>10450</v>
      </c>
      <c r="AB1948">
        <v>0.7</v>
      </c>
      <c r="AC1948" s="2">
        <v>0.12</v>
      </c>
      <c r="AD1948">
        <v>50</v>
      </c>
      <c r="AE1948">
        <f t="shared" si="398"/>
        <v>0.12041666349853393</v>
      </c>
      <c r="AF1948">
        <v>0.87233749999999999</v>
      </c>
      <c r="AG1948">
        <v>350000</v>
      </c>
      <c r="AH1948">
        <v>10.6</v>
      </c>
      <c r="AI1948">
        <v>0</v>
      </c>
      <c r="AJ1948">
        <v>175000</v>
      </c>
      <c r="AK1948" s="1">
        <f t="shared" si="392"/>
        <v>0.15159673338828503</v>
      </c>
      <c r="AL1948" s="1">
        <f t="shared" si="399"/>
        <v>0.15658596915793582</v>
      </c>
      <c r="AM1948">
        <f t="shared" si="400"/>
        <v>0.15351058622836533</v>
      </c>
      <c r="AN1948">
        <f t="shared" si="401"/>
        <v>0.15856682346579618</v>
      </c>
      <c r="AO1948">
        <f t="shared" si="402"/>
        <v>11.974044033400261</v>
      </c>
      <c r="AP1948">
        <f t="shared" si="403"/>
        <v>9.1789385018356054E-2</v>
      </c>
      <c r="AQ1948">
        <f t="shared" si="404"/>
        <v>6.4250836759034632E-2</v>
      </c>
    </row>
    <row r="1949" spans="1:43" x14ac:dyDescent="0.2">
      <c r="A1949">
        <v>16</v>
      </c>
      <c r="B1949">
        <v>37183</v>
      </c>
      <c r="C1949" t="s">
        <v>1380</v>
      </c>
      <c r="D1949">
        <v>37</v>
      </c>
      <c r="E1949">
        <v>183</v>
      </c>
      <c r="F1949" t="s">
        <v>1317</v>
      </c>
      <c r="G1949">
        <v>71</v>
      </c>
      <c r="H1949">
        <v>25</v>
      </c>
      <c r="I1949">
        <v>98</v>
      </c>
      <c r="J1949">
        <v>43</v>
      </c>
      <c r="K1949">
        <v>14</v>
      </c>
      <c r="L1949">
        <v>65</v>
      </c>
      <c r="M1949">
        <v>99</v>
      </c>
      <c r="N1949">
        <v>44</v>
      </c>
      <c r="O1949">
        <v>129</v>
      </c>
      <c r="P1949">
        <v>8000</v>
      </c>
      <c r="Q1949">
        <v>4000</v>
      </c>
      <c r="R1949">
        <v>2300</v>
      </c>
      <c r="S1949">
        <v>1.02224452154977</v>
      </c>
      <c r="T1949">
        <f t="shared" si="393"/>
        <v>1</v>
      </c>
      <c r="U1949">
        <f t="shared" si="394"/>
        <v>8177.9561723981597</v>
      </c>
      <c r="V1949">
        <f t="shared" si="395"/>
        <v>4088.9780861990798</v>
      </c>
      <c r="W1949">
        <f t="shared" si="396"/>
        <v>2351.1623995644709</v>
      </c>
      <c r="X1949">
        <v>93.28</v>
      </c>
      <c r="Y1949">
        <f t="shared" si="397"/>
        <v>95.354968970162545</v>
      </c>
      <c r="Z1949">
        <v>2.14</v>
      </c>
      <c r="AA1949">
        <v>10450</v>
      </c>
      <c r="AB1949">
        <v>0.7</v>
      </c>
      <c r="AC1949" s="2">
        <v>0.12</v>
      </c>
      <c r="AD1949">
        <v>50</v>
      </c>
      <c r="AE1949">
        <f t="shared" si="398"/>
        <v>0.12041666349853393</v>
      </c>
      <c r="AF1949">
        <v>0.87233749999999999</v>
      </c>
      <c r="AG1949">
        <v>350000</v>
      </c>
      <c r="AH1949">
        <v>10.6</v>
      </c>
      <c r="AI1949">
        <v>0</v>
      </c>
      <c r="AJ1949">
        <v>175000</v>
      </c>
      <c r="AK1949" s="1">
        <f t="shared" si="392"/>
        <v>0.15080057586775497</v>
      </c>
      <c r="AL1949" s="1">
        <f t="shared" si="399"/>
        <v>0.15578981163740577</v>
      </c>
      <c r="AM1949">
        <f t="shared" si="400"/>
        <v>0.15271442870783528</v>
      </c>
      <c r="AN1949">
        <f t="shared" si="401"/>
        <v>0.15777066594526612</v>
      </c>
      <c r="AO1949">
        <f t="shared" si="402"/>
        <v>11.974044033400261</v>
      </c>
      <c r="AP1949">
        <f t="shared" si="403"/>
        <v>9.1356163044886377E-2</v>
      </c>
      <c r="AQ1949">
        <f t="shared" si="404"/>
        <v>6.3971862393065584E-2</v>
      </c>
    </row>
    <row r="1950" spans="1:43" x14ac:dyDescent="0.2">
      <c r="A1950">
        <v>16</v>
      </c>
      <c r="B1950">
        <v>37185</v>
      </c>
      <c r="C1950" t="s">
        <v>300</v>
      </c>
      <c r="D1950">
        <v>37</v>
      </c>
      <c r="E1950">
        <v>185</v>
      </c>
      <c r="F1950" t="s">
        <v>1317</v>
      </c>
      <c r="G1950">
        <v>71</v>
      </c>
      <c r="H1950">
        <v>25</v>
      </c>
      <c r="I1950">
        <v>98</v>
      </c>
      <c r="J1950">
        <v>43</v>
      </c>
      <c r="K1950">
        <v>14</v>
      </c>
      <c r="L1950">
        <v>65</v>
      </c>
      <c r="M1950">
        <v>99</v>
      </c>
      <c r="N1950">
        <v>44</v>
      </c>
      <c r="O1950">
        <v>129</v>
      </c>
      <c r="P1950">
        <v>8000</v>
      </c>
      <c r="Q1950">
        <v>4000</v>
      </c>
      <c r="R1950">
        <v>2300</v>
      </c>
      <c r="S1950">
        <v>1.0317902473303</v>
      </c>
      <c r="T1950">
        <f t="shared" si="393"/>
        <v>1</v>
      </c>
      <c r="U1950">
        <f t="shared" si="394"/>
        <v>8254.3219786423997</v>
      </c>
      <c r="V1950">
        <f t="shared" si="395"/>
        <v>4127.1609893211998</v>
      </c>
      <c r="W1950">
        <f t="shared" si="396"/>
        <v>2373.11756885969</v>
      </c>
      <c r="X1950">
        <v>93.28</v>
      </c>
      <c r="Y1950">
        <f t="shared" si="397"/>
        <v>96.24539427097038</v>
      </c>
      <c r="Z1950">
        <v>2.14</v>
      </c>
      <c r="AA1950">
        <v>10450</v>
      </c>
      <c r="AB1950">
        <v>0.7</v>
      </c>
      <c r="AC1950" s="2">
        <v>0.12</v>
      </c>
      <c r="AD1950">
        <v>50</v>
      </c>
      <c r="AE1950">
        <f t="shared" si="398"/>
        <v>0.12041666349853393</v>
      </c>
      <c r="AF1950">
        <v>0.87233749999999999</v>
      </c>
      <c r="AG1950">
        <v>350000</v>
      </c>
      <c r="AH1950">
        <v>10.6</v>
      </c>
      <c r="AI1950">
        <v>0</v>
      </c>
      <c r="AJ1950">
        <v>175000</v>
      </c>
      <c r="AK1950" s="1">
        <f t="shared" si="392"/>
        <v>0.15212046174543048</v>
      </c>
      <c r="AL1950" s="1">
        <f t="shared" si="399"/>
        <v>0.15710969751508128</v>
      </c>
      <c r="AM1950">
        <f t="shared" si="400"/>
        <v>0.15403431458551078</v>
      </c>
      <c r="AN1950">
        <f t="shared" si="401"/>
        <v>0.15909055182294163</v>
      </c>
      <c r="AO1950">
        <f t="shared" si="402"/>
        <v>11.974044033400261</v>
      </c>
      <c r="AP1950">
        <f t="shared" si="403"/>
        <v>9.2074367106189048E-2</v>
      </c>
      <c r="AQ1950">
        <f t="shared" si="404"/>
        <v>6.4434351682409824E-2</v>
      </c>
    </row>
    <row r="1951" spans="1:43" x14ac:dyDescent="0.2">
      <c r="A1951">
        <v>16</v>
      </c>
      <c r="B1951">
        <v>37187</v>
      </c>
      <c r="C1951" t="s">
        <v>320</v>
      </c>
      <c r="D1951">
        <v>37</v>
      </c>
      <c r="E1951">
        <v>187</v>
      </c>
      <c r="F1951" t="s">
        <v>1317</v>
      </c>
      <c r="G1951">
        <v>71</v>
      </c>
      <c r="H1951">
        <v>25</v>
      </c>
      <c r="I1951">
        <v>98</v>
      </c>
      <c r="J1951">
        <v>43</v>
      </c>
      <c r="K1951">
        <v>14</v>
      </c>
      <c r="L1951">
        <v>65</v>
      </c>
      <c r="M1951">
        <v>99</v>
      </c>
      <c r="N1951">
        <v>44</v>
      </c>
      <c r="O1951">
        <v>129</v>
      </c>
      <c r="P1951">
        <v>8000</v>
      </c>
      <c r="Q1951">
        <v>4000</v>
      </c>
      <c r="R1951">
        <v>2300</v>
      </c>
      <c r="S1951">
        <v>1.0468451142311099</v>
      </c>
      <c r="T1951">
        <f t="shared" si="393"/>
        <v>1</v>
      </c>
      <c r="U1951">
        <f t="shared" si="394"/>
        <v>8374.7609138488788</v>
      </c>
      <c r="V1951">
        <f t="shared" si="395"/>
        <v>4187.3804569244394</v>
      </c>
      <c r="W1951">
        <f t="shared" si="396"/>
        <v>2407.743762731553</v>
      </c>
      <c r="X1951">
        <v>93.28</v>
      </c>
      <c r="Y1951">
        <f t="shared" si="397"/>
        <v>97.649712255477937</v>
      </c>
      <c r="Z1951">
        <v>2.14</v>
      </c>
      <c r="AA1951">
        <v>10450</v>
      </c>
      <c r="AB1951">
        <v>0.7</v>
      </c>
      <c r="AC1951" s="2">
        <v>0.12</v>
      </c>
      <c r="AD1951">
        <v>50</v>
      </c>
      <c r="AE1951">
        <f t="shared" si="398"/>
        <v>0.12041666349853393</v>
      </c>
      <c r="AF1951">
        <v>0.87233749999999999</v>
      </c>
      <c r="AG1951">
        <v>350000</v>
      </c>
      <c r="AH1951">
        <v>10.6</v>
      </c>
      <c r="AI1951">
        <v>0</v>
      </c>
      <c r="AJ1951">
        <v>175000</v>
      </c>
      <c r="AK1951" s="1">
        <f t="shared" si="392"/>
        <v>0.15420209562739182</v>
      </c>
      <c r="AL1951" s="1">
        <f t="shared" si="399"/>
        <v>0.15919133139704261</v>
      </c>
      <c r="AM1951">
        <f t="shared" si="400"/>
        <v>0.15611594846747212</v>
      </c>
      <c r="AN1951">
        <f t="shared" si="401"/>
        <v>0.16117218570490296</v>
      </c>
      <c r="AO1951">
        <f t="shared" si="402"/>
        <v>11.974044033400261</v>
      </c>
      <c r="AP1951">
        <f t="shared" si="403"/>
        <v>9.3207069511341611E-2</v>
      </c>
      <c r="AQ1951">
        <f t="shared" si="404"/>
        <v>6.516375820991864E-2</v>
      </c>
    </row>
    <row r="1952" spans="1:43" x14ac:dyDescent="0.2">
      <c r="A1952">
        <v>16</v>
      </c>
      <c r="B1952">
        <v>37189</v>
      </c>
      <c r="C1952" t="s">
        <v>1383</v>
      </c>
      <c r="D1952">
        <v>37</v>
      </c>
      <c r="E1952">
        <v>189</v>
      </c>
      <c r="F1952" t="s">
        <v>1317</v>
      </c>
      <c r="G1952">
        <v>71</v>
      </c>
      <c r="H1952">
        <v>25</v>
      </c>
      <c r="I1952">
        <v>98</v>
      </c>
      <c r="J1952">
        <v>43</v>
      </c>
      <c r="K1952">
        <v>14</v>
      </c>
      <c r="L1952">
        <v>65</v>
      </c>
      <c r="M1952">
        <v>99</v>
      </c>
      <c r="N1952">
        <v>44</v>
      </c>
      <c r="O1952">
        <v>129</v>
      </c>
      <c r="P1952">
        <v>8000</v>
      </c>
      <c r="Q1952">
        <v>4000</v>
      </c>
      <c r="R1952">
        <v>2300</v>
      </c>
      <c r="S1952">
        <v>0.99284343208585502</v>
      </c>
      <c r="T1952">
        <f t="shared" si="393"/>
        <v>1</v>
      </c>
      <c r="U1952">
        <f t="shared" si="394"/>
        <v>7942.7474566868405</v>
      </c>
      <c r="V1952">
        <f t="shared" si="395"/>
        <v>3971.3737283434202</v>
      </c>
      <c r="W1952">
        <f t="shared" si="396"/>
        <v>2283.5398937974664</v>
      </c>
      <c r="X1952">
        <v>93.28</v>
      </c>
      <c r="Y1952">
        <f t="shared" si="397"/>
        <v>92.61243534496856</v>
      </c>
      <c r="Z1952">
        <v>2.14</v>
      </c>
      <c r="AA1952">
        <v>10450</v>
      </c>
      <c r="AB1952">
        <v>0.7</v>
      </c>
      <c r="AC1952" s="2">
        <v>0.12</v>
      </c>
      <c r="AD1952">
        <v>50</v>
      </c>
      <c r="AE1952">
        <f t="shared" si="398"/>
        <v>0.12041666349853393</v>
      </c>
      <c r="AF1952">
        <v>0.87233749999999999</v>
      </c>
      <c r="AG1952">
        <v>350000</v>
      </c>
      <c r="AH1952">
        <v>10.6</v>
      </c>
      <c r="AI1952">
        <v>0</v>
      </c>
      <c r="AJ1952">
        <v>175000</v>
      </c>
      <c r="AK1952" s="1">
        <f t="shared" si="392"/>
        <v>0.14673529223569776</v>
      </c>
      <c r="AL1952" s="1">
        <f t="shared" si="399"/>
        <v>0.15172452800534855</v>
      </c>
      <c r="AM1952">
        <f t="shared" si="400"/>
        <v>0.14864914507577806</v>
      </c>
      <c r="AN1952">
        <f t="shared" si="401"/>
        <v>0.1537053823132089</v>
      </c>
      <c r="AO1952">
        <f t="shared" si="402"/>
        <v>11.974044033400261</v>
      </c>
      <c r="AP1952">
        <f t="shared" si="403"/>
        <v>8.9144075421043592E-2</v>
      </c>
      <c r="AQ1952">
        <f t="shared" si="404"/>
        <v>6.2547383072713958E-2</v>
      </c>
    </row>
    <row r="1953" spans="1:43" x14ac:dyDescent="0.2">
      <c r="A1953">
        <v>16</v>
      </c>
      <c r="B1953">
        <v>37191</v>
      </c>
      <c r="C1953" t="s">
        <v>327</v>
      </c>
      <c r="D1953">
        <v>37</v>
      </c>
      <c r="E1953">
        <v>191</v>
      </c>
      <c r="F1953" t="s">
        <v>1317</v>
      </c>
      <c r="G1953">
        <v>71</v>
      </c>
      <c r="H1953">
        <v>25</v>
      </c>
      <c r="I1953">
        <v>98</v>
      </c>
      <c r="J1953">
        <v>43</v>
      </c>
      <c r="K1953">
        <v>14</v>
      </c>
      <c r="L1953">
        <v>65</v>
      </c>
      <c r="M1953">
        <v>99</v>
      </c>
      <c r="N1953">
        <v>44</v>
      </c>
      <c r="O1953">
        <v>129</v>
      </c>
      <c r="P1953">
        <v>8000</v>
      </c>
      <c r="Q1953">
        <v>4000</v>
      </c>
      <c r="R1953">
        <v>2300</v>
      </c>
      <c r="S1953">
        <v>1.0266891797383599</v>
      </c>
      <c r="T1953">
        <f t="shared" si="393"/>
        <v>1</v>
      </c>
      <c r="U1953">
        <f t="shared" si="394"/>
        <v>8213.5134379068786</v>
      </c>
      <c r="V1953">
        <f t="shared" si="395"/>
        <v>4106.7567189534393</v>
      </c>
      <c r="W1953">
        <f t="shared" si="396"/>
        <v>2361.385113398228</v>
      </c>
      <c r="X1953">
        <v>93.28</v>
      </c>
      <c r="Y1953">
        <f t="shared" si="397"/>
        <v>95.769566685994221</v>
      </c>
      <c r="Z1953">
        <v>2.14</v>
      </c>
      <c r="AA1953">
        <v>10450</v>
      </c>
      <c r="AB1953">
        <v>0.7</v>
      </c>
      <c r="AC1953" s="2">
        <v>0.12</v>
      </c>
      <c r="AD1953">
        <v>50</v>
      </c>
      <c r="AE1953">
        <f t="shared" si="398"/>
        <v>0.12041666349853393</v>
      </c>
      <c r="AF1953">
        <v>0.87233749999999999</v>
      </c>
      <c r="AG1953">
        <v>350000</v>
      </c>
      <c r="AH1953">
        <v>10.6</v>
      </c>
      <c r="AI1953">
        <v>0</v>
      </c>
      <c r="AJ1953">
        <v>175000</v>
      </c>
      <c r="AK1953" s="1">
        <f t="shared" si="392"/>
        <v>0.15141513799839776</v>
      </c>
      <c r="AL1953" s="1">
        <f t="shared" si="399"/>
        <v>0.15640437376804855</v>
      </c>
      <c r="AM1953">
        <f t="shared" si="400"/>
        <v>0.15332899083847806</v>
      </c>
      <c r="AN1953">
        <f t="shared" si="401"/>
        <v>0.15838522807590891</v>
      </c>
      <c r="AO1953">
        <f t="shared" si="402"/>
        <v>11.974044033400261</v>
      </c>
      <c r="AP1953">
        <f t="shared" si="403"/>
        <v>9.169057151581253E-2</v>
      </c>
      <c r="AQ1953">
        <f t="shared" si="404"/>
        <v>6.4187205558612181E-2</v>
      </c>
    </row>
    <row r="1954" spans="1:43" x14ac:dyDescent="0.2">
      <c r="A1954">
        <v>16</v>
      </c>
      <c r="B1954">
        <v>37193</v>
      </c>
      <c r="C1954" t="s">
        <v>1225</v>
      </c>
      <c r="D1954">
        <v>37</v>
      </c>
      <c r="E1954">
        <v>193</v>
      </c>
      <c r="F1954" t="s">
        <v>1317</v>
      </c>
      <c r="G1954">
        <v>71</v>
      </c>
      <c r="H1954">
        <v>25</v>
      </c>
      <c r="I1954">
        <v>98</v>
      </c>
      <c r="J1954">
        <v>43</v>
      </c>
      <c r="K1954">
        <v>14</v>
      </c>
      <c r="L1954">
        <v>65</v>
      </c>
      <c r="M1954">
        <v>99</v>
      </c>
      <c r="N1954">
        <v>44</v>
      </c>
      <c r="O1954">
        <v>129</v>
      </c>
      <c r="P1954">
        <v>8000</v>
      </c>
      <c r="Q1954">
        <v>4000</v>
      </c>
      <c r="R1954">
        <v>2300</v>
      </c>
      <c r="S1954">
        <v>0.99916165769100196</v>
      </c>
      <c r="T1954">
        <f t="shared" si="393"/>
        <v>1</v>
      </c>
      <c r="U1954">
        <f t="shared" si="394"/>
        <v>7993.293261528016</v>
      </c>
      <c r="V1954">
        <f t="shared" si="395"/>
        <v>3996.646630764008</v>
      </c>
      <c r="W1954">
        <f t="shared" si="396"/>
        <v>2298.0718126893044</v>
      </c>
      <c r="X1954">
        <v>93.28</v>
      </c>
      <c r="Y1954">
        <f t="shared" si="397"/>
        <v>93.201799429416667</v>
      </c>
      <c r="Z1954">
        <v>2.14</v>
      </c>
      <c r="AA1954">
        <v>10450</v>
      </c>
      <c r="AB1954">
        <v>0.7</v>
      </c>
      <c r="AC1954" s="2">
        <v>0.12</v>
      </c>
      <c r="AD1954">
        <v>50</v>
      </c>
      <c r="AE1954">
        <f t="shared" si="398"/>
        <v>0.12041666349853393</v>
      </c>
      <c r="AF1954">
        <v>0.87233749999999999</v>
      </c>
      <c r="AG1954">
        <v>350000</v>
      </c>
      <c r="AH1954">
        <v>10.6</v>
      </c>
      <c r="AI1954">
        <v>0</v>
      </c>
      <c r="AJ1954">
        <v>175000</v>
      </c>
      <c r="AK1954" s="1">
        <f t="shared" si="392"/>
        <v>0.14760891221388847</v>
      </c>
      <c r="AL1954" s="1">
        <f t="shared" si="399"/>
        <v>0.15259814798353927</v>
      </c>
      <c r="AM1954">
        <f t="shared" si="400"/>
        <v>0.14952276505396878</v>
      </c>
      <c r="AN1954">
        <f t="shared" si="401"/>
        <v>0.15457900229139962</v>
      </c>
      <c r="AO1954">
        <f t="shared" si="402"/>
        <v>11.974044033400261</v>
      </c>
      <c r="AP1954">
        <f t="shared" si="403"/>
        <v>8.9619447896031157E-2</v>
      </c>
      <c r="AQ1954">
        <f t="shared" si="404"/>
        <v>6.2853500358840173E-2</v>
      </c>
    </row>
    <row r="1955" spans="1:43" x14ac:dyDescent="0.2">
      <c r="A1955">
        <v>16</v>
      </c>
      <c r="B1955">
        <v>37195</v>
      </c>
      <c r="C1955" t="s">
        <v>128</v>
      </c>
      <c r="D1955">
        <v>37</v>
      </c>
      <c r="E1955">
        <v>195</v>
      </c>
      <c r="F1955" t="s">
        <v>1317</v>
      </c>
      <c r="G1955">
        <v>71</v>
      </c>
      <c r="H1955">
        <v>25</v>
      </c>
      <c r="I1955">
        <v>98</v>
      </c>
      <c r="J1955">
        <v>43</v>
      </c>
      <c r="K1955">
        <v>14</v>
      </c>
      <c r="L1955">
        <v>65</v>
      </c>
      <c r="M1955">
        <v>99</v>
      </c>
      <c r="N1955">
        <v>44</v>
      </c>
      <c r="O1955">
        <v>129</v>
      </c>
      <c r="P1955">
        <v>8000</v>
      </c>
      <c r="Q1955">
        <v>4000</v>
      </c>
      <c r="R1955">
        <v>2300</v>
      </c>
      <c r="S1955">
        <v>1.02946493029594</v>
      </c>
      <c r="T1955">
        <f t="shared" si="393"/>
        <v>1</v>
      </c>
      <c r="U1955">
        <f t="shared" si="394"/>
        <v>8235.7194423675192</v>
      </c>
      <c r="V1955">
        <f t="shared" si="395"/>
        <v>4117.8597211837596</v>
      </c>
      <c r="W1955">
        <f t="shared" si="396"/>
        <v>2367.7693396806621</v>
      </c>
      <c r="X1955">
        <v>93.28</v>
      </c>
      <c r="Y1955">
        <f t="shared" si="397"/>
        <v>96.02848869800529</v>
      </c>
      <c r="Z1955">
        <v>2.14</v>
      </c>
      <c r="AA1955">
        <v>10450</v>
      </c>
      <c r="AB1955">
        <v>0.7</v>
      </c>
      <c r="AC1955" s="2">
        <v>0.12</v>
      </c>
      <c r="AD1955">
        <v>50</v>
      </c>
      <c r="AE1955">
        <f t="shared" si="398"/>
        <v>0.12041666349853393</v>
      </c>
      <c r="AF1955">
        <v>0.87233749999999999</v>
      </c>
      <c r="AG1955">
        <v>350000</v>
      </c>
      <c r="AH1955">
        <v>10.6</v>
      </c>
      <c r="AI1955">
        <v>0</v>
      </c>
      <c r="AJ1955">
        <v>175000</v>
      </c>
      <c r="AK1955" s="1">
        <f t="shared" si="392"/>
        <v>0.15179894055517901</v>
      </c>
      <c r="AL1955" s="1">
        <f t="shared" si="399"/>
        <v>0.1567881763248298</v>
      </c>
      <c r="AM1955">
        <f t="shared" si="400"/>
        <v>0.15371279339525931</v>
      </c>
      <c r="AN1955">
        <f t="shared" si="401"/>
        <v>0.15876903063269016</v>
      </c>
      <c r="AO1955">
        <f t="shared" si="402"/>
        <v>11.974044033400261</v>
      </c>
      <c r="AP1955">
        <f t="shared" si="403"/>
        <v>9.1899414234475507E-2</v>
      </c>
      <c r="AQ1955">
        <f t="shared" si="404"/>
        <v>6.4321690346074906E-2</v>
      </c>
    </row>
    <row r="1956" spans="1:43" x14ac:dyDescent="0.2">
      <c r="A1956">
        <v>16</v>
      </c>
      <c r="B1956">
        <v>37197</v>
      </c>
      <c r="C1956" t="s">
        <v>1355</v>
      </c>
      <c r="D1956">
        <v>37</v>
      </c>
      <c r="E1956">
        <v>197</v>
      </c>
      <c r="F1956" t="s">
        <v>1317</v>
      </c>
      <c r="G1956">
        <v>71</v>
      </c>
      <c r="H1956">
        <v>25</v>
      </c>
      <c r="I1956">
        <v>98</v>
      </c>
      <c r="J1956">
        <v>43</v>
      </c>
      <c r="K1956">
        <v>14</v>
      </c>
      <c r="L1956">
        <v>65</v>
      </c>
      <c r="M1956">
        <v>99</v>
      </c>
      <c r="N1956">
        <v>44</v>
      </c>
      <c r="O1956">
        <v>129</v>
      </c>
      <c r="P1956">
        <v>8000</v>
      </c>
      <c r="Q1956">
        <v>4000</v>
      </c>
      <c r="R1956">
        <v>2300</v>
      </c>
      <c r="S1956">
        <v>1.0037832693620199</v>
      </c>
      <c r="T1956">
        <f t="shared" si="393"/>
        <v>1</v>
      </c>
      <c r="U1956">
        <f t="shared" si="394"/>
        <v>8030.2661548961587</v>
      </c>
      <c r="V1956">
        <f t="shared" si="395"/>
        <v>4015.1330774480793</v>
      </c>
      <c r="W1956">
        <f t="shared" si="396"/>
        <v>2308.7015195326458</v>
      </c>
      <c r="X1956">
        <v>93.28</v>
      </c>
      <c r="Y1956">
        <f t="shared" si="397"/>
        <v>93.632903366089224</v>
      </c>
      <c r="Z1956">
        <v>2.14</v>
      </c>
      <c r="AA1956">
        <v>10450</v>
      </c>
      <c r="AB1956">
        <v>0.7</v>
      </c>
      <c r="AC1956" s="2">
        <v>0.12</v>
      </c>
      <c r="AD1956">
        <v>50</v>
      </c>
      <c r="AE1956">
        <f t="shared" si="398"/>
        <v>0.12041666349853393</v>
      </c>
      <c r="AF1956">
        <v>0.87233749999999999</v>
      </c>
      <c r="AG1956">
        <v>350000</v>
      </c>
      <c r="AH1956">
        <v>10.6</v>
      </c>
      <c r="AI1956">
        <v>0</v>
      </c>
      <c r="AJ1956">
        <v>175000</v>
      </c>
      <c r="AK1956" s="1">
        <f t="shared" si="392"/>
        <v>0.14824794167240474</v>
      </c>
      <c r="AL1956" s="1">
        <f t="shared" si="399"/>
        <v>0.15323717744205553</v>
      </c>
      <c r="AM1956">
        <f t="shared" si="400"/>
        <v>0.15016179451248504</v>
      </c>
      <c r="AN1956">
        <f t="shared" si="401"/>
        <v>0.15521803174991589</v>
      </c>
      <c r="AO1956">
        <f t="shared" si="402"/>
        <v>11.974044033400261</v>
      </c>
      <c r="AP1956">
        <f t="shared" si="403"/>
        <v>8.9967170043954062E-2</v>
      </c>
      <c r="AQ1956">
        <f t="shared" si="404"/>
        <v>6.3077416899760916E-2</v>
      </c>
    </row>
    <row r="1957" spans="1:43" x14ac:dyDescent="0.2">
      <c r="A1957">
        <v>16</v>
      </c>
      <c r="B1957">
        <v>37199</v>
      </c>
      <c r="C1957" t="s">
        <v>1414</v>
      </c>
      <c r="D1957">
        <v>37</v>
      </c>
      <c r="E1957">
        <v>199</v>
      </c>
      <c r="F1957" t="s">
        <v>1317</v>
      </c>
      <c r="G1957">
        <v>71</v>
      </c>
      <c r="H1957">
        <v>25</v>
      </c>
      <c r="I1957">
        <v>98</v>
      </c>
      <c r="J1957">
        <v>43</v>
      </c>
      <c r="K1957">
        <v>14</v>
      </c>
      <c r="L1957">
        <v>65</v>
      </c>
      <c r="M1957">
        <v>99</v>
      </c>
      <c r="N1957">
        <v>44</v>
      </c>
      <c r="O1957">
        <v>129</v>
      </c>
      <c r="P1957">
        <v>8000</v>
      </c>
      <c r="Q1957">
        <v>4000</v>
      </c>
      <c r="R1957">
        <v>2300</v>
      </c>
      <c r="S1957">
        <v>0.98720109462738004</v>
      </c>
      <c r="T1957">
        <f t="shared" si="393"/>
        <v>1</v>
      </c>
      <c r="U1957">
        <f t="shared" si="394"/>
        <v>7897.6087570190402</v>
      </c>
      <c r="V1957">
        <f t="shared" si="395"/>
        <v>3948.8043785095201</v>
      </c>
      <c r="W1957">
        <f t="shared" si="396"/>
        <v>2270.5625176429739</v>
      </c>
      <c r="X1957">
        <v>93.28</v>
      </c>
      <c r="Y1957">
        <f t="shared" si="397"/>
        <v>92.086118106842008</v>
      </c>
      <c r="Z1957">
        <v>2.14</v>
      </c>
      <c r="AA1957">
        <v>10450</v>
      </c>
      <c r="AB1957">
        <v>0.7</v>
      </c>
      <c r="AC1957" s="2">
        <v>0.12</v>
      </c>
      <c r="AD1957">
        <v>50</v>
      </c>
      <c r="AE1957">
        <f t="shared" si="398"/>
        <v>0.12041666349853393</v>
      </c>
      <c r="AF1957">
        <v>0.87233749999999999</v>
      </c>
      <c r="AG1957">
        <v>350000</v>
      </c>
      <c r="AH1957">
        <v>10.6</v>
      </c>
      <c r="AI1957">
        <v>0</v>
      </c>
      <c r="AJ1957">
        <v>175000</v>
      </c>
      <c r="AK1957" s="1">
        <f t="shared" si="392"/>
        <v>0.14595512719641804</v>
      </c>
      <c r="AL1957" s="1">
        <f t="shared" si="399"/>
        <v>0.15094436296606883</v>
      </c>
      <c r="AM1957">
        <f t="shared" si="400"/>
        <v>0.14786898003649834</v>
      </c>
      <c r="AN1957">
        <f t="shared" si="401"/>
        <v>0.15292521727392919</v>
      </c>
      <c r="AO1957">
        <f t="shared" si="402"/>
        <v>11.974044033400261</v>
      </c>
      <c r="AP1957">
        <f t="shared" si="403"/>
        <v>8.871955561279786E-2</v>
      </c>
      <c r="AQ1957">
        <f t="shared" si="404"/>
        <v>6.2274012487657654E-2</v>
      </c>
    </row>
    <row r="1958" spans="1:43" x14ac:dyDescent="0.2">
      <c r="A1958">
        <v>4</v>
      </c>
      <c r="B1958">
        <v>38001</v>
      </c>
      <c r="C1958" t="s">
        <v>246</v>
      </c>
      <c r="D1958">
        <v>38</v>
      </c>
      <c r="E1958">
        <v>1</v>
      </c>
      <c r="F1958" t="s">
        <v>288</v>
      </c>
      <c r="G1958">
        <v>71</v>
      </c>
      <c r="H1958">
        <v>25</v>
      </c>
      <c r="I1958">
        <v>98</v>
      </c>
      <c r="J1958">
        <v>43</v>
      </c>
      <c r="K1958">
        <v>14</v>
      </c>
      <c r="L1958">
        <v>65</v>
      </c>
      <c r="M1958">
        <v>99</v>
      </c>
      <c r="N1958">
        <v>44</v>
      </c>
      <c r="O1958">
        <v>129</v>
      </c>
      <c r="P1958">
        <v>8000</v>
      </c>
      <c r="Q1958">
        <v>4000</v>
      </c>
      <c r="R1958">
        <v>2300</v>
      </c>
      <c r="S1958">
        <v>0.98170483623232196</v>
      </c>
      <c r="T1958">
        <f t="shared" si="393"/>
        <v>1</v>
      </c>
      <c r="U1958">
        <f t="shared" si="394"/>
        <v>7853.6386898585761</v>
      </c>
      <c r="V1958">
        <f t="shared" si="395"/>
        <v>3926.819344929288</v>
      </c>
      <c r="W1958">
        <f t="shared" si="396"/>
        <v>2257.9211233343403</v>
      </c>
      <c r="X1958">
        <v>93.28</v>
      </c>
      <c r="Y1958">
        <f t="shared" si="397"/>
        <v>91.573427123750989</v>
      </c>
      <c r="Z1958">
        <v>2.14</v>
      </c>
      <c r="AA1958">
        <v>10450</v>
      </c>
      <c r="AB1958">
        <v>0.7</v>
      </c>
      <c r="AC1958" s="2">
        <v>0.12</v>
      </c>
      <c r="AD1958">
        <v>50</v>
      </c>
      <c r="AE1958">
        <f t="shared" si="398"/>
        <v>0.12041666349853393</v>
      </c>
      <c r="AF1958">
        <v>0.87583999999999995</v>
      </c>
      <c r="AG1958">
        <v>350000</v>
      </c>
      <c r="AH1958">
        <v>10.6</v>
      </c>
      <c r="AI1958">
        <v>0</v>
      </c>
      <c r="AJ1958">
        <v>175000</v>
      </c>
      <c r="AK1958" s="1">
        <f t="shared" si="392"/>
        <v>0.14465233312764925</v>
      </c>
      <c r="AL1958" s="1">
        <f t="shared" si="399"/>
        <v>0.14962462651423558</v>
      </c>
      <c r="AM1958">
        <f t="shared" si="400"/>
        <v>0.14655959217540176</v>
      </c>
      <c r="AN1958">
        <f t="shared" si="401"/>
        <v>0.15159870386887009</v>
      </c>
      <c r="AO1958">
        <f t="shared" si="402"/>
        <v>11.968549206460427</v>
      </c>
      <c r="AP1958">
        <f t="shared" si="403"/>
        <v>8.7993709522938168E-2</v>
      </c>
      <c r="AQ1958">
        <f t="shared" si="404"/>
        <v>6.1800569801636757E-2</v>
      </c>
    </row>
    <row r="1959" spans="1:43" x14ac:dyDescent="0.2">
      <c r="A1959">
        <v>4</v>
      </c>
      <c r="B1959">
        <v>38003</v>
      </c>
      <c r="C1959" t="s">
        <v>527</v>
      </c>
      <c r="D1959">
        <v>38</v>
      </c>
      <c r="E1959">
        <v>3</v>
      </c>
      <c r="F1959" t="s">
        <v>288</v>
      </c>
      <c r="G1959">
        <v>71</v>
      </c>
      <c r="H1959">
        <v>25</v>
      </c>
      <c r="I1959">
        <v>98</v>
      </c>
      <c r="J1959">
        <v>43</v>
      </c>
      <c r="K1959">
        <v>14</v>
      </c>
      <c r="L1959">
        <v>65</v>
      </c>
      <c r="M1959">
        <v>99</v>
      </c>
      <c r="N1959">
        <v>44</v>
      </c>
      <c r="O1959">
        <v>129</v>
      </c>
      <c r="P1959">
        <v>8000</v>
      </c>
      <c r="Q1959">
        <v>4000</v>
      </c>
      <c r="R1959">
        <v>2300</v>
      </c>
      <c r="S1959">
        <v>0.98988574336875601</v>
      </c>
      <c r="T1959">
        <f t="shared" si="393"/>
        <v>1</v>
      </c>
      <c r="U1959">
        <f t="shared" si="394"/>
        <v>7919.0859469500483</v>
      </c>
      <c r="V1959">
        <f t="shared" si="395"/>
        <v>3959.5429734750242</v>
      </c>
      <c r="W1959">
        <f t="shared" si="396"/>
        <v>2276.7372097481389</v>
      </c>
      <c r="X1959">
        <v>93.28</v>
      </c>
      <c r="Y1959">
        <f t="shared" si="397"/>
        <v>92.336542141437562</v>
      </c>
      <c r="Z1959">
        <v>2.14</v>
      </c>
      <c r="AA1959">
        <v>10450</v>
      </c>
      <c r="AB1959">
        <v>0.7</v>
      </c>
      <c r="AC1959" s="2">
        <v>0.12</v>
      </c>
      <c r="AD1959">
        <v>50</v>
      </c>
      <c r="AE1959">
        <f t="shared" si="398"/>
        <v>0.12041666349853393</v>
      </c>
      <c r="AF1959">
        <v>0.87583999999999995</v>
      </c>
      <c r="AG1959">
        <v>350000</v>
      </c>
      <c r="AH1959">
        <v>10.6</v>
      </c>
      <c r="AI1959">
        <v>0</v>
      </c>
      <c r="AJ1959">
        <v>175000</v>
      </c>
      <c r="AK1959" s="1">
        <f t="shared" si="392"/>
        <v>0.14577898218405574</v>
      </c>
      <c r="AL1959" s="1">
        <f t="shared" si="399"/>
        <v>0.15075127557064208</v>
      </c>
      <c r="AM1959">
        <f t="shared" si="400"/>
        <v>0.14768624123180826</v>
      </c>
      <c r="AN1959">
        <f t="shared" si="401"/>
        <v>0.15272535292527659</v>
      </c>
      <c r="AO1959">
        <f t="shared" si="402"/>
        <v>11.968549206460427</v>
      </c>
      <c r="AP1959">
        <f t="shared" si="403"/>
        <v>8.860676550123156E-2</v>
      </c>
      <c r="AQ1959">
        <f t="shared" si="404"/>
        <v>6.2195348721732074E-2</v>
      </c>
    </row>
    <row r="1960" spans="1:43" x14ac:dyDescent="0.2">
      <c r="A1960">
        <v>4</v>
      </c>
      <c r="B1960">
        <v>38005</v>
      </c>
      <c r="C1960" t="s">
        <v>573</v>
      </c>
      <c r="D1960">
        <v>38</v>
      </c>
      <c r="E1960">
        <v>5</v>
      </c>
      <c r="F1960" t="s">
        <v>288</v>
      </c>
      <c r="G1960">
        <v>71</v>
      </c>
      <c r="H1960">
        <v>25</v>
      </c>
      <c r="I1960">
        <v>98</v>
      </c>
      <c r="J1960">
        <v>43</v>
      </c>
      <c r="K1960">
        <v>14</v>
      </c>
      <c r="L1960">
        <v>65</v>
      </c>
      <c r="M1960">
        <v>99</v>
      </c>
      <c r="N1960">
        <v>44</v>
      </c>
      <c r="O1960">
        <v>129</v>
      </c>
      <c r="P1960">
        <v>8000</v>
      </c>
      <c r="Q1960">
        <v>4000</v>
      </c>
      <c r="R1960">
        <v>2300</v>
      </c>
      <c r="S1960">
        <v>0.98789955713810096</v>
      </c>
      <c r="T1960">
        <f t="shared" si="393"/>
        <v>1</v>
      </c>
      <c r="U1960">
        <f t="shared" si="394"/>
        <v>7903.1964571048075</v>
      </c>
      <c r="V1960">
        <f t="shared" si="395"/>
        <v>3951.5982285524037</v>
      </c>
      <c r="W1960">
        <f t="shared" si="396"/>
        <v>2272.168981417632</v>
      </c>
      <c r="X1960">
        <v>93.28</v>
      </c>
      <c r="Y1960">
        <f t="shared" si="397"/>
        <v>92.151270689842065</v>
      </c>
      <c r="Z1960">
        <v>2.14</v>
      </c>
      <c r="AA1960">
        <v>10450</v>
      </c>
      <c r="AB1960">
        <v>0.7</v>
      </c>
      <c r="AC1960" s="2">
        <v>0.12</v>
      </c>
      <c r="AD1960">
        <v>50</v>
      </c>
      <c r="AE1960">
        <f t="shared" si="398"/>
        <v>0.12041666349853393</v>
      </c>
      <c r="AF1960">
        <v>0.87583999999999995</v>
      </c>
      <c r="AG1960">
        <v>350000</v>
      </c>
      <c r="AH1960">
        <v>10.6</v>
      </c>
      <c r="AI1960">
        <v>0</v>
      </c>
      <c r="AJ1960">
        <v>175000</v>
      </c>
      <c r="AK1960" s="1">
        <f t="shared" si="392"/>
        <v>0.14550545080113012</v>
      </c>
      <c r="AL1960" s="1">
        <f t="shared" si="399"/>
        <v>0.15047774418771645</v>
      </c>
      <c r="AM1960">
        <f t="shared" si="400"/>
        <v>0.14741270984888263</v>
      </c>
      <c r="AN1960">
        <f t="shared" si="401"/>
        <v>0.15245182154235096</v>
      </c>
      <c r="AO1960">
        <f t="shared" si="402"/>
        <v>11.968549206460427</v>
      </c>
      <c r="AP1960">
        <f t="shared" si="403"/>
        <v>8.8457925852718208E-2</v>
      </c>
      <c r="AQ1960">
        <f t="shared" si="404"/>
        <v>6.2099503060343966E-2</v>
      </c>
    </row>
    <row r="1961" spans="1:43" x14ac:dyDescent="0.2">
      <c r="A1961">
        <v>4</v>
      </c>
      <c r="B1961">
        <v>38007</v>
      </c>
      <c r="C1961" t="s">
        <v>485</v>
      </c>
      <c r="D1961">
        <v>38</v>
      </c>
      <c r="E1961">
        <v>7</v>
      </c>
      <c r="F1961" t="s">
        <v>288</v>
      </c>
      <c r="G1961">
        <v>71</v>
      </c>
      <c r="H1961">
        <v>25</v>
      </c>
      <c r="I1961">
        <v>98</v>
      </c>
      <c r="J1961">
        <v>43</v>
      </c>
      <c r="K1961">
        <v>14</v>
      </c>
      <c r="L1961">
        <v>65</v>
      </c>
      <c r="M1961">
        <v>99</v>
      </c>
      <c r="N1961">
        <v>44</v>
      </c>
      <c r="O1961">
        <v>129</v>
      </c>
      <c r="P1961">
        <v>8000</v>
      </c>
      <c r="Q1961">
        <v>4000</v>
      </c>
      <c r="R1961">
        <v>2300</v>
      </c>
      <c r="S1961">
        <v>0.981923135551246</v>
      </c>
      <c r="T1961">
        <f t="shared" si="393"/>
        <v>1</v>
      </c>
      <c r="U1961">
        <f t="shared" si="394"/>
        <v>7855.3850844099679</v>
      </c>
      <c r="V1961">
        <f t="shared" si="395"/>
        <v>3927.692542204984</v>
      </c>
      <c r="W1961">
        <f t="shared" si="396"/>
        <v>2258.4232117678657</v>
      </c>
      <c r="X1961">
        <v>93.28</v>
      </c>
      <c r="Y1961">
        <f t="shared" si="397"/>
        <v>91.593790084220231</v>
      </c>
      <c r="Z1961">
        <v>2.14</v>
      </c>
      <c r="AA1961">
        <v>10450</v>
      </c>
      <c r="AB1961">
        <v>0.7</v>
      </c>
      <c r="AC1961" s="2">
        <v>0.12</v>
      </c>
      <c r="AD1961">
        <v>50</v>
      </c>
      <c r="AE1961">
        <f t="shared" si="398"/>
        <v>0.12041666349853393</v>
      </c>
      <c r="AF1961">
        <v>0.87583999999999995</v>
      </c>
      <c r="AG1961">
        <v>350000</v>
      </c>
      <c r="AH1961">
        <v>10.6</v>
      </c>
      <c r="AI1961">
        <v>0</v>
      </c>
      <c r="AJ1961">
        <v>175000</v>
      </c>
      <c r="AK1961" s="1">
        <f t="shared" si="392"/>
        <v>0.14468239663009197</v>
      </c>
      <c r="AL1961" s="1">
        <f t="shared" si="399"/>
        <v>0.1496546900166783</v>
      </c>
      <c r="AM1961">
        <f t="shared" si="400"/>
        <v>0.14658965567784449</v>
      </c>
      <c r="AN1961">
        <f t="shared" si="401"/>
        <v>0.15162876737131281</v>
      </c>
      <c r="AO1961">
        <f t="shared" si="402"/>
        <v>11.968549206460427</v>
      </c>
      <c r="AP1961">
        <f t="shared" si="403"/>
        <v>8.8010068308130546E-2</v>
      </c>
      <c r="AQ1961">
        <f t="shared" si="404"/>
        <v>6.1811104081997741E-2</v>
      </c>
    </row>
    <row r="1962" spans="1:43" x14ac:dyDescent="0.2">
      <c r="A1962">
        <v>4</v>
      </c>
      <c r="B1962">
        <v>38009</v>
      </c>
      <c r="C1962" t="s">
        <v>456</v>
      </c>
      <c r="D1962">
        <v>38</v>
      </c>
      <c r="E1962">
        <v>9</v>
      </c>
      <c r="F1962" t="s">
        <v>288</v>
      </c>
      <c r="G1962">
        <v>71</v>
      </c>
      <c r="H1962">
        <v>25</v>
      </c>
      <c r="I1962">
        <v>98</v>
      </c>
      <c r="J1962">
        <v>43</v>
      </c>
      <c r="K1962">
        <v>14</v>
      </c>
      <c r="L1962">
        <v>65</v>
      </c>
      <c r="M1962">
        <v>99</v>
      </c>
      <c r="N1962">
        <v>44</v>
      </c>
      <c r="O1962">
        <v>129</v>
      </c>
      <c r="P1962">
        <v>8000</v>
      </c>
      <c r="Q1962">
        <v>4000</v>
      </c>
      <c r="R1962">
        <v>2300</v>
      </c>
      <c r="S1962">
        <v>0.98559409784058405</v>
      </c>
      <c r="T1962">
        <f t="shared" si="393"/>
        <v>1</v>
      </c>
      <c r="U1962">
        <f t="shared" si="394"/>
        <v>7884.7527827246722</v>
      </c>
      <c r="V1962">
        <f t="shared" si="395"/>
        <v>3942.3763913623361</v>
      </c>
      <c r="W1962">
        <f t="shared" si="396"/>
        <v>2266.8664250333431</v>
      </c>
      <c r="X1962">
        <v>93.28</v>
      </c>
      <c r="Y1962">
        <f t="shared" si="397"/>
        <v>91.936217446569685</v>
      </c>
      <c r="Z1962">
        <v>2.14</v>
      </c>
      <c r="AA1962">
        <v>10450</v>
      </c>
      <c r="AB1962">
        <v>0.7</v>
      </c>
      <c r="AC1962" s="2">
        <v>0.12</v>
      </c>
      <c r="AD1962">
        <v>50</v>
      </c>
      <c r="AE1962">
        <f t="shared" si="398"/>
        <v>0.12041666349853393</v>
      </c>
      <c r="AF1962">
        <v>0.87583999999999995</v>
      </c>
      <c r="AG1962">
        <v>350000</v>
      </c>
      <c r="AH1962">
        <v>10.6</v>
      </c>
      <c r="AI1962">
        <v>0</v>
      </c>
      <c r="AJ1962">
        <v>175000</v>
      </c>
      <c r="AK1962" s="1">
        <f t="shared" si="392"/>
        <v>0.14518795012561661</v>
      </c>
      <c r="AL1962" s="1">
        <f t="shared" si="399"/>
        <v>0.15016024351220295</v>
      </c>
      <c r="AM1962">
        <f t="shared" si="400"/>
        <v>0.14709520917336913</v>
      </c>
      <c r="AN1962">
        <f t="shared" si="401"/>
        <v>0.15213432086683745</v>
      </c>
      <c r="AO1962">
        <f t="shared" si="402"/>
        <v>11.968549206460427</v>
      </c>
      <c r="AP1962">
        <f t="shared" si="403"/>
        <v>8.8285160708036353E-2</v>
      </c>
      <c r="AQ1962">
        <f t="shared" si="404"/>
        <v>6.1988250516265567E-2</v>
      </c>
    </row>
    <row r="1963" spans="1:43" x14ac:dyDescent="0.2">
      <c r="A1963">
        <v>4</v>
      </c>
      <c r="B1963">
        <v>38011</v>
      </c>
      <c r="C1963" t="s">
        <v>575</v>
      </c>
      <c r="D1963">
        <v>38</v>
      </c>
      <c r="E1963">
        <v>11</v>
      </c>
      <c r="F1963" t="s">
        <v>288</v>
      </c>
      <c r="G1963">
        <v>71</v>
      </c>
      <c r="H1963">
        <v>25</v>
      </c>
      <c r="I1963">
        <v>98</v>
      </c>
      <c r="J1963">
        <v>43</v>
      </c>
      <c r="K1963">
        <v>14</v>
      </c>
      <c r="L1963">
        <v>65</v>
      </c>
      <c r="M1963">
        <v>99</v>
      </c>
      <c r="N1963">
        <v>44</v>
      </c>
      <c r="O1963">
        <v>129</v>
      </c>
      <c r="P1963">
        <v>8000</v>
      </c>
      <c r="Q1963">
        <v>4000</v>
      </c>
      <c r="R1963">
        <v>2300</v>
      </c>
      <c r="S1963">
        <v>0.98188771903514904</v>
      </c>
      <c r="T1963">
        <f t="shared" si="393"/>
        <v>1</v>
      </c>
      <c r="U1963">
        <f t="shared" si="394"/>
        <v>7855.1017522811926</v>
      </c>
      <c r="V1963">
        <f t="shared" si="395"/>
        <v>3927.5508761405963</v>
      </c>
      <c r="W1963">
        <f t="shared" si="396"/>
        <v>2258.3417537808427</v>
      </c>
      <c r="X1963">
        <v>93.28</v>
      </c>
      <c r="Y1963">
        <f t="shared" si="397"/>
        <v>91.590486431598706</v>
      </c>
      <c r="Z1963">
        <v>2.14</v>
      </c>
      <c r="AA1963">
        <v>10450</v>
      </c>
      <c r="AB1963">
        <v>0.7</v>
      </c>
      <c r="AC1963" s="2">
        <v>0.12</v>
      </c>
      <c r="AD1963">
        <v>50</v>
      </c>
      <c r="AE1963">
        <f t="shared" si="398"/>
        <v>0.12041666349853393</v>
      </c>
      <c r="AF1963">
        <v>0.87583999999999995</v>
      </c>
      <c r="AG1963">
        <v>350000</v>
      </c>
      <c r="AH1963">
        <v>10.6</v>
      </c>
      <c r="AI1963">
        <v>0</v>
      </c>
      <c r="AJ1963">
        <v>175000</v>
      </c>
      <c r="AK1963" s="1">
        <f t="shared" si="392"/>
        <v>0.14467751917777816</v>
      </c>
      <c r="AL1963" s="1">
        <f t="shared" si="399"/>
        <v>0.14964981256436449</v>
      </c>
      <c r="AM1963">
        <f t="shared" si="400"/>
        <v>0.14658477822553068</v>
      </c>
      <c r="AN1963">
        <f t="shared" si="401"/>
        <v>0.151623889918999</v>
      </c>
      <c r="AO1963">
        <f t="shared" si="402"/>
        <v>11.968549206460427</v>
      </c>
      <c r="AP1963">
        <f t="shared" si="403"/>
        <v>8.8007414286203456E-2</v>
      </c>
      <c r="AQ1963">
        <f t="shared" si="404"/>
        <v>6.1809395017985019E-2</v>
      </c>
    </row>
    <row r="1964" spans="1:43" x14ac:dyDescent="0.2">
      <c r="A1964">
        <v>4</v>
      </c>
      <c r="B1964">
        <v>38013</v>
      </c>
      <c r="C1964" t="s">
        <v>550</v>
      </c>
      <c r="D1964">
        <v>38</v>
      </c>
      <c r="E1964">
        <v>13</v>
      </c>
      <c r="F1964" t="s">
        <v>288</v>
      </c>
      <c r="G1964">
        <v>71</v>
      </c>
      <c r="H1964">
        <v>25</v>
      </c>
      <c r="I1964">
        <v>98</v>
      </c>
      <c r="J1964">
        <v>43</v>
      </c>
      <c r="K1964">
        <v>14</v>
      </c>
      <c r="L1964">
        <v>65</v>
      </c>
      <c r="M1964">
        <v>99</v>
      </c>
      <c r="N1964">
        <v>44</v>
      </c>
      <c r="O1964">
        <v>129</v>
      </c>
      <c r="P1964">
        <v>8000</v>
      </c>
      <c r="Q1964">
        <v>4000</v>
      </c>
      <c r="R1964">
        <v>2300</v>
      </c>
      <c r="S1964">
        <v>0.98298595232122099</v>
      </c>
      <c r="T1964">
        <f t="shared" si="393"/>
        <v>1</v>
      </c>
      <c r="U1964">
        <f t="shared" si="394"/>
        <v>7863.8876185697682</v>
      </c>
      <c r="V1964">
        <f t="shared" si="395"/>
        <v>3931.9438092848841</v>
      </c>
      <c r="W1964">
        <f t="shared" si="396"/>
        <v>2260.8676903388082</v>
      </c>
      <c r="X1964">
        <v>93.28</v>
      </c>
      <c r="Y1964">
        <f t="shared" si="397"/>
        <v>91.692929632523501</v>
      </c>
      <c r="Z1964">
        <v>2.14</v>
      </c>
      <c r="AA1964">
        <v>10450</v>
      </c>
      <c r="AB1964">
        <v>0.7</v>
      </c>
      <c r="AC1964" s="2">
        <v>0.12</v>
      </c>
      <c r="AD1964">
        <v>50</v>
      </c>
      <c r="AE1964">
        <f t="shared" si="398"/>
        <v>0.12041666349853393</v>
      </c>
      <c r="AF1964">
        <v>0.87583999999999995</v>
      </c>
      <c r="AG1964">
        <v>350000</v>
      </c>
      <c r="AH1964">
        <v>10.6</v>
      </c>
      <c r="AI1964">
        <v>0</v>
      </c>
      <c r="AJ1964">
        <v>175000</v>
      </c>
      <c r="AK1964" s="1">
        <f t="shared" si="392"/>
        <v>0.14482876444616125</v>
      </c>
      <c r="AL1964" s="1">
        <f t="shared" si="399"/>
        <v>0.14980105783274758</v>
      </c>
      <c r="AM1964">
        <f t="shared" si="400"/>
        <v>0.14673602349391376</v>
      </c>
      <c r="AN1964">
        <f t="shared" si="401"/>
        <v>0.15177513518738209</v>
      </c>
      <c r="AO1964">
        <f t="shared" si="402"/>
        <v>11.968549206460427</v>
      </c>
      <c r="AP1964">
        <f t="shared" si="403"/>
        <v>8.8089713042363252E-2</v>
      </c>
      <c r="AQ1964">
        <f t="shared" si="404"/>
        <v>6.1862391506449885E-2</v>
      </c>
    </row>
    <row r="1965" spans="1:43" x14ac:dyDescent="0.2">
      <c r="A1965">
        <v>4</v>
      </c>
      <c r="B1965">
        <v>38015</v>
      </c>
      <c r="C1965" t="s">
        <v>343</v>
      </c>
      <c r="D1965">
        <v>38</v>
      </c>
      <c r="E1965">
        <v>15</v>
      </c>
      <c r="F1965" t="s">
        <v>288</v>
      </c>
      <c r="G1965">
        <v>71</v>
      </c>
      <c r="H1965">
        <v>25</v>
      </c>
      <c r="I1965">
        <v>98</v>
      </c>
      <c r="J1965">
        <v>43</v>
      </c>
      <c r="K1965">
        <v>14</v>
      </c>
      <c r="L1965">
        <v>65</v>
      </c>
      <c r="M1965">
        <v>99</v>
      </c>
      <c r="N1965">
        <v>44</v>
      </c>
      <c r="O1965">
        <v>129</v>
      </c>
      <c r="P1965">
        <v>8000</v>
      </c>
      <c r="Q1965">
        <v>4000</v>
      </c>
      <c r="R1965">
        <v>2300</v>
      </c>
      <c r="S1965">
        <v>0.98416781542347898</v>
      </c>
      <c r="T1965">
        <f t="shared" si="393"/>
        <v>1</v>
      </c>
      <c r="U1965">
        <f t="shared" si="394"/>
        <v>7873.3425233878315</v>
      </c>
      <c r="V1965">
        <f t="shared" si="395"/>
        <v>3936.6712616939158</v>
      </c>
      <c r="W1965">
        <f t="shared" si="396"/>
        <v>2263.5859754740018</v>
      </c>
      <c r="X1965">
        <v>93.28</v>
      </c>
      <c r="Y1965">
        <f t="shared" si="397"/>
        <v>91.803173822702121</v>
      </c>
      <c r="Z1965">
        <v>2.14</v>
      </c>
      <c r="AA1965">
        <v>10450</v>
      </c>
      <c r="AB1965">
        <v>0.7</v>
      </c>
      <c r="AC1965" s="2">
        <v>0.12</v>
      </c>
      <c r="AD1965">
        <v>50</v>
      </c>
      <c r="AE1965">
        <f t="shared" si="398"/>
        <v>0.12041666349853393</v>
      </c>
      <c r="AF1965">
        <v>0.87583999999999995</v>
      </c>
      <c r="AG1965">
        <v>350000</v>
      </c>
      <c r="AH1965">
        <v>10.6</v>
      </c>
      <c r="AI1965">
        <v>0</v>
      </c>
      <c r="AJ1965">
        <v>175000</v>
      </c>
      <c r="AK1965" s="1">
        <f t="shared" si="392"/>
        <v>0.14499152695241566</v>
      </c>
      <c r="AL1965" s="1">
        <f t="shared" si="399"/>
        <v>0.14996382033900199</v>
      </c>
      <c r="AM1965">
        <f t="shared" si="400"/>
        <v>0.14689878600016817</v>
      </c>
      <c r="AN1965">
        <f t="shared" si="401"/>
        <v>0.1519378976936365</v>
      </c>
      <c r="AO1965">
        <f t="shared" si="402"/>
        <v>11.968549206460427</v>
      </c>
      <c r="AP1965">
        <f t="shared" si="403"/>
        <v>8.8178278800204055E-2</v>
      </c>
      <c r="AQ1965">
        <f t="shared" si="404"/>
        <v>6.1919423646214923E-2</v>
      </c>
    </row>
    <row r="1966" spans="1:43" x14ac:dyDescent="0.2">
      <c r="A1966">
        <v>4</v>
      </c>
      <c r="B1966">
        <v>38017</v>
      </c>
      <c r="C1966" t="s">
        <v>418</v>
      </c>
      <c r="D1966">
        <v>38</v>
      </c>
      <c r="E1966">
        <v>17</v>
      </c>
      <c r="F1966" t="s">
        <v>288</v>
      </c>
      <c r="G1966">
        <v>71</v>
      </c>
      <c r="H1966">
        <v>25</v>
      </c>
      <c r="I1966">
        <v>98</v>
      </c>
      <c r="J1966">
        <v>43</v>
      </c>
      <c r="K1966">
        <v>14</v>
      </c>
      <c r="L1966">
        <v>65</v>
      </c>
      <c r="M1966">
        <v>99</v>
      </c>
      <c r="N1966">
        <v>44</v>
      </c>
      <c r="O1966">
        <v>129</v>
      </c>
      <c r="P1966">
        <v>8000</v>
      </c>
      <c r="Q1966">
        <v>4000</v>
      </c>
      <c r="R1966">
        <v>2300</v>
      </c>
      <c r="S1966">
        <v>0.99214463322250901</v>
      </c>
      <c r="T1966">
        <f t="shared" si="393"/>
        <v>1</v>
      </c>
      <c r="U1966">
        <f t="shared" si="394"/>
        <v>7937.1570657800721</v>
      </c>
      <c r="V1966">
        <f t="shared" si="395"/>
        <v>3968.5785328900361</v>
      </c>
      <c r="W1966">
        <f t="shared" si="396"/>
        <v>2281.9326564117705</v>
      </c>
      <c r="X1966">
        <v>93.28</v>
      </c>
      <c r="Y1966">
        <f t="shared" si="397"/>
        <v>92.54725138699564</v>
      </c>
      <c r="Z1966">
        <v>2.14</v>
      </c>
      <c r="AA1966">
        <v>10450</v>
      </c>
      <c r="AB1966">
        <v>0.7</v>
      </c>
      <c r="AC1966" s="2">
        <v>0.12</v>
      </c>
      <c r="AD1966">
        <v>50</v>
      </c>
      <c r="AE1966">
        <f t="shared" si="398"/>
        <v>0.12041666349853393</v>
      </c>
      <c r="AF1966">
        <v>0.87583999999999995</v>
      </c>
      <c r="AG1966">
        <v>350000</v>
      </c>
      <c r="AH1966">
        <v>10.6</v>
      </c>
      <c r="AI1966">
        <v>0</v>
      </c>
      <c r="AJ1966">
        <v>175000</v>
      </c>
      <c r="AK1966" s="1">
        <f t="shared" si="392"/>
        <v>0.14609006946078609</v>
      </c>
      <c r="AL1966" s="1">
        <f t="shared" si="399"/>
        <v>0.15106236284737243</v>
      </c>
      <c r="AM1966">
        <f t="shared" si="400"/>
        <v>0.14799732850853861</v>
      </c>
      <c r="AN1966">
        <f t="shared" si="401"/>
        <v>0.15303644020200693</v>
      </c>
      <c r="AO1966">
        <f t="shared" si="402"/>
        <v>11.968549206460427</v>
      </c>
      <c r="AP1966">
        <f t="shared" si="403"/>
        <v>8.8776040852492064E-2</v>
      </c>
      <c r="AQ1966">
        <f t="shared" si="404"/>
        <v>6.2304354004667918E-2</v>
      </c>
    </row>
    <row r="1967" spans="1:43" x14ac:dyDescent="0.2">
      <c r="A1967">
        <v>4</v>
      </c>
      <c r="B1967">
        <v>38019</v>
      </c>
      <c r="C1967" t="s">
        <v>524</v>
      </c>
      <c r="D1967">
        <v>38</v>
      </c>
      <c r="E1967">
        <v>19</v>
      </c>
      <c r="F1967" t="s">
        <v>288</v>
      </c>
      <c r="G1967">
        <v>71</v>
      </c>
      <c r="H1967">
        <v>25</v>
      </c>
      <c r="I1967">
        <v>98</v>
      </c>
      <c r="J1967">
        <v>43</v>
      </c>
      <c r="K1967">
        <v>14</v>
      </c>
      <c r="L1967">
        <v>65</v>
      </c>
      <c r="M1967">
        <v>99</v>
      </c>
      <c r="N1967">
        <v>44</v>
      </c>
      <c r="O1967">
        <v>129</v>
      </c>
      <c r="P1967">
        <v>8000</v>
      </c>
      <c r="Q1967">
        <v>4000</v>
      </c>
      <c r="R1967">
        <v>2300</v>
      </c>
      <c r="S1967">
        <v>0.98926306529478603</v>
      </c>
      <c r="T1967">
        <f t="shared" si="393"/>
        <v>1</v>
      </c>
      <c r="U1967">
        <f t="shared" si="394"/>
        <v>7914.1045223582878</v>
      </c>
      <c r="V1967">
        <f t="shared" si="395"/>
        <v>3957.0522611791439</v>
      </c>
      <c r="W1967">
        <f t="shared" si="396"/>
        <v>2275.3050501780081</v>
      </c>
      <c r="X1967">
        <v>93.28</v>
      </c>
      <c r="Y1967">
        <f t="shared" si="397"/>
        <v>92.278458730697636</v>
      </c>
      <c r="Z1967">
        <v>2.14</v>
      </c>
      <c r="AA1967">
        <v>10450</v>
      </c>
      <c r="AB1967">
        <v>0.7</v>
      </c>
      <c r="AC1967" s="2">
        <v>0.12</v>
      </c>
      <c r="AD1967">
        <v>50</v>
      </c>
      <c r="AE1967">
        <f t="shared" si="398"/>
        <v>0.12041666349853393</v>
      </c>
      <c r="AF1967">
        <v>0.87583999999999995</v>
      </c>
      <c r="AG1967">
        <v>350000</v>
      </c>
      <c r="AH1967">
        <v>10.6</v>
      </c>
      <c r="AI1967">
        <v>0</v>
      </c>
      <c r="AJ1967">
        <v>175000</v>
      </c>
      <c r="AK1967" s="1">
        <f t="shared" si="392"/>
        <v>0.14569322889865796</v>
      </c>
      <c r="AL1967" s="1">
        <f t="shared" si="399"/>
        <v>0.1506655222852443</v>
      </c>
      <c r="AM1967">
        <f t="shared" si="400"/>
        <v>0.14760048794641048</v>
      </c>
      <c r="AN1967">
        <f t="shared" si="401"/>
        <v>0.1526395996398788</v>
      </c>
      <c r="AO1967">
        <f t="shared" si="402"/>
        <v>11.968549206460427</v>
      </c>
      <c r="AP1967">
        <f t="shared" si="403"/>
        <v>8.8560103620167099E-2</v>
      </c>
      <c r="AQ1967">
        <f t="shared" si="404"/>
        <v>6.2165300687509306E-2</v>
      </c>
    </row>
    <row r="1968" spans="1:43" x14ac:dyDescent="0.2">
      <c r="A1968">
        <v>4</v>
      </c>
      <c r="B1968">
        <v>38021</v>
      </c>
      <c r="C1968" t="s">
        <v>523</v>
      </c>
      <c r="D1968">
        <v>38</v>
      </c>
      <c r="E1968">
        <v>21</v>
      </c>
      <c r="F1968" t="s">
        <v>288</v>
      </c>
      <c r="G1968">
        <v>71</v>
      </c>
      <c r="H1968">
        <v>25</v>
      </c>
      <c r="I1968">
        <v>98</v>
      </c>
      <c r="J1968">
        <v>43</v>
      </c>
      <c r="K1968">
        <v>14</v>
      </c>
      <c r="L1968">
        <v>65</v>
      </c>
      <c r="M1968">
        <v>99</v>
      </c>
      <c r="N1968">
        <v>44</v>
      </c>
      <c r="O1968">
        <v>129</v>
      </c>
      <c r="P1968">
        <v>8000</v>
      </c>
      <c r="Q1968">
        <v>4000</v>
      </c>
      <c r="R1968">
        <v>2300</v>
      </c>
      <c r="S1968">
        <v>0.98991197943687403</v>
      </c>
      <c r="T1968">
        <f t="shared" si="393"/>
        <v>1</v>
      </c>
      <c r="U1968">
        <f t="shared" si="394"/>
        <v>7919.2958354949924</v>
      </c>
      <c r="V1968">
        <f t="shared" si="395"/>
        <v>3959.6479177474962</v>
      </c>
      <c r="W1968">
        <f t="shared" si="396"/>
        <v>2276.7975527048102</v>
      </c>
      <c r="X1968">
        <v>93.28</v>
      </c>
      <c r="Y1968">
        <f t="shared" si="397"/>
        <v>92.338989441871604</v>
      </c>
      <c r="Z1968">
        <v>2.14</v>
      </c>
      <c r="AA1968">
        <v>10450</v>
      </c>
      <c r="AB1968">
        <v>0.7</v>
      </c>
      <c r="AC1968" s="2">
        <v>0.12</v>
      </c>
      <c r="AD1968">
        <v>50</v>
      </c>
      <c r="AE1968">
        <f t="shared" si="398"/>
        <v>0.12041666349853393</v>
      </c>
      <c r="AF1968">
        <v>0.87583999999999995</v>
      </c>
      <c r="AG1968">
        <v>350000</v>
      </c>
      <c r="AH1968">
        <v>10.6</v>
      </c>
      <c r="AI1968">
        <v>0</v>
      </c>
      <c r="AJ1968">
        <v>175000</v>
      </c>
      <c r="AK1968" s="1">
        <f t="shared" si="392"/>
        <v>0.14578259533366078</v>
      </c>
      <c r="AL1968" s="1">
        <f t="shared" si="399"/>
        <v>0.15075488872024712</v>
      </c>
      <c r="AM1968">
        <f t="shared" si="400"/>
        <v>0.1476898543814133</v>
      </c>
      <c r="AN1968">
        <f t="shared" si="401"/>
        <v>0.15272896607488162</v>
      </c>
      <c r="AO1968">
        <f t="shared" si="402"/>
        <v>11.968549206460427</v>
      </c>
      <c r="AP1968">
        <f t="shared" si="403"/>
        <v>8.8608731564180129E-2</v>
      </c>
      <c r="AQ1968">
        <f t="shared" si="404"/>
        <v>6.2196614772851641E-2</v>
      </c>
    </row>
    <row r="1969" spans="1:43" x14ac:dyDescent="0.2">
      <c r="A1969">
        <v>4</v>
      </c>
      <c r="B1969">
        <v>38023</v>
      </c>
      <c r="C1969" t="s">
        <v>311</v>
      </c>
      <c r="D1969">
        <v>38</v>
      </c>
      <c r="E1969">
        <v>23</v>
      </c>
      <c r="F1969" t="s">
        <v>288</v>
      </c>
      <c r="G1969">
        <v>71</v>
      </c>
      <c r="H1969">
        <v>25</v>
      </c>
      <c r="I1969">
        <v>98</v>
      </c>
      <c r="J1969">
        <v>43</v>
      </c>
      <c r="K1969">
        <v>14</v>
      </c>
      <c r="L1969">
        <v>65</v>
      </c>
      <c r="M1969">
        <v>99</v>
      </c>
      <c r="N1969">
        <v>44</v>
      </c>
      <c r="O1969">
        <v>129</v>
      </c>
      <c r="P1969">
        <v>8000</v>
      </c>
      <c r="Q1969">
        <v>4000</v>
      </c>
      <c r="R1969">
        <v>2300</v>
      </c>
      <c r="S1969">
        <v>0.98241898169120201</v>
      </c>
      <c r="T1969">
        <f t="shared" si="393"/>
        <v>1</v>
      </c>
      <c r="U1969">
        <f t="shared" si="394"/>
        <v>7859.3518535296162</v>
      </c>
      <c r="V1969">
        <f t="shared" si="395"/>
        <v>3929.6759267648081</v>
      </c>
      <c r="W1969">
        <f t="shared" si="396"/>
        <v>2259.5636578897647</v>
      </c>
      <c r="X1969">
        <v>93.28</v>
      </c>
      <c r="Y1969">
        <f t="shared" si="397"/>
        <v>91.640042612155327</v>
      </c>
      <c r="Z1969">
        <v>2.14</v>
      </c>
      <c r="AA1969">
        <v>10450</v>
      </c>
      <c r="AB1969">
        <v>0.7</v>
      </c>
      <c r="AC1969" s="2">
        <v>0.12</v>
      </c>
      <c r="AD1969">
        <v>50</v>
      </c>
      <c r="AE1969">
        <f t="shared" si="398"/>
        <v>0.12041666349853393</v>
      </c>
      <c r="AF1969">
        <v>0.87583999999999995</v>
      </c>
      <c r="AG1969">
        <v>350000</v>
      </c>
      <c r="AH1969">
        <v>10.6</v>
      </c>
      <c r="AI1969">
        <v>0</v>
      </c>
      <c r="AJ1969">
        <v>175000</v>
      </c>
      <c r="AK1969" s="1">
        <f t="shared" si="392"/>
        <v>0.14475068301647773</v>
      </c>
      <c r="AL1969" s="1">
        <f t="shared" si="399"/>
        <v>0.14972297640306406</v>
      </c>
      <c r="AM1969">
        <f t="shared" si="400"/>
        <v>0.14665794206423025</v>
      </c>
      <c r="AN1969">
        <f t="shared" si="401"/>
        <v>0.15169705375769857</v>
      </c>
      <c r="AO1969">
        <f t="shared" si="402"/>
        <v>11.968549206460427</v>
      </c>
      <c r="AP1969">
        <f t="shared" si="403"/>
        <v>8.8047225732771128E-2</v>
      </c>
      <c r="AQ1969">
        <f t="shared" si="404"/>
        <v>6.1835031697896649E-2</v>
      </c>
    </row>
    <row r="1970" spans="1:43" x14ac:dyDescent="0.2">
      <c r="A1970">
        <v>4</v>
      </c>
      <c r="B1970">
        <v>38025</v>
      </c>
      <c r="C1970" t="s">
        <v>324</v>
      </c>
      <c r="D1970">
        <v>38</v>
      </c>
      <c r="E1970">
        <v>25</v>
      </c>
      <c r="F1970" t="s">
        <v>288</v>
      </c>
      <c r="G1970">
        <v>71</v>
      </c>
      <c r="H1970">
        <v>25</v>
      </c>
      <c r="I1970">
        <v>98</v>
      </c>
      <c r="J1970">
        <v>43</v>
      </c>
      <c r="K1970">
        <v>14</v>
      </c>
      <c r="L1970">
        <v>65</v>
      </c>
      <c r="M1970">
        <v>99</v>
      </c>
      <c r="N1970">
        <v>44</v>
      </c>
      <c r="O1970">
        <v>129</v>
      </c>
      <c r="P1970">
        <v>8000</v>
      </c>
      <c r="Q1970">
        <v>4000</v>
      </c>
      <c r="R1970">
        <v>2300</v>
      </c>
      <c r="S1970">
        <v>0.98233273625373796</v>
      </c>
      <c r="T1970">
        <f t="shared" si="393"/>
        <v>1</v>
      </c>
      <c r="U1970">
        <f t="shared" si="394"/>
        <v>7858.6618900299036</v>
      </c>
      <c r="V1970">
        <f t="shared" si="395"/>
        <v>3929.3309450149518</v>
      </c>
      <c r="W1970">
        <f t="shared" si="396"/>
        <v>2259.3652933835974</v>
      </c>
      <c r="X1970">
        <v>93.28</v>
      </c>
      <c r="Y1970">
        <f t="shared" si="397"/>
        <v>91.631997637748682</v>
      </c>
      <c r="Z1970">
        <v>2.14</v>
      </c>
      <c r="AA1970">
        <v>10450</v>
      </c>
      <c r="AB1970">
        <v>0.7</v>
      </c>
      <c r="AC1970" s="2">
        <v>0.12</v>
      </c>
      <c r="AD1970">
        <v>50</v>
      </c>
      <c r="AE1970">
        <f t="shared" si="398"/>
        <v>0.12041666349853393</v>
      </c>
      <c r="AF1970">
        <v>0.87583999999999995</v>
      </c>
      <c r="AG1970">
        <v>350000</v>
      </c>
      <c r="AH1970">
        <v>10.6</v>
      </c>
      <c r="AI1970">
        <v>0</v>
      </c>
      <c r="AJ1970">
        <v>175000</v>
      </c>
      <c r="AK1970" s="1">
        <f t="shared" si="392"/>
        <v>0.14473880556338872</v>
      </c>
      <c r="AL1970" s="1">
        <f t="shared" si="399"/>
        <v>0.14971109894997506</v>
      </c>
      <c r="AM1970">
        <f t="shared" si="400"/>
        <v>0.14664606461114124</v>
      </c>
      <c r="AN1970">
        <f t="shared" si="401"/>
        <v>0.15168517630460956</v>
      </c>
      <c r="AO1970">
        <f t="shared" si="402"/>
        <v>11.968549206460427</v>
      </c>
      <c r="AP1970">
        <f t="shared" si="403"/>
        <v>8.8040762723210458E-2</v>
      </c>
      <c r="AQ1970">
        <f t="shared" si="404"/>
        <v>6.1830869826835486E-2</v>
      </c>
    </row>
    <row r="1971" spans="1:43" x14ac:dyDescent="0.2">
      <c r="A1971">
        <v>4</v>
      </c>
      <c r="B1971">
        <v>38027</v>
      </c>
      <c r="C1971" t="s">
        <v>465</v>
      </c>
      <c r="D1971">
        <v>38</v>
      </c>
      <c r="E1971">
        <v>27</v>
      </c>
      <c r="F1971" t="s">
        <v>288</v>
      </c>
      <c r="G1971">
        <v>71</v>
      </c>
      <c r="H1971">
        <v>25</v>
      </c>
      <c r="I1971">
        <v>98</v>
      </c>
      <c r="J1971">
        <v>43</v>
      </c>
      <c r="K1971">
        <v>14</v>
      </c>
      <c r="L1971">
        <v>65</v>
      </c>
      <c r="M1971">
        <v>99</v>
      </c>
      <c r="N1971">
        <v>44</v>
      </c>
      <c r="O1971">
        <v>129</v>
      </c>
      <c r="P1971">
        <v>8000</v>
      </c>
      <c r="Q1971">
        <v>4000</v>
      </c>
      <c r="R1971">
        <v>2300</v>
      </c>
      <c r="S1971">
        <v>0.987941386799018</v>
      </c>
      <c r="T1971">
        <f t="shared" si="393"/>
        <v>1</v>
      </c>
      <c r="U1971">
        <f t="shared" si="394"/>
        <v>7903.531094392144</v>
      </c>
      <c r="V1971">
        <f t="shared" si="395"/>
        <v>3951.765547196072</v>
      </c>
      <c r="W1971">
        <f t="shared" si="396"/>
        <v>2272.2651896377415</v>
      </c>
      <c r="X1971">
        <v>93.28</v>
      </c>
      <c r="Y1971">
        <f t="shared" si="397"/>
        <v>92.155172560612399</v>
      </c>
      <c r="Z1971">
        <v>2.14</v>
      </c>
      <c r="AA1971">
        <v>10450</v>
      </c>
      <c r="AB1971">
        <v>0.7</v>
      </c>
      <c r="AC1971" s="2">
        <v>0.12</v>
      </c>
      <c r="AD1971">
        <v>50</v>
      </c>
      <c r="AE1971">
        <f t="shared" si="398"/>
        <v>0.12041666349853393</v>
      </c>
      <c r="AF1971">
        <v>0.87583999999999995</v>
      </c>
      <c r="AG1971">
        <v>350000</v>
      </c>
      <c r="AH1971">
        <v>10.6</v>
      </c>
      <c r="AI1971">
        <v>0</v>
      </c>
      <c r="AJ1971">
        <v>175000</v>
      </c>
      <c r="AK1971" s="1">
        <f t="shared" si="392"/>
        <v>0.14551121145177873</v>
      </c>
      <c r="AL1971" s="1">
        <f t="shared" si="399"/>
        <v>0.15048350483836506</v>
      </c>
      <c r="AM1971">
        <f t="shared" si="400"/>
        <v>0.14741847049953125</v>
      </c>
      <c r="AN1971">
        <f t="shared" si="401"/>
        <v>0.15245758219299957</v>
      </c>
      <c r="AO1971">
        <f t="shared" si="402"/>
        <v>11.968549206460427</v>
      </c>
      <c r="AP1971">
        <f t="shared" si="403"/>
        <v>8.8461060459097129E-2</v>
      </c>
      <c r="AQ1971">
        <f t="shared" si="404"/>
        <v>6.210152159790825E-2</v>
      </c>
    </row>
    <row r="1972" spans="1:43" x14ac:dyDescent="0.2">
      <c r="A1972">
        <v>4</v>
      </c>
      <c r="B1972">
        <v>38029</v>
      </c>
      <c r="C1972" t="s">
        <v>506</v>
      </c>
      <c r="D1972">
        <v>38</v>
      </c>
      <c r="E1972">
        <v>29</v>
      </c>
      <c r="F1972" t="s">
        <v>288</v>
      </c>
      <c r="G1972">
        <v>71</v>
      </c>
      <c r="H1972">
        <v>25</v>
      </c>
      <c r="I1972">
        <v>98</v>
      </c>
      <c r="J1972">
        <v>43</v>
      </c>
      <c r="K1972">
        <v>14</v>
      </c>
      <c r="L1972">
        <v>65</v>
      </c>
      <c r="M1972">
        <v>99</v>
      </c>
      <c r="N1972">
        <v>44</v>
      </c>
      <c r="O1972">
        <v>129</v>
      </c>
      <c r="P1972">
        <v>8000</v>
      </c>
      <c r="Q1972">
        <v>4000</v>
      </c>
      <c r="R1972">
        <v>2300</v>
      </c>
      <c r="S1972">
        <v>0.98458646486202905</v>
      </c>
      <c r="T1972">
        <f t="shared" si="393"/>
        <v>1</v>
      </c>
      <c r="U1972">
        <f t="shared" si="394"/>
        <v>7876.6917188962325</v>
      </c>
      <c r="V1972">
        <f t="shared" si="395"/>
        <v>3938.3458594481162</v>
      </c>
      <c r="W1972">
        <f t="shared" si="396"/>
        <v>2264.5488691826667</v>
      </c>
      <c r="X1972">
        <v>93.28</v>
      </c>
      <c r="Y1972">
        <f t="shared" si="397"/>
        <v>91.842225442330076</v>
      </c>
      <c r="Z1972">
        <v>2.14</v>
      </c>
      <c r="AA1972">
        <v>10450</v>
      </c>
      <c r="AB1972">
        <v>0.7</v>
      </c>
      <c r="AC1972" s="2">
        <v>0.12</v>
      </c>
      <c r="AD1972">
        <v>50</v>
      </c>
      <c r="AE1972">
        <f t="shared" si="398"/>
        <v>0.12041666349853393</v>
      </c>
      <c r="AF1972">
        <v>0.87583999999999995</v>
      </c>
      <c r="AG1972">
        <v>350000</v>
      </c>
      <c r="AH1972">
        <v>10.6</v>
      </c>
      <c r="AI1972">
        <v>0</v>
      </c>
      <c r="AJ1972">
        <v>175000</v>
      </c>
      <c r="AK1972" s="1">
        <f t="shared" si="392"/>
        <v>0.1450491820494656</v>
      </c>
      <c r="AL1972" s="1">
        <f t="shared" si="399"/>
        <v>0.15002147543605193</v>
      </c>
      <c r="AM1972">
        <f t="shared" si="400"/>
        <v>0.14695644109721812</v>
      </c>
      <c r="AN1972">
        <f t="shared" si="401"/>
        <v>0.15199555279068644</v>
      </c>
      <c r="AO1972">
        <f t="shared" si="402"/>
        <v>11.968549206460427</v>
      </c>
      <c r="AP1972">
        <f t="shared" si="403"/>
        <v>8.8209651304112485E-2</v>
      </c>
      <c r="AQ1972">
        <f t="shared" si="404"/>
        <v>6.1939626048038217E-2</v>
      </c>
    </row>
    <row r="1973" spans="1:43" x14ac:dyDescent="0.2">
      <c r="A1973">
        <v>4</v>
      </c>
      <c r="B1973">
        <v>38031</v>
      </c>
      <c r="C1973" t="s">
        <v>497</v>
      </c>
      <c r="D1973">
        <v>38</v>
      </c>
      <c r="E1973">
        <v>31</v>
      </c>
      <c r="F1973" t="s">
        <v>288</v>
      </c>
      <c r="G1973">
        <v>71</v>
      </c>
      <c r="H1973">
        <v>25</v>
      </c>
      <c r="I1973">
        <v>98</v>
      </c>
      <c r="J1973">
        <v>43</v>
      </c>
      <c r="K1973">
        <v>14</v>
      </c>
      <c r="L1973">
        <v>65</v>
      </c>
      <c r="M1973">
        <v>99</v>
      </c>
      <c r="N1973">
        <v>44</v>
      </c>
      <c r="O1973">
        <v>129</v>
      </c>
      <c r="P1973">
        <v>8000</v>
      </c>
      <c r="Q1973">
        <v>4000</v>
      </c>
      <c r="R1973">
        <v>2300</v>
      </c>
      <c r="S1973">
        <v>0.987991275886695</v>
      </c>
      <c r="T1973">
        <f t="shared" si="393"/>
        <v>1</v>
      </c>
      <c r="U1973">
        <f t="shared" si="394"/>
        <v>7903.9302070935601</v>
      </c>
      <c r="V1973">
        <f t="shared" si="395"/>
        <v>3951.96510354678</v>
      </c>
      <c r="W1973">
        <f t="shared" si="396"/>
        <v>2272.3799345393986</v>
      </c>
      <c r="X1973">
        <v>93.28</v>
      </c>
      <c r="Y1973">
        <f t="shared" si="397"/>
        <v>92.159826214710904</v>
      </c>
      <c r="Z1973">
        <v>2.14</v>
      </c>
      <c r="AA1973">
        <v>10450</v>
      </c>
      <c r="AB1973">
        <v>0.7</v>
      </c>
      <c r="AC1973" s="2">
        <v>0.12</v>
      </c>
      <c r="AD1973">
        <v>50</v>
      </c>
      <c r="AE1973">
        <f t="shared" si="398"/>
        <v>0.12041666349853393</v>
      </c>
      <c r="AF1973">
        <v>0.87583999999999995</v>
      </c>
      <c r="AG1973">
        <v>350000</v>
      </c>
      <c r="AH1973">
        <v>10.6</v>
      </c>
      <c r="AI1973">
        <v>0</v>
      </c>
      <c r="AJ1973">
        <v>175000</v>
      </c>
      <c r="AK1973" s="1">
        <f t="shared" si="392"/>
        <v>0.14551808202158462</v>
      </c>
      <c r="AL1973" s="1">
        <f t="shared" si="399"/>
        <v>0.15049037540817095</v>
      </c>
      <c r="AM1973">
        <f t="shared" si="400"/>
        <v>0.14742534106933713</v>
      </c>
      <c r="AN1973">
        <f t="shared" si="401"/>
        <v>0.15246445276280546</v>
      </c>
      <c r="AO1973">
        <f t="shared" si="402"/>
        <v>11.968549206460427</v>
      </c>
      <c r="AP1973">
        <f t="shared" si="403"/>
        <v>8.8464799018029755E-2</v>
      </c>
      <c r="AQ1973">
        <f t="shared" si="404"/>
        <v>6.2103929052219758E-2</v>
      </c>
    </row>
    <row r="1974" spans="1:43" x14ac:dyDescent="0.2">
      <c r="A1974">
        <v>4</v>
      </c>
      <c r="B1974">
        <v>38033</v>
      </c>
      <c r="C1974" t="s">
        <v>559</v>
      </c>
      <c r="D1974">
        <v>38</v>
      </c>
      <c r="E1974">
        <v>33</v>
      </c>
      <c r="F1974" t="s">
        <v>288</v>
      </c>
      <c r="G1974">
        <v>71</v>
      </c>
      <c r="H1974">
        <v>25</v>
      </c>
      <c r="I1974">
        <v>98</v>
      </c>
      <c r="J1974">
        <v>43</v>
      </c>
      <c r="K1974">
        <v>14</v>
      </c>
      <c r="L1974">
        <v>65</v>
      </c>
      <c r="M1974">
        <v>99</v>
      </c>
      <c r="N1974">
        <v>44</v>
      </c>
      <c r="O1974">
        <v>129</v>
      </c>
      <c r="P1974">
        <v>8000</v>
      </c>
      <c r="Q1974">
        <v>4000</v>
      </c>
      <c r="R1974">
        <v>2300</v>
      </c>
      <c r="S1974">
        <v>0.98198205453378196</v>
      </c>
      <c r="T1974">
        <f t="shared" si="393"/>
        <v>1</v>
      </c>
      <c r="U1974">
        <f t="shared" si="394"/>
        <v>7855.8564362702555</v>
      </c>
      <c r="V1974">
        <f t="shared" si="395"/>
        <v>3927.9282181351277</v>
      </c>
      <c r="W1974">
        <f t="shared" si="396"/>
        <v>2258.5587254276984</v>
      </c>
      <c r="X1974">
        <v>93.28</v>
      </c>
      <c r="Y1974">
        <f t="shared" si="397"/>
        <v>91.599286046911189</v>
      </c>
      <c r="Z1974">
        <v>2.14</v>
      </c>
      <c r="AA1974">
        <v>10450</v>
      </c>
      <c r="AB1974">
        <v>0.7</v>
      </c>
      <c r="AC1974" s="2">
        <v>0.12</v>
      </c>
      <c r="AD1974">
        <v>50</v>
      </c>
      <c r="AE1974">
        <f t="shared" si="398"/>
        <v>0.12041666349853393</v>
      </c>
      <c r="AF1974">
        <v>0.87583999999999995</v>
      </c>
      <c r="AG1974">
        <v>350000</v>
      </c>
      <c r="AH1974">
        <v>10.6</v>
      </c>
      <c r="AI1974">
        <v>0</v>
      </c>
      <c r="AJ1974">
        <v>175000</v>
      </c>
      <c r="AK1974" s="1">
        <f t="shared" si="392"/>
        <v>0.14469051076889974</v>
      </c>
      <c r="AL1974" s="1">
        <f t="shared" si="399"/>
        <v>0.14966280415548608</v>
      </c>
      <c r="AM1974">
        <f t="shared" si="400"/>
        <v>0.14659776981665226</v>
      </c>
      <c r="AN1974">
        <f t="shared" si="401"/>
        <v>0.15163688151012059</v>
      </c>
      <c r="AO1974">
        <f t="shared" si="402"/>
        <v>11.968549206460427</v>
      </c>
      <c r="AP1974">
        <f t="shared" si="403"/>
        <v>8.8014483543981073E-2</v>
      </c>
      <c r="AQ1974">
        <f t="shared" si="404"/>
        <v>6.1813947284091432E-2</v>
      </c>
    </row>
    <row r="1975" spans="1:43" x14ac:dyDescent="0.2">
      <c r="A1975">
        <v>4</v>
      </c>
      <c r="B1975">
        <v>38035</v>
      </c>
      <c r="C1975" t="s">
        <v>469</v>
      </c>
      <c r="D1975">
        <v>38</v>
      </c>
      <c r="E1975">
        <v>35</v>
      </c>
      <c r="F1975" t="s">
        <v>288</v>
      </c>
      <c r="G1975">
        <v>71</v>
      </c>
      <c r="H1975">
        <v>25</v>
      </c>
      <c r="I1975">
        <v>98</v>
      </c>
      <c r="J1975">
        <v>43</v>
      </c>
      <c r="K1975">
        <v>14</v>
      </c>
      <c r="L1975">
        <v>65</v>
      </c>
      <c r="M1975">
        <v>99</v>
      </c>
      <c r="N1975">
        <v>44</v>
      </c>
      <c r="O1975">
        <v>129</v>
      </c>
      <c r="P1975">
        <v>8000</v>
      </c>
      <c r="Q1975">
        <v>4000</v>
      </c>
      <c r="R1975">
        <v>2300</v>
      </c>
      <c r="S1975">
        <v>0.99118296531113703</v>
      </c>
      <c r="T1975">
        <f t="shared" si="393"/>
        <v>1</v>
      </c>
      <c r="U1975">
        <f t="shared" si="394"/>
        <v>7929.4637224890967</v>
      </c>
      <c r="V1975">
        <f t="shared" si="395"/>
        <v>3964.7318612445483</v>
      </c>
      <c r="W1975">
        <f t="shared" si="396"/>
        <v>2279.7208202156153</v>
      </c>
      <c r="X1975">
        <v>93.28</v>
      </c>
      <c r="Y1975">
        <f t="shared" si="397"/>
        <v>92.45754700422286</v>
      </c>
      <c r="Z1975">
        <v>2.14</v>
      </c>
      <c r="AA1975">
        <v>10450</v>
      </c>
      <c r="AB1975">
        <v>0.7</v>
      </c>
      <c r="AC1975" s="2">
        <v>0.12</v>
      </c>
      <c r="AD1975">
        <v>50</v>
      </c>
      <c r="AE1975">
        <f t="shared" si="398"/>
        <v>0.12041666349853393</v>
      </c>
      <c r="AF1975">
        <v>0.87583999999999995</v>
      </c>
      <c r="AG1975">
        <v>350000</v>
      </c>
      <c r="AH1975">
        <v>10.6</v>
      </c>
      <c r="AI1975">
        <v>0</v>
      </c>
      <c r="AJ1975">
        <v>175000</v>
      </c>
      <c r="AK1975" s="1">
        <f t="shared" si="392"/>
        <v>0.14595763155055747</v>
      </c>
      <c r="AL1975" s="1">
        <f t="shared" si="399"/>
        <v>0.1509299249371438</v>
      </c>
      <c r="AM1975">
        <f t="shared" si="400"/>
        <v>0.14786489059830998</v>
      </c>
      <c r="AN1975">
        <f t="shared" si="401"/>
        <v>0.15290400229177831</v>
      </c>
      <c r="AO1975">
        <f t="shared" si="402"/>
        <v>11.968549206460427</v>
      </c>
      <c r="AP1975">
        <f t="shared" si="403"/>
        <v>8.870397595157492E-2</v>
      </c>
      <c r="AQ1975">
        <f t="shared" si="404"/>
        <v>6.2257947632708151E-2</v>
      </c>
    </row>
    <row r="1976" spans="1:43" x14ac:dyDescent="0.2">
      <c r="A1976">
        <v>4</v>
      </c>
      <c r="B1976">
        <v>38037</v>
      </c>
      <c r="C1976" t="s">
        <v>273</v>
      </c>
      <c r="D1976">
        <v>38</v>
      </c>
      <c r="E1976">
        <v>37</v>
      </c>
      <c r="F1976" t="s">
        <v>288</v>
      </c>
      <c r="G1976">
        <v>71</v>
      </c>
      <c r="H1976">
        <v>25</v>
      </c>
      <c r="I1976">
        <v>98</v>
      </c>
      <c r="J1976">
        <v>43</v>
      </c>
      <c r="K1976">
        <v>14</v>
      </c>
      <c r="L1976">
        <v>65</v>
      </c>
      <c r="M1976">
        <v>99</v>
      </c>
      <c r="N1976">
        <v>44</v>
      </c>
      <c r="O1976">
        <v>129</v>
      </c>
      <c r="P1976">
        <v>8000</v>
      </c>
      <c r="Q1976">
        <v>4000</v>
      </c>
      <c r="R1976">
        <v>2300</v>
      </c>
      <c r="S1976">
        <v>0.982832993946823</v>
      </c>
      <c r="T1976">
        <f t="shared" si="393"/>
        <v>1</v>
      </c>
      <c r="U1976">
        <f t="shared" si="394"/>
        <v>7862.6639515745837</v>
      </c>
      <c r="V1976">
        <f t="shared" si="395"/>
        <v>3931.3319757872919</v>
      </c>
      <c r="W1976">
        <f t="shared" si="396"/>
        <v>2260.5158860776928</v>
      </c>
      <c r="X1976">
        <v>93.28</v>
      </c>
      <c r="Y1976">
        <f t="shared" si="397"/>
        <v>91.678661675359649</v>
      </c>
      <c r="Z1976">
        <v>2.14</v>
      </c>
      <c r="AA1976">
        <v>10450</v>
      </c>
      <c r="AB1976">
        <v>0.7</v>
      </c>
      <c r="AC1976" s="2">
        <v>0.12</v>
      </c>
      <c r="AD1976">
        <v>50</v>
      </c>
      <c r="AE1976">
        <f t="shared" si="398"/>
        <v>0.12041666349853393</v>
      </c>
      <c r="AF1976">
        <v>0.87583999999999995</v>
      </c>
      <c r="AG1976">
        <v>350000</v>
      </c>
      <c r="AH1976">
        <v>10.6</v>
      </c>
      <c r="AI1976">
        <v>0</v>
      </c>
      <c r="AJ1976">
        <v>175000</v>
      </c>
      <c r="AK1976" s="1">
        <f t="shared" si="392"/>
        <v>0.14480769949513428</v>
      </c>
      <c r="AL1976" s="1">
        <f t="shared" si="399"/>
        <v>0.14977999288172061</v>
      </c>
      <c r="AM1976">
        <f t="shared" si="400"/>
        <v>0.1467149585428868</v>
      </c>
      <c r="AN1976">
        <f t="shared" si="401"/>
        <v>0.15175407023635512</v>
      </c>
      <c r="AO1976">
        <f t="shared" si="402"/>
        <v>11.968549206460427</v>
      </c>
      <c r="AP1976">
        <f t="shared" si="403"/>
        <v>8.8078250738209074E-2</v>
      </c>
      <c r="AQ1976">
        <f t="shared" si="404"/>
        <v>6.1855010327216665E-2</v>
      </c>
    </row>
    <row r="1977" spans="1:43" x14ac:dyDescent="0.2">
      <c r="A1977">
        <v>4</v>
      </c>
      <c r="B1977">
        <v>38039</v>
      </c>
      <c r="C1977" t="s">
        <v>295</v>
      </c>
      <c r="D1977">
        <v>38</v>
      </c>
      <c r="E1977">
        <v>39</v>
      </c>
      <c r="F1977" t="s">
        <v>288</v>
      </c>
      <c r="G1977">
        <v>71</v>
      </c>
      <c r="H1977">
        <v>25</v>
      </c>
      <c r="I1977">
        <v>98</v>
      </c>
      <c r="J1977">
        <v>43</v>
      </c>
      <c r="K1977">
        <v>14</v>
      </c>
      <c r="L1977">
        <v>65</v>
      </c>
      <c r="M1977">
        <v>99</v>
      </c>
      <c r="N1977">
        <v>44</v>
      </c>
      <c r="O1977">
        <v>129</v>
      </c>
      <c r="P1977">
        <v>8000</v>
      </c>
      <c r="Q1977">
        <v>4000</v>
      </c>
      <c r="R1977">
        <v>2300</v>
      </c>
      <c r="S1977">
        <v>0.98932099819183394</v>
      </c>
      <c r="T1977">
        <f t="shared" si="393"/>
        <v>1</v>
      </c>
      <c r="U1977">
        <f t="shared" si="394"/>
        <v>7914.5679855346716</v>
      </c>
      <c r="V1977">
        <f t="shared" si="395"/>
        <v>3957.2839927673358</v>
      </c>
      <c r="W1977">
        <f t="shared" si="396"/>
        <v>2275.438295841218</v>
      </c>
      <c r="X1977">
        <v>93.28</v>
      </c>
      <c r="Y1977">
        <f t="shared" si="397"/>
        <v>92.283862711334265</v>
      </c>
      <c r="Z1977">
        <v>2.14</v>
      </c>
      <c r="AA1977">
        <v>10450</v>
      </c>
      <c r="AB1977">
        <v>0.7</v>
      </c>
      <c r="AC1977" s="2">
        <v>0.12</v>
      </c>
      <c r="AD1977">
        <v>50</v>
      </c>
      <c r="AE1977">
        <f t="shared" si="398"/>
        <v>0.12041666349853393</v>
      </c>
      <c r="AF1977">
        <v>0.87583999999999995</v>
      </c>
      <c r="AG1977">
        <v>350000</v>
      </c>
      <c r="AH1977">
        <v>10.6</v>
      </c>
      <c r="AI1977">
        <v>0</v>
      </c>
      <c r="AJ1977">
        <v>175000</v>
      </c>
      <c r="AK1977" s="1">
        <f t="shared" si="392"/>
        <v>0.14570120723684288</v>
      </c>
      <c r="AL1977" s="1">
        <f t="shared" si="399"/>
        <v>0.15067350062342921</v>
      </c>
      <c r="AM1977">
        <f t="shared" si="400"/>
        <v>0.1476084662845954</v>
      </c>
      <c r="AN1977">
        <f t="shared" si="401"/>
        <v>0.15264757797806372</v>
      </c>
      <c r="AO1977">
        <f t="shared" si="402"/>
        <v>11.968549206460427</v>
      </c>
      <c r="AP1977">
        <f t="shared" si="403"/>
        <v>8.8564444961326802E-2</v>
      </c>
      <c r="AQ1977">
        <f t="shared" si="404"/>
        <v>6.2168096304933279E-2</v>
      </c>
    </row>
    <row r="1978" spans="1:43" x14ac:dyDescent="0.2">
      <c r="A1978">
        <v>4</v>
      </c>
      <c r="B1978">
        <v>38041</v>
      </c>
      <c r="C1978" t="s">
        <v>509</v>
      </c>
      <c r="D1978">
        <v>38</v>
      </c>
      <c r="E1978">
        <v>41</v>
      </c>
      <c r="F1978" t="s">
        <v>288</v>
      </c>
      <c r="G1978">
        <v>71</v>
      </c>
      <c r="H1978">
        <v>25</v>
      </c>
      <c r="I1978">
        <v>98</v>
      </c>
      <c r="J1978">
        <v>43</v>
      </c>
      <c r="K1978">
        <v>14</v>
      </c>
      <c r="L1978">
        <v>65</v>
      </c>
      <c r="M1978">
        <v>99</v>
      </c>
      <c r="N1978">
        <v>44</v>
      </c>
      <c r="O1978">
        <v>129</v>
      </c>
      <c r="P1978">
        <v>8000</v>
      </c>
      <c r="Q1978">
        <v>4000</v>
      </c>
      <c r="R1978">
        <v>2300</v>
      </c>
      <c r="S1978">
        <v>0.98184207801161105</v>
      </c>
      <c r="T1978">
        <f t="shared" si="393"/>
        <v>1</v>
      </c>
      <c r="U1978">
        <f t="shared" si="394"/>
        <v>7854.7366240928886</v>
      </c>
      <c r="V1978">
        <f t="shared" si="395"/>
        <v>3927.3683120464443</v>
      </c>
      <c r="W1978">
        <f t="shared" si="396"/>
        <v>2258.2367794267052</v>
      </c>
      <c r="X1978">
        <v>93.28</v>
      </c>
      <c r="Y1978">
        <f t="shared" si="397"/>
        <v>91.586229036923086</v>
      </c>
      <c r="Z1978">
        <v>2.14</v>
      </c>
      <c r="AA1978">
        <v>10450</v>
      </c>
      <c r="AB1978">
        <v>0.7</v>
      </c>
      <c r="AC1978" s="2">
        <v>0.12</v>
      </c>
      <c r="AD1978">
        <v>50</v>
      </c>
      <c r="AE1978">
        <f t="shared" si="398"/>
        <v>0.12041666349853393</v>
      </c>
      <c r="AF1978">
        <v>0.87583999999999995</v>
      </c>
      <c r="AG1978">
        <v>350000</v>
      </c>
      <c r="AH1978">
        <v>10.6</v>
      </c>
      <c r="AI1978">
        <v>0</v>
      </c>
      <c r="AJ1978">
        <v>175000</v>
      </c>
      <c r="AK1978" s="1">
        <f t="shared" si="392"/>
        <v>0.14467123363813753</v>
      </c>
      <c r="AL1978" s="1">
        <f t="shared" si="399"/>
        <v>0.14964352702472386</v>
      </c>
      <c r="AM1978">
        <f t="shared" si="400"/>
        <v>0.14657849268589004</v>
      </c>
      <c r="AN1978">
        <f t="shared" si="401"/>
        <v>0.15161760437935837</v>
      </c>
      <c r="AO1978">
        <f t="shared" si="402"/>
        <v>11.968549206460427</v>
      </c>
      <c r="AP1978">
        <f t="shared" si="403"/>
        <v>8.8003994066187655E-2</v>
      </c>
      <c r="AQ1978">
        <f t="shared" si="404"/>
        <v>6.1807192558809787E-2</v>
      </c>
    </row>
    <row r="1979" spans="1:43" x14ac:dyDescent="0.2">
      <c r="A1979">
        <v>4</v>
      </c>
      <c r="B1979">
        <v>38043</v>
      </c>
      <c r="C1979" t="s">
        <v>510</v>
      </c>
      <c r="D1979">
        <v>38</v>
      </c>
      <c r="E1979">
        <v>43</v>
      </c>
      <c r="F1979" t="s">
        <v>288</v>
      </c>
      <c r="G1979">
        <v>71</v>
      </c>
      <c r="H1979">
        <v>25</v>
      </c>
      <c r="I1979">
        <v>98</v>
      </c>
      <c r="J1979">
        <v>43</v>
      </c>
      <c r="K1979">
        <v>14</v>
      </c>
      <c r="L1979">
        <v>65</v>
      </c>
      <c r="M1979">
        <v>99</v>
      </c>
      <c r="N1979">
        <v>44</v>
      </c>
      <c r="O1979">
        <v>129</v>
      </c>
      <c r="P1979">
        <v>8000</v>
      </c>
      <c r="Q1979">
        <v>4000</v>
      </c>
      <c r="R1979">
        <v>2300</v>
      </c>
      <c r="S1979">
        <v>0.98665859018053303</v>
      </c>
      <c r="T1979">
        <f t="shared" si="393"/>
        <v>1</v>
      </c>
      <c r="U1979">
        <f t="shared" si="394"/>
        <v>7893.268721444264</v>
      </c>
      <c r="V1979">
        <f t="shared" si="395"/>
        <v>3946.634360722132</v>
      </c>
      <c r="W1979">
        <f t="shared" si="396"/>
        <v>2269.3147574152258</v>
      </c>
      <c r="X1979">
        <v>93.28</v>
      </c>
      <c r="Y1979">
        <f t="shared" si="397"/>
        <v>92.035513292040122</v>
      </c>
      <c r="Z1979">
        <v>2.14</v>
      </c>
      <c r="AA1979">
        <v>10450</v>
      </c>
      <c r="AB1979">
        <v>0.7</v>
      </c>
      <c r="AC1979" s="2">
        <v>0.12</v>
      </c>
      <c r="AD1979">
        <v>50</v>
      </c>
      <c r="AE1979">
        <f t="shared" si="398"/>
        <v>0.12041666349853393</v>
      </c>
      <c r="AF1979">
        <v>0.87583999999999995</v>
      </c>
      <c r="AG1979">
        <v>350000</v>
      </c>
      <c r="AH1979">
        <v>10.6</v>
      </c>
      <c r="AI1979">
        <v>0</v>
      </c>
      <c r="AJ1979">
        <v>175000</v>
      </c>
      <c r="AK1979" s="1">
        <f t="shared" si="392"/>
        <v>0.14533454869596515</v>
      </c>
      <c r="AL1979" s="1">
        <f t="shared" si="399"/>
        <v>0.15030684208255149</v>
      </c>
      <c r="AM1979">
        <f t="shared" si="400"/>
        <v>0.14724180774371767</v>
      </c>
      <c r="AN1979">
        <f t="shared" si="401"/>
        <v>0.152280919437186</v>
      </c>
      <c r="AO1979">
        <f t="shared" si="402"/>
        <v>11.968549206460427</v>
      </c>
      <c r="AP1979">
        <f t="shared" si="403"/>
        <v>8.8364931005140326E-2</v>
      </c>
      <c r="AQ1979">
        <f t="shared" si="404"/>
        <v>6.2039618797240577E-2</v>
      </c>
    </row>
    <row r="1980" spans="1:43" x14ac:dyDescent="0.2">
      <c r="A1980">
        <v>4</v>
      </c>
      <c r="B1980">
        <v>38045</v>
      </c>
      <c r="C1980" t="s">
        <v>471</v>
      </c>
      <c r="D1980">
        <v>38</v>
      </c>
      <c r="E1980">
        <v>45</v>
      </c>
      <c r="F1980" t="s">
        <v>288</v>
      </c>
      <c r="G1980">
        <v>71</v>
      </c>
      <c r="H1980">
        <v>25</v>
      </c>
      <c r="I1980">
        <v>98</v>
      </c>
      <c r="J1980">
        <v>43</v>
      </c>
      <c r="K1980">
        <v>14</v>
      </c>
      <c r="L1980">
        <v>65</v>
      </c>
      <c r="M1980">
        <v>99</v>
      </c>
      <c r="N1980">
        <v>44</v>
      </c>
      <c r="O1980">
        <v>129</v>
      </c>
      <c r="P1980">
        <v>8000</v>
      </c>
      <c r="Q1980">
        <v>4000</v>
      </c>
      <c r="R1980">
        <v>2300</v>
      </c>
      <c r="S1980">
        <v>0.98984838326772095</v>
      </c>
      <c r="T1980">
        <f t="shared" si="393"/>
        <v>1</v>
      </c>
      <c r="U1980">
        <f t="shared" si="394"/>
        <v>7918.7870661417674</v>
      </c>
      <c r="V1980">
        <f t="shared" si="395"/>
        <v>3959.3935330708837</v>
      </c>
      <c r="W1980">
        <f t="shared" si="396"/>
        <v>2276.651281515758</v>
      </c>
      <c r="X1980">
        <v>93.28</v>
      </c>
      <c r="Y1980">
        <f t="shared" si="397"/>
        <v>92.333057191213015</v>
      </c>
      <c r="Z1980">
        <v>2.14</v>
      </c>
      <c r="AA1980">
        <v>10450</v>
      </c>
      <c r="AB1980">
        <v>0.7</v>
      </c>
      <c r="AC1980" s="2">
        <v>0.12</v>
      </c>
      <c r="AD1980">
        <v>50</v>
      </c>
      <c r="AE1980">
        <f t="shared" si="398"/>
        <v>0.12041666349853393</v>
      </c>
      <c r="AF1980">
        <v>0.87583999999999995</v>
      </c>
      <c r="AG1980">
        <v>350000</v>
      </c>
      <c r="AH1980">
        <v>10.6</v>
      </c>
      <c r="AI1980">
        <v>0</v>
      </c>
      <c r="AJ1980">
        <v>175000</v>
      </c>
      <c r="AK1980" s="1">
        <f t="shared" si="392"/>
        <v>0.14577383706727634</v>
      </c>
      <c r="AL1980" s="1">
        <f t="shared" si="399"/>
        <v>0.15074613045386268</v>
      </c>
      <c r="AM1980">
        <f t="shared" si="400"/>
        <v>0.14768109611502886</v>
      </c>
      <c r="AN1980">
        <f t="shared" si="401"/>
        <v>0.15272020780849718</v>
      </c>
      <c r="AO1980">
        <f t="shared" si="402"/>
        <v>11.968549206460427</v>
      </c>
      <c r="AP1980">
        <f t="shared" si="403"/>
        <v>8.8603965832086407E-2</v>
      </c>
      <c r="AQ1980">
        <f t="shared" si="404"/>
        <v>6.2193545867831483E-2</v>
      </c>
    </row>
    <row r="1981" spans="1:43" x14ac:dyDescent="0.2">
      <c r="A1981">
        <v>4</v>
      </c>
      <c r="B1981">
        <v>38047</v>
      </c>
      <c r="C1981" t="s">
        <v>489</v>
      </c>
      <c r="D1981">
        <v>38</v>
      </c>
      <c r="E1981">
        <v>47</v>
      </c>
      <c r="F1981" t="s">
        <v>288</v>
      </c>
      <c r="G1981">
        <v>71</v>
      </c>
      <c r="H1981">
        <v>25</v>
      </c>
      <c r="I1981">
        <v>98</v>
      </c>
      <c r="J1981">
        <v>43</v>
      </c>
      <c r="K1981">
        <v>14</v>
      </c>
      <c r="L1981">
        <v>65</v>
      </c>
      <c r="M1981">
        <v>99</v>
      </c>
      <c r="N1981">
        <v>44</v>
      </c>
      <c r="O1981">
        <v>129</v>
      </c>
      <c r="P1981">
        <v>8000</v>
      </c>
      <c r="Q1981">
        <v>4000</v>
      </c>
      <c r="R1981">
        <v>2300</v>
      </c>
      <c r="S1981">
        <v>0.98747728709821303</v>
      </c>
      <c r="T1981">
        <f t="shared" si="393"/>
        <v>1</v>
      </c>
      <c r="U1981">
        <f t="shared" si="394"/>
        <v>7899.8182967857047</v>
      </c>
      <c r="V1981">
        <f t="shared" si="395"/>
        <v>3949.9091483928523</v>
      </c>
      <c r="W1981">
        <f t="shared" si="396"/>
        <v>2271.1977603258902</v>
      </c>
      <c r="X1981">
        <v>93.28</v>
      </c>
      <c r="Y1981">
        <f t="shared" si="397"/>
        <v>92.111881340521307</v>
      </c>
      <c r="Z1981">
        <v>2.14</v>
      </c>
      <c r="AA1981">
        <v>10450</v>
      </c>
      <c r="AB1981">
        <v>0.7</v>
      </c>
      <c r="AC1981" s="2">
        <v>0.12</v>
      </c>
      <c r="AD1981">
        <v>50</v>
      </c>
      <c r="AE1981">
        <f t="shared" si="398"/>
        <v>0.12041666349853393</v>
      </c>
      <c r="AF1981">
        <v>0.87583999999999995</v>
      </c>
      <c r="AG1981">
        <v>350000</v>
      </c>
      <c r="AH1981">
        <v>10.6</v>
      </c>
      <c r="AI1981">
        <v>0</v>
      </c>
      <c r="AJ1981">
        <v>175000</v>
      </c>
      <c r="AK1981" s="1">
        <f t="shared" si="392"/>
        <v>0.14544729708613807</v>
      </c>
      <c r="AL1981" s="1">
        <f t="shared" si="399"/>
        <v>0.15041959047272441</v>
      </c>
      <c r="AM1981">
        <f t="shared" si="400"/>
        <v>0.14735455613389059</v>
      </c>
      <c r="AN1981">
        <f t="shared" si="401"/>
        <v>0.15239366782735891</v>
      </c>
      <c r="AO1981">
        <f t="shared" si="402"/>
        <v>11.968549206460427</v>
      </c>
      <c r="AP1981">
        <f t="shared" si="403"/>
        <v>8.8426282030329068E-2</v>
      </c>
      <c r="AQ1981">
        <f t="shared" si="404"/>
        <v>6.2079125942311034E-2</v>
      </c>
    </row>
    <row r="1982" spans="1:43" x14ac:dyDescent="0.2">
      <c r="A1982">
        <v>4</v>
      </c>
      <c r="B1982">
        <v>38049</v>
      </c>
      <c r="C1982" t="s">
        <v>473</v>
      </c>
      <c r="D1982">
        <v>38</v>
      </c>
      <c r="E1982">
        <v>49</v>
      </c>
      <c r="F1982" t="s">
        <v>288</v>
      </c>
      <c r="G1982">
        <v>71</v>
      </c>
      <c r="H1982">
        <v>25</v>
      </c>
      <c r="I1982">
        <v>98</v>
      </c>
      <c r="J1982">
        <v>43</v>
      </c>
      <c r="K1982">
        <v>14</v>
      </c>
      <c r="L1982">
        <v>65</v>
      </c>
      <c r="M1982">
        <v>99</v>
      </c>
      <c r="N1982">
        <v>44</v>
      </c>
      <c r="O1982">
        <v>129</v>
      </c>
      <c r="P1982">
        <v>8000</v>
      </c>
      <c r="Q1982">
        <v>4000</v>
      </c>
      <c r="R1982">
        <v>2300</v>
      </c>
      <c r="S1982">
        <v>0.98540968786586403</v>
      </c>
      <c r="T1982">
        <f t="shared" si="393"/>
        <v>1</v>
      </c>
      <c r="U1982">
        <f t="shared" si="394"/>
        <v>7883.2775029269123</v>
      </c>
      <c r="V1982">
        <f t="shared" si="395"/>
        <v>3941.6387514634562</v>
      </c>
      <c r="W1982">
        <f t="shared" si="396"/>
        <v>2266.4422820914874</v>
      </c>
      <c r="X1982">
        <v>93.28</v>
      </c>
      <c r="Y1982">
        <f t="shared" si="397"/>
        <v>91.9190156841278</v>
      </c>
      <c r="Z1982">
        <v>2.14</v>
      </c>
      <c r="AA1982">
        <v>10450</v>
      </c>
      <c r="AB1982">
        <v>0.7</v>
      </c>
      <c r="AC1982" s="2">
        <v>0.12</v>
      </c>
      <c r="AD1982">
        <v>50</v>
      </c>
      <c r="AE1982">
        <f t="shared" si="398"/>
        <v>0.12041666349853393</v>
      </c>
      <c r="AF1982">
        <v>0.87583999999999995</v>
      </c>
      <c r="AG1982">
        <v>350000</v>
      </c>
      <c r="AH1982">
        <v>10.6</v>
      </c>
      <c r="AI1982">
        <v>0</v>
      </c>
      <c r="AJ1982">
        <v>175000</v>
      </c>
      <c r="AK1982" s="1">
        <f t="shared" si="392"/>
        <v>0.14516255375813006</v>
      </c>
      <c r="AL1982" s="1">
        <f t="shared" si="399"/>
        <v>0.15013484714471639</v>
      </c>
      <c r="AM1982">
        <f t="shared" si="400"/>
        <v>0.14706981280588258</v>
      </c>
      <c r="AN1982">
        <f t="shared" si="401"/>
        <v>0.1521089244993509</v>
      </c>
      <c r="AO1982">
        <f t="shared" si="402"/>
        <v>11.968549206460427</v>
      </c>
      <c r="AP1982">
        <f t="shared" si="403"/>
        <v>8.827134150246739E-2</v>
      </c>
      <c r="AQ1982">
        <f t="shared" si="404"/>
        <v>6.1979351604511575E-2</v>
      </c>
    </row>
    <row r="1983" spans="1:43" x14ac:dyDescent="0.2">
      <c r="A1983">
        <v>4</v>
      </c>
      <c r="B1983">
        <v>38051</v>
      </c>
      <c r="C1983" t="s">
        <v>590</v>
      </c>
      <c r="D1983">
        <v>38</v>
      </c>
      <c r="E1983">
        <v>51</v>
      </c>
      <c r="F1983" t="s">
        <v>288</v>
      </c>
      <c r="G1983">
        <v>71</v>
      </c>
      <c r="H1983">
        <v>25</v>
      </c>
      <c r="I1983">
        <v>98</v>
      </c>
      <c r="J1983">
        <v>43</v>
      </c>
      <c r="K1983">
        <v>14</v>
      </c>
      <c r="L1983">
        <v>65</v>
      </c>
      <c r="M1983">
        <v>99</v>
      </c>
      <c r="N1983">
        <v>44</v>
      </c>
      <c r="O1983">
        <v>129</v>
      </c>
      <c r="P1983">
        <v>8000</v>
      </c>
      <c r="Q1983">
        <v>4000</v>
      </c>
      <c r="R1983">
        <v>2300</v>
      </c>
      <c r="S1983">
        <v>0.98738932443989602</v>
      </c>
      <c r="T1983">
        <f t="shared" si="393"/>
        <v>1</v>
      </c>
      <c r="U1983">
        <f t="shared" si="394"/>
        <v>7899.1145955191678</v>
      </c>
      <c r="V1983">
        <f t="shared" si="395"/>
        <v>3949.5572977595839</v>
      </c>
      <c r="W1983">
        <f t="shared" si="396"/>
        <v>2270.9954462117607</v>
      </c>
      <c r="X1983">
        <v>93.28</v>
      </c>
      <c r="Y1983">
        <f t="shared" si="397"/>
        <v>92.103676183753507</v>
      </c>
      <c r="Z1983">
        <v>2.14</v>
      </c>
      <c r="AA1983">
        <v>10450</v>
      </c>
      <c r="AB1983">
        <v>0.7</v>
      </c>
      <c r="AC1983" s="2">
        <v>0.12</v>
      </c>
      <c r="AD1983">
        <v>50</v>
      </c>
      <c r="AE1983">
        <f t="shared" si="398"/>
        <v>0.12041666349853393</v>
      </c>
      <c r="AF1983">
        <v>0.87583999999999995</v>
      </c>
      <c r="AG1983">
        <v>350000</v>
      </c>
      <c r="AH1983">
        <v>10.6</v>
      </c>
      <c r="AI1983">
        <v>0</v>
      </c>
      <c r="AJ1983">
        <v>175000</v>
      </c>
      <c r="AK1983" s="1">
        <f t="shared" si="392"/>
        <v>0.14543518314274045</v>
      </c>
      <c r="AL1983" s="1">
        <f t="shared" si="399"/>
        <v>0.15040747652932679</v>
      </c>
      <c r="AM1983">
        <f t="shared" si="400"/>
        <v>0.14734244219049297</v>
      </c>
      <c r="AN1983">
        <f t="shared" si="401"/>
        <v>0.1523815538839613</v>
      </c>
      <c r="AO1983">
        <f t="shared" si="402"/>
        <v>11.968549206460427</v>
      </c>
      <c r="AP1983">
        <f t="shared" si="403"/>
        <v>8.8419690336688186E-2</v>
      </c>
      <c r="AQ1983">
        <f t="shared" si="404"/>
        <v>6.2074881204816773E-2</v>
      </c>
    </row>
    <row r="1984" spans="1:43" x14ac:dyDescent="0.2">
      <c r="A1984">
        <v>4</v>
      </c>
      <c r="B1984">
        <v>38053</v>
      </c>
      <c r="C1984" t="s">
        <v>454</v>
      </c>
      <c r="D1984">
        <v>38</v>
      </c>
      <c r="E1984">
        <v>53</v>
      </c>
      <c r="F1984" t="s">
        <v>288</v>
      </c>
      <c r="G1984">
        <v>71</v>
      </c>
      <c r="H1984">
        <v>25</v>
      </c>
      <c r="I1984">
        <v>98</v>
      </c>
      <c r="J1984">
        <v>43</v>
      </c>
      <c r="K1984">
        <v>14</v>
      </c>
      <c r="L1984">
        <v>65</v>
      </c>
      <c r="M1984">
        <v>99</v>
      </c>
      <c r="N1984">
        <v>44</v>
      </c>
      <c r="O1984">
        <v>129</v>
      </c>
      <c r="P1984">
        <v>8000</v>
      </c>
      <c r="Q1984">
        <v>4000</v>
      </c>
      <c r="R1984">
        <v>2300</v>
      </c>
      <c r="S1984">
        <v>0.98208628331913705</v>
      </c>
      <c r="T1984">
        <f t="shared" si="393"/>
        <v>1</v>
      </c>
      <c r="U1984">
        <f t="shared" si="394"/>
        <v>7856.6902665530961</v>
      </c>
      <c r="V1984">
        <f t="shared" si="395"/>
        <v>3928.345133276548</v>
      </c>
      <c r="W1984">
        <f t="shared" si="396"/>
        <v>2258.7984516340152</v>
      </c>
      <c r="X1984">
        <v>93.28</v>
      </c>
      <c r="Y1984">
        <f t="shared" si="397"/>
        <v>91.609008508009111</v>
      </c>
      <c r="Z1984">
        <v>2.14</v>
      </c>
      <c r="AA1984">
        <v>10450</v>
      </c>
      <c r="AB1984">
        <v>0.7</v>
      </c>
      <c r="AC1984" s="2">
        <v>0.12</v>
      </c>
      <c r="AD1984">
        <v>50</v>
      </c>
      <c r="AE1984">
        <f t="shared" si="398"/>
        <v>0.12041666349853393</v>
      </c>
      <c r="AF1984">
        <v>0.87583999999999995</v>
      </c>
      <c r="AG1984">
        <v>350000</v>
      </c>
      <c r="AH1984">
        <v>10.6</v>
      </c>
      <c r="AI1984">
        <v>0</v>
      </c>
      <c r="AJ1984">
        <v>175000</v>
      </c>
      <c r="AK1984" s="1">
        <f t="shared" si="392"/>
        <v>0.14470486483266218</v>
      </c>
      <c r="AL1984" s="1">
        <f t="shared" si="399"/>
        <v>0.14967715821924851</v>
      </c>
      <c r="AM1984">
        <f t="shared" si="400"/>
        <v>0.1466121238804147</v>
      </c>
      <c r="AN1984">
        <f t="shared" si="401"/>
        <v>0.15165123557388302</v>
      </c>
      <c r="AO1984">
        <f t="shared" si="402"/>
        <v>11.968549206460427</v>
      </c>
      <c r="AP1984">
        <f t="shared" si="403"/>
        <v>8.8022294179025157E-2</v>
      </c>
      <c r="AQ1984">
        <f t="shared" si="404"/>
        <v>6.1818976961930235E-2</v>
      </c>
    </row>
    <row r="1985" spans="1:43" x14ac:dyDescent="0.2">
      <c r="A1985">
        <v>4</v>
      </c>
      <c r="B1985">
        <v>38055</v>
      </c>
      <c r="C1985" t="s">
        <v>476</v>
      </c>
      <c r="D1985">
        <v>38</v>
      </c>
      <c r="E1985">
        <v>55</v>
      </c>
      <c r="F1985" t="s">
        <v>288</v>
      </c>
      <c r="G1985">
        <v>71</v>
      </c>
      <c r="H1985">
        <v>25</v>
      </c>
      <c r="I1985">
        <v>98</v>
      </c>
      <c r="J1985">
        <v>43</v>
      </c>
      <c r="K1985">
        <v>14</v>
      </c>
      <c r="L1985">
        <v>65</v>
      </c>
      <c r="M1985">
        <v>99</v>
      </c>
      <c r="N1985">
        <v>44</v>
      </c>
      <c r="O1985">
        <v>129</v>
      </c>
      <c r="P1985">
        <v>8000</v>
      </c>
      <c r="Q1985">
        <v>4000</v>
      </c>
      <c r="R1985">
        <v>2300</v>
      </c>
      <c r="S1985">
        <v>0.98353031048407902</v>
      </c>
      <c r="T1985">
        <f t="shared" si="393"/>
        <v>1</v>
      </c>
      <c r="U1985">
        <f t="shared" si="394"/>
        <v>7868.242483872632</v>
      </c>
      <c r="V1985">
        <f t="shared" si="395"/>
        <v>3934.121241936316</v>
      </c>
      <c r="W1985">
        <f t="shared" si="396"/>
        <v>2262.1197141133816</v>
      </c>
      <c r="X1985">
        <v>93.28</v>
      </c>
      <c r="Y1985">
        <f t="shared" si="397"/>
        <v>91.74370736195489</v>
      </c>
      <c r="Z1985">
        <v>2.14</v>
      </c>
      <c r="AA1985">
        <v>10450</v>
      </c>
      <c r="AB1985">
        <v>0.7</v>
      </c>
      <c r="AC1985" s="2">
        <v>0.12</v>
      </c>
      <c r="AD1985">
        <v>50</v>
      </c>
      <c r="AE1985">
        <f t="shared" si="398"/>
        <v>0.12041666349853393</v>
      </c>
      <c r="AF1985">
        <v>0.87583999999999995</v>
      </c>
      <c r="AG1985">
        <v>350000</v>
      </c>
      <c r="AH1985">
        <v>10.6</v>
      </c>
      <c r="AI1985">
        <v>0</v>
      </c>
      <c r="AJ1985">
        <v>175000</v>
      </c>
      <c r="AK1985" s="1">
        <f t="shared" si="392"/>
        <v>0.14490373175728008</v>
      </c>
      <c r="AL1985" s="1">
        <f t="shared" si="399"/>
        <v>0.14987602514386641</v>
      </c>
      <c r="AM1985">
        <f t="shared" si="400"/>
        <v>0.1468109908050326</v>
      </c>
      <c r="AN1985">
        <f t="shared" si="401"/>
        <v>0.15185010249850092</v>
      </c>
      <c r="AO1985">
        <f t="shared" si="402"/>
        <v>11.968549206460427</v>
      </c>
      <c r="AP1985">
        <f t="shared" si="403"/>
        <v>8.813050583227118E-2</v>
      </c>
      <c r="AQ1985">
        <f t="shared" si="404"/>
        <v>6.188866012484321E-2</v>
      </c>
    </row>
    <row r="1986" spans="1:43" x14ac:dyDescent="0.2">
      <c r="A1986">
        <v>4</v>
      </c>
      <c r="B1986">
        <v>38057</v>
      </c>
      <c r="C1986" t="s">
        <v>515</v>
      </c>
      <c r="D1986">
        <v>38</v>
      </c>
      <c r="E1986">
        <v>57</v>
      </c>
      <c r="F1986" t="s">
        <v>288</v>
      </c>
      <c r="G1986">
        <v>71</v>
      </c>
      <c r="H1986">
        <v>25</v>
      </c>
      <c r="I1986">
        <v>98</v>
      </c>
      <c r="J1986">
        <v>43</v>
      </c>
      <c r="K1986">
        <v>14</v>
      </c>
      <c r="L1986">
        <v>65</v>
      </c>
      <c r="M1986">
        <v>99</v>
      </c>
      <c r="N1986">
        <v>44</v>
      </c>
      <c r="O1986">
        <v>129</v>
      </c>
      <c r="P1986">
        <v>8000</v>
      </c>
      <c r="Q1986">
        <v>4000</v>
      </c>
      <c r="R1986">
        <v>2300</v>
      </c>
      <c r="S1986">
        <v>0.98297735717561496</v>
      </c>
      <c r="T1986">
        <f t="shared" si="393"/>
        <v>1</v>
      </c>
      <c r="U1986">
        <f t="shared" si="394"/>
        <v>7863.81885740492</v>
      </c>
      <c r="V1986">
        <f t="shared" si="395"/>
        <v>3931.90942870246</v>
      </c>
      <c r="W1986">
        <f t="shared" si="396"/>
        <v>2260.8479215039142</v>
      </c>
      <c r="X1986">
        <v>93.28</v>
      </c>
      <c r="Y1986">
        <f t="shared" si="397"/>
        <v>91.692127877341363</v>
      </c>
      <c r="Z1986">
        <v>2.14</v>
      </c>
      <c r="AA1986">
        <v>10450</v>
      </c>
      <c r="AB1986">
        <v>0.7</v>
      </c>
      <c r="AC1986" s="2">
        <v>0.12</v>
      </c>
      <c r="AD1986">
        <v>50</v>
      </c>
      <c r="AE1986">
        <f t="shared" si="398"/>
        <v>0.12041666349853393</v>
      </c>
      <c r="AF1986">
        <v>0.87583999999999995</v>
      </c>
      <c r="AG1986">
        <v>350000</v>
      </c>
      <c r="AH1986">
        <v>10.6</v>
      </c>
      <c r="AI1986">
        <v>0</v>
      </c>
      <c r="AJ1986">
        <v>175000</v>
      </c>
      <c r="AK1986" s="1">
        <f t="shared" ref="AK1986:AK2049" si="405">(((U1986*AE1986+Y1986)/(8760*AF1986))+AA1986*AB1986/1000000+Z1986/1000)*T1986</f>
        <v>0.14482758074947269</v>
      </c>
      <c r="AL1986" s="1">
        <f t="shared" si="399"/>
        <v>0.14979987413605902</v>
      </c>
      <c r="AM1986">
        <f t="shared" si="400"/>
        <v>0.14673483979722521</v>
      </c>
      <c r="AN1986">
        <f t="shared" si="401"/>
        <v>0.15177395149069353</v>
      </c>
      <c r="AO1986">
        <f t="shared" si="402"/>
        <v>11.968549206460427</v>
      </c>
      <c r="AP1986">
        <f t="shared" si="403"/>
        <v>8.8089068944427612E-2</v>
      </c>
      <c r="AQ1986">
        <f t="shared" si="404"/>
        <v>6.1861976737984263E-2</v>
      </c>
    </row>
    <row r="1987" spans="1:43" x14ac:dyDescent="0.2">
      <c r="A1987">
        <v>4</v>
      </c>
      <c r="B1987">
        <v>38059</v>
      </c>
      <c r="C1987" t="s">
        <v>585</v>
      </c>
      <c r="D1987">
        <v>38</v>
      </c>
      <c r="E1987">
        <v>59</v>
      </c>
      <c r="F1987" t="s">
        <v>288</v>
      </c>
      <c r="G1987">
        <v>71</v>
      </c>
      <c r="H1987">
        <v>25</v>
      </c>
      <c r="I1987">
        <v>98</v>
      </c>
      <c r="J1987">
        <v>43</v>
      </c>
      <c r="K1987">
        <v>14</v>
      </c>
      <c r="L1987">
        <v>65</v>
      </c>
      <c r="M1987">
        <v>99</v>
      </c>
      <c r="N1987">
        <v>44</v>
      </c>
      <c r="O1987">
        <v>129</v>
      </c>
      <c r="P1987">
        <v>8000</v>
      </c>
      <c r="Q1987">
        <v>4000</v>
      </c>
      <c r="R1987">
        <v>2300</v>
      </c>
      <c r="S1987">
        <v>0.98309464303273997</v>
      </c>
      <c r="T1987">
        <f t="shared" ref="T1987:T2050" si="406">IF(S1987="NA",0,1)</f>
        <v>1</v>
      </c>
      <c r="U1987">
        <f t="shared" ref="U1987:U2050" si="407">P1987*IF(S1987="NA",0,S1987)</f>
        <v>7864.7571442619201</v>
      </c>
      <c r="V1987">
        <f t="shared" ref="V1987:V2050" si="408">Q1987*S1987</f>
        <v>3932.37857213096</v>
      </c>
      <c r="W1987">
        <f t="shared" ref="W1987:W2050" si="409">R1987*S1987</f>
        <v>2261.1176789753017</v>
      </c>
      <c r="X1987">
        <v>93.28</v>
      </c>
      <c r="Y1987">
        <f t="shared" ref="Y1987:Y2050" si="410">X1987*S1987</f>
        <v>91.703068302093982</v>
      </c>
      <c r="Z1987">
        <v>2.14</v>
      </c>
      <c r="AA1987">
        <v>10450</v>
      </c>
      <c r="AB1987">
        <v>0.7</v>
      </c>
      <c r="AC1987" s="2">
        <v>0.12</v>
      </c>
      <c r="AD1987">
        <v>50</v>
      </c>
      <c r="AE1987">
        <f t="shared" ref="AE1987:AE2050" si="411">(AC1987*(1+AC1987)^AD1987)/((1+AC1987)^AD1987-1)</f>
        <v>0.12041666349853393</v>
      </c>
      <c r="AF1987">
        <v>0.87583999999999995</v>
      </c>
      <c r="AG1987">
        <v>350000</v>
      </c>
      <c r="AH1987">
        <v>10.6</v>
      </c>
      <c r="AI1987">
        <v>0</v>
      </c>
      <c r="AJ1987">
        <v>175000</v>
      </c>
      <c r="AK1987" s="1">
        <f t="shared" si="405"/>
        <v>0.144843732992501</v>
      </c>
      <c r="AL1987" s="1">
        <f t="shared" ref="AL1987:AL2050" si="412">(((U1987*AE1987+Y1987)/(8760*AF1987))+AA1987*AB1987/1000000+Z1987/1000)*T1987 + (AG1987*J1987)/(1000000*8760*AF1987) + ((AH1987+AI1987)*G1987)/1000000 + (AJ1987*M1987)/(1000000*8760*AF1987)</f>
        <v>0.14981602637908734</v>
      </c>
      <c r="AM1987">
        <f t="shared" ref="AM1987:AM2050" si="413">(((U1987*AE1987+Y1987)/(8760*AF1987))+AA1987*AB1987/1000000+Z1987/1000)*T1987 + (AG1987*K1987)/(1000000*8760*AF1987) + ((AH1987+AI1987)*H1987)/1000000 + (AJ1987*N1987)/(1000000*8760*AF1987)</f>
        <v>0.14675099204025352</v>
      </c>
      <c r="AN1987">
        <f t="shared" ref="AN1987:AN2050" si="414">(((U1987*AE1987+Y1987)/(8760*AF1987))+AA1987*AB1987/1000000+Z1987/1000)*T1987 + (AG1987*L1987)/(1000000*8760*AF1987) + ((AH1987+AI1987)*I1987)/1000000 + (AJ1987*O1987)/(1000000*8760*AF1987)</f>
        <v>0.15179010373372184</v>
      </c>
      <c r="AO1987">
        <f t="shared" ref="AO1987:AO2050" si="415">(AG1987)/(AD1987*8760*AF1987) + ((AH1987+AI1987)) + (AJ1987)/(AD1987*8760*AF1987)</f>
        <v>11.968549206460427</v>
      </c>
      <c r="AP1987">
        <f t="shared" ref="AP1987:AP2050" si="416">(((V1987*AE1987+Y1987)/(8760*AF1987))+AA1987*AB1987/1000000+Z1987/1000)*T1987 + (AG1987*J1987)/(1000000*8760*AF1987) + ((AH1987+AI1987)*G1987)/1000000 + (AJ1987*M1987)/(1000000*8760*AF1987)</f>
        <v>8.8097858042590044E-2</v>
      </c>
      <c r="AQ1987">
        <f t="shared" ref="AQ1987:AQ2050" si="417">(((W1987*AE1987+Y1987)/(8760*AF1987))+AA1987*AB1987/1000000+Z1987/1000)*T1987 + (AG1987*J1987)/(1000000*8760*AF1987) + ((AH1987+AI1987)*G1987)/1000000 + (AJ1987*M1987)/(1000000*8760*AF1987)</f>
        <v>6.1867636499578674E-2</v>
      </c>
    </row>
    <row r="1988" spans="1:43" x14ac:dyDescent="0.2">
      <c r="A1988">
        <v>4</v>
      </c>
      <c r="B1988">
        <v>38061</v>
      </c>
      <c r="C1988" t="s">
        <v>587</v>
      </c>
      <c r="D1988">
        <v>38</v>
      </c>
      <c r="E1988">
        <v>61</v>
      </c>
      <c r="F1988" t="s">
        <v>288</v>
      </c>
      <c r="G1988">
        <v>71</v>
      </c>
      <c r="H1988">
        <v>25</v>
      </c>
      <c r="I1988">
        <v>98</v>
      </c>
      <c r="J1988">
        <v>43</v>
      </c>
      <c r="K1988">
        <v>14</v>
      </c>
      <c r="L1988">
        <v>65</v>
      </c>
      <c r="M1988">
        <v>99</v>
      </c>
      <c r="N1988">
        <v>44</v>
      </c>
      <c r="O1988">
        <v>129</v>
      </c>
      <c r="P1988">
        <v>8000</v>
      </c>
      <c r="Q1988">
        <v>4000</v>
      </c>
      <c r="R1988">
        <v>2300</v>
      </c>
      <c r="S1988">
        <v>0.98291214903195701</v>
      </c>
      <c r="T1988">
        <f t="shared" si="406"/>
        <v>1</v>
      </c>
      <c r="U1988">
        <f t="shared" si="407"/>
        <v>7863.2971922556562</v>
      </c>
      <c r="V1988">
        <f t="shared" si="408"/>
        <v>3931.6485961278281</v>
      </c>
      <c r="W1988">
        <f t="shared" si="409"/>
        <v>2260.6979427735009</v>
      </c>
      <c r="X1988">
        <v>93.28</v>
      </c>
      <c r="Y1988">
        <f t="shared" si="410"/>
        <v>91.686045261700954</v>
      </c>
      <c r="Z1988">
        <v>2.14</v>
      </c>
      <c r="AA1988">
        <v>10450</v>
      </c>
      <c r="AB1988">
        <v>0.7</v>
      </c>
      <c r="AC1988" s="2">
        <v>0.12</v>
      </c>
      <c r="AD1988">
        <v>50</v>
      </c>
      <c r="AE1988">
        <f t="shared" si="411"/>
        <v>0.12041666349853393</v>
      </c>
      <c r="AF1988">
        <v>0.87583999999999995</v>
      </c>
      <c r="AG1988">
        <v>350000</v>
      </c>
      <c r="AH1988">
        <v>10.6</v>
      </c>
      <c r="AI1988">
        <v>0</v>
      </c>
      <c r="AJ1988">
        <v>175000</v>
      </c>
      <c r="AK1988" s="1">
        <f t="shared" si="405"/>
        <v>0.14481860048697892</v>
      </c>
      <c r="AL1988" s="1">
        <f t="shared" si="412"/>
        <v>0.14979089387356526</v>
      </c>
      <c r="AM1988">
        <f t="shared" si="413"/>
        <v>0.14672585953473144</v>
      </c>
      <c r="AN1988">
        <f t="shared" si="414"/>
        <v>0.15176497122819976</v>
      </c>
      <c r="AO1988">
        <f t="shared" si="415"/>
        <v>11.968549206460427</v>
      </c>
      <c r="AP1988">
        <f t="shared" si="416"/>
        <v>8.8084182415142279E-2</v>
      </c>
      <c r="AQ1988">
        <f t="shared" si="417"/>
        <v>6.185883004531248E-2</v>
      </c>
    </row>
    <row r="1989" spans="1:43" x14ac:dyDescent="0.2">
      <c r="A1989">
        <v>4</v>
      </c>
      <c r="B1989">
        <v>38063</v>
      </c>
      <c r="C1989" t="s">
        <v>451</v>
      </c>
      <c r="D1989">
        <v>38</v>
      </c>
      <c r="E1989">
        <v>63</v>
      </c>
      <c r="F1989" t="s">
        <v>288</v>
      </c>
      <c r="G1989">
        <v>71</v>
      </c>
      <c r="H1989">
        <v>25</v>
      </c>
      <c r="I1989">
        <v>98</v>
      </c>
      <c r="J1989">
        <v>43</v>
      </c>
      <c r="K1989">
        <v>14</v>
      </c>
      <c r="L1989">
        <v>65</v>
      </c>
      <c r="M1989">
        <v>99</v>
      </c>
      <c r="N1989">
        <v>44</v>
      </c>
      <c r="O1989">
        <v>129</v>
      </c>
      <c r="P1989">
        <v>8000</v>
      </c>
      <c r="Q1989">
        <v>4000</v>
      </c>
      <c r="R1989">
        <v>2300</v>
      </c>
      <c r="S1989">
        <v>0.98958696424961101</v>
      </c>
      <c r="T1989">
        <f t="shared" si="406"/>
        <v>1</v>
      </c>
      <c r="U1989">
        <f t="shared" si="407"/>
        <v>7916.6957139968881</v>
      </c>
      <c r="V1989">
        <f t="shared" si="408"/>
        <v>3958.3478569984441</v>
      </c>
      <c r="W1989">
        <f t="shared" si="409"/>
        <v>2276.0500177741055</v>
      </c>
      <c r="X1989">
        <v>93.28</v>
      </c>
      <c r="Y1989">
        <f t="shared" si="410"/>
        <v>92.30867202520372</v>
      </c>
      <c r="Z1989">
        <v>2.14</v>
      </c>
      <c r="AA1989">
        <v>10450</v>
      </c>
      <c r="AB1989">
        <v>0.7</v>
      </c>
      <c r="AC1989" s="2">
        <v>0.12</v>
      </c>
      <c r="AD1989">
        <v>50</v>
      </c>
      <c r="AE1989">
        <f t="shared" si="411"/>
        <v>0.12041666349853393</v>
      </c>
      <c r="AF1989">
        <v>0.87583999999999995</v>
      </c>
      <c r="AG1989">
        <v>350000</v>
      </c>
      <c r="AH1989">
        <v>10.6</v>
      </c>
      <c r="AI1989">
        <v>0</v>
      </c>
      <c r="AJ1989">
        <v>175000</v>
      </c>
      <c r="AK1989" s="1">
        <f t="shared" si="405"/>
        <v>0.14573783525413161</v>
      </c>
      <c r="AL1989" s="1">
        <f t="shared" si="412"/>
        <v>0.15071012864071795</v>
      </c>
      <c r="AM1989">
        <f t="shared" si="413"/>
        <v>0.14764509430188413</v>
      </c>
      <c r="AN1989">
        <f t="shared" si="414"/>
        <v>0.15268420599535246</v>
      </c>
      <c r="AO1989">
        <f t="shared" si="415"/>
        <v>11.968549206460427</v>
      </c>
      <c r="AP1989">
        <f t="shared" si="416"/>
        <v>8.858437576839065E-2</v>
      </c>
      <c r="AQ1989">
        <f t="shared" si="417"/>
        <v>6.218093079765153E-2</v>
      </c>
    </row>
    <row r="1990" spans="1:43" x14ac:dyDescent="0.2">
      <c r="A1990">
        <v>4</v>
      </c>
      <c r="B1990">
        <v>38065</v>
      </c>
      <c r="C1990" t="s">
        <v>518</v>
      </c>
      <c r="D1990">
        <v>38</v>
      </c>
      <c r="E1990">
        <v>65</v>
      </c>
      <c r="F1990" t="s">
        <v>288</v>
      </c>
      <c r="G1990">
        <v>71</v>
      </c>
      <c r="H1990">
        <v>25</v>
      </c>
      <c r="I1990">
        <v>98</v>
      </c>
      <c r="J1990">
        <v>43</v>
      </c>
      <c r="K1990">
        <v>14</v>
      </c>
      <c r="L1990">
        <v>65</v>
      </c>
      <c r="M1990">
        <v>99</v>
      </c>
      <c r="N1990">
        <v>44</v>
      </c>
      <c r="O1990">
        <v>129</v>
      </c>
      <c r="P1990">
        <v>8000</v>
      </c>
      <c r="Q1990">
        <v>4000</v>
      </c>
      <c r="R1990">
        <v>2300</v>
      </c>
      <c r="S1990">
        <v>0.98318480877649195</v>
      </c>
      <c r="T1990">
        <f t="shared" si="406"/>
        <v>1</v>
      </c>
      <c r="U1990">
        <f t="shared" si="407"/>
        <v>7865.4784702119359</v>
      </c>
      <c r="V1990">
        <f t="shared" si="408"/>
        <v>3932.739235105968</v>
      </c>
      <c r="W1990">
        <f t="shared" si="409"/>
        <v>2261.3250601859313</v>
      </c>
      <c r="X1990">
        <v>93.28</v>
      </c>
      <c r="Y1990">
        <f t="shared" si="410"/>
        <v>91.711478962671166</v>
      </c>
      <c r="Z1990">
        <v>2.14</v>
      </c>
      <c r="AA1990">
        <v>10450</v>
      </c>
      <c r="AB1990">
        <v>0.7</v>
      </c>
      <c r="AC1990" s="2">
        <v>0.12</v>
      </c>
      <c r="AD1990">
        <v>50</v>
      </c>
      <c r="AE1990">
        <f t="shared" si="411"/>
        <v>0.12041666349853393</v>
      </c>
      <c r="AF1990">
        <v>0.87583999999999995</v>
      </c>
      <c r="AG1990">
        <v>350000</v>
      </c>
      <c r="AH1990">
        <v>10.6</v>
      </c>
      <c r="AI1990">
        <v>0</v>
      </c>
      <c r="AJ1990">
        <v>175000</v>
      </c>
      <c r="AK1990" s="1">
        <f t="shared" si="405"/>
        <v>0.14485615033796459</v>
      </c>
      <c r="AL1990" s="1">
        <f t="shared" si="412"/>
        <v>0.14982844372455092</v>
      </c>
      <c r="AM1990">
        <f t="shared" si="413"/>
        <v>0.14676340938571711</v>
      </c>
      <c r="AN1990">
        <f t="shared" si="414"/>
        <v>0.15180252107918543</v>
      </c>
      <c r="AO1990">
        <f t="shared" si="415"/>
        <v>11.968549206460427</v>
      </c>
      <c r="AP1990">
        <f t="shared" si="416"/>
        <v>8.810461482974366E-2</v>
      </c>
      <c r="AQ1990">
        <f t="shared" si="417"/>
        <v>6.1871987549450572E-2</v>
      </c>
    </row>
    <row r="1991" spans="1:43" x14ac:dyDescent="0.2">
      <c r="A1991">
        <v>4</v>
      </c>
      <c r="B1991">
        <v>38067</v>
      </c>
      <c r="C1991" t="s">
        <v>333</v>
      </c>
      <c r="D1991">
        <v>38</v>
      </c>
      <c r="E1991">
        <v>67</v>
      </c>
      <c r="F1991" t="s">
        <v>288</v>
      </c>
      <c r="G1991">
        <v>71</v>
      </c>
      <c r="H1991">
        <v>25</v>
      </c>
      <c r="I1991">
        <v>98</v>
      </c>
      <c r="J1991">
        <v>43</v>
      </c>
      <c r="K1991">
        <v>14</v>
      </c>
      <c r="L1991">
        <v>65</v>
      </c>
      <c r="M1991">
        <v>99</v>
      </c>
      <c r="N1991">
        <v>44</v>
      </c>
      <c r="O1991">
        <v>129</v>
      </c>
      <c r="P1991">
        <v>8000</v>
      </c>
      <c r="Q1991">
        <v>4000</v>
      </c>
      <c r="R1991">
        <v>2300</v>
      </c>
      <c r="S1991">
        <v>0.99124387534041203</v>
      </c>
      <c r="T1991">
        <f t="shared" si="406"/>
        <v>1</v>
      </c>
      <c r="U1991">
        <f t="shared" si="407"/>
        <v>7929.9510027232964</v>
      </c>
      <c r="V1991">
        <f t="shared" si="408"/>
        <v>3964.9755013616482</v>
      </c>
      <c r="W1991">
        <f t="shared" si="409"/>
        <v>2279.8609132829479</v>
      </c>
      <c r="X1991">
        <v>93.28</v>
      </c>
      <c r="Y1991">
        <f t="shared" si="410"/>
        <v>92.463228691753642</v>
      </c>
      <c r="Z1991">
        <v>2.14</v>
      </c>
      <c r="AA1991">
        <v>10450</v>
      </c>
      <c r="AB1991">
        <v>0.7</v>
      </c>
      <c r="AC1991" s="2">
        <v>0.12</v>
      </c>
      <c r="AD1991">
        <v>50</v>
      </c>
      <c r="AE1991">
        <f t="shared" si="411"/>
        <v>0.12041666349853393</v>
      </c>
      <c r="AF1991">
        <v>0.87583999999999995</v>
      </c>
      <c r="AG1991">
        <v>350000</v>
      </c>
      <c r="AH1991">
        <v>10.6</v>
      </c>
      <c r="AI1991">
        <v>0</v>
      </c>
      <c r="AJ1991">
        <v>175000</v>
      </c>
      <c r="AK1991" s="1">
        <f t="shared" si="405"/>
        <v>0.14596601989012226</v>
      </c>
      <c r="AL1991" s="1">
        <f t="shared" si="412"/>
        <v>0.15093831327670859</v>
      </c>
      <c r="AM1991">
        <f t="shared" si="413"/>
        <v>0.14787327893787477</v>
      </c>
      <c r="AN1991">
        <f t="shared" si="414"/>
        <v>0.1529123906313431</v>
      </c>
      <c r="AO1991">
        <f t="shared" si="415"/>
        <v>11.968549206460427</v>
      </c>
      <c r="AP1991">
        <f t="shared" si="416"/>
        <v>8.8708540391307877E-2</v>
      </c>
      <c r="AQ1991">
        <f t="shared" si="417"/>
        <v>6.226088691501256E-2</v>
      </c>
    </row>
    <row r="1992" spans="1:43" x14ac:dyDescent="0.2">
      <c r="A1992">
        <v>4</v>
      </c>
      <c r="B1992">
        <v>38069</v>
      </c>
      <c r="C1992" t="s">
        <v>384</v>
      </c>
      <c r="D1992">
        <v>38</v>
      </c>
      <c r="E1992">
        <v>69</v>
      </c>
      <c r="F1992" t="s">
        <v>288</v>
      </c>
      <c r="G1992">
        <v>71</v>
      </c>
      <c r="H1992">
        <v>25</v>
      </c>
      <c r="I1992">
        <v>98</v>
      </c>
      <c r="J1992">
        <v>43</v>
      </c>
      <c r="K1992">
        <v>14</v>
      </c>
      <c r="L1992">
        <v>65</v>
      </c>
      <c r="M1992">
        <v>99</v>
      </c>
      <c r="N1992">
        <v>44</v>
      </c>
      <c r="O1992">
        <v>129</v>
      </c>
      <c r="P1992">
        <v>8000</v>
      </c>
      <c r="Q1992">
        <v>4000</v>
      </c>
      <c r="R1992">
        <v>2300</v>
      </c>
      <c r="S1992">
        <v>0.98722798778460596</v>
      </c>
      <c r="T1992">
        <f t="shared" si="406"/>
        <v>1</v>
      </c>
      <c r="U1992">
        <f t="shared" si="407"/>
        <v>7897.8239022768475</v>
      </c>
      <c r="V1992">
        <f t="shared" si="408"/>
        <v>3948.9119511384238</v>
      </c>
      <c r="W1992">
        <f t="shared" si="409"/>
        <v>2270.6243719045938</v>
      </c>
      <c r="X1992">
        <v>93.28</v>
      </c>
      <c r="Y1992">
        <f t="shared" si="410"/>
        <v>92.088626700548048</v>
      </c>
      <c r="Z1992">
        <v>2.14</v>
      </c>
      <c r="AA1992">
        <v>10450</v>
      </c>
      <c r="AB1992">
        <v>0.7</v>
      </c>
      <c r="AC1992" s="2">
        <v>0.12</v>
      </c>
      <c r="AD1992">
        <v>50</v>
      </c>
      <c r="AE1992">
        <f t="shared" si="411"/>
        <v>0.12041666349853393</v>
      </c>
      <c r="AF1992">
        <v>0.87583999999999995</v>
      </c>
      <c r="AG1992">
        <v>350000</v>
      </c>
      <c r="AH1992">
        <v>10.6</v>
      </c>
      <c r="AI1992">
        <v>0</v>
      </c>
      <c r="AJ1992">
        <v>175000</v>
      </c>
      <c r="AK1992" s="1">
        <f t="shared" si="405"/>
        <v>0.14541296436095807</v>
      </c>
      <c r="AL1992" s="1">
        <f t="shared" si="412"/>
        <v>0.15038525774754441</v>
      </c>
      <c r="AM1992">
        <f t="shared" si="413"/>
        <v>0.14732022340871059</v>
      </c>
      <c r="AN1992">
        <f t="shared" si="414"/>
        <v>0.15235933510217892</v>
      </c>
      <c r="AO1992">
        <f t="shared" si="415"/>
        <v>11.968549206460427</v>
      </c>
      <c r="AP1992">
        <f t="shared" si="416"/>
        <v>8.840760018587801E-2</v>
      </c>
      <c r="AQ1992">
        <f t="shared" si="417"/>
        <v>6.2067095722169806E-2</v>
      </c>
    </row>
    <row r="1993" spans="1:43" x14ac:dyDescent="0.2">
      <c r="A1993">
        <v>4</v>
      </c>
      <c r="B1993">
        <v>38071</v>
      </c>
      <c r="C1993" t="s">
        <v>297</v>
      </c>
      <c r="D1993">
        <v>38</v>
      </c>
      <c r="E1993">
        <v>71</v>
      </c>
      <c r="F1993" t="s">
        <v>288</v>
      </c>
      <c r="G1993">
        <v>71</v>
      </c>
      <c r="H1993">
        <v>25</v>
      </c>
      <c r="I1993">
        <v>98</v>
      </c>
      <c r="J1993">
        <v>43</v>
      </c>
      <c r="K1993">
        <v>14</v>
      </c>
      <c r="L1993">
        <v>65</v>
      </c>
      <c r="M1993">
        <v>99</v>
      </c>
      <c r="N1993">
        <v>44</v>
      </c>
      <c r="O1993">
        <v>129</v>
      </c>
      <c r="P1993">
        <v>8000</v>
      </c>
      <c r="Q1993">
        <v>4000</v>
      </c>
      <c r="R1993">
        <v>2300</v>
      </c>
      <c r="S1993">
        <v>0.98846834316486298</v>
      </c>
      <c r="T1993">
        <f t="shared" si="406"/>
        <v>1</v>
      </c>
      <c r="U1993">
        <f t="shared" si="407"/>
        <v>7907.7467453189038</v>
      </c>
      <c r="V1993">
        <f t="shared" si="408"/>
        <v>3953.8733726594519</v>
      </c>
      <c r="W1993">
        <f t="shared" si="409"/>
        <v>2273.477189279185</v>
      </c>
      <c r="X1993">
        <v>93.28</v>
      </c>
      <c r="Y1993">
        <f t="shared" si="410"/>
        <v>92.204327050418414</v>
      </c>
      <c r="Z1993">
        <v>2.14</v>
      </c>
      <c r="AA1993">
        <v>10450</v>
      </c>
      <c r="AB1993">
        <v>0.7</v>
      </c>
      <c r="AC1993" s="2">
        <v>0.12</v>
      </c>
      <c r="AD1993">
        <v>50</v>
      </c>
      <c r="AE1993">
        <f t="shared" si="411"/>
        <v>0.12041666349853393</v>
      </c>
      <c r="AF1993">
        <v>0.87583999999999995</v>
      </c>
      <c r="AG1993">
        <v>350000</v>
      </c>
      <c r="AH1993">
        <v>10.6</v>
      </c>
      <c r="AI1993">
        <v>0</v>
      </c>
      <c r="AJ1993">
        <v>175000</v>
      </c>
      <c r="AK1993" s="1">
        <f t="shared" si="405"/>
        <v>0.14558378224160015</v>
      </c>
      <c r="AL1993" s="1">
        <f t="shared" si="412"/>
        <v>0.15055607562818649</v>
      </c>
      <c r="AM1993">
        <f t="shared" si="413"/>
        <v>0.14749104128935267</v>
      </c>
      <c r="AN1993">
        <f t="shared" si="414"/>
        <v>0.15253015298282099</v>
      </c>
      <c r="AO1993">
        <f t="shared" si="415"/>
        <v>11.968549206460427</v>
      </c>
      <c r="AP1993">
        <f t="shared" si="416"/>
        <v>8.8500549203437265E-2</v>
      </c>
      <c r="AQ1993">
        <f t="shared" si="417"/>
        <v>6.2126950472918836E-2</v>
      </c>
    </row>
    <row r="1994" spans="1:43" x14ac:dyDescent="0.2">
      <c r="A1994">
        <v>4</v>
      </c>
      <c r="B1994">
        <v>38073</v>
      </c>
      <c r="C1994" t="s">
        <v>569</v>
      </c>
      <c r="D1994">
        <v>38</v>
      </c>
      <c r="E1994">
        <v>73</v>
      </c>
      <c r="F1994" t="s">
        <v>288</v>
      </c>
      <c r="G1994">
        <v>71</v>
      </c>
      <c r="H1994">
        <v>25</v>
      </c>
      <c r="I1994">
        <v>98</v>
      </c>
      <c r="J1994">
        <v>43</v>
      </c>
      <c r="K1994">
        <v>14</v>
      </c>
      <c r="L1994">
        <v>65</v>
      </c>
      <c r="M1994">
        <v>99</v>
      </c>
      <c r="N1994">
        <v>44</v>
      </c>
      <c r="O1994">
        <v>129</v>
      </c>
      <c r="P1994">
        <v>8000</v>
      </c>
      <c r="Q1994">
        <v>4000</v>
      </c>
      <c r="R1994">
        <v>2300</v>
      </c>
      <c r="S1994">
        <v>0.99134615205583099</v>
      </c>
      <c r="T1994">
        <f t="shared" si="406"/>
        <v>1</v>
      </c>
      <c r="U1994">
        <f t="shared" si="407"/>
        <v>7930.769216446648</v>
      </c>
      <c r="V1994">
        <f t="shared" si="408"/>
        <v>3965.384608223324</v>
      </c>
      <c r="W1994">
        <f t="shared" si="409"/>
        <v>2280.0961497284111</v>
      </c>
      <c r="X1994">
        <v>93.28</v>
      </c>
      <c r="Y1994">
        <f t="shared" si="410"/>
        <v>92.472769063767913</v>
      </c>
      <c r="Z1994">
        <v>2.14</v>
      </c>
      <c r="AA1994">
        <v>10450</v>
      </c>
      <c r="AB1994">
        <v>0.7</v>
      </c>
      <c r="AC1994" s="2">
        <v>0.12</v>
      </c>
      <c r="AD1994">
        <v>50</v>
      </c>
      <c r="AE1994">
        <f t="shared" si="411"/>
        <v>0.12041666349853393</v>
      </c>
      <c r="AF1994">
        <v>0.87583999999999995</v>
      </c>
      <c r="AG1994">
        <v>350000</v>
      </c>
      <c r="AH1994">
        <v>10.6</v>
      </c>
      <c r="AI1994">
        <v>0</v>
      </c>
      <c r="AJ1994">
        <v>175000</v>
      </c>
      <c r="AK1994" s="1">
        <f t="shared" si="405"/>
        <v>0.14598010512089157</v>
      </c>
      <c r="AL1994" s="1">
        <f t="shared" si="412"/>
        <v>0.15095239850747791</v>
      </c>
      <c r="AM1994">
        <f t="shared" si="413"/>
        <v>0.14788736416864409</v>
      </c>
      <c r="AN1994">
        <f t="shared" si="414"/>
        <v>0.15292647586211242</v>
      </c>
      <c r="AO1994">
        <f t="shared" si="415"/>
        <v>11.968549206460427</v>
      </c>
      <c r="AP1994">
        <f t="shared" si="416"/>
        <v>8.8716204743290131E-2</v>
      </c>
      <c r="AQ1994">
        <f t="shared" si="417"/>
        <v>6.2265822393510306E-2</v>
      </c>
    </row>
    <row r="1995" spans="1:43" x14ac:dyDescent="0.2">
      <c r="A1995">
        <v>4</v>
      </c>
      <c r="B1995">
        <v>38075</v>
      </c>
      <c r="C1995" t="s">
        <v>301</v>
      </c>
      <c r="D1995">
        <v>38</v>
      </c>
      <c r="E1995">
        <v>75</v>
      </c>
      <c r="F1995" t="s">
        <v>288</v>
      </c>
      <c r="G1995">
        <v>71</v>
      </c>
      <c r="H1995">
        <v>25</v>
      </c>
      <c r="I1995">
        <v>98</v>
      </c>
      <c r="J1995">
        <v>43</v>
      </c>
      <c r="K1995">
        <v>14</v>
      </c>
      <c r="L1995">
        <v>65</v>
      </c>
      <c r="M1995">
        <v>99</v>
      </c>
      <c r="N1995">
        <v>44</v>
      </c>
      <c r="O1995">
        <v>129</v>
      </c>
      <c r="P1995">
        <v>8000</v>
      </c>
      <c r="Q1995">
        <v>4000</v>
      </c>
      <c r="R1995">
        <v>2300</v>
      </c>
      <c r="S1995">
        <v>0.984011638732184</v>
      </c>
      <c r="T1995">
        <f t="shared" si="406"/>
        <v>1</v>
      </c>
      <c r="U1995">
        <f t="shared" si="407"/>
        <v>7872.093109857472</v>
      </c>
      <c r="V1995">
        <f t="shared" si="408"/>
        <v>3936.046554928736</v>
      </c>
      <c r="W1995">
        <f t="shared" si="409"/>
        <v>2263.2267690840231</v>
      </c>
      <c r="X1995">
        <v>93.28</v>
      </c>
      <c r="Y1995">
        <f t="shared" si="410"/>
        <v>91.788605660938131</v>
      </c>
      <c r="Z1995">
        <v>2.14</v>
      </c>
      <c r="AA1995">
        <v>10450</v>
      </c>
      <c r="AB1995">
        <v>0.7</v>
      </c>
      <c r="AC1995" s="2">
        <v>0.12</v>
      </c>
      <c r="AD1995">
        <v>50</v>
      </c>
      <c r="AE1995">
        <f t="shared" si="411"/>
        <v>0.12041666349853393</v>
      </c>
      <c r="AF1995">
        <v>0.87583999999999995</v>
      </c>
      <c r="AG1995">
        <v>350000</v>
      </c>
      <c r="AH1995">
        <v>10.6</v>
      </c>
      <c r="AI1995">
        <v>0</v>
      </c>
      <c r="AJ1995">
        <v>175000</v>
      </c>
      <c r="AK1995" s="1">
        <f t="shared" si="405"/>
        <v>0.14497001878480714</v>
      </c>
      <c r="AL1995" s="1">
        <f t="shared" si="412"/>
        <v>0.14994231217139348</v>
      </c>
      <c r="AM1995">
        <f t="shared" si="413"/>
        <v>0.14687727783255966</v>
      </c>
      <c r="AN1995">
        <f t="shared" si="414"/>
        <v>0.15191638952602798</v>
      </c>
      <c r="AO1995">
        <f t="shared" si="415"/>
        <v>11.968549206460427</v>
      </c>
      <c r="AP1995">
        <f t="shared" si="416"/>
        <v>8.8166575323722574E-2</v>
      </c>
      <c r="AQ1995">
        <f t="shared" si="417"/>
        <v>6.191188716346243E-2</v>
      </c>
    </row>
    <row r="1996" spans="1:43" x14ac:dyDescent="0.2">
      <c r="A1996">
        <v>4</v>
      </c>
      <c r="B1996">
        <v>38077</v>
      </c>
      <c r="C1996" t="s">
        <v>241</v>
      </c>
      <c r="D1996">
        <v>38</v>
      </c>
      <c r="E1996">
        <v>77</v>
      </c>
      <c r="F1996" t="s">
        <v>288</v>
      </c>
      <c r="G1996">
        <v>71</v>
      </c>
      <c r="H1996">
        <v>25</v>
      </c>
      <c r="I1996">
        <v>98</v>
      </c>
      <c r="J1996">
        <v>43</v>
      </c>
      <c r="K1996">
        <v>14</v>
      </c>
      <c r="L1996">
        <v>65</v>
      </c>
      <c r="M1996">
        <v>99</v>
      </c>
      <c r="N1996">
        <v>44</v>
      </c>
      <c r="O1996">
        <v>129</v>
      </c>
      <c r="P1996">
        <v>8000</v>
      </c>
      <c r="Q1996">
        <v>4000</v>
      </c>
      <c r="R1996">
        <v>2300</v>
      </c>
      <c r="S1996">
        <v>0.99298681253972298</v>
      </c>
      <c r="T1996">
        <f t="shared" si="406"/>
        <v>1</v>
      </c>
      <c r="U1996">
        <f t="shared" si="407"/>
        <v>7943.8945003177841</v>
      </c>
      <c r="V1996">
        <f t="shared" si="408"/>
        <v>3971.9472501588921</v>
      </c>
      <c r="W1996">
        <f t="shared" si="409"/>
        <v>2283.8696688413629</v>
      </c>
      <c r="X1996">
        <v>93.28</v>
      </c>
      <c r="Y1996">
        <f t="shared" si="410"/>
        <v>92.625809873705364</v>
      </c>
      <c r="Z1996">
        <v>2.14</v>
      </c>
      <c r="AA1996">
        <v>10450</v>
      </c>
      <c r="AB1996">
        <v>0.7</v>
      </c>
      <c r="AC1996" s="2">
        <v>0.12</v>
      </c>
      <c r="AD1996">
        <v>50</v>
      </c>
      <c r="AE1996">
        <f t="shared" si="411"/>
        <v>0.12041666349853393</v>
      </c>
      <c r="AF1996">
        <v>0.87583999999999995</v>
      </c>
      <c r="AG1996">
        <v>350000</v>
      </c>
      <c r="AH1996">
        <v>10.6</v>
      </c>
      <c r="AI1996">
        <v>0</v>
      </c>
      <c r="AJ1996">
        <v>175000</v>
      </c>
      <c r="AK1996" s="1">
        <f t="shared" si="405"/>
        <v>0.14620605177390128</v>
      </c>
      <c r="AL1996" s="1">
        <f t="shared" si="412"/>
        <v>0.15117834516048761</v>
      </c>
      <c r="AM1996">
        <f t="shared" si="413"/>
        <v>0.1481133108216538</v>
      </c>
      <c r="AN1996">
        <f t="shared" si="414"/>
        <v>0.15315242251512212</v>
      </c>
      <c r="AO1996">
        <f t="shared" si="415"/>
        <v>11.968549206460427</v>
      </c>
      <c r="AP1996">
        <f t="shared" si="416"/>
        <v>8.8839151587842391E-2</v>
      </c>
      <c r="AQ1996">
        <f t="shared" si="417"/>
        <v>6.2344994319468175E-2</v>
      </c>
    </row>
    <row r="1997" spans="1:43" x14ac:dyDescent="0.2">
      <c r="A1997">
        <v>4</v>
      </c>
      <c r="B1997">
        <v>38079</v>
      </c>
      <c r="C1997" t="s">
        <v>547</v>
      </c>
      <c r="D1997">
        <v>38</v>
      </c>
      <c r="E1997">
        <v>79</v>
      </c>
      <c r="F1997" t="s">
        <v>288</v>
      </c>
      <c r="G1997">
        <v>71</v>
      </c>
      <c r="H1997">
        <v>25</v>
      </c>
      <c r="I1997">
        <v>98</v>
      </c>
      <c r="J1997">
        <v>43</v>
      </c>
      <c r="K1997">
        <v>14</v>
      </c>
      <c r="L1997">
        <v>65</v>
      </c>
      <c r="M1997">
        <v>99</v>
      </c>
      <c r="N1997">
        <v>44</v>
      </c>
      <c r="O1997">
        <v>129</v>
      </c>
      <c r="P1997">
        <v>8000</v>
      </c>
      <c r="Q1997">
        <v>4000</v>
      </c>
      <c r="R1997">
        <v>2300</v>
      </c>
      <c r="S1997">
        <v>0.98796035612330702</v>
      </c>
      <c r="T1997">
        <f t="shared" si="406"/>
        <v>1</v>
      </c>
      <c r="U1997">
        <f t="shared" si="407"/>
        <v>7903.6828489864565</v>
      </c>
      <c r="V1997">
        <f t="shared" si="408"/>
        <v>3951.8414244932283</v>
      </c>
      <c r="W1997">
        <f t="shared" si="409"/>
        <v>2272.3088190836061</v>
      </c>
      <c r="X1997">
        <v>93.28</v>
      </c>
      <c r="Y1997">
        <f t="shared" si="410"/>
        <v>92.156942019182083</v>
      </c>
      <c r="Z1997">
        <v>2.14</v>
      </c>
      <c r="AA1997">
        <v>10450</v>
      </c>
      <c r="AB1997">
        <v>0.7</v>
      </c>
      <c r="AC1997" s="2">
        <v>0.12</v>
      </c>
      <c r="AD1997">
        <v>50</v>
      </c>
      <c r="AE1997">
        <f t="shared" si="411"/>
        <v>0.12041666349853393</v>
      </c>
      <c r="AF1997">
        <v>0.87583999999999995</v>
      </c>
      <c r="AG1997">
        <v>350000</v>
      </c>
      <c r="AH1997">
        <v>10.6</v>
      </c>
      <c r="AI1997">
        <v>0</v>
      </c>
      <c r="AJ1997">
        <v>175000</v>
      </c>
      <c r="AK1997" s="1">
        <f t="shared" si="405"/>
        <v>0.1455138238480515</v>
      </c>
      <c r="AL1997" s="1">
        <f t="shared" si="412"/>
        <v>0.15048611723463784</v>
      </c>
      <c r="AM1997">
        <f t="shared" si="413"/>
        <v>0.14742108289580402</v>
      </c>
      <c r="AN1997">
        <f t="shared" si="414"/>
        <v>0.15246019458927235</v>
      </c>
      <c r="AO1997">
        <f t="shared" si="415"/>
        <v>11.968549206460427</v>
      </c>
      <c r="AP1997">
        <f t="shared" si="416"/>
        <v>8.8462481971096421E-2</v>
      </c>
      <c r="AQ1997">
        <f t="shared" si="417"/>
        <v>6.2102436984091326E-2</v>
      </c>
    </row>
    <row r="1998" spans="1:43" x14ac:dyDescent="0.2">
      <c r="A1998">
        <v>4</v>
      </c>
      <c r="B1998">
        <v>38081</v>
      </c>
      <c r="C1998" t="s">
        <v>429</v>
      </c>
      <c r="D1998">
        <v>38</v>
      </c>
      <c r="E1998">
        <v>81</v>
      </c>
      <c r="F1998" t="s">
        <v>288</v>
      </c>
      <c r="G1998">
        <v>71</v>
      </c>
      <c r="H1998">
        <v>25</v>
      </c>
      <c r="I1998">
        <v>98</v>
      </c>
      <c r="J1998">
        <v>43</v>
      </c>
      <c r="K1998">
        <v>14</v>
      </c>
      <c r="L1998">
        <v>65</v>
      </c>
      <c r="M1998">
        <v>99</v>
      </c>
      <c r="N1998">
        <v>44</v>
      </c>
      <c r="O1998">
        <v>129</v>
      </c>
      <c r="P1998">
        <v>8000</v>
      </c>
      <c r="Q1998">
        <v>4000</v>
      </c>
      <c r="R1998">
        <v>2300</v>
      </c>
      <c r="S1998">
        <v>0.99126384792656697</v>
      </c>
      <c r="T1998">
        <f t="shared" si="406"/>
        <v>1</v>
      </c>
      <c r="U1998">
        <f t="shared" si="407"/>
        <v>7930.110783412536</v>
      </c>
      <c r="V1998">
        <f t="shared" si="408"/>
        <v>3965.055391706268</v>
      </c>
      <c r="W1998">
        <f t="shared" si="409"/>
        <v>2279.9068502311038</v>
      </c>
      <c r="X1998">
        <v>93.28</v>
      </c>
      <c r="Y1998">
        <f t="shared" si="410"/>
        <v>92.465091734590175</v>
      </c>
      <c r="Z1998">
        <v>2.14</v>
      </c>
      <c r="AA1998">
        <v>10450</v>
      </c>
      <c r="AB1998">
        <v>0.7</v>
      </c>
      <c r="AC1998" s="2">
        <v>0.12</v>
      </c>
      <c r="AD1998">
        <v>50</v>
      </c>
      <c r="AE1998">
        <f t="shared" si="411"/>
        <v>0.12041666349853393</v>
      </c>
      <c r="AF1998">
        <v>0.87583999999999995</v>
      </c>
      <c r="AG1998">
        <v>350000</v>
      </c>
      <c r="AH1998">
        <v>10.6</v>
      </c>
      <c r="AI1998">
        <v>0</v>
      </c>
      <c r="AJ1998">
        <v>175000</v>
      </c>
      <c r="AK1998" s="1">
        <f t="shared" si="405"/>
        <v>0.14596877045249512</v>
      </c>
      <c r="AL1998" s="1">
        <f t="shared" si="412"/>
        <v>0.15094106383908146</v>
      </c>
      <c r="AM1998">
        <f t="shared" si="413"/>
        <v>0.14787602950024764</v>
      </c>
      <c r="AN1998">
        <f t="shared" si="414"/>
        <v>0.15291514119371596</v>
      </c>
      <c r="AO1998">
        <f t="shared" si="415"/>
        <v>11.968549206460427</v>
      </c>
      <c r="AP1998">
        <f t="shared" si="416"/>
        <v>8.8710037085151239E-2</v>
      </c>
      <c r="AQ1998">
        <f t="shared" si="417"/>
        <v>6.2261850714730879E-2</v>
      </c>
    </row>
    <row r="1999" spans="1:43" x14ac:dyDescent="0.2">
      <c r="A1999">
        <v>4</v>
      </c>
      <c r="B1999">
        <v>38083</v>
      </c>
      <c r="C1999" t="s">
        <v>323</v>
      </c>
      <c r="D1999">
        <v>38</v>
      </c>
      <c r="E1999">
        <v>83</v>
      </c>
      <c r="F1999" t="s">
        <v>288</v>
      </c>
      <c r="G1999">
        <v>71</v>
      </c>
      <c r="H1999">
        <v>25</v>
      </c>
      <c r="I1999">
        <v>98</v>
      </c>
      <c r="J1999">
        <v>43</v>
      </c>
      <c r="K1999">
        <v>14</v>
      </c>
      <c r="L1999">
        <v>65</v>
      </c>
      <c r="M1999">
        <v>99</v>
      </c>
      <c r="N1999">
        <v>44</v>
      </c>
      <c r="O1999">
        <v>129</v>
      </c>
      <c r="P1999">
        <v>8000</v>
      </c>
      <c r="Q1999">
        <v>4000</v>
      </c>
      <c r="R1999">
        <v>2300</v>
      </c>
      <c r="S1999">
        <v>0.98535939266807204</v>
      </c>
      <c r="T1999">
        <f t="shared" si="406"/>
        <v>1</v>
      </c>
      <c r="U1999">
        <f t="shared" si="407"/>
        <v>7882.8751413445762</v>
      </c>
      <c r="V1999">
        <f t="shared" si="408"/>
        <v>3941.4375706722881</v>
      </c>
      <c r="W1999">
        <f t="shared" si="409"/>
        <v>2266.3266031365656</v>
      </c>
      <c r="X1999">
        <v>93.28</v>
      </c>
      <c r="Y1999">
        <f t="shared" si="410"/>
        <v>91.914324148077768</v>
      </c>
      <c r="Z1999">
        <v>2.14</v>
      </c>
      <c r="AA1999">
        <v>10450</v>
      </c>
      <c r="AB1999">
        <v>0.7</v>
      </c>
      <c r="AC1999" s="2">
        <v>0.12</v>
      </c>
      <c r="AD1999">
        <v>50</v>
      </c>
      <c r="AE1999">
        <f t="shared" si="411"/>
        <v>0.12041666349853393</v>
      </c>
      <c r="AF1999">
        <v>0.87583999999999995</v>
      </c>
      <c r="AG1999">
        <v>350000</v>
      </c>
      <c r="AH1999">
        <v>10.6</v>
      </c>
      <c r="AI1999">
        <v>0</v>
      </c>
      <c r="AJ1999">
        <v>175000</v>
      </c>
      <c r="AK1999" s="1">
        <f t="shared" si="405"/>
        <v>0.14515562726010373</v>
      </c>
      <c r="AL1999" s="1">
        <f t="shared" si="412"/>
        <v>0.15012792064669006</v>
      </c>
      <c r="AM1999">
        <f t="shared" si="413"/>
        <v>0.14706288630785624</v>
      </c>
      <c r="AN1999">
        <f t="shared" si="414"/>
        <v>0.15210199800132457</v>
      </c>
      <c r="AO1999">
        <f t="shared" si="415"/>
        <v>11.968549206460427</v>
      </c>
      <c r="AP1999">
        <f t="shared" si="416"/>
        <v>8.8267572510695252E-2</v>
      </c>
      <c r="AQ1999">
        <f t="shared" si="417"/>
        <v>6.1976924552897467E-2</v>
      </c>
    </row>
    <row r="2000" spans="1:43" x14ac:dyDescent="0.2">
      <c r="A2000">
        <v>4</v>
      </c>
      <c r="B2000">
        <v>38085</v>
      </c>
      <c r="C2000" t="s">
        <v>376</v>
      </c>
      <c r="D2000">
        <v>38</v>
      </c>
      <c r="E2000">
        <v>85</v>
      </c>
      <c r="F2000" t="s">
        <v>288</v>
      </c>
      <c r="G2000">
        <v>71</v>
      </c>
      <c r="H2000">
        <v>25</v>
      </c>
      <c r="I2000">
        <v>98</v>
      </c>
      <c r="J2000">
        <v>43</v>
      </c>
      <c r="K2000">
        <v>14</v>
      </c>
      <c r="L2000">
        <v>65</v>
      </c>
      <c r="M2000">
        <v>99</v>
      </c>
      <c r="N2000">
        <v>44</v>
      </c>
      <c r="O2000">
        <v>129</v>
      </c>
      <c r="P2000">
        <v>8000</v>
      </c>
      <c r="Q2000">
        <v>4000</v>
      </c>
      <c r="R2000">
        <v>2300</v>
      </c>
      <c r="S2000">
        <v>0.98335135430097598</v>
      </c>
      <c r="T2000">
        <f t="shared" si="406"/>
        <v>1</v>
      </c>
      <c r="U2000">
        <f t="shared" si="407"/>
        <v>7866.8108344078082</v>
      </c>
      <c r="V2000">
        <f t="shared" si="408"/>
        <v>3933.4054172039041</v>
      </c>
      <c r="W2000">
        <f t="shared" si="409"/>
        <v>2261.7081148922448</v>
      </c>
      <c r="X2000">
        <v>93.28</v>
      </c>
      <c r="Y2000">
        <f t="shared" si="410"/>
        <v>91.727014329195043</v>
      </c>
      <c r="Z2000">
        <v>2.14</v>
      </c>
      <c r="AA2000">
        <v>10450</v>
      </c>
      <c r="AB2000">
        <v>0.7</v>
      </c>
      <c r="AC2000" s="2">
        <v>0.12</v>
      </c>
      <c r="AD2000">
        <v>50</v>
      </c>
      <c r="AE2000">
        <f t="shared" si="411"/>
        <v>0.12041666349853393</v>
      </c>
      <c r="AF2000">
        <v>0.87583999999999995</v>
      </c>
      <c r="AG2000">
        <v>350000</v>
      </c>
      <c r="AH2000">
        <v>10.6</v>
      </c>
      <c r="AI2000">
        <v>0</v>
      </c>
      <c r="AJ2000">
        <v>175000</v>
      </c>
      <c r="AK2000" s="1">
        <f t="shared" si="405"/>
        <v>0.1448790864689925</v>
      </c>
      <c r="AL2000" s="1">
        <f t="shared" si="412"/>
        <v>0.14985137985557884</v>
      </c>
      <c r="AM2000">
        <f t="shared" si="413"/>
        <v>0.14678634551674502</v>
      </c>
      <c r="AN2000">
        <f t="shared" si="414"/>
        <v>0.15182545721021334</v>
      </c>
      <c r="AO2000">
        <f t="shared" si="415"/>
        <v>11.968549206460427</v>
      </c>
      <c r="AP2000">
        <f t="shared" si="416"/>
        <v>8.8117095319711361E-2</v>
      </c>
      <c r="AQ2000">
        <f t="shared" si="417"/>
        <v>6.1880024391967672E-2</v>
      </c>
    </row>
    <row r="2001" spans="1:43" x14ac:dyDescent="0.2">
      <c r="A2001">
        <v>4</v>
      </c>
      <c r="B2001">
        <v>38087</v>
      </c>
      <c r="C2001" t="s">
        <v>407</v>
      </c>
      <c r="D2001">
        <v>38</v>
      </c>
      <c r="E2001">
        <v>87</v>
      </c>
      <c r="F2001" t="s">
        <v>288</v>
      </c>
      <c r="G2001">
        <v>71</v>
      </c>
      <c r="H2001">
        <v>25</v>
      </c>
      <c r="I2001">
        <v>98</v>
      </c>
      <c r="J2001">
        <v>43</v>
      </c>
      <c r="K2001">
        <v>14</v>
      </c>
      <c r="L2001">
        <v>65</v>
      </c>
      <c r="M2001">
        <v>99</v>
      </c>
      <c r="N2001">
        <v>44</v>
      </c>
      <c r="O2001">
        <v>129</v>
      </c>
      <c r="P2001">
        <v>8000</v>
      </c>
      <c r="Q2001">
        <v>4000</v>
      </c>
      <c r="R2001">
        <v>2300</v>
      </c>
      <c r="S2001">
        <v>0.98188004186076505</v>
      </c>
      <c r="T2001">
        <f t="shared" si="406"/>
        <v>1</v>
      </c>
      <c r="U2001">
        <f t="shared" si="407"/>
        <v>7855.04033488612</v>
      </c>
      <c r="V2001">
        <f t="shared" si="408"/>
        <v>3927.52016744306</v>
      </c>
      <c r="W2001">
        <f t="shared" si="409"/>
        <v>2258.3240962797595</v>
      </c>
      <c r="X2001">
        <v>93.28</v>
      </c>
      <c r="Y2001">
        <f t="shared" si="410"/>
        <v>91.589770304772159</v>
      </c>
      <c r="Z2001">
        <v>2.14</v>
      </c>
      <c r="AA2001">
        <v>10450</v>
      </c>
      <c r="AB2001">
        <v>0.7</v>
      </c>
      <c r="AC2001" s="2">
        <v>0.12</v>
      </c>
      <c r="AD2001">
        <v>50</v>
      </c>
      <c r="AE2001">
        <f t="shared" si="411"/>
        <v>0.12041666349853393</v>
      </c>
      <c r="AF2001">
        <v>0.87583999999999995</v>
      </c>
      <c r="AG2001">
        <v>350000</v>
      </c>
      <c r="AH2001">
        <v>10.6</v>
      </c>
      <c r="AI2001">
        <v>0</v>
      </c>
      <c r="AJ2001">
        <v>175000</v>
      </c>
      <c r="AK2001" s="1">
        <f t="shared" si="405"/>
        <v>0.14467646190122782</v>
      </c>
      <c r="AL2001" s="1">
        <f t="shared" si="412"/>
        <v>0.14964875528781416</v>
      </c>
      <c r="AM2001">
        <f t="shared" si="413"/>
        <v>0.14658372094898034</v>
      </c>
      <c r="AN2001">
        <f t="shared" si="414"/>
        <v>0.15162283264244866</v>
      </c>
      <c r="AO2001">
        <f t="shared" si="415"/>
        <v>11.968549206460427</v>
      </c>
      <c r="AP2001">
        <f t="shared" si="416"/>
        <v>8.8006838978652094E-2</v>
      </c>
      <c r="AQ2001">
        <f t="shared" si="417"/>
        <v>6.1809024547258222E-2</v>
      </c>
    </row>
    <row r="2002" spans="1:43" x14ac:dyDescent="0.2">
      <c r="A2002">
        <v>4</v>
      </c>
      <c r="B2002">
        <v>38089</v>
      </c>
      <c r="C2002" t="s">
        <v>340</v>
      </c>
      <c r="D2002">
        <v>38</v>
      </c>
      <c r="E2002">
        <v>89</v>
      </c>
      <c r="F2002" t="s">
        <v>288</v>
      </c>
      <c r="G2002">
        <v>71</v>
      </c>
      <c r="H2002">
        <v>25</v>
      </c>
      <c r="I2002">
        <v>98</v>
      </c>
      <c r="J2002">
        <v>43</v>
      </c>
      <c r="K2002">
        <v>14</v>
      </c>
      <c r="L2002">
        <v>65</v>
      </c>
      <c r="M2002">
        <v>99</v>
      </c>
      <c r="N2002">
        <v>44</v>
      </c>
      <c r="O2002">
        <v>129</v>
      </c>
      <c r="P2002">
        <v>8000</v>
      </c>
      <c r="Q2002">
        <v>4000</v>
      </c>
      <c r="R2002">
        <v>2300</v>
      </c>
      <c r="S2002">
        <v>0.98218277503143703</v>
      </c>
      <c r="T2002">
        <f t="shared" si="406"/>
        <v>1</v>
      </c>
      <c r="U2002">
        <f t="shared" si="407"/>
        <v>7857.4622002514961</v>
      </c>
      <c r="V2002">
        <f t="shared" si="408"/>
        <v>3928.7311001257481</v>
      </c>
      <c r="W2002">
        <f t="shared" si="409"/>
        <v>2259.0203825723052</v>
      </c>
      <c r="X2002">
        <v>93.28</v>
      </c>
      <c r="Y2002">
        <f t="shared" si="410"/>
        <v>91.618009254932446</v>
      </c>
      <c r="Z2002">
        <v>2.14</v>
      </c>
      <c r="AA2002">
        <v>10450</v>
      </c>
      <c r="AB2002">
        <v>0.7</v>
      </c>
      <c r="AC2002" s="2">
        <v>0.12</v>
      </c>
      <c r="AD2002">
        <v>50</v>
      </c>
      <c r="AE2002">
        <f t="shared" si="411"/>
        <v>0.12041666349853393</v>
      </c>
      <c r="AF2002">
        <v>0.87583999999999995</v>
      </c>
      <c r="AG2002">
        <v>350000</v>
      </c>
      <c r="AH2002">
        <v>10.6</v>
      </c>
      <c r="AI2002">
        <v>0</v>
      </c>
      <c r="AJ2002">
        <v>175000</v>
      </c>
      <c r="AK2002" s="1">
        <f t="shared" si="405"/>
        <v>0.14471815337081581</v>
      </c>
      <c r="AL2002" s="1">
        <f t="shared" si="412"/>
        <v>0.14969044675740215</v>
      </c>
      <c r="AM2002">
        <f t="shared" si="413"/>
        <v>0.14662541241856833</v>
      </c>
      <c r="AN2002">
        <f t="shared" si="414"/>
        <v>0.15166452411203665</v>
      </c>
      <c r="AO2002">
        <f t="shared" si="415"/>
        <v>11.968549206460427</v>
      </c>
      <c r="AP2002">
        <f t="shared" si="416"/>
        <v>8.8029525017866705E-2</v>
      </c>
      <c r="AQ2002">
        <f t="shared" si="417"/>
        <v>6.1823633278564147E-2</v>
      </c>
    </row>
    <row r="2003" spans="1:43" x14ac:dyDescent="0.2">
      <c r="A2003">
        <v>4</v>
      </c>
      <c r="B2003">
        <v>38091</v>
      </c>
      <c r="C2003" t="s">
        <v>342</v>
      </c>
      <c r="D2003">
        <v>38</v>
      </c>
      <c r="E2003">
        <v>91</v>
      </c>
      <c r="F2003" t="s">
        <v>288</v>
      </c>
      <c r="G2003">
        <v>71</v>
      </c>
      <c r="H2003">
        <v>25</v>
      </c>
      <c r="I2003">
        <v>98</v>
      </c>
      <c r="J2003">
        <v>43</v>
      </c>
      <c r="K2003">
        <v>14</v>
      </c>
      <c r="L2003">
        <v>65</v>
      </c>
      <c r="M2003">
        <v>99</v>
      </c>
      <c r="N2003">
        <v>44</v>
      </c>
      <c r="O2003">
        <v>129</v>
      </c>
      <c r="P2003">
        <v>8000</v>
      </c>
      <c r="Q2003">
        <v>4000</v>
      </c>
      <c r="R2003">
        <v>2300</v>
      </c>
      <c r="S2003">
        <v>0.99059941530227702</v>
      </c>
      <c r="T2003">
        <f t="shared" si="406"/>
        <v>1</v>
      </c>
      <c r="U2003">
        <f t="shared" si="407"/>
        <v>7924.7953224182165</v>
      </c>
      <c r="V2003">
        <f t="shared" si="408"/>
        <v>3962.3976612091083</v>
      </c>
      <c r="W2003">
        <f t="shared" si="409"/>
        <v>2278.3786551952371</v>
      </c>
      <c r="X2003">
        <v>93.28</v>
      </c>
      <c r="Y2003">
        <f t="shared" si="410"/>
        <v>92.403113459396408</v>
      </c>
      <c r="Z2003">
        <v>2.14</v>
      </c>
      <c r="AA2003">
        <v>10450</v>
      </c>
      <c r="AB2003">
        <v>0.7</v>
      </c>
      <c r="AC2003" s="2">
        <v>0.12</v>
      </c>
      <c r="AD2003">
        <v>50</v>
      </c>
      <c r="AE2003">
        <f t="shared" si="411"/>
        <v>0.12041666349853393</v>
      </c>
      <c r="AF2003">
        <v>0.87583999999999995</v>
      </c>
      <c r="AG2003">
        <v>350000</v>
      </c>
      <c r="AH2003">
        <v>10.6</v>
      </c>
      <c r="AI2003">
        <v>0</v>
      </c>
      <c r="AJ2003">
        <v>175000</v>
      </c>
      <c r="AK2003" s="1">
        <f t="shared" si="405"/>
        <v>0.14587726686044625</v>
      </c>
      <c r="AL2003" s="1">
        <f t="shared" si="412"/>
        <v>0.15084956024703258</v>
      </c>
      <c r="AM2003">
        <f t="shared" si="413"/>
        <v>0.14778452590819877</v>
      </c>
      <c r="AN2003">
        <f t="shared" si="414"/>
        <v>0.15282363760166709</v>
      </c>
      <c r="AO2003">
        <f t="shared" si="415"/>
        <v>11.968549206460427</v>
      </c>
      <c r="AP2003">
        <f t="shared" si="416"/>
        <v>8.8660246226301365E-2</v>
      </c>
      <c r="AQ2003">
        <f t="shared" si="417"/>
        <v>6.222978776749058E-2</v>
      </c>
    </row>
    <row r="2004" spans="1:43" x14ac:dyDescent="0.2">
      <c r="A2004">
        <v>4</v>
      </c>
      <c r="B2004">
        <v>38093</v>
      </c>
      <c r="C2004" t="s">
        <v>341</v>
      </c>
      <c r="D2004">
        <v>38</v>
      </c>
      <c r="E2004">
        <v>93</v>
      </c>
      <c r="F2004" t="s">
        <v>288</v>
      </c>
      <c r="G2004">
        <v>71</v>
      </c>
      <c r="H2004">
        <v>25</v>
      </c>
      <c r="I2004">
        <v>98</v>
      </c>
      <c r="J2004">
        <v>43</v>
      </c>
      <c r="K2004">
        <v>14</v>
      </c>
      <c r="L2004">
        <v>65</v>
      </c>
      <c r="M2004">
        <v>99</v>
      </c>
      <c r="N2004">
        <v>44</v>
      </c>
      <c r="O2004">
        <v>129</v>
      </c>
      <c r="P2004">
        <v>8000</v>
      </c>
      <c r="Q2004">
        <v>4000</v>
      </c>
      <c r="R2004">
        <v>2300</v>
      </c>
      <c r="S2004">
        <v>0.98830824848767895</v>
      </c>
      <c r="T2004">
        <f t="shared" si="406"/>
        <v>1</v>
      </c>
      <c r="U2004">
        <f t="shared" si="407"/>
        <v>7906.4659879014316</v>
      </c>
      <c r="V2004">
        <f t="shared" si="408"/>
        <v>3953.2329939507158</v>
      </c>
      <c r="W2004">
        <f t="shared" si="409"/>
        <v>2273.1089715216617</v>
      </c>
      <c r="X2004">
        <v>93.28</v>
      </c>
      <c r="Y2004">
        <f t="shared" si="410"/>
        <v>92.189393418930692</v>
      </c>
      <c r="Z2004">
        <v>2.14</v>
      </c>
      <c r="AA2004">
        <v>10450</v>
      </c>
      <c r="AB2004">
        <v>0.7</v>
      </c>
      <c r="AC2004" s="2">
        <v>0.12</v>
      </c>
      <c r="AD2004">
        <v>50</v>
      </c>
      <c r="AE2004">
        <f t="shared" si="411"/>
        <v>0.12041666349853393</v>
      </c>
      <c r="AF2004">
        <v>0.87583999999999995</v>
      </c>
      <c r="AG2004">
        <v>350000</v>
      </c>
      <c r="AH2004">
        <v>10.6</v>
      </c>
      <c r="AI2004">
        <v>0</v>
      </c>
      <c r="AJ2004">
        <v>175000</v>
      </c>
      <c r="AK2004" s="1">
        <f t="shared" si="405"/>
        <v>0.14556173450117518</v>
      </c>
      <c r="AL2004" s="1">
        <f t="shared" si="412"/>
        <v>0.15053402788776152</v>
      </c>
      <c r="AM2004">
        <f t="shared" si="413"/>
        <v>0.1474689935489277</v>
      </c>
      <c r="AN2004">
        <f t="shared" si="414"/>
        <v>0.15250810524239602</v>
      </c>
      <c r="AO2004">
        <f t="shared" si="415"/>
        <v>11.968549206460427</v>
      </c>
      <c r="AP2004">
        <f t="shared" si="416"/>
        <v>8.8488552123247521E-2</v>
      </c>
      <c r="AQ2004">
        <f t="shared" si="417"/>
        <v>6.2119224923329081E-2</v>
      </c>
    </row>
    <row r="2005" spans="1:43" x14ac:dyDescent="0.2">
      <c r="A2005">
        <v>4</v>
      </c>
      <c r="B2005">
        <v>38095</v>
      </c>
      <c r="C2005" t="s">
        <v>435</v>
      </c>
      <c r="D2005">
        <v>38</v>
      </c>
      <c r="E2005">
        <v>95</v>
      </c>
      <c r="F2005" t="s">
        <v>288</v>
      </c>
      <c r="G2005">
        <v>71</v>
      </c>
      <c r="H2005">
        <v>25</v>
      </c>
      <c r="I2005">
        <v>98</v>
      </c>
      <c r="J2005">
        <v>43</v>
      </c>
      <c r="K2005">
        <v>14</v>
      </c>
      <c r="L2005">
        <v>65</v>
      </c>
      <c r="M2005">
        <v>99</v>
      </c>
      <c r="N2005">
        <v>44</v>
      </c>
      <c r="O2005">
        <v>129</v>
      </c>
      <c r="P2005">
        <v>8000</v>
      </c>
      <c r="Q2005">
        <v>4000</v>
      </c>
      <c r="R2005">
        <v>2300</v>
      </c>
      <c r="S2005">
        <v>0.98806462486585001</v>
      </c>
      <c r="T2005">
        <f t="shared" si="406"/>
        <v>1</v>
      </c>
      <c r="U2005">
        <f t="shared" si="407"/>
        <v>7904.5169989267997</v>
      </c>
      <c r="V2005">
        <f t="shared" si="408"/>
        <v>3952.2584994633999</v>
      </c>
      <c r="W2005">
        <f t="shared" si="409"/>
        <v>2272.5486371914549</v>
      </c>
      <c r="X2005">
        <v>93.28</v>
      </c>
      <c r="Y2005">
        <f t="shared" si="410"/>
        <v>92.166668207486495</v>
      </c>
      <c r="Z2005">
        <v>2.14</v>
      </c>
      <c r="AA2005">
        <v>10450</v>
      </c>
      <c r="AB2005">
        <v>0.7</v>
      </c>
      <c r="AC2005" s="2">
        <v>0.12</v>
      </c>
      <c r="AD2005">
        <v>50</v>
      </c>
      <c r="AE2005">
        <f t="shared" si="411"/>
        <v>0.12041666349853393</v>
      </c>
      <c r="AF2005">
        <v>0.87583999999999995</v>
      </c>
      <c r="AG2005">
        <v>350000</v>
      </c>
      <c r="AH2005">
        <v>10.6</v>
      </c>
      <c r="AI2005">
        <v>0</v>
      </c>
      <c r="AJ2005">
        <v>175000</v>
      </c>
      <c r="AK2005" s="1">
        <f t="shared" si="405"/>
        <v>0.14552818341459339</v>
      </c>
      <c r="AL2005" s="1">
        <f t="shared" si="412"/>
        <v>0.15050047680117973</v>
      </c>
      <c r="AM2005">
        <f t="shared" si="413"/>
        <v>0.14743544246234591</v>
      </c>
      <c r="AN2005">
        <f t="shared" si="414"/>
        <v>0.15247455415581423</v>
      </c>
      <c r="AO2005">
        <f t="shared" si="415"/>
        <v>11.968549206460427</v>
      </c>
      <c r="AP2005">
        <f t="shared" si="416"/>
        <v>8.8470295600428614E-2</v>
      </c>
      <c r="AQ2005">
        <f t="shared" si="417"/>
        <v>6.2107468590109384E-2</v>
      </c>
    </row>
    <row r="2006" spans="1:43" x14ac:dyDescent="0.2">
      <c r="A2006">
        <v>4</v>
      </c>
      <c r="B2006">
        <v>38097</v>
      </c>
      <c r="C2006" t="s">
        <v>436</v>
      </c>
      <c r="D2006">
        <v>38</v>
      </c>
      <c r="E2006">
        <v>97</v>
      </c>
      <c r="F2006" t="s">
        <v>288</v>
      </c>
      <c r="G2006">
        <v>71</v>
      </c>
      <c r="H2006">
        <v>25</v>
      </c>
      <c r="I2006">
        <v>98</v>
      </c>
      <c r="J2006">
        <v>43</v>
      </c>
      <c r="K2006">
        <v>14</v>
      </c>
      <c r="L2006">
        <v>65</v>
      </c>
      <c r="M2006">
        <v>99</v>
      </c>
      <c r="N2006">
        <v>44</v>
      </c>
      <c r="O2006">
        <v>129</v>
      </c>
      <c r="P2006">
        <v>8000</v>
      </c>
      <c r="Q2006">
        <v>4000</v>
      </c>
      <c r="R2006">
        <v>2300</v>
      </c>
      <c r="S2006">
        <v>0.99174170941114403</v>
      </c>
      <c r="T2006">
        <f t="shared" si="406"/>
        <v>1</v>
      </c>
      <c r="U2006">
        <f t="shared" si="407"/>
        <v>7933.9336752891522</v>
      </c>
      <c r="V2006">
        <f t="shared" si="408"/>
        <v>3966.9668376445761</v>
      </c>
      <c r="W2006">
        <f t="shared" si="409"/>
        <v>2281.0059316456313</v>
      </c>
      <c r="X2006">
        <v>93.28</v>
      </c>
      <c r="Y2006">
        <f t="shared" si="410"/>
        <v>92.50966665387152</v>
      </c>
      <c r="Z2006">
        <v>2.14</v>
      </c>
      <c r="AA2006">
        <v>10450</v>
      </c>
      <c r="AB2006">
        <v>0.7</v>
      </c>
      <c r="AC2006" s="2">
        <v>0.12</v>
      </c>
      <c r="AD2006">
        <v>50</v>
      </c>
      <c r="AE2006">
        <f t="shared" si="411"/>
        <v>0.12041666349853393</v>
      </c>
      <c r="AF2006">
        <v>0.87583999999999995</v>
      </c>
      <c r="AG2006">
        <v>350000</v>
      </c>
      <c r="AH2006">
        <v>10.6</v>
      </c>
      <c r="AI2006">
        <v>0</v>
      </c>
      <c r="AJ2006">
        <v>175000</v>
      </c>
      <c r="AK2006" s="1">
        <f t="shared" si="405"/>
        <v>0.14603458004814426</v>
      </c>
      <c r="AL2006" s="1">
        <f t="shared" si="412"/>
        <v>0.1510068734347306</v>
      </c>
      <c r="AM2006">
        <f t="shared" si="413"/>
        <v>0.14794183909589678</v>
      </c>
      <c r="AN2006">
        <f t="shared" si="414"/>
        <v>0.15298095078936511</v>
      </c>
      <c r="AO2006">
        <f t="shared" si="415"/>
        <v>11.968549206460427</v>
      </c>
      <c r="AP2006">
        <f t="shared" si="416"/>
        <v>8.8745846786328686E-2</v>
      </c>
      <c r="AQ2006">
        <f t="shared" si="417"/>
        <v>6.2284910460757861E-2</v>
      </c>
    </row>
    <row r="2007" spans="1:43" x14ac:dyDescent="0.2">
      <c r="A2007">
        <v>4</v>
      </c>
      <c r="B2007">
        <v>38099</v>
      </c>
      <c r="C2007" t="s">
        <v>552</v>
      </c>
      <c r="D2007">
        <v>38</v>
      </c>
      <c r="E2007">
        <v>99</v>
      </c>
      <c r="F2007" t="s">
        <v>288</v>
      </c>
      <c r="G2007">
        <v>71</v>
      </c>
      <c r="H2007">
        <v>25</v>
      </c>
      <c r="I2007">
        <v>98</v>
      </c>
      <c r="J2007">
        <v>43</v>
      </c>
      <c r="K2007">
        <v>14</v>
      </c>
      <c r="L2007">
        <v>65</v>
      </c>
      <c r="M2007">
        <v>99</v>
      </c>
      <c r="N2007">
        <v>44</v>
      </c>
      <c r="O2007">
        <v>129</v>
      </c>
      <c r="P2007">
        <v>8000</v>
      </c>
      <c r="Q2007">
        <v>4000</v>
      </c>
      <c r="R2007">
        <v>2300</v>
      </c>
      <c r="S2007">
        <v>0.99074944853782698</v>
      </c>
      <c r="T2007">
        <f t="shared" si="406"/>
        <v>1</v>
      </c>
      <c r="U2007">
        <f t="shared" si="407"/>
        <v>7925.9955883026159</v>
      </c>
      <c r="V2007">
        <f t="shared" si="408"/>
        <v>3962.997794151308</v>
      </c>
      <c r="W2007">
        <f t="shared" si="409"/>
        <v>2278.7237316370019</v>
      </c>
      <c r="X2007">
        <v>93.28</v>
      </c>
      <c r="Y2007">
        <f t="shared" si="410"/>
        <v>92.417108559608508</v>
      </c>
      <c r="Z2007">
        <v>2.14</v>
      </c>
      <c r="AA2007">
        <v>10450</v>
      </c>
      <c r="AB2007">
        <v>0.7</v>
      </c>
      <c r="AC2007" s="2">
        <v>0.12</v>
      </c>
      <c r="AD2007">
        <v>50</v>
      </c>
      <c r="AE2007">
        <f t="shared" si="411"/>
        <v>0.12041666349853393</v>
      </c>
      <c r="AF2007">
        <v>0.87583999999999995</v>
      </c>
      <c r="AG2007">
        <v>350000</v>
      </c>
      <c r="AH2007">
        <v>10.6</v>
      </c>
      <c r="AI2007">
        <v>0</v>
      </c>
      <c r="AJ2007">
        <v>175000</v>
      </c>
      <c r="AK2007" s="1">
        <f t="shared" si="405"/>
        <v>0.14589792897045961</v>
      </c>
      <c r="AL2007" s="1">
        <f t="shared" si="412"/>
        <v>0.15087022235704595</v>
      </c>
      <c r="AM2007">
        <f t="shared" si="413"/>
        <v>0.14780518801821213</v>
      </c>
      <c r="AN2007">
        <f t="shared" si="414"/>
        <v>0.15284429971168045</v>
      </c>
      <c r="AO2007">
        <f t="shared" si="415"/>
        <v>11.968549206460427</v>
      </c>
      <c r="AP2007">
        <f t="shared" si="416"/>
        <v>8.8671489328131348E-2</v>
      </c>
      <c r="AQ2007">
        <f t="shared" si="417"/>
        <v>6.2237027790842642E-2</v>
      </c>
    </row>
    <row r="2008" spans="1:43" x14ac:dyDescent="0.2">
      <c r="A2008">
        <v>4</v>
      </c>
      <c r="B2008">
        <v>38101</v>
      </c>
      <c r="C2008" t="s">
        <v>119</v>
      </c>
      <c r="D2008">
        <v>38</v>
      </c>
      <c r="E2008">
        <v>101</v>
      </c>
      <c r="F2008" t="s">
        <v>288</v>
      </c>
      <c r="G2008">
        <v>71</v>
      </c>
      <c r="H2008">
        <v>25</v>
      </c>
      <c r="I2008">
        <v>98</v>
      </c>
      <c r="J2008">
        <v>43</v>
      </c>
      <c r="K2008">
        <v>14</v>
      </c>
      <c r="L2008">
        <v>65</v>
      </c>
      <c r="M2008">
        <v>99</v>
      </c>
      <c r="N2008">
        <v>44</v>
      </c>
      <c r="O2008">
        <v>129</v>
      </c>
      <c r="P2008">
        <v>8000</v>
      </c>
      <c r="Q2008">
        <v>4000</v>
      </c>
      <c r="R2008">
        <v>2300</v>
      </c>
      <c r="S2008">
        <v>0.98379120882600501</v>
      </c>
      <c r="T2008">
        <f t="shared" si="406"/>
        <v>1</v>
      </c>
      <c r="U2008">
        <f t="shared" si="407"/>
        <v>7870.32967060804</v>
      </c>
      <c r="V2008">
        <f t="shared" si="408"/>
        <v>3935.16483530402</v>
      </c>
      <c r="W2008">
        <f t="shared" si="409"/>
        <v>2262.7197802998116</v>
      </c>
      <c r="X2008">
        <v>93.28</v>
      </c>
      <c r="Y2008">
        <f t="shared" si="410"/>
        <v>91.768043959289756</v>
      </c>
      <c r="Z2008">
        <v>2.14</v>
      </c>
      <c r="AA2008">
        <v>10450</v>
      </c>
      <c r="AB2008">
        <v>0.7</v>
      </c>
      <c r="AC2008" s="2">
        <v>0.12</v>
      </c>
      <c r="AD2008">
        <v>50</v>
      </c>
      <c r="AE2008">
        <f t="shared" si="411"/>
        <v>0.12041666349853393</v>
      </c>
      <c r="AF2008">
        <v>0.87583999999999995</v>
      </c>
      <c r="AG2008">
        <v>350000</v>
      </c>
      <c r="AH2008">
        <v>10.6</v>
      </c>
      <c r="AI2008">
        <v>0</v>
      </c>
      <c r="AJ2008">
        <v>175000</v>
      </c>
      <c r="AK2008" s="1">
        <f t="shared" si="405"/>
        <v>0.14493966186452206</v>
      </c>
      <c r="AL2008" s="1">
        <f t="shared" si="412"/>
        <v>0.1499119552511084</v>
      </c>
      <c r="AM2008">
        <f t="shared" si="413"/>
        <v>0.14684692091227458</v>
      </c>
      <c r="AN2008">
        <f t="shared" si="414"/>
        <v>0.1518860326057429</v>
      </c>
      <c r="AO2008">
        <f t="shared" si="415"/>
        <v>11.968549206460427</v>
      </c>
      <c r="AP2008">
        <f t="shared" si="416"/>
        <v>8.8150056877843164E-2</v>
      </c>
      <c r="AQ2008">
        <f t="shared" si="417"/>
        <v>6.1901250069205431E-2</v>
      </c>
    </row>
    <row r="2009" spans="1:43" x14ac:dyDescent="0.2">
      <c r="A2009">
        <v>4</v>
      </c>
      <c r="B2009">
        <v>38103</v>
      </c>
      <c r="C2009" t="s">
        <v>309</v>
      </c>
      <c r="D2009">
        <v>38</v>
      </c>
      <c r="E2009">
        <v>103</v>
      </c>
      <c r="F2009" t="s">
        <v>288</v>
      </c>
      <c r="G2009">
        <v>71</v>
      </c>
      <c r="H2009">
        <v>25</v>
      </c>
      <c r="I2009">
        <v>98</v>
      </c>
      <c r="J2009">
        <v>43</v>
      </c>
      <c r="K2009">
        <v>14</v>
      </c>
      <c r="L2009">
        <v>65</v>
      </c>
      <c r="M2009">
        <v>99</v>
      </c>
      <c r="N2009">
        <v>44</v>
      </c>
      <c r="O2009">
        <v>129</v>
      </c>
      <c r="P2009">
        <v>8000</v>
      </c>
      <c r="Q2009">
        <v>4000</v>
      </c>
      <c r="R2009">
        <v>2300</v>
      </c>
      <c r="S2009">
        <v>0.98736801743507396</v>
      </c>
      <c r="T2009">
        <f t="shared" si="406"/>
        <v>1</v>
      </c>
      <c r="U2009">
        <f t="shared" si="407"/>
        <v>7898.9441394805917</v>
      </c>
      <c r="V2009">
        <f t="shared" si="408"/>
        <v>3949.4720697402959</v>
      </c>
      <c r="W2009">
        <f t="shared" si="409"/>
        <v>2270.9464401006703</v>
      </c>
      <c r="X2009">
        <v>93.28</v>
      </c>
      <c r="Y2009">
        <f t="shared" si="410"/>
        <v>92.101688666343705</v>
      </c>
      <c r="Z2009">
        <v>2.14</v>
      </c>
      <c r="AA2009">
        <v>10450</v>
      </c>
      <c r="AB2009">
        <v>0.7</v>
      </c>
      <c r="AC2009" s="2">
        <v>0.12</v>
      </c>
      <c r="AD2009">
        <v>50</v>
      </c>
      <c r="AE2009">
        <f t="shared" si="411"/>
        <v>0.12041666349853393</v>
      </c>
      <c r="AF2009">
        <v>0.87583999999999995</v>
      </c>
      <c r="AG2009">
        <v>350000</v>
      </c>
      <c r="AH2009">
        <v>10.6</v>
      </c>
      <c r="AI2009">
        <v>0</v>
      </c>
      <c r="AJ2009">
        <v>175000</v>
      </c>
      <c r="AK2009" s="1">
        <f t="shared" si="405"/>
        <v>0.14543224880838398</v>
      </c>
      <c r="AL2009" s="1">
        <f t="shared" si="412"/>
        <v>0.15040454219497032</v>
      </c>
      <c r="AM2009">
        <f t="shared" si="413"/>
        <v>0.1473395078561365</v>
      </c>
      <c r="AN2009">
        <f t="shared" si="414"/>
        <v>0.15237861954960483</v>
      </c>
      <c r="AO2009">
        <f t="shared" si="415"/>
        <v>11.968549206460427</v>
      </c>
      <c r="AP2009">
        <f t="shared" si="416"/>
        <v>8.8418093644968318E-2</v>
      </c>
      <c r="AQ2009">
        <f t="shared" si="417"/>
        <v>6.2073853011217484E-2</v>
      </c>
    </row>
    <row r="2010" spans="1:43" x14ac:dyDescent="0.2">
      <c r="A2010">
        <v>4</v>
      </c>
      <c r="B2010">
        <v>38105</v>
      </c>
      <c r="C2010" t="s">
        <v>495</v>
      </c>
      <c r="D2010">
        <v>38</v>
      </c>
      <c r="E2010">
        <v>105</v>
      </c>
      <c r="F2010" t="s">
        <v>288</v>
      </c>
      <c r="G2010">
        <v>71</v>
      </c>
      <c r="H2010">
        <v>25</v>
      </c>
      <c r="I2010">
        <v>98</v>
      </c>
      <c r="J2010">
        <v>43</v>
      </c>
      <c r="K2010">
        <v>14</v>
      </c>
      <c r="L2010">
        <v>65</v>
      </c>
      <c r="M2010">
        <v>99</v>
      </c>
      <c r="N2010">
        <v>44</v>
      </c>
      <c r="O2010">
        <v>129</v>
      </c>
      <c r="P2010">
        <v>8000</v>
      </c>
      <c r="Q2010">
        <v>4000</v>
      </c>
      <c r="R2010">
        <v>2300</v>
      </c>
      <c r="S2010">
        <v>0.98225959913054495</v>
      </c>
      <c r="T2010">
        <f t="shared" si="406"/>
        <v>1</v>
      </c>
      <c r="U2010">
        <f t="shared" si="407"/>
        <v>7858.0767930443599</v>
      </c>
      <c r="V2010">
        <f t="shared" si="408"/>
        <v>3929.0383965221799</v>
      </c>
      <c r="W2010">
        <f t="shared" si="409"/>
        <v>2259.1970780002534</v>
      </c>
      <c r="X2010">
        <v>93.28</v>
      </c>
      <c r="Y2010">
        <f t="shared" si="410"/>
        <v>91.625175406897228</v>
      </c>
      <c r="Z2010">
        <v>2.14</v>
      </c>
      <c r="AA2010">
        <v>10450</v>
      </c>
      <c r="AB2010">
        <v>0.7</v>
      </c>
      <c r="AC2010" s="2">
        <v>0.12</v>
      </c>
      <c r="AD2010">
        <v>50</v>
      </c>
      <c r="AE2010">
        <f t="shared" si="411"/>
        <v>0.12041666349853393</v>
      </c>
      <c r="AF2010">
        <v>0.87583999999999995</v>
      </c>
      <c r="AG2010">
        <v>350000</v>
      </c>
      <c r="AH2010">
        <v>10.6</v>
      </c>
      <c r="AI2010">
        <v>0</v>
      </c>
      <c r="AJ2010">
        <v>175000</v>
      </c>
      <c r="AK2010" s="1">
        <f t="shared" si="405"/>
        <v>0.14472873334652336</v>
      </c>
      <c r="AL2010" s="1">
        <f t="shared" si="412"/>
        <v>0.1497010267331097</v>
      </c>
      <c r="AM2010">
        <f t="shared" si="413"/>
        <v>0.14663599239427588</v>
      </c>
      <c r="AN2010">
        <f t="shared" si="414"/>
        <v>0.15167510408774421</v>
      </c>
      <c r="AO2010">
        <f t="shared" si="415"/>
        <v>11.968549206460427</v>
      </c>
      <c r="AP2010">
        <f t="shared" si="416"/>
        <v>8.8035282016748331E-2</v>
      </c>
      <c r="AQ2010">
        <f t="shared" si="417"/>
        <v>6.1827340512294757E-2</v>
      </c>
    </row>
    <row r="2011" spans="1:43" x14ac:dyDescent="0.2">
      <c r="A2011">
        <v>11</v>
      </c>
      <c r="B2011">
        <v>39001</v>
      </c>
      <c r="C2011" t="s">
        <v>246</v>
      </c>
      <c r="D2011">
        <v>39</v>
      </c>
      <c r="E2011">
        <v>1</v>
      </c>
      <c r="F2011" t="s">
        <v>796</v>
      </c>
      <c r="G2011">
        <v>71</v>
      </c>
      <c r="H2011">
        <v>25</v>
      </c>
      <c r="I2011">
        <v>98</v>
      </c>
      <c r="J2011">
        <v>43</v>
      </c>
      <c r="K2011">
        <v>14</v>
      </c>
      <c r="L2011">
        <v>65</v>
      </c>
      <c r="M2011">
        <v>99</v>
      </c>
      <c r="N2011">
        <v>44</v>
      </c>
      <c r="O2011">
        <v>129</v>
      </c>
      <c r="P2011">
        <v>8000</v>
      </c>
      <c r="Q2011">
        <v>4000</v>
      </c>
      <c r="R2011">
        <v>2300</v>
      </c>
      <c r="S2011">
        <v>1.00184349616369</v>
      </c>
      <c r="T2011">
        <f t="shared" si="406"/>
        <v>1</v>
      </c>
      <c r="U2011">
        <f t="shared" si="407"/>
        <v>8014.7479693095192</v>
      </c>
      <c r="V2011">
        <f t="shared" si="408"/>
        <v>4007.3739846547596</v>
      </c>
      <c r="W2011">
        <f t="shared" si="409"/>
        <v>2304.240041176487</v>
      </c>
      <c r="X2011">
        <v>93.28</v>
      </c>
      <c r="Y2011">
        <f t="shared" si="410"/>
        <v>93.451961322149003</v>
      </c>
      <c r="Z2011">
        <v>2.14</v>
      </c>
      <c r="AA2011">
        <v>10450</v>
      </c>
      <c r="AB2011">
        <v>0.7</v>
      </c>
      <c r="AC2011" s="2">
        <v>0.12</v>
      </c>
      <c r="AD2011">
        <v>50</v>
      </c>
      <c r="AE2011">
        <f t="shared" si="411"/>
        <v>0.12041666349853393</v>
      </c>
      <c r="AF2011">
        <v>0.85421111111111103</v>
      </c>
      <c r="AG2011">
        <v>350000</v>
      </c>
      <c r="AH2011">
        <v>10.6</v>
      </c>
      <c r="AI2011">
        <v>0</v>
      </c>
      <c r="AJ2011">
        <v>175000</v>
      </c>
      <c r="AK2011" s="1">
        <f t="shared" si="405"/>
        <v>0.15091922904486602</v>
      </c>
      <c r="AL2011" s="1">
        <f t="shared" si="412"/>
        <v>0.15599836636993133</v>
      </c>
      <c r="AM2011">
        <f t="shared" si="413"/>
        <v>0.15286807059840493</v>
      </c>
      <c r="AN2011">
        <f t="shared" si="414"/>
        <v>0.15801518129995751</v>
      </c>
      <c r="AO2011">
        <f t="shared" si="415"/>
        <v>12.003201294615787</v>
      </c>
      <c r="AP2011">
        <f t="shared" si="416"/>
        <v>9.1510628662337612E-2</v>
      </c>
      <c r="AQ2011">
        <f t="shared" si="417"/>
        <v>6.4103340136610246E-2</v>
      </c>
    </row>
    <row r="2012" spans="1:43" x14ac:dyDescent="0.2">
      <c r="A2012">
        <v>11</v>
      </c>
      <c r="B2012">
        <v>39003</v>
      </c>
      <c r="C2012" t="s">
        <v>842</v>
      </c>
      <c r="D2012">
        <v>39</v>
      </c>
      <c r="E2012">
        <v>3</v>
      </c>
      <c r="F2012" t="s">
        <v>796</v>
      </c>
      <c r="G2012">
        <v>71</v>
      </c>
      <c r="H2012">
        <v>25</v>
      </c>
      <c r="I2012">
        <v>98</v>
      </c>
      <c r="J2012">
        <v>43</v>
      </c>
      <c r="K2012">
        <v>14</v>
      </c>
      <c r="L2012">
        <v>65</v>
      </c>
      <c r="M2012">
        <v>99</v>
      </c>
      <c r="N2012">
        <v>44</v>
      </c>
      <c r="O2012">
        <v>129</v>
      </c>
      <c r="P2012">
        <v>8000</v>
      </c>
      <c r="Q2012">
        <v>4000</v>
      </c>
      <c r="R2012">
        <v>2300</v>
      </c>
      <c r="S2012">
        <v>1.00087274204601</v>
      </c>
      <c r="T2012">
        <f t="shared" si="406"/>
        <v>1</v>
      </c>
      <c r="U2012">
        <f t="shared" si="407"/>
        <v>8006.9819363680799</v>
      </c>
      <c r="V2012">
        <f t="shared" si="408"/>
        <v>4003.49096818404</v>
      </c>
      <c r="W2012">
        <f t="shared" si="409"/>
        <v>2302.0073067058229</v>
      </c>
      <c r="X2012">
        <v>93.28</v>
      </c>
      <c r="Y2012">
        <f t="shared" si="410"/>
        <v>93.361409378051803</v>
      </c>
      <c r="Z2012">
        <v>2.14</v>
      </c>
      <c r="AA2012">
        <v>10450</v>
      </c>
      <c r="AB2012">
        <v>0.7</v>
      </c>
      <c r="AC2012" s="2">
        <v>0.12</v>
      </c>
      <c r="AD2012">
        <v>50</v>
      </c>
      <c r="AE2012">
        <f t="shared" si="411"/>
        <v>0.12041666349853393</v>
      </c>
      <c r="AF2012">
        <v>0.85421111111111103</v>
      </c>
      <c r="AG2012">
        <v>350000</v>
      </c>
      <c r="AH2012">
        <v>10.6</v>
      </c>
      <c r="AI2012">
        <v>0</v>
      </c>
      <c r="AJ2012">
        <v>175000</v>
      </c>
      <c r="AK2012" s="1">
        <f t="shared" si="405"/>
        <v>0.15078215475793841</v>
      </c>
      <c r="AL2012" s="1">
        <f t="shared" si="412"/>
        <v>0.15586129208300373</v>
      </c>
      <c r="AM2012">
        <f t="shared" si="413"/>
        <v>0.15273099631147732</v>
      </c>
      <c r="AN2012">
        <f t="shared" si="414"/>
        <v>0.1578781070130299</v>
      </c>
      <c r="AO2012">
        <f t="shared" si="415"/>
        <v>12.003201294615787</v>
      </c>
      <c r="AP2012">
        <f t="shared" si="416"/>
        <v>9.1436040918626782E-2</v>
      </c>
      <c r="AQ2012">
        <f t="shared" si="417"/>
        <v>6.4055309173766561E-2</v>
      </c>
    </row>
    <row r="2013" spans="1:43" x14ac:dyDescent="0.2">
      <c r="A2013">
        <v>11</v>
      </c>
      <c r="B2013">
        <v>39005</v>
      </c>
      <c r="C2013" t="s">
        <v>277</v>
      </c>
      <c r="D2013">
        <v>39</v>
      </c>
      <c r="E2013">
        <v>5</v>
      </c>
      <c r="F2013" t="s">
        <v>796</v>
      </c>
      <c r="G2013">
        <v>71</v>
      </c>
      <c r="H2013">
        <v>25</v>
      </c>
      <c r="I2013">
        <v>98</v>
      </c>
      <c r="J2013">
        <v>43</v>
      </c>
      <c r="K2013">
        <v>14</v>
      </c>
      <c r="L2013">
        <v>65</v>
      </c>
      <c r="M2013">
        <v>99</v>
      </c>
      <c r="N2013">
        <v>44</v>
      </c>
      <c r="O2013">
        <v>129</v>
      </c>
      <c r="P2013">
        <v>8000</v>
      </c>
      <c r="Q2013">
        <v>4000</v>
      </c>
      <c r="R2013">
        <v>2300</v>
      </c>
      <c r="S2013">
        <v>1.0158057212829601</v>
      </c>
      <c r="T2013">
        <f t="shared" si="406"/>
        <v>1</v>
      </c>
      <c r="U2013">
        <f t="shared" si="407"/>
        <v>8126.445770263681</v>
      </c>
      <c r="V2013">
        <f t="shared" si="408"/>
        <v>4063.2228851318405</v>
      </c>
      <c r="W2013">
        <f t="shared" si="409"/>
        <v>2336.3531589508084</v>
      </c>
      <c r="X2013">
        <v>93.28</v>
      </c>
      <c r="Y2013">
        <f t="shared" si="410"/>
        <v>94.754357681274513</v>
      </c>
      <c r="Z2013">
        <v>2.14</v>
      </c>
      <c r="AA2013">
        <v>10450</v>
      </c>
      <c r="AB2013">
        <v>0.7</v>
      </c>
      <c r="AC2013" s="2">
        <v>0.12</v>
      </c>
      <c r="AD2013">
        <v>50</v>
      </c>
      <c r="AE2013">
        <f t="shared" si="411"/>
        <v>0.12041666349853393</v>
      </c>
      <c r="AF2013">
        <v>0.85421111111111103</v>
      </c>
      <c r="AG2013">
        <v>350000</v>
      </c>
      <c r="AH2013">
        <v>10.6</v>
      </c>
      <c r="AI2013">
        <v>0</v>
      </c>
      <c r="AJ2013">
        <v>175000</v>
      </c>
      <c r="AK2013" s="1">
        <f t="shared" si="405"/>
        <v>0.15289074996585997</v>
      </c>
      <c r="AL2013" s="1">
        <f t="shared" si="412"/>
        <v>0.15796988729092529</v>
      </c>
      <c r="AM2013">
        <f t="shared" si="413"/>
        <v>0.15483959151939888</v>
      </c>
      <c r="AN2013">
        <f t="shared" si="414"/>
        <v>0.15998670222095146</v>
      </c>
      <c r="AO2013">
        <f t="shared" si="415"/>
        <v>12.003201294615787</v>
      </c>
      <c r="AP2013">
        <f t="shared" si="416"/>
        <v>9.2583414087464483E-2</v>
      </c>
      <c r="AQ2013">
        <f t="shared" si="417"/>
        <v>6.4794162975993608E-2</v>
      </c>
    </row>
    <row r="2014" spans="1:43" x14ac:dyDescent="0.2">
      <c r="A2014">
        <v>11</v>
      </c>
      <c r="B2014">
        <v>39007</v>
      </c>
      <c r="C2014" t="s">
        <v>890</v>
      </c>
      <c r="D2014">
        <v>39</v>
      </c>
      <c r="E2014">
        <v>7</v>
      </c>
      <c r="F2014" t="s">
        <v>796</v>
      </c>
      <c r="G2014">
        <v>71</v>
      </c>
      <c r="H2014">
        <v>25</v>
      </c>
      <c r="I2014">
        <v>98</v>
      </c>
      <c r="J2014">
        <v>43</v>
      </c>
      <c r="K2014">
        <v>14</v>
      </c>
      <c r="L2014">
        <v>65</v>
      </c>
      <c r="M2014">
        <v>99</v>
      </c>
      <c r="N2014">
        <v>44</v>
      </c>
      <c r="O2014">
        <v>129</v>
      </c>
      <c r="P2014">
        <v>8000</v>
      </c>
      <c r="Q2014">
        <v>4000</v>
      </c>
      <c r="R2014">
        <v>2300</v>
      </c>
      <c r="S2014">
        <v>1.0271707375844299</v>
      </c>
      <c r="T2014">
        <f t="shared" si="406"/>
        <v>1</v>
      </c>
      <c r="U2014">
        <f t="shared" si="407"/>
        <v>8217.3659006754388</v>
      </c>
      <c r="V2014">
        <f t="shared" si="408"/>
        <v>4108.6829503377194</v>
      </c>
      <c r="W2014">
        <f t="shared" si="409"/>
        <v>2362.4926964441888</v>
      </c>
      <c r="X2014">
        <v>93.28</v>
      </c>
      <c r="Y2014">
        <f t="shared" si="410"/>
        <v>95.814486401875627</v>
      </c>
      <c r="Z2014">
        <v>2.14</v>
      </c>
      <c r="AA2014">
        <v>10450</v>
      </c>
      <c r="AB2014">
        <v>0.7</v>
      </c>
      <c r="AC2014" s="2">
        <v>0.12</v>
      </c>
      <c r="AD2014">
        <v>50</v>
      </c>
      <c r="AE2014">
        <f t="shared" si="411"/>
        <v>0.12041666349853393</v>
      </c>
      <c r="AF2014">
        <v>0.85421111111111103</v>
      </c>
      <c r="AG2014">
        <v>350000</v>
      </c>
      <c r="AH2014">
        <v>10.6</v>
      </c>
      <c r="AI2014">
        <v>0</v>
      </c>
      <c r="AJ2014">
        <v>175000</v>
      </c>
      <c r="AK2014" s="1">
        <f t="shared" si="405"/>
        <v>0.15449553482030698</v>
      </c>
      <c r="AL2014" s="1">
        <f t="shared" si="412"/>
        <v>0.1595746721453723</v>
      </c>
      <c r="AM2014">
        <f t="shared" si="413"/>
        <v>0.15644437637384589</v>
      </c>
      <c r="AN2014">
        <f t="shared" si="414"/>
        <v>0.16159148707539847</v>
      </c>
      <c r="AO2014">
        <f t="shared" si="415"/>
        <v>12.003201294615787</v>
      </c>
      <c r="AP2014">
        <f t="shared" si="416"/>
        <v>9.3456643371507359E-2</v>
      </c>
      <c r="AQ2014">
        <f t="shared" si="417"/>
        <v>6.5356481142614747E-2</v>
      </c>
    </row>
    <row r="2015" spans="1:43" x14ac:dyDescent="0.2">
      <c r="A2015">
        <v>11</v>
      </c>
      <c r="B2015">
        <v>39009</v>
      </c>
      <c r="C2015" t="s">
        <v>809</v>
      </c>
      <c r="D2015">
        <v>39</v>
      </c>
      <c r="E2015">
        <v>9</v>
      </c>
      <c r="F2015" t="s">
        <v>796</v>
      </c>
      <c r="G2015">
        <v>71</v>
      </c>
      <c r="H2015">
        <v>25</v>
      </c>
      <c r="I2015">
        <v>98</v>
      </c>
      <c r="J2015">
        <v>43</v>
      </c>
      <c r="K2015">
        <v>14</v>
      </c>
      <c r="L2015">
        <v>65</v>
      </c>
      <c r="M2015">
        <v>99</v>
      </c>
      <c r="N2015">
        <v>44</v>
      </c>
      <c r="O2015">
        <v>129</v>
      </c>
      <c r="P2015">
        <v>8000</v>
      </c>
      <c r="Q2015">
        <v>4000</v>
      </c>
      <c r="R2015">
        <v>2300</v>
      </c>
      <c r="S2015">
        <v>1.01179120689631</v>
      </c>
      <c r="T2015">
        <f t="shared" si="406"/>
        <v>1</v>
      </c>
      <c r="U2015">
        <f t="shared" si="407"/>
        <v>8094.3296551704798</v>
      </c>
      <c r="V2015">
        <f t="shared" si="408"/>
        <v>4047.1648275852399</v>
      </c>
      <c r="W2015">
        <f t="shared" si="409"/>
        <v>2327.1197758615131</v>
      </c>
      <c r="X2015">
        <v>93.28</v>
      </c>
      <c r="Y2015">
        <f t="shared" si="410"/>
        <v>94.379883779287795</v>
      </c>
      <c r="Z2015">
        <v>2.14</v>
      </c>
      <c r="AA2015">
        <v>10450</v>
      </c>
      <c r="AB2015">
        <v>0.7</v>
      </c>
      <c r="AC2015" s="2">
        <v>0.12</v>
      </c>
      <c r="AD2015">
        <v>50</v>
      </c>
      <c r="AE2015">
        <f t="shared" si="411"/>
        <v>0.12041666349853393</v>
      </c>
      <c r="AF2015">
        <v>0.85421111111111103</v>
      </c>
      <c r="AG2015">
        <v>350000</v>
      </c>
      <c r="AH2015">
        <v>10.6</v>
      </c>
      <c r="AI2015">
        <v>0</v>
      </c>
      <c r="AJ2015">
        <v>175000</v>
      </c>
      <c r="AK2015" s="1">
        <f t="shared" si="405"/>
        <v>0.15232388479692724</v>
      </c>
      <c r="AL2015" s="1">
        <f t="shared" si="412"/>
        <v>0.15740302212199256</v>
      </c>
      <c r="AM2015">
        <f t="shared" si="413"/>
        <v>0.15427272635046616</v>
      </c>
      <c r="AN2015">
        <f t="shared" si="414"/>
        <v>0.15941983705201873</v>
      </c>
      <c r="AO2015">
        <f t="shared" si="415"/>
        <v>12.003201294615787</v>
      </c>
      <c r="AP2015">
        <f t="shared" si="416"/>
        <v>9.2274959490423455E-2</v>
      </c>
      <c r="AQ2015">
        <f t="shared" si="417"/>
        <v>6.4595532872006575E-2</v>
      </c>
    </row>
    <row r="2016" spans="1:43" x14ac:dyDescent="0.2">
      <c r="A2016">
        <v>11</v>
      </c>
      <c r="B2016">
        <v>39011</v>
      </c>
      <c r="C2016" t="s">
        <v>856</v>
      </c>
      <c r="D2016">
        <v>39</v>
      </c>
      <c r="E2016">
        <v>11</v>
      </c>
      <c r="F2016" t="s">
        <v>796</v>
      </c>
      <c r="G2016">
        <v>71</v>
      </c>
      <c r="H2016">
        <v>25</v>
      </c>
      <c r="I2016">
        <v>98</v>
      </c>
      <c r="J2016">
        <v>43</v>
      </c>
      <c r="K2016">
        <v>14</v>
      </c>
      <c r="L2016">
        <v>65</v>
      </c>
      <c r="M2016">
        <v>99</v>
      </c>
      <c r="N2016">
        <v>44</v>
      </c>
      <c r="O2016">
        <v>129</v>
      </c>
      <c r="P2016">
        <v>8000</v>
      </c>
      <c r="Q2016">
        <v>4000</v>
      </c>
      <c r="R2016">
        <v>2300</v>
      </c>
      <c r="S2016">
        <v>1.0003721117973301</v>
      </c>
      <c r="T2016">
        <f t="shared" si="406"/>
        <v>1</v>
      </c>
      <c r="U2016">
        <f t="shared" si="407"/>
        <v>8002.9768943786412</v>
      </c>
      <c r="V2016">
        <f t="shared" si="408"/>
        <v>4001.4884471893206</v>
      </c>
      <c r="W2016">
        <f t="shared" si="409"/>
        <v>2300.8558571338594</v>
      </c>
      <c r="X2016">
        <v>93.28</v>
      </c>
      <c r="Y2016">
        <f t="shared" si="410"/>
        <v>93.314710588454957</v>
      </c>
      <c r="Z2016">
        <v>2.14</v>
      </c>
      <c r="AA2016">
        <v>10450</v>
      </c>
      <c r="AB2016">
        <v>0.7</v>
      </c>
      <c r="AC2016" s="2">
        <v>0.12</v>
      </c>
      <c r="AD2016">
        <v>50</v>
      </c>
      <c r="AE2016">
        <f t="shared" si="411"/>
        <v>0.12041666349853393</v>
      </c>
      <c r="AF2016">
        <v>0.85421111111111103</v>
      </c>
      <c r="AG2016">
        <v>350000</v>
      </c>
      <c r="AH2016">
        <v>10.6</v>
      </c>
      <c r="AI2016">
        <v>0</v>
      </c>
      <c r="AJ2016">
        <v>175000</v>
      </c>
      <c r="AK2016" s="1">
        <f t="shared" si="405"/>
        <v>0.15071146380427425</v>
      </c>
      <c r="AL2016" s="1">
        <f t="shared" si="412"/>
        <v>0.15579060112933957</v>
      </c>
      <c r="AM2016">
        <f t="shared" si="413"/>
        <v>0.15266030535781316</v>
      </c>
      <c r="AN2016">
        <f t="shared" si="414"/>
        <v>0.15780741605936574</v>
      </c>
      <c r="AO2016">
        <f t="shared" si="415"/>
        <v>12.003201294615787</v>
      </c>
      <c r="AP2016">
        <f t="shared" si="416"/>
        <v>9.1397575070269993E-2</v>
      </c>
      <c r="AQ2016">
        <f t="shared" si="417"/>
        <v>6.4030538995165392E-2</v>
      </c>
    </row>
    <row r="2017" spans="1:43" x14ac:dyDescent="0.2">
      <c r="A2017">
        <v>11</v>
      </c>
      <c r="B2017">
        <v>39013</v>
      </c>
      <c r="C2017" t="s">
        <v>857</v>
      </c>
      <c r="D2017">
        <v>39</v>
      </c>
      <c r="E2017">
        <v>13</v>
      </c>
      <c r="F2017" t="s">
        <v>796</v>
      </c>
      <c r="G2017">
        <v>71</v>
      </c>
      <c r="H2017">
        <v>25</v>
      </c>
      <c r="I2017">
        <v>98</v>
      </c>
      <c r="J2017">
        <v>43</v>
      </c>
      <c r="K2017">
        <v>14</v>
      </c>
      <c r="L2017">
        <v>65</v>
      </c>
      <c r="M2017">
        <v>99</v>
      </c>
      <c r="N2017">
        <v>44</v>
      </c>
      <c r="O2017">
        <v>129</v>
      </c>
      <c r="P2017">
        <v>8000</v>
      </c>
      <c r="Q2017">
        <v>4000</v>
      </c>
      <c r="R2017">
        <v>2300</v>
      </c>
      <c r="S2017">
        <v>1.0199795216321901</v>
      </c>
      <c r="T2017">
        <f t="shared" si="406"/>
        <v>1</v>
      </c>
      <c r="U2017">
        <f t="shared" si="407"/>
        <v>8159.8361730575207</v>
      </c>
      <c r="V2017">
        <f t="shared" si="408"/>
        <v>4079.9180865287603</v>
      </c>
      <c r="W2017">
        <f t="shared" si="409"/>
        <v>2345.9528997540374</v>
      </c>
      <c r="X2017">
        <v>93.28</v>
      </c>
      <c r="Y2017">
        <f t="shared" si="410"/>
        <v>95.143689777850696</v>
      </c>
      <c r="Z2017">
        <v>2.14</v>
      </c>
      <c r="AA2017">
        <v>10450</v>
      </c>
      <c r="AB2017">
        <v>0.7</v>
      </c>
      <c r="AC2017" s="2">
        <v>0.12</v>
      </c>
      <c r="AD2017">
        <v>50</v>
      </c>
      <c r="AE2017">
        <f t="shared" si="411"/>
        <v>0.12041666349853393</v>
      </c>
      <c r="AF2017">
        <v>0.85421111111111103</v>
      </c>
      <c r="AG2017">
        <v>350000</v>
      </c>
      <c r="AH2017">
        <v>10.6</v>
      </c>
      <c r="AI2017">
        <v>0</v>
      </c>
      <c r="AJ2017">
        <v>175000</v>
      </c>
      <c r="AK2017" s="1">
        <f t="shared" si="405"/>
        <v>0.1534801069371354</v>
      </c>
      <c r="AL2017" s="1">
        <f t="shared" si="412"/>
        <v>0.15855924426220072</v>
      </c>
      <c r="AM2017">
        <f t="shared" si="413"/>
        <v>0.15542894849067432</v>
      </c>
      <c r="AN2017">
        <f t="shared" si="414"/>
        <v>0.16057605919222689</v>
      </c>
      <c r="AO2017">
        <f t="shared" si="415"/>
        <v>12.003201294615787</v>
      </c>
      <c r="AP2017">
        <f t="shared" si="416"/>
        <v>9.2904107397004623E-2</v>
      </c>
      <c r="AQ2017">
        <f t="shared" si="417"/>
        <v>6.5000674229296271E-2</v>
      </c>
    </row>
    <row r="2018" spans="1:43" x14ac:dyDescent="0.2">
      <c r="A2018">
        <v>11</v>
      </c>
      <c r="B2018">
        <v>39015</v>
      </c>
      <c r="C2018" t="s">
        <v>67</v>
      </c>
      <c r="D2018">
        <v>39</v>
      </c>
      <c r="E2018">
        <v>15</v>
      </c>
      <c r="F2018" t="s">
        <v>796</v>
      </c>
      <c r="G2018">
        <v>71</v>
      </c>
      <c r="H2018">
        <v>25</v>
      </c>
      <c r="I2018">
        <v>98</v>
      </c>
      <c r="J2018">
        <v>43</v>
      </c>
      <c r="K2018">
        <v>14</v>
      </c>
      <c r="L2018">
        <v>65</v>
      </c>
      <c r="M2018">
        <v>99</v>
      </c>
      <c r="N2018">
        <v>44</v>
      </c>
      <c r="O2018">
        <v>129</v>
      </c>
      <c r="P2018">
        <v>8000</v>
      </c>
      <c r="Q2018">
        <v>4000</v>
      </c>
      <c r="R2018">
        <v>2300</v>
      </c>
      <c r="S2018">
        <v>0.99473212523893895</v>
      </c>
      <c r="T2018">
        <f t="shared" si="406"/>
        <v>1</v>
      </c>
      <c r="U2018">
        <f t="shared" si="407"/>
        <v>7957.8570019115114</v>
      </c>
      <c r="V2018">
        <f t="shared" si="408"/>
        <v>3978.9285009557557</v>
      </c>
      <c r="W2018">
        <f t="shared" si="409"/>
        <v>2287.8838880495596</v>
      </c>
      <c r="X2018">
        <v>93.28</v>
      </c>
      <c r="Y2018">
        <f t="shared" si="410"/>
        <v>92.788612642288228</v>
      </c>
      <c r="Z2018">
        <v>2.14</v>
      </c>
      <c r="AA2018">
        <v>10450</v>
      </c>
      <c r="AB2018">
        <v>0.7</v>
      </c>
      <c r="AC2018" s="2">
        <v>0.12</v>
      </c>
      <c r="AD2018">
        <v>50</v>
      </c>
      <c r="AE2018">
        <f t="shared" si="411"/>
        <v>0.12041666349853393</v>
      </c>
      <c r="AF2018">
        <v>0.85421111111111103</v>
      </c>
      <c r="AG2018">
        <v>350000</v>
      </c>
      <c r="AH2018">
        <v>10.6</v>
      </c>
      <c r="AI2018">
        <v>0</v>
      </c>
      <c r="AJ2018">
        <v>175000</v>
      </c>
      <c r="AK2018" s="1">
        <f t="shared" si="405"/>
        <v>0.14991507559258108</v>
      </c>
      <c r="AL2018" s="1">
        <f t="shared" si="412"/>
        <v>0.1549942129176464</v>
      </c>
      <c r="AM2018">
        <f t="shared" si="413"/>
        <v>0.15186391714611999</v>
      </c>
      <c r="AN2018">
        <f t="shared" si="414"/>
        <v>0.15701102784767257</v>
      </c>
      <c r="AO2018">
        <f t="shared" si="415"/>
        <v>12.003201294615787</v>
      </c>
      <c r="AP2018">
        <f t="shared" si="416"/>
        <v>9.0964227568273118E-2</v>
      </c>
      <c r="AQ2018">
        <f t="shared" si="417"/>
        <v>6.3751483794789454E-2</v>
      </c>
    </row>
    <row r="2019" spans="1:43" x14ac:dyDescent="0.2">
      <c r="A2019">
        <v>11</v>
      </c>
      <c r="B2019">
        <v>39017</v>
      </c>
      <c r="C2019" t="s">
        <v>448</v>
      </c>
      <c r="D2019">
        <v>39</v>
      </c>
      <c r="E2019">
        <v>17</v>
      </c>
      <c r="F2019" t="s">
        <v>796</v>
      </c>
      <c r="G2019">
        <v>71</v>
      </c>
      <c r="H2019">
        <v>25</v>
      </c>
      <c r="I2019">
        <v>98</v>
      </c>
      <c r="J2019">
        <v>43</v>
      </c>
      <c r="K2019">
        <v>14</v>
      </c>
      <c r="L2019">
        <v>65</v>
      </c>
      <c r="M2019">
        <v>99</v>
      </c>
      <c r="N2019">
        <v>44</v>
      </c>
      <c r="O2019">
        <v>129</v>
      </c>
      <c r="P2019">
        <v>8000</v>
      </c>
      <c r="Q2019">
        <v>4000</v>
      </c>
      <c r="R2019">
        <v>2300</v>
      </c>
      <c r="S2019">
        <v>0.99673554727009395</v>
      </c>
      <c r="T2019">
        <f t="shared" si="406"/>
        <v>1</v>
      </c>
      <c r="U2019">
        <f t="shared" si="407"/>
        <v>7973.884378160752</v>
      </c>
      <c r="V2019">
        <f t="shared" si="408"/>
        <v>3986.942189080376</v>
      </c>
      <c r="W2019">
        <f t="shared" si="409"/>
        <v>2292.4917587212162</v>
      </c>
      <c r="X2019">
        <v>93.28</v>
      </c>
      <c r="Y2019">
        <f t="shared" si="410"/>
        <v>92.97549184935437</v>
      </c>
      <c r="Z2019">
        <v>2.14</v>
      </c>
      <c r="AA2019">
        <v>10450</v>
      </c>
      <c r="AB2019">
        <v>0.7</v>
      </c>
      <c r="AC2019" s="2">
        <v>0.12</v>
      </c>
      <c r="AD2019">
        <v>50</v>
      </c>
      <c r="AE2019">
        <f t="shared" si="411"/>
        <v>0.12041666349853393</v>
      </c>
      <c r="AF2019">
        <v>0.85421111111111103</v>
      </c>
      <c r="AG2019">
        <v>350000</v>
      </c>
      <c r="AH2019">
        <v>10.6</v>
      </c>
      <c r="AI2019">
        <v>0</v>
      </c>
      <c r="AJ2019">
        <v>175000</v>
      </c>
      <c r="AK2019" s="1">
        <f t="shared" si="405"/>
        <v>0.15019796663711463</v>
      </c>
      <c r="AL2019" s="1">
        <f t="shared" si="412"/>
        <v>0.15527710396217995</v>
      </c>
      <c r="AM2019">
        <f t="shared" si="413"/>
        <v>0.15214680819065354</v>
      </c>
      <c r="AN2019">
        <f t="shared" si="414"/>
        <v>0.15729391889220612</v>
      </c>
      <c r="AO2019">
        <f t="shared" si="415"/>
        <v>12.003201294615787</v>
      </c>
      <c r="AP2019">
        <f t="shared" si="416"/>
        <v>9.111816019269664E-2</v>
      </c>
      <c r="AQ2019">
        <f t="shared" si="417"/>
        <v>6.3850609090666227E-2</v>
      </c>
    </row>
    <row r="2020" spans="1:43" x14ac:dyDescent="0.2">
      <c r="A2020">
        <v>11</v>
      </c>
      <c r="B2020">
        <v>39019</v>
      </c>
      <c r="C2020" t="s">
        <v>565</v>
      </c>
      <c r="D2020">
        <v>39</v>
      </c>
      <c r="E2020">
        <v>19</v>
      </c>
      <c r="F2020" t="s">
        <v>796</v>
      </c>
      <c r="G2020">
        <v>71</v>
      </c>
      <c r="H2020">
        <v>25</v>
      </c>
      <c r="I2020">
        <v>98</v>
      </c>
      <c r="J2020">
        <v>43</v>
      </c>
      <c r="K2020">
        <v>14</v>
      </c>
      <c r="L2020">
        <v>65</v>
      </c>
      <c r="M2020">
        <v>99</v>
      </c>
      <c r="N2020">
        <v>44</v>
      </c>
      <c r="O2020">
        <v>129</v>
      </c>
      <c r="P2020">
        <v>8000</v>
      </c>
      <c r="Q2020">
        <v>4000</v>
      </c>
      <c r="R2020">
        <v>2300</v>
      </c>
      <c r="S2020">
        <v>1.01940769498999</v>
      </c>
      <c r="T2020">
        <f t="shared" si="406"/>
        <v>1</v>
      </c>
      <c r="U2020">
        <f t="shared" si="407"/>
        <v>8155.2615599199198</v>
      </c>
      <c r="V2020">
        <f t="shared" si="408"/>
        <v>4077.6307799599599</v>
      </c>
      <c r="W2020">
        <f t="shared" si="409"/>
        <v>2344.6376984769768</v>
      </c>
      <c r="X2020">
        <v>93.28</v>
      </c>
      <c r="Y2020">
        <f t="shared" si="410"/>
        <v>95.090349788666259</v>
      </c>
      <c r="Z2020">
        <v>2.14</v>
      </c>
      <c r="AA2020">
        <v>10450</v>
      </c>
      <c r="AB2020">
        <v>0.7</v>
      </c>
      <c r="AC2020" s="2">
        <v>0.12</v>
      </c>
      <c r="AD2020">
        <v>50</v>
      </c>
      <c r="AE2020">
        <f t="shared" si="411"/>
        <v>0.12041666349853393</v>
      </c>
      <c r="AF2020">
        <v>0.85421111111111103</v>
      </c>
      <c r="AG2020">
        <v>350000</v>
      </c>
      <c r="AH2020">
        <v>10.6</v>
      </c>
      <c r="AI2020">
        <v>0</v>
      </c>
      <c r="AJ2020">
        <v>175000</v>
      </c>
      <c r="AK2020" s="1">
        <f t="shared" si="405"/>
        <v>0.15339936277360494</v>
      </c>
      <c r="AL2020" s="1">
        <f t="shared" si="412"/>
        <v>0.15847850009867026</v>
      </c>
      <c r="AM2020">
        <f t="shared" si="413"/>
        <v>0.15534820432714386</v>
      </c>
      <c r="AN2020">
        <f t="shared" si="414"/>
        <v>0.16049531502869643</v>
      </c>
      <c r="AO2020">
        <f t="shared" si="415"/>
        <v>12.003201294615787</v>
      </c>
      <c r="AP2020">
        <f t="shared" si="416"/>
        <v>9.2860171184673754E-2</v>
      </c>
      <c r="AQ2020">
        <f t="shared" si="417"/>
        <v>6.4972381396225229E-2</v>
      </c>
    </row>
    <row r="2021" spans="1:43" x14ac:dyDescent="0.2">
      <c r="A2021">
        <v>11</v>
      </c>
      <c r="B2021">
        <v>39021</v>
      </c>
      <c r="C2021" t="s">
        <v>805</v>
      </c>
      <c r="D2021">
        <v>39</v>
      </c>
      <c r="E2021">
        <v>21</v>
      </c>
      <c r="F2021" t="s">
        <v>796</v>
      </c>
      <c r="G2021">
        <v>71</v>
      </c>
      <c r="H2021">
        <v>25</v>
      </c>
      <c r="I2021">
        <v>98</v>
      </c>
      <c r="J2021">
        <v>43</v>
      </c>
      <c r="K2021">
        <v>14</v>
      </c>
      <c r="L2021">
        <v>65</v>
      </c>
      <c r="M2021">
        <v>99</v>
      </c>
      <c r="N2021">
        <v>44</v>
      </c>
      <c r="O2021">
        <v>129</v>
      </c>
      <c r="P2021">
        <v>8000</v>
      </c>
      <c r="Q2021">
        <v>4000</v>
      </c>
      <c r="R2021">
        <v>2300</v>
      </c>
      <c r="S2021">
        <v>0.99878603219985995</v>
      </c>
      <c r="T2021">
        <f t="shared" si="406"/>
        <v>1</v>
      </c>
      <c r="U2021">
        <f t="shared" si="407"/>
        <v>7990.2882575988797</v>
      </c>
      <c r="V2021">
        <f t="shared" si="408"/>
        <v>3995.1441287994398</v>
      </c>
      <c r="W2021">
        <f t="shared" si="409"/>
        <v>2297.207874059678</v>
      </c>
      <c r="X2021">
        <v>93.28</v>
      </c>
      <c r="Y2021">
        <f t="shared" si="410"/>
        <v>93.166761083602935</v>
      </c>
      <c r="Z2021">
        <v>2.14</v>
      </c>
      <c r="AA2021">
        <v>10450</v>
      </c>
      <c r="AB2021">
        <v>0.7</v>
      </c>
      <c r="AC2021" s="2">
        <v>0.12</v>
      </c>
      <c r="AD2021">
        <v>50</v>
      </c>
      <c r="AE2021">
        <f t="shared" si="411"/>
        <v>0.12041666349853393</v>
      </c>
      <c r="AF2021">
        <v>0.85421111111111103</v>
      </c>
      <c r="AG2021">
        <v>350000</v>
      </c>
      <c r="AH2021">
        <v>10.6</v>
      </c>
      <c r="AI2021">
        <v>0</v>
      </c>
      <c r="AJ2021">
        <v>175000</v>
      </c>
      <c r="AK2021" s="1">
        <f t="shared" si="405"/>
        <v>0.15048750314742607</v>
      </c>
      <c r="AL2021" s="1">
        <f t="shared" si="412"/>
        <v>0.15556664047249139</v>
      </c>
      <c r="AM2021">
        <f t="shared" si="413"/>
        <v>0.15243634470096498</v>
      </c>
      <c r="AN2021">
        <f t="shared" si="414"/>
        <v>0.15758345540251756</v>
      </c>
      <c r="AO2021">
        <f t="shared" si="415"/>
        <v>12.003201294615787</v>
      </c>
      <c r="AP2021">
        <f t="shared" si="416"/>
        <v>9.1275708887715121E-2</v>
      </c>
      <c r="AQ2021">
        <f t="shared" si="417"/>
        <v>6.3952062964185194E-2</v>
      </c>
    </row>
    <row r="2022" spans="1:43" x14ac:dyDescent="0.2">
      <c r="A2022">
        <v>11</v>
      </c>
      <c r="B2022">
        <v>39023</v>
      </c>
      <c r="C2022" t="s">
        <v>267</v>
      </c>
      <c r="D2022">
        <v>39</v>
      </c>
      <c r="E2022">
        <v>23</v>
      </c>
      <c r="F2022" t="s">
        <v>796</v>
      </c>
      <c r="G2022">
        <v>71</v>
      </c>
      <c r="H2022">
        <v>25</v>
      </c>
      <c r="I2022">
        <v>98</v>
      </c>
      <c r="J2022">
        <v>43</v>
      </c>
      <c r="K2022">
        <v>14</v>
      </c>
      <c r="L2022">
        <v>65</v>
      </c>
      <c r="M2022">
        <v>99</v>
      </c>
      <c r="N2022">
        <v>44</v>
      </c>
      <c r="O2022">
        <v>129</v>
      </c>
      <c r="P2022">
        <v>8000</v>
      </c>
      <c r="Q2022">
        <v>4000</v>
      </c>
      <c r="R2022">
        <v>2300</v>
      </c>
      <c r="S2022">
        <v>0.99756535887718201</v>
      </c>
      <c r="T2022">
        <f t="shared" si="406"/>
        <v>1</v>
      </c>
      <c r="U2022">
        <f t="shared" si="407"/>
        <v>7980.5228710174561</v>
      </c>
      <c r="V2022">
        <f t="shared" si="408"/>
        <v>3990.261435508728</v>
      </c>
      <c r="W2022">
        <f t="shared" si="409"/>
        <v>2294.4003254175186</v>
      </c>
      <c r="X2022">
        <v>93.28</v>
      </c>
      <c r="Y2022">
        <f t="shared" si="410"/>
        <v>93.05289667606354</v>
      </c>
      <c r="Z2022">
        <v>2.14</v>
      </c>
      <c r="AA2022">
        <v>10450</v>
      </c>
      <c r="AB2022">
        <v>0.7</v>
      </c>
      <c r="AC2022" s="2">
        <v>0.12</v>
      </c>
      <c r="AD2022">
        <v>50</v>
      </c>
      <c r="AE2022">
        <f t="shared" si="411"/>
        <v>0.12041666349853393</v>
      </c>
      <c r="AF2022">
        <v>0.85421111111111103</v>
      </c>
      <c r="AG2022">
        <v>350000</v>
      </c>
      <c r="AH2022">
        <v>10.6</v>
      </c>
      <c r="AI2022">
        <v>0</v>
      </c>
      <c r="AJ2022">
        <v>175000</v>
      </c>
      <c r="AK2022" s="1">
        <f t="shared" si="405"/>
        <v>0.15031513928902951</v>
      </c>
      <c r="AL2022" s="1">
        <f t="shared" si="412"/>
        <v>0.15539427661409483</v>
      </c>
      <c r="AM2022">
        <f t="shared" si="413"/>
        <v>0.15226398084256842</v>
      </c>
      <c r="AN2022">
        <f t="shared" si="414"/>
        <v>0.157411091544121</v>
      </c>
      <c r="AO2022">
        <f t="shared" si="415"/>
        <v>12.003201294615787</v>
      </c>
      <c r="AP2022">
        <f t="shared" si="416"/>
        <v>9.1181918640227802E-2</v>
      </c>
      <c r="AQ2022">
        <f t="shared" si="417"/>
        <v>6.3891666501334293E-2</v>
      </c>
    </row>
    <row r="2023" spans="1:43" x14ac:dyDescent="0.2">
      <c r="A2023">
        <v>11</v>
      </c>
      <c r="B2023">
        <v>39025</v>
      </c>
      <c r="C2023" t="s">
        <v>902</v>
      </c>
      <c r="D2023">
        <v>39</v>
      </c>
      <c r="E2023">
        <v>25</v>
      </c>
      <c r="F2023" t="s">
        <v>796</v>
      </c>
      <c r="G2023">
        <v>71</v>
      </c>
      <c r="H2023">
        <v>25</v>
      </c>
      <c r="I2023">
        <v>98</v>
      </c>
      <c r="J2023">
        <v>43</v>
      </c>
      <c r="K2023">
        <v>14</v>
      </c>
      <c r="L2023">
        <v>65</v>
      </c>
      <c r="M2023">
        <v>99</v>
      </c>
      <c r="N2023">
        <v>44</v>
      </c>
      <c r="O2023">
        <v>129</v>
      </c>
      <c r="P2023">
        <v>8000</v>
      </c>
      <c r="Q2023">
        <v>4000</v>
      </c>
      <c r="R2023">
        <v>2300</v>
      </c>
      <c r="S2023">
        <v>0.99388441869190802</v>
      </c>
      <c r="T2023">
        <f t="shared" si="406"/>
        <v>1</v>
      </c>
      <c r="U2023">
        <f t="shared" si="407"/>
        <v>7951.0753495352637</v>
      </c>
      <c r="V2023">
        <f t="shared" si="408"/>
        <v>3975.5376747676319</v>
      </c>
      <c r="W2023">
        <f t="shared" si="409"/>
        <v>2285.9341629913883</v>
      </c>
      <c r="X2023">
        <v>93.28</v>
      </c>
      <c r="Y2023">
        <f t="shared" si="410"/>
        <v>92.709538575581178</v>
      </c>
      <c r="Z2023">
        <v>2.14</v>
      </c>
      <c r="AA2023">
        <v>10450</v>
      </c>
      <c r="AB2023">
        <v>0.7</v>
      </c>
      <c r="AC2023" s="2">
        <v>0.12</v>
      </c>
      <c r="AD2023">
        <v>50</v>
      </c>
      <c r="AE2023">
        <f t="shared" si="411"/>
        <v>0.12041666349853393</v>
      </c>
      <c r="AF2023">
        <v>0.85421111111111103</v>
      </c>
      <c r="AG2023">
        <v>350000</v>
      </c>
      <c r="AH2023">
        <v>10.6</v>
      </c>
      <c r="AI2023">
        <v>0</v>
      </c>
      <c r="AJ2023">
        <v>175000</v>
      </c>
      <c r="AK2023" s="1">
        <f t="shared" si="405"/>
        <v>0.14979537610499524</v>
      </c>
      <c r="AL2023" s="1">
        <f t="shared" si="412"/>
        <v>0.15487451343006056</v>
      </c>
      <c r="AM2023">
        <f t="shared" si="413"/>
        <v>0.15174421765853416</v>
      </c>
      <c r="AN2023">
        <f t="shared" si="414"/>
        <v>0.15689132836008673</v>
      </c>
      <c r="AO2023">
        <f t="shared" si="415"/>
        <v>12.003201294615787</v>
      </c>
      <c r="AP2023">
        <f t="shared" si="416"/>
        <v>9.0899094165776684E-2</v>
      </c>
      <c r="AQ2023">
        <f t="shared" si="417"/>
        <v>6.370954097845602E-2</v>
      </c>
    </row>
    <row r="2024" spans="1:43" x14ac:dyDescent="0.2">
      <c r="A2024">
        <v>11</v>
      </c>
      <c r="B2024">
        <v>39027</v>
      </c>
      <c r="C2024" t="s">
        <v>335</v>
      </c>
      <c r="D2024">
        <v>39</v>
      </c>
      <c r="E2024">
        <v>27</v>
      </c>
      <c r="F2024" t="s">
        <v>796</v>
      </c>
      <c r="G2024">
        <v>71</v>
      </c>
      <c r="H2024">
        <v>25</v>
      </c>
      <c r="I2024">
        <v>98</v>
      </c>
      <c r="J2024">
        <v>43</v>
      </c>
      <c r="K2024">
        <v>14</v>
      </c>
      <c r="L2024">
        <v>65</v>
      </c>
      <c r="M2024">
        <v>99</v>
      </c>
      <c r="N2024">
        <v>44</v>
      </c>
      <c r="O2024">
        <v>129</v>
      </c>
      <c r="P2024">
        <v>8000</v>
      </c>
      <c r="Q2024">
        <v>4000</v>
      </c>
      <c r="R2024">
        <v>2300</v>
      </c>
      <c r="S2024">
        <v>0.99550329787390601</v>
      </c>
      <c r="T2024">
        <f t="shared" si="406"/>
        <v>1</v>
      </c>
      <c r="U2024">
        <f t="shared" si="407"/>
        <v>7964.0263829912483</v>
      </c>
      <c r="V2024">
        <f t="shared" si="408"/>
        <v>3982.0131914956241</v>
      </c>
      <c r="W2024">
        <f t="shared" si="409"/>
        <v>2289.6575851099838</v>
      </c>
      <c r="X2024">
        <v>93.28</v>
      </c>
      <c r="Y2024">
        <f t="shared" si="410"/>
        <v>92.860547625677953</v>
      </c>
      <c r="Z2024">
        <v>2.14</v>
      </c>
      <c r="AA2024">
        <v>10450</v>
      </c>
      <c r="AB2024">
        <v>0.7</v>
      </c>
      <c r="AC2024" s="2">
        <v>0.12</v>
      </c>
      <c r="AD2024">
        <v>50</v>
      </c>
      <c r="AE2024">
        <f t="shared" si="411"/>
        <v>0.12041666349853393</v>
      </c>
      <c r="AF2024">
        <v>0.85421111111111103</v>
      </c>
      <c r="AG2024">
        <v>350000</v>
      </c>
      <c r="AH2024">
        <v>10.6</v>
      </c>
      <c r="AI2024">
        <v>0</v>
      </c>
      <c r="AJ2024">
        <v>175000</v>
      </c>
      <c r="AK2024" s="1">
        <f t="shared" si="405"/>
        <v>0.15002396819175837</v>
      </c>
      <c r="AL2024" s="1">
        <f t="shared" si="412"/>
        <v>0.15510310551682369</v>
      </c>
      <c r="AM2024">
        <f t="shared" si="413"/>
        <v>0.15197280974529728</v>
      </c>
      <c r="AN2024">
        <f t="shared" si="414"/>
        <v>0.15711992044684986</v>
      </c>
      <c r="AO2024">
        <f t="shared" si="415"/>
        <v>12.003201294615787</v>
      </c>
      <c r="AP2024">
        <f t="shared" si="416"/>
        <v>9.1023480499377044E-2</v>
      </c>
      <c r="AQ2024">
        <f t="shared" si="417"/>
        <v>6.3789639866962178E-2</v>
      </c>
    </row>
    <row r="2025" spans="1:43" x14ac:dyDescent="0.2">
      <c r="A2025">
        <v>11</v>
      </c>
      <c r="B2025">
        <v>39029</v>
      </c>
      <c r="C2025" t="s">
        <v>903</v>
      </c>
      <c r="D2025">
        <v>39</v>
      </c>
      <c r="E2025">
        <v>29</v>
      </c>
      <c r="F2025" t="s">
        <v>796</v>
      </c>
      <c r="G2025">
        <v>71</v>
      </c>
      <c r="H2025">
        <v>25</v>
      </c>
      <c r="I2025">
        <v>98</v>
      </c>
      <c r="J2025">
        <v>43</v>
      </c>
      <c r="K2025">
        <v>14</v>
      </c>
      <c r="L2025">
        <v>65</v>
      </c>
      <c r="M2025">
        <v>99</v>
      </c>
      <c r="N2025">
        <v>44</v>
      </c>
      <c r="O2025">
        <v>129</v>
      </c>
      <c r="P2025">
        <v>8000</v>
      </c>
      <c r="Q2025">
        <v>4000</v>
      </c>
      <c r="R2025">
        <v>2300</v>
      </c>
      <c r="S2025">
        <v>1.02558642625809</v>
      </c>
      <c r="T2025">
        <f t="shared" si="406"/>
        <v>1</v>
      </c>
      <c r="U2025">
        <f t="shared" si="407"/>
        <v>8204.6914100647209</v>
      </c>
      <c r="V2025">
        <f t="shared" si="408"/>
        <v>4102.3457050323605</v>
      </c>
      <c r="W2025">
        <f t="shared" si="409"/>
        <v>2358.8487803936073</v>
      </c>
      <c r="X2025">
        <v>93.28</v>
      </c>
      <c r="Y2025">
        <f t="shared" si="410"/>
        <v>95.666701841354637</v>
      </c>
      <c r="Z2025">
        <v>2.14</v>
      </c>
      <c r="AA2025">
        <v>10450</v>
      </c>
      <c r="AB2025">
        <v>0.7</v>
      </c>
      <c r="AC2025" s="2">
        <v>0.12</v>
      </c>
      <c r="AD2025">
        <v>50</v>
      </c>
      <c r="AE2025">
        <f t="shared" si="411"/>
        <v>0.12041666349853393</v>
      </c>
      <c r="AF2025">
        <v>0.85421111111111103</v>
      </c>
      <c r="AG2025">
        <v>350000</v>
      </c>
      <c r="AH2025">
        <v>10.6</v>
      </c>
      <c r="AI2025">
        <v>0</v>
      </c>
      <c r="AJ2025">
        <v>175000</v>
      </c>
      <c r="AK2025" s="1">
        <f t="shared" si="405"/>
        <v>0.1542718238502743</v>
      </c>
      <c r="AL2025" s="1">
        <f t="shared" si="412"/>
        <v>0.15935096117533962</v>
      </c>
      <c r="AM2025">
        <f t="shared" si="413"/>
        <v>0.15622066540381321</v>
      </c>
      <c r="AN2025">
        <f t="shared" si="414"/>
        <v>0.16136777610536579</v>
      </c>
      <c r="AO2025">
        <f t="shared" si="415"/>
        <v>12.003201294615787</v>
      </c>
      <c r="AP2025">
        <f t="shared" si="416"/>
        <v>9.3334913053793545E-2</v>
      </c>
      <c r="AQ2025">
        <f t="shared" si="417"/>
        <v>6.527809260213642E-2</v>
      </c>
    </row>
    <row r="2026" spans="1:43" x14ac:dyDescent="0.2">
      <c r="A2026">
        <v>11</v>
      </c>
      <c r="B2026">
        <v>39031</v>
      </c>
      <c r="C2026" t="s">
        <v>882</v>
      </c>
      <c r="D2026">
        <v>39</v>
      </c>
      <c r="E2026">
        <v>31</v>
      </c>
      <c r="F2026" t="s">
        <v>796</v>
      </c>
      <c r="G2026">
        <v>71</v>
      </c>
      <c r="H2026">
        <v>25</v>
      </c>
      <c r="I2026">
        <v>98</v>
      </c>
      <c r="J2026">
        <v>43</v>
      </c>
      <c r="K2026">
        <v>14</v>
      </c>
      <c r="L2026">
        <v>65</v>
      </c>
      <c r="M2026">
        <v>99</v>
      </c>
      <c r="N2026">
        <v>44</v>
      </c>
      <c r="O2026">
        <v>129</v>
      </c>
      <c r="P2026">
        <v>8000</v>
      </c>
      <c r="Q2026">
        <v>4000</v>
      </c>
      <c r="R2026">
        <v>2300</v>
      </c>
      <c r="S2026">
        <v>1.01468808203936</v>
      </c>
      <c r="T2026">
        <f t="shared" si="406"/>
        <v>1</v>
      </c>
      <c r="U2026">
        <f t="shared" si="407"/>
        <v>8117.5046563148799</v>
      </c>
      <c r="V2026">
        <f t="shared" si="408"/>
        <v>4058.7523281574399</v>
      </c>
      <c r="W2026">
        <f t="shared" si="409"/>
        <v>2333.782588690528</v>
      </c>
      <c r="X2026">
        <v>93.28</v>
      </c>
      <c r="Y2026">
        <f t="shared" si="410"/>
        <v>94.650104292631497</v>
      </c>
      <c r="Z2026">
        <v>2.14</v>
      </c>
      <c r="AA2026">
        <v>10450</v>
      </c>
      <c r="AB2026">
        <v>0.7</v>
      </c>
      <c r="AC2026" s="2">
        <v>0.12</v>
      </c>
      <c r="AD2026">
        <v>50</v>
      </c>
      <c r="AE2026">
        <f t="shared" si="411"/>
        <v>0.12041666349853393</v>
      </c>
      <c r="AF2026">
        <v>0.85421111111111103</v>
      </c>
      <c r="AG2026">
        <v>350000</v>
      </c>
      <c r="AH2026">
        <v>10.6</v>
      </c>
      <c r="AI2026">
        <v>0</v>
      </c>
      <c r="AJ2026">
        <v>175000</v>
      </c>
      <c r="AK2026" s="1">
        <f t="shared" si="405"/>
        <v>0.15273293492333925</v>
      </c>
      <c r="AL2026" s="1">
        <f t="shared" si="412"/>
        <v>0.15781207224840457</v>
      </c>
      <c r="AM2026">
        <f t="shared" si="413"/>
        <v>0.15468177647687817</v>
      </c>
      <c r="AN2026">
        <f t="shared" si="414"/>
        <v>0.15982888717843075</v>
      </c>
      <c r="AO2026">
        <f t="shared" si="415"/>
        <v>12.003201294615787</v>
      </c>
      <c r="AP2026">
        <f t="shared" si="416"/>
        <v>9.2497540447636861E-2</v>
      </c>
      <c r="AQ2026">
        <f t="shared" si="417"/>
        <v>6.4738864432310583E-2</v>
      </c>
    </row>
    <row r="2027" spans="1:43" x14ac:dyDescent="0.2">
      <c r="A2027">
        <v>11</v>
      </c>
      <c r="B2027">
        <v>39033</v>
      </c>
      <c r="C2027" t="s">
        <v>263</v>
      </c>
      <c r="D2027">
        <v>39</v>
      </c>
      <c r="E2027">
        <v>33</v>
      </c>
      <c r="F2027" t="s">
        <v>796</v>
      </c>
      <c r="G2027">
        <v>71</v>
      </c>
      <c r="H2027">
        <v>25</v>
      </c>
      <c r="I2027">
        <v>98</v>
      </c>
      <c r="J2027">
        <v>43</v>
      </c>
      <c r="K2027">
        <v>14</v>
      </c>
      <c r="L2027">
        <v>65</v>
      </c>
      <c r="M2027">
        <v>99</v>
      </c>
      <c r="N2027">
        <v>44</v>
      </c>
      <c r="O2027">
        <v>129</v>
      </c>
      <c r="P2027">
        <v>8000</v>
      </c>
      <c r="Q2027">
        <v>4000</v>
      </c>
      <c r="R2027">
        <v>2300</v>
      </c>
      <c r="S2027">
        <v>1.01802836855253</v>
      </c>
      <c r="T2027">
        <f t="shared" si="406"/>
        <v>1</v>
      </c>
      <c r="U2027">
        <f t="shared" si="407"/>
        <v>8144.2269484202398</v>
      </c>
      <c r="V2027">
        <f t="shared" si="408"/>
        <v>4072.1134742101199</v>
      </c>
      <c r="W2027">
        <f t="shared" si="409"/>
        <v>2341.4652476708188</v>
      </c>
      <c r="X2027">
        <v>93.28</v>
      </c>
      <c r="Y2027">
        <f t="shared" si="410"/>
        <v>94.961686218579999</v>
      </c>
      <c r="Z2027">
        <v>2.14</v>
      </c>
      <c r="AA2027">
        <v>10450</v>
      </c>
      <c r="AB2027">
        <v>0.7</v>
      </c>
      <c r="AC2027" s="2">
        <v>0.12</v>
      </c>
      <c r="AD2027">
        <v>50</v>
      </c>
      <c r="AE2027">
        <f t="shared" si="411"/>
        <v>0.12041666349853393</v>
      </c>
      <c r="AF2027">
        <v>0.85421111111111103</v>
      </c>
      <c r="AG2027">
        <v>350000</v>
      </c>
      <c r="AH2027">
        <v>10.6</v>
      </c>
      <c r="AI2027">
        <v>0</v>
      </c>
      <c r="AJ2027">
        <v>175000</v>
      </c>
      <c r="AK2027" s="1">
        <f t="shared" si="405"/>
        <v>0.15320459647345561</v>
      </c>
      <c r="AL2027" s="1">
        <f t="shared" si="412"/>
        <v>0.15828373379852093</v>
      </c>
      <c r="AM2027">
        <f t="shared" si="413"/>
        <v>0.15515343802699452</v>
      </c>
      <c r="AN2027">
        <f t="shared" si="414"/>
        <v>0.1603005487285471</v>
      </c>
      <c r="AO2027">
        <f t="shared" si="415"/>
        <v>12.003201294615787</v>
      </c>
      <c r="AP2027">
        <f t="shared" si="416"/>
        <v>9.2754190849450774E-2</v>
      </c>
      <c r="AQ2027">
        <f t="shared" si="417"/>
        <v>6.4904135096095925E-2</v>
      </c>
    </row>
    <row r="2028" spans="1:43" x14ac:dyDescent="0.2">
      <c r="A2028">
        <v>11</v>
      </c>
      <c r="B2028">
        <v>39035</v>
      </c>
      <c r="C2028" t="s">
        <v>860</v>
      </c>
      <c r="D2028">
        <v>39</v>
      </c>
      <c r="E2028">
        <v>35</v>
      </c>
      <c r="F2028" t="s">
        <v>796</v>
      </c>
      <c r="G2028">
        <v>71</v>
      </c>
      <c r="H2028">
        <v>25</v>
      </c>
      <c r="I2028">
        <v>98</v>
      </c>
      <c r="J2028">
        <v>43</v>
      </c>
      <c r="K2028">
        <v>14</v>
      </c>
      <c r="L2028">
        <v>65</v>
      </c>
      <c r="M2028">
        <v>99</v>
      </c>
      <c r="N2028">
        <v>44</v>
      </c>
      <c r="O2028">
        <v>129</v>
      </c>
      <c r="P2028">
        <v>8000</v>
      </c>
      <c r="Q2028">
        <v>4000</v>
      </c>
      <c r="R2028">
        <v>2300</v>
      </c>
      <c r="S2028">
        <v>1.0230065839631199</v>
      </c>
      <c r="T2028">
        <f t="shared" si="406"/>
        <v>1</v>
      </c>
      <c r="U2028">
        <f t="shared" si="407"/>
        <v>8184.0526717049597</v>
      </c>
      <c r="V2028">
        <f t="shared" si="408"/>
        <v>4092.0263358524799</v>
      </c>
      <c r="W2028">
        <f t="shared" si="409"/>
        <v>2352.9151431151759</v>
      </c>
      <c r="X2028">
        <v>93.28</v>
      </c>
      <c r="Y2028">
        <f t="shared" si="410"/>
        <v>95.426054152079828</v>
      </c>
      <c r="Z2028">
        <v>2.14</v>
      </c>
      <c r="AA2028">
        <v>10450</v>
      </c>
      <c r="AB2028">
        <v>0.7</v>
      </c>
      <c r="AC2028" s="2">
        <v>0.12</v>
      </c>
      <c r="AD2028">
        <v>50</v>
      </c>
      <c r="AE2028">
        <f t="shared" si="411"/>
        <v>0.12041666349853393</v>
      </c>
      <c r="AF2028">
        <v>0.85421111111111103</v>
      </c>
      <c r="AG2028">
        <v>350000</v>
      </c>
      <c r="AH2028">
        <v>10.6</v>
      </c>
      <c r="AI2028">
        <v>0</v>
      </c>
      <c r="AJ2028">
        <v>175000</v>
      </c>
      <c r="AK2028" s="1">
        <f t="shared" si="405"/>
        <v>0.15390754000483062</v>
      </c>
      <c r="AL2028" s="1">
        <f t="shared" si="412"/>
        <v>0.15898667732989594</v>
      </c>
      <c r="AM2028">
        <f t="shared" si="413"/>
        <v>0.15585638155836953</v>
      </c>
      <c r="AN2028">
        <f t="shared" si="414"/>
        <v>0.16100349225992211</v>
      </c>
      <c r="AO2028">
        <f t="shared" si="415"/>
        <v>12.003201294615787</v>
      </c>
      <c r="AP2028">
        <f t="shared" si="416"/>
        <v>9.3136691266827082E-2</v>
      </c>
      <c r="AQ2028">
        <f t="shared" si="417"/>
        <v>6.5150447190022789E-2</v>
      </c>
    </row>
    <row r="2029" spans="1:43" x14ac:dyDescent="0.2">
      <c r="A2029">
        <v>11</v>
      </c>
      <c r="B2029">
        <v>39037</v>
      </c>
      <c r="C2029" t="s">
        <v>905</v>
      </c>
      <c r="D2029">
        <v>39</v>
      </c>
      <c r="E2029">
        <v>37</v>
      </c>
      <c r="F2029" t="s">
        <v>796</v>
      </c>
      <c r="G2029">
        <v>71</v>
      </c>
      <c r="H2029">
        <v>25</v>
      </c>
      <c r="I2029">
        <v>98</v>
      </c>
      <c r="J2029">
        <v>43</v>
      </c>
      <c r="K2029">
        <v>14</v>
      </c>
      <c r="L2029">
        <v>65</v>
      </c>
      <c r="M2029">
        <v>99</v>
      </c>
      <c r="N2029">
        <v>44</v>
      </c>
      <c r="O2029">
        <v>129</v>
      </c>
      <c r="P2029">
        <v>8000</v>
      </c>
      <c r="Q2029">
        <v>4000</v>
      </c>
      <c r="R2029">
        <v>2300</v>
      </c>
      <c r="S2029">
        <v>0.99962982237339004</v>
      </c>
      <c r="T2029">
        <f t="shared" si="406"/>
        <v>1</v>
      </c>
      <c r="U2029">
        <f t="shared" si="407"/>
        <v>7997.0385789871207</v>
      </c>
      <c r="V2029">
        <f t="shared" si="408"/>
        <v>3998.5192894935603</v>
      </c>
      <c r="W2029">
        <f t="shared" si="409"/>
        <v>2299.148591458797</v>
      </c>
      <c r="X2029">
        <v>93.28</v>
      </c>
      <c r="Y2029">
        <f t="shared" si="410"/>
        <v>93.245469830989819</v>
      </c>
      <c r="Z2029">
        <v>2.14</v>
      </c>
      <c r="AA2029">
        <v>10450</v>
      </c>
      <c r="AB2029">
        <v>0.7</v>
      </c>
      <c r="AC2029" s="2">
        <v>0.12</v>
      </c>
      <c r="AD2029">
        <v>50</v>
      </c>
      <c r="AE2029">
        <f t="shared" si="411"/>
        <v>0.12041666349853393</v>
      </c>
      <c r="AF2029">
        <v>0.85421111111111103</v>
      </c>
      <c r="AG2029">
        <v>350000</v>
      </c>
      <c r="AH2029">
        <v>10.6</v>
      </c>
      <c r="AI2029">
        <v>0</v>
      </c>
      <c r="AJ2029">
        <v>175000</v>
      </c>
      <c r="AK2029" s="1">
        <f t="shared" si="405"/>
        <v>0.1506066496277208</v>
      </c>
      <c r="AL2029" s="1">
        <f t="shared" si="412"/>
        <v>0.15568578695278612</v>
      </c>
      <c r="AM2029">
        <f t="shared" si="413"/>
        <v>0.15255549118125972</v>
      </c>
      <c r="AN2029">
        <f t="shared" si="414"/>
        <v>0.15770260188281229</v>
      </c>
      <c r="AO2029">
        <f t="shared" si="415"/>
        <v>12.003201294615787</v>
      </c>
      <c r="AP2029">
        <f t="shared" si="416"/>
        <v>9.1340541376254442E-2</v>
      </c>
      <c r="AQ2029">
        <f t="shared" si="417"/>
        <v>6.3993812006228445E-2</v>
      </c>
    </row>
    <row r="2030" spans="1:43" x14ac:dyDescent="0.2">
      <c r="A2030">
        <v>11</v>
      </c>
      <c r="B2030">
        <v>39039</v>
      </c>
      <c r="C2030" t="s">
        <v>862</v>
      </c>
      <c r="D2030">
        <v>39</v>
      </c>
      <c r="E2030">
        <v>39</v>
      </c>
      <c r="F2030" t="s">
        <v>796</v>
      </c>
      <c r="G2030">
        <v>71</v>
      </c>
      <c r="H2030">
        <v>25</v>
      </c>
      <c r="I2030">
        <v>98</v>
      </c>
      <c r="J2030">
        <v>43</v>
      </c>
      <c r="K2030">
        <v>14</v>
      </c>
      <c r="L2030">
        <v>65</v>
      </c>
      <c r="M2030">
        <v>99</v>
      </c>
      <c r="N2030">
        <v>44</v>
      </c>
      <c r="O2030">
        <v>129</v>
      </c>
      <c r="P2030">
        <v>8000</v>
      </c>
      <c r="Q2030">
        <v>4000</v>
      </c>
      <c r="R2030">
        <v>2300</v>
      </c>
      <c r="S2030">
        <v>1.0034151375293701</v>
      </c>
      <c r="T2030">
        <f t="shared" si="406"/>
        <v>1</v>
      </c>
      <c r="U2030">
        <f t="shared" si="407"/>
        <v>8027.3211002349608</v>
      </c>
      <c r="V2030">
        <f t="shared" si="408"/>
        <v>4013.6605501174804</v>
      </c>
      <c r="W2030">
        <f t="shared" si="409"/>
        <v>2307.854816317551</v>
      </c>
      <c r="X2030">
        <v>93.28</v>
      </c>
      <c r="Y2030">
        <f t="shared" si="410"/>
        <v>93.598564028739645</v>
      </c>
      <c r="Z2030">
        <v>2.14</v>
      </c>
      <c r="AA2030">
        <v>10450</v>
      </c>
      <c r="AB2030">
        <v>0.7</v>
      </c>
      <c r="AC2030" s="2">
        <v>0.12</v>
      </c>
      <c r="AD2030">
        <v>50</v>
      </c>
      <c r="AE2030">
        <f t="shared" si="411"/>
        <v>0.12041666349853393</v>
      </c>
      <c r="AF2030">
        <v>0.85421111111111103</v>
      </c>
      <c r="AG2030">
        <v>350000</v>
      </c>
      <c r="AH2030">
        <v>10.6</v>
      </c>
      <c r="AI2030">
        <v>0</v>
      </c>
      <c r="AJ2030">
        <v>175000</v>
      </c>
      <c r="AK2030" s="1">
        <f t="shared" si="405"/>
        <v>0.15114115096678529</v>
      </c>
      <c r="AL2030" s="1">
        <f t="shared" si="412"/>
        <v>0.15622028829185061</v>
      </c>
      <c r="AM2030">
        <f t="shared" si="413"/>
        <v>0.15308999252032421</v>
      </c>
      <c r="AN2030">
        <f t="shared" si="414"/>
        <v>0.15823710322187678</v>
      </c>
      <c r="AO2030">
        <f t="shared" si="415"/>
        <v>12.003201294615787</v>
      </c>
      <c r="AP2030">
        <f t="shared" si="416"/>
        <v>9.1631385485567832E-2</v>
      </c>
      <c r="AQ2030">
        <f t="shared" si="417"/>
        <v>6.4181101792897613E-2</v>
      </c>
    </row>
    <row r="2031" spans="1:43" x14ac:dyDescent="0.2">
      <c r="A2031">
        <v>11</v>
      </c>
      <c r="B2031">
        <v>39041</v>
      </c>
      <c r="C2031" t="s">
        <v>430</v>
      </c>
      <c r="D2031">
        <v>39</v>
      </c>
      <c r="E2031">
        <v>41</v>
      </c>
      <c r="F2031" t="s">
        <v>796</v>
      </c>
      <c r="G2031">
        <v>71</v>
      </c>
      <c r="H2031">
        <v>25</v>
      </c>
      <c r="I2031">
        <v>98</v>
      </c>
      <c r="J2031">
        <v>43</v>
      </c>
      <c r="K2031">
        <v>14</v>
      </c>
      <c r="L2031">
        <v>65</v>
      </c>
      <c r="M2031">
        <v>99</v>
      </c>
      <c r="N2031">
        <v>44</v>
      </c>
      <c r="O2031">
        <v>129</v>
      </c>
      <c r="P2031">
        <v>8000</v>
      </c>
      <c r="Q2031">
        <v>4000</v>
      </c>
      <c r="R2031">
        <v>2300</v>
      </c>
      <c r="S2031">
        <v>1.01459350035741</v>
      </c>
      <c r="T2031">
        <f t="shared" si="406"/>
        <v>1</v>
      </c>
      <c r="U2031">
        <f t="shared" si="407"/>
        <v>8116.7480028592799</v>
      </c>
      <c r="V2031">
        <f t="shared" si="408"/>
        <v>4058.37400142964</v>
      </c>
      <c r="W2031">
        <f t="shared" si="409"/>
        <v>2333.5650508220428</v>
      </c>
      <c r="X2031">
        <v>93.28</v>
      </c>
      <c r="Y2031">
        <f t="shared" si="410"/>
        <v>94.641281713339211</v>
      </c>
      <c r="Z2031">
        <v>2.14</v>
      </c>
      <c r="AA2031">
        <v>10450</v>
      </c>
      <c r="AB2031">
        <v>0.7</v>
      </c>
      <c r="AC2031" s="2">
        <v>0.12</v>
      </c>
      <c r="AD2031">
        <v>50</v>
      </c>
      <c r="AE2031">
        <f t="shared" si="411"/>
        <v>0.12041666349853393</v>
      </c>
      <c r="AF2031">
        <v>0.85421111111111103</v>
      </c>
      <c r="AG2031">
        <v>350000</v>
      </c>
      <c r="AH2031">
        <v>10.6</v>
      </c>
      <c r="AI2031">
        <v>0</v>
      </c>
      <c r="AJ2031">
        <v>175000</v>
      </c>
      <c r="AK2031" s="1">
        <f t="shared" si="405"/>
        <v>0.15271957961907259</v>
      </c>
      <c r="AL2031" s="1">
        <f t="shared" si="412"/>
        <v>0.15779871694413791</v>
      </c>
      <c r="AM2031">
        <f t="shared" si="413"/>
        <v>0.15466842117261151</v>
      </c>
      <c r="AN2031">
        <f t="shared" si="414"/>
        <v>0.15981553187416409</v>
      </c>
      <c r="AO2031">
        <f t="shared" si="415"/>
        <v>12.003201294615787</v>
      </c>
      <c r="AP2031">
        <f t="shared" si="416"/>
        <v>9.249027327861381E-2</v>
      </c>
      <c r="AQ2031">
        <f t="shared" si="417"/>
        <v>6.473418472076603E-2</v>
      </c>
    </row>
    <row r="2032" spans="1:43" x14ac:dyDescent="0.2">
      <c r="A2032">
        <v>11</v>
      </c>
      <c r="B2032">
        <v>39043</v>
      </c>
      <c r="C2032" t="s">
        <v>672</v>
      </c>
      <c r="D2032">
        <v>39</v>
      </c>
      <c r="E2032">
        <v>43</v>
      </c>
      <c r="F2032" t="s">
        <v>796</v>
      </c>
      <c r="G2032">
        <v>71</v>
      </c>
      <c r="H2032">
        <v>25</v>
      </c>
      <c r="I2032">
        <v>98</v>
      </c>
      <c r="J2032">
        <v>43</v>
      </c>
      <c r="K2032">
        <v>14</v>
      </c>
      <c r="L2032">
        <v>65</v>
      </c>
      <c r="M2032">
        <v>99</v>
      </c>
      <c r="N2032">
        <v>44</v>
      </c>
      <c r="O2032">
        <v>129</v>
      </c>
      <c r="P2032">
        <v>8000</v>
      </c>
      <c r="Q2032">
        <v>4000</v>
      </c>
      <c r="R2032">
        <v>2300</v>
      </c>
      <c r="S2032">
        <v>1.02184267044067</v>
      </c>
      <c r="T2032">
        <f t="shared" si="406"/>
        <v>1</v>
      </c>
      <c r="U2032">
        <f t="shared" si="407"/>
        <v>8174.7413635253597</v>
      </c>
      <c r="V2032">
        <f t="shared" si="408"/>
        <v>4087.3706817626799</v>
      </c>
      <c r="W2032">
        <f t="shared" si="409"/>
        <v>2350.2381420135412</v>
      </c>
      <c r="X2032">
        <v>93.28</v>
      </c>
      <c r="Y2032">
        <f t="shared" si="410"/>
        <v>95.317484298705693</v>
      </c>
      <c r="Z2032">
        <v>2.14</v>
      </c>
      <c r="AA2032">
        <v>10450</v>
      </c>
      <c r="AB2032">
        <v>0.7</v>
      </c>
      <c r="AC2032" s="2">
        <v>0.12</v>
      </c>
      <c r="AD2032">
        <v>50</v>
      </c>
      <c r="AE2032">
        <f t="shared" si="411"/>
        <v>0.12041666349853393</v>
      </c>
      <c r="AF2032">
        <v>0.85421111111111103</v>
      </c>
      <c r="AG2032">
        <v>350000</v>
      </c>
      <c r="AH2032">
        <v>10.6</v>
      </c>
      <c r="AI2032">
        <v>0</v>
      </c>
      <c r="AJ2032">
        <v>175000</v>
      </c>
      <c r="AK2032" s="1">
        <f t="shared" si="405"/>
        <v>0.15374319085273372</v>
      </c>
      <c r="AL2032" s="1">
        <f t="shared" si="412"/>
        <v>0.15882232817779904</v>
      </c>
      <c r="AM2032">
        <f t="shared" si="413"/>
        <v>0.15569203240627263</v>
      </c>
      <c r="AN2032">
        <f t="shared" si="414"/>
        <v>0.16083914310782521</v>
      </c>
      <c r="AO2032">
        <f t="shared" si="415"/>
        <v>12.003201294615787</v>
      </c>
      <c r="AP2032">
        <f t="shared" si="416"/>
        <v>9.3047262149882876E-2</v>
      </c>
      <c r="AQ2032">
        <f t="shared" si="417"/>
        <v>6.5092859088018498E-2</v>
      </c>
    </row>
    <row r="2033" spans="1:43" x14ac:dyDescent="0.2">
      <c r="A2033">
        <v>11</v>
      </c>
      <c r="B2033">
        <v>39045</v>
      </c>
      <c r="C2033" t="s">
        <v>609</v>
      </c>
      <c r="D2033">
        <v>39</v>
      </c>
      <c r="E2033">
        <v>45</v>
      </c>
      <c r="F2033" t="s">
        <v>796</v>
      </c>
      <c r="G2033">
        <v>71</v>
      </c>
      <c r="H2033">
        <v>25</v>
      </c>
      <c r="I2033">
        <v>98</v>
      </c>
      <c r="J2033">
        <v>43</v>
      </c>
      <c r="K2033">
        <v>14</v>
      </c>
      <c r="L2033">
        <v>65</v>
      </c>
      <c r="M2033">
        <v>99</v>
      </c>
      <c r="N2033">
        <v>44</v>
      </c>
      <c r="O2033">
        <v>129</v>
      </c>
      <c r="P2033">
        <v>8000</v>
      </c>
      <c r="Q2033">
        <v>4000</v>
      </c>
      <c r="R2033">
        <v>2300</v>
      </c>
      <c r="S2033">
        <v>1.0125175389376599</v>
      </c>
      <c r="T2033">
        <f t="shared" si="406"/>
        <v>1</v>
      </c>
      <c r="U2033">
        <f t="shared" si="407"/>
        <v>8100.1403115012799</v>
      </c>
      <c r="V2033">
        <f t="shared" si="408"/>
        <v>4050.07015575064</v>
      </c>
      <c r="W2033">
        <f t="shared" si="409"/>
        <v>2328.7903395566177</v>
      </c>
      <c r="X2033">
        <v>93.28</v>
      </c>
      <c r="Y2033">
        <f t="shared" si="410"/>
        <v>94.447636032104924</v>
      </c>
      <c r="Z2033">
        <v>2.14</v>
      </c>
      <c r="AA2033">
        <v>10450</v>
      </c>
      <c r="AB2033">
        <v>0.7</v>
      </c>
      <c r="AC2033" s="2">
        <v>0.12</v>
      </c>
      <c r="AD2033">
        <v>50</v>
      </c>
      <c r="AE2033">
        <f t="shared" si="411"/>
        <v>0.12041666349853393</v>
      </c>
      <c r="AF2033">
        <v>0.85421111111111103</v>
      </c>
      <c r="AG2033">
        <v>350000</v>
      </c>
      <c r="AH2033">
        <v>10.6</v>
      </c>
      <c r="AI2033">
        <v>0</v>
      </c>
      <c r="AJ2033">
        <v>175000</v>
      </c>
      <c r="AK2033" s="1">
        <f t="shared" si="405"/>
        <v>0.1524264457285035</v>
      </c>
      <c r="AL2033" s="1">
        <f t="shared" si="412"/>
        <v>0.15750558305356882</v>
      </c>
      <c r="AM2033">
        <f t="shared" si="413"/>
        <v>0.15437528728204242</v>
      </c>
      <c r="AN2033">
        <f t="shared" si="414"/>
        <v>0.15952239798359499</v>
      </c>
      <c r="AO2033">
        <f t="shared" si="415"/>
        <v>12.003201294615787</v>
      </c>
      <c r="AP2033">
        <f t="shared" si="416"/>
        <v>9.2330767101395705E-2</v>
      </c>
      <c r="AQ2033">
        <f t="shared" si="417"/>
        <v>6.463147032172209E-2</v>
      </c>
    </row>
    <row r="2034" spans="1:43" x14ac:dyDescent="0.2">
      <c r="A2034">
        <v>11</v>
      </c>
      <c r="B2034">
        <v>39047</v>
      </c>
      <c r="C2034" t="s">
        <v>76</v>
      </c>
      <c r="D2034">
        <v>39</v>
      </c>
      <c r="E2034">
        <v>47</v>
      </c>
      <c r="F2034" t="s">
        <v>796</v>
      </c>
      <c r="G2034">
        <v>71</v>
      </c>
      <c r="H2034">
        <v>25</v>
      </c>
      <c r="I2034">
        <v>98</v>
      </c>
      <c r="J2034">
        <v>43</v>
      </c>
      <c r="K2034">
        <v>14</v>
      </c>
      <c r="L2034">
        <v>65</v>
      </c>
      <c r="M2034">
        <v>99</v>
      </c>
      <c r="N2034">
        <v>44</v>
      </c>
      <c r="O2034">
        <v>129</v>
      </c>
      <c r="P2034">
        <v>8000</v>
      </c>
      <c r="Q2034">
        <v>4000</v>
      </c>
      <c r="R2034">
        <v>2300</v>
      </c>
      <c r="S2034">
        <v>1.00755855441093</v>
      </c>
      <c r="T2034">
        <f t="shared" si="406"/>
        <v>1</v>
      </c>
      <c r="U2034">
        <f t="shared" si="407"/>
        <v>8060.4684352874401</v>
      </c>
      <c r="V2034">
        <f t="shared" si="408"/>
        <v>4030.2342176437201</v>
      </c>
      <c r="W2034">
        <f t="shared" si="409"/>
        <v>2317.3846751451392</v>
      </c>
      <c r="X2034">
        <v>93.28</v>
      </c>
      <c r="Y2034">
        <f t="shared" si="410"/>
        <v>93.985061955451556</v>
      </c>
      <c r="Z2034">
        <v>2.14</v>
      </c>
      <c r="AA2034">
        <v>10450</v>
      </c>
      <c r="AB2034">
        <v>0.7</v>
      </c>
      <c r="AC2034" s="2">
        <v>0.12</v>
      </c>
      <c r="AD2034">
        <v>50</v>
      </c>
      <c r="AE2034">
        <f t="shared" si="411"/>
        <v>0.12041666349853393</v>
      </c>
      <c r="AF2034">
        <v>0.85421111111111103</v>
      </c>
      <c r="AG2034">
        <v>350000</v>
      </c>
      <c r="AH2034">
        <v>10.6</v>
      </c>
      <c r="AI2034">
        <v>0</v>
      </c>
      <c r="AJ2034">
        <v>175000</v>
      </c>
      <c r="AK2034" s="1">
        <f t="shared" si="405"/>
        <v>0.15172621767331768</v>
      </c>
      <c r="AL2034" s="1">
        <f t="shared" si="412"/>
        <v>0.156805354998383</v>
      </c>
      <c r="AM2034">
        <f t="shared" si="413"/>
        <v>0.15367505922685659</v>
      </c>
      <c r="AN2034">
        <f t="shared" si="414"/>
        <v>0.15882216992840917</v>
      </c>
      <c r="AO2034">
        <f t="shared" si="415"/>
        <v>12.003201294615787</v>
      </c>
      <c r="AP2034">
        <f t="shared" si="416"/>
        <v>9.1949744286030602E-2</v>
      </c>
      <c r="AQ2034">
        <f t="shared" si="417"/>
        <v>6.4386109733280822E-2</v>
      </c>
    </row>
    <row r="2035" spans="1:43" x14ac:dyDescent="0.2">
      <c r="A2035">
        <v>11</v>
      </c>
      <c r="B2035">
        <v>39049</v>
      </c>
      <c r="C2035" t="s">
        <v>229</v>
      </c>
      <c r="D2035">
        <v>39</v>
      </c>
      <c r="E2035">
        <v>49</v>
      </c>
      <c r="F2035" t="s">
        <v>796</v>
      </c>
      <c r="G2035">
        <v>71</v>
      </c>
      <c r="H2035">
        <v>25</v>
      </c>
      <c r="I2035">
        <v>98</v>
      </c>
      <c r="J2035">
        <v>43</v>
      </c>
      <c r="K2035">
        <v>14</v>
      </c>
      <c r="L2035">
        <v>65</v>
      </c>
      <c r="M2035">
        <v>99</v>
      </c>
      <c r="N2035">
        <v>44</v>
      </c>
      <c r="O2035">
        <v>129</v>
      </c>
      <c r="P2035">
        <v>8000</v>
      </c>
      <c r="Q2035">
        <v>4000</v>
      </c>
      <c r="R2035">
        <v>2300</v>
      </c>
      <c r="S2035">
        <v>1.01299617687861</v>
      </c>
      <c r="T2035">
        <f t="shared" si="406"/>
        <v>1</v>
      </c>
      <c r="U2035">
        <f t="shared" si="407"/>
        <v>8103.9694150288797</v>
      </c>
      <c r="V2035">
        <f t="shared" si="408"/>
        <v>4051.9847075144398</v>
      </c>
      <c r="W2035">
        <f t="shared" si="409"/>
        <v>2329.8912068208028</v>
      </c>
      <c r="X2035">
        <v>93.28</v>
      </c>
      <c r="Y2035">
        <f t="shared" si="410"/>
        <v>94.492283379236738</v>
      </c>
      <c r="Z2035">
        <v>2.14</v>
      </c>
      <c r="AA2035">
        <v>10450</v>
      </c>
      <c r="AB2035">
        <v>0.7</v>
      </c>
      <c r="AC2035" s="2">
        <v>0.12</v>
      </c>
      <c r="AD2035">
        <v>50</v>
      </c>
      <c r="AE2035">
        <f t="shared" si="411"/>
        <v>0.12041666349853393</v>
      </c>
      <c r="AF2035">
        <v>0.85421111111111103</v>
      </c>
      <c r="AG2035">
        <v>350000</v>
      </c>
      <c r="AH2035">
        <v>10.6</v>
      </c>
      <c r="AI2035">
        <v>0</v>
      </c>
      <c r="AJ2035">
        <v>175000</v>
      </c>
      <c r="AK2035" s="1">
        <f t="shared" si="405"/>
        <v>0.15249403128210284</v>
      </c>
      <c r="AL2035" s="1">
        <f t="shared" si="412"/>
        <v>0.15757316860716816</v>
      </c>
      <c r="AM2035">
        <f t="shared" si="413"/>
        <v>0.15444287283564176</v>
      </c>
      <c r="AN2035">
        <f t="shared" si="414"/>
        <v>0.15958998353719434</v>
      </c>
      <c r="AO2035">
        <f t="shared" si="415"/>
        <v>12.003201294615787</v>
      </c>
      <c r="AP2035">
        <f t="shared" si="416"/>
        <v>9.2367543174161848E-2</v>
      </c>
      <c r="AQ2035">
        <f t="shared" si="417"/>
        <v>6.4655152365134166E-2</v>
      </c>
    </row>
    <row r="2036" spans="1:43" x14ac:dyDescent="0.2">
      <c r="A2036">
        <v>11</v>
      </c>
      <c r="B2036">
        <v>39051</v>
      </c>
      <c r="C2036" t="s">
        <v>662</v>
      </c>
      <c r="D2036">
        <v>39</v>
      </c>
      <c r="E2036">
        <v>51</v>
      </c>
      <c r="F2036" t="s">
        <v>796</v>
      </c>
      <c r="G2036">
        <v>71</v>
      </c>
      <c r="H2036">
        <v>25</v>
      </c>
      <c r="I2036">
        <v>98</v>
      </c>
      <c r="J2036">
        <v>43</v>
      </c>
      <c r="K2036">
        <v>14</v>
      </c>
      <c r="L2036">
        <v>65</v>
      </c>
      <c r="M2036">
        <v>99</v>
      </c>
      <c r="N2036">
        <v>44</v>
      </c>
      <c r="O2036">
        <v>129</v>
      </c>
      <c r="P2036">
        <v>8000</v>
      </c>
      <c r="Q2036">
        <v>4000</v>
      </c>
      <c r="R2036">
        <v>2300</v>
      </c>
      <c r="S2036">
        <v>1.0036318421363799</v>
      </c>
      <c r="T2036">
        <f t="shared" si="406"/>
        <v>1</v>
      </c>
      <c r="U2036">
        <f t="shared" si="407"/>
        <v>8029.054737091039</v>
      </c>
      <c r="V2036">
        <f t="shared" si="408"/>
        <v>4014.5273685455195</v>
      </c>
      <c r="W2036">
        <f t="shared" si="409"/>
        <v>2308.3532369136738</v>
      </c>
      <c r="X2036">
        <v>93.28</v>
      </c>
      <c r="Y2036">
        <f t="shared" si="410"/>
        <v>93.618778234481525</v>
      </c>
      <c r="Z2036">
        <v>2.14</v>
      </c>
      <c r="AA2036">
        <v>10450</v>
      </c>
      <c r="AB2036">
        <v>0.7</v>
      </c>
      <c r="AC2036" s="2">
        <v>0.12</v>
      </c>
      <c r="AD2036">
        <v>50</v>
      </c>
      <c r="AE2036">
        <f t="shared" si="411"/>
        <v>0.12041666349853393</v>
      </c>
      <c r="AF2036">
        <v>0.85421111111111103</v>
      </c>
      <c r="AG2036">
        <v>350000</v>
      </c>
      <c r="AH2036">
        <v>10.6</v>
      </c>
      <c r="AI2036">
        <v>0</v>
      </c>
      <c r="AJ2036">
        <v>175000</v>
      </c>
      <c r="AK2036" s="1">
        <f t="shared" si="405"/>
        <v>0.15117175050681178</v>
      </c>
      <c r="AL2036" s="1">
        <f t="shared" si="412"/>
        <v>0.1562508878318771</v>
      </c>
      <c r="AM2036">
        <f t="shared" si="413"/>
        <v>0.1531205920603507</v>
      </c>
      <c r="AN2036">
        <f t="shared" si="414"/>
        <v>0.15826770276190327</v>
      </c>
      <c r="AO2036">
        <f t="shared" si="415"/>
        <v>12.003201294615787</v>
      </c>
      <c r="AP2036">
        <f t="shared" si="416"/>
        <v>9.1648035950803272E-2</v>
      </c>
      <c r="AQ2036">
        <f t="shared" si="417"/>
        <v>6.4191823901346881E-2</v>
      </c>
    </row>
    <row r="2037" spans="1:43" x14ac:dyDescent="0.2">
      <c r="A2037">
        <v>11</v>
      </c>
      <c r="B2037">
        <v>39053</v>
      </c>
      <c r="C2037" t="s">
        <v>949</v>
      </c>
      <c r="D2037">
        <v>39</v>
      </c>
      <c r="E2037">
        <v>53</v>
      </c>
      <c r="F2037" t="s">
        <v>796</v>
      </c>
      <c r="G2037">
        <v>71</v>
      </c>
      <c r="H2037">
        <v>25</v>
      </c>
      <c r="I2037">
        <v>98</v>
      </c>
      <c r="J2037">
        <v>43</v>
      </c>
      <c r="K2037">
        <v>14</v>
      </c>
      <c r="L2037">
        <v>65</v>
      </c>
      <c r="M2037">
        <v>99</v>
      </c>
      <c r="N2037">
        <v>44</v>
      </c>
      <c r="O2037">
        <v>129</v>
      </c>
      <c r="P2037">
        <v>8000</v>
      </c>
      <c r="Q2037">
        <v>4000</v>
      </c>
      <c r="R2037">
        <v>2300</v>
      </c>
      <c r="S2037">
        <v>1.0042644441127799</v>
      </c>
      <c r="T2037">
        <f t="shared" si="406"/>
        <v>1</v>
      </c>
      <c r="U2037">
        <f t="shared" si="407"/>
        <v>8034.1155529022399</v>
      </c>
      <c r="V2037">
        <f t="shared" si="408"/>
        <v>4017.0577764511199</v>
      </c>
      <c r="W2037">
        <f t="shared" si="409"/>
        <v>2309.8082214593937</v>
      </c>
      <c r="X2037">
        <v>93.28</v>
      </c>
      <c r="Y2037">
        <f t="shared" si="410"/>
        <v>93.67778734684012</v>
      </c>
      <c r="Z2037">
        <v>2.14</v>
      </c>
      <c r="AA2037">
        <v>10450</v>
      </c>
      <c r="AB2037">
        <v>0.7</v>
      </c>
      <c r="AC2037" s="2">
        <v>0.12</v>
      </c>
      <c r="AD2037">
        <v>50</v>
      </c>
      <c r="AE2037">
        <f t="shared" si="411"/>
        <v>0.12041666349853393</v>
      </c>
      <c r="AF2037">
        <v>0.85421111111111103</v>
      </c>
      <c r="AG2037">
        <v>350000</v>
      </c>
      <c r="AH2037">
        <v>10.6</v>
      </c>
      <c r="AI2037">
        <v>0</v>
      </c>
      <c r="AJ2037">
        <v>175000</v>
      </c>
      <c r="AK2037" s="1">
        <f t="shared" si="405"/>
        <v>0.15126107638578026</v>
      </c>
      <c r="AL2037" s="1">
        <f t="shared" si="412"/>
        <v>0.15634021371084558</v>
      </c>
      <c r="AM2037">
        <f t="shared" si="413"/>
        <v>0.15320991793931918</v>
      </c>
      <c r="AN2037">
        <f t="shared" si="414"/>
        <v>0.15835702864087176</v>
      </c>
      <c r="AO2037">
        <f t="shared" si="415"/>
        <v>12.003201294615787</v>
      </c>
      <c r="AP2037">
        <f t="shared" si="416"/>
        <v>9.1696641826613995E-2</v>
      </c>
      <c r="AQ2037">
        <f t="shared" si="417"/>
        <v>6.422312377581553E-2</v>
      </c>
    </row>
    <row r="2038" spans="1:43" x14ac:dyDescent="0.2">
      <c r="A2038">
        <v>11</v>
      </c>
      <c r="B2038">
        <v>39055</v>
      </c>
      <c r="C2038" t="s">
        <v>892</v>
      </c>
      <c r="D2038">
        <v>39</v>
      </c>
      <c r="E2038">
        <v>55</v>
      </c>
      <c r="F2038" t="s">
        <v>796</v>
      </c>
      <c r="G2038">
        <v>71</v>
      </c>
      <c r="H2038">
        <v>25</v>
      </c>
      <c r="I2038">
        <v>98</v>
      </c>
      <c r="J2038">
        <v>43</v>
      </c>
      <c r="K2038">
        <v>14</v>
      </c>
      <c r="L2038">
        <v>65</v>
      </c>
      <c r="M2038">
        <v>99</v>
      </c>
      <c r="N2038">
        <v>44</v>
      </c>
      <c r="O2038">
        <v>129</v>
      </c>
      <c r="P2038">
        <v>8000</v>
      </c>
      <c r="Q2038">
        <v>4000</v>
      </c>
      <c r="R2038">
        <v>2300</v>
      </c>
      <c r="S2038">
        <v>1.0240713174526499</v>
      </c>
      <c r="T2038">
        <f t="shared" si="406"/>
        <v>1</v>
      </c>
      <c r="U2038">
        <f t="shared" si="407"/>
        <v>8192.5705396211997</v>
      </c>
      <c r="V2038">
        <f t="shared" si="408"/>
        <v>4096.2852698105999</v>
      </c>
      <c r="W2038">
        <f t="shared" si="409"/>
        <v>2355.3640301410946</v>
      </c>
      <c r="X2038">
        <v>93.28</v>
      </c>
      <c r="Y2038">
        <f t="shared" si="410"/>
        <v>95.525372491983177</v>
      </c>
      <c r="Z2038">
        <v>2.14</v>
      </c>
      <c r="AA2038">
        <v>10450</v>
      </c>
      <c r="AB2038">
        <v>0.7</v>
      </c>
      <c r="AC2038" s="2">
        <v>0.12</v>
      </c>
      <c r="AD2038">
        <v>50</v>
      </c>
      <c r="AE2038">
        <f t="shared" si="411"/>
        <v>0.12041666349853393</v>
      </c>
      <c r="AF2038">
        <v>0.85421111111111103</v>
      </c>
      <c r="AG2038">
        <v>350000</v>
      </c>
      <c r="AH2038">
        <v>10.6</v>
      </c>
      <c r="AI2038">
        <v>0</v>
      </c>
      <c r="AJ2038">
        <v>175000</v>
      </c>
      <c r="AK2038" s="1">
        <f t="shared" si="405"/>
        <v>0.15405788454747762</v>
      </c>
      <c r="AL2038" s="1">
        <f t="shared" si="412"/>
        <v>0.15913702187254294</v>
      </c>
      <c r="AM2038">
        <f t="shared" si="413"/>
        <v>0.15600672610101654</v>
      </c>
      <c r="AN2038">
        <f t="shared" si="414"/>
        <v>0.16115383680256912</v>
      </c>
      <c r="AO2038">
        <f t="shared" si="415"/>
        <v>12.003201294615787</v>
      </c>
      <c r="AP2038">
        <f t="shared" si="416"/>
        <v>9.3218499901156826E-2</v>
      </c>
      <c r="AQ2038">
        <f t="shared" si="417"/>
        <v>6.5203128063317725E-2</v>
      </c>
    </row>
    <row r="2039" spans="1:43" x14ac:dyDescent="0.2">
      <c r="A2039">
        <v>11</v>
      </c>
      <c r="B2039">
        <v>39057</v>
      </c>
      <c r="C2039" t="s">
        <v>346</v>
      </c>
      <c r="D2039">
        <v>39</v>
      </c>
      <c r="E2039">
        <v>57</v>
      </c>
      <c r="F2039" t="s">
        <v>796</v>
      </c>
      <c r="G2039">
        <v>71</v>
      </c>
      <c r="H2039">
        <v>25</v>
      </c>
      <c r="I2039">
        <v>98</v>
      </c>
      <c r="J2039">
        <v>43</v>
      </c>
      <c r="K2039">
        <v>14</v>
      </c>
      <c r="L2039">
        <v>65</v>
      </c>
      <c r="M2039">
        <v>99</v>
      </c>
      <c r="N2039">
        <v>44</v>
      </c>
      <c r="O2039">
        <v>129</v>
      </c>
      <c r="P2039">
        <v>8000</v>
      </c>
      <c r="Q2039">
        <v>4000</v>
      </c>
      <c r="R2039">
        <v>2300</v>
      </c>
      <c r="S2039">
        <v>0.99645340442657504</v>
      </c>
      <c r="T2039">
        <f t="shared" si="406"/>
        <v>1</v>
      </c>
      <c r="U2039">
        <f t="shared" si="407"/>
        <v>7971.6272354126004</v>
      </c>
      <c r="V2039">
        <f t="shared" si="408"/>
        <v>3985.8136177063002</v>
      </c>
      <c r="W2039">
        <f t="shared" si="409"/>
        <v>2291.8428301811227</v>
      </c>
      <c r="X2039">
        <v>93.28</v>
      </c>
      <c r="Y2039">
        <f t="shared" si="410"/>
        <v>92.949173564910922</v>
      </c>
      <c r="Z2039">
        <v>2.14</v>
      </c>
      <c r="AA2039">
        <v>10450</v>
      </c>
      <c r="AB2039">
        <v>0.7</v>
      </c>
      <c r="AC2039" s="2">
        <v>0.12</v>
      </c>
      <c r="AD2039">
        <v>50</v>
      </c>
      <c r="AE2039">
        <f t="shared" si="411"/>
        <v>0.12041666349853393</v>
      </c>
      <c r="AF2039">
        <v>0.85421111111111103</v>
      </c>
      <c r="AG2039">
        <v>350000</v>
      </c>
      <c r="AH2039">
        <v>10.6</v>
      </c>
      <c r="AI2039">
        <v>0</v>
      </c>
      <c r="AJ2039">
        <v>175000</v>
      </c>
      <c r="AK2039" s="1">
        <f t="shared" si="405"/>
        <v>0.15015812696156472</v>
      </c>
      <c r="AL2039" s="1">
        <f t="shared" si="412"/>
        <v>0.15523726428663004</v>
      </c>
      <c r="AM2039">
        <f t="shared" si="413"/>
        <v>0.15210696851510364</v>
      </c>
      <c r="AN2039">
        <f t="shared" si="414"/>
        <v>0.15725407921665621</v>
      </c>
      <c r="AO2039">
        <f t="shared" si="415"/>
        <v>12.003201294615787</v>
      </c>
      <c r="AP2039">
        <f t="shared" si="416"/>
        <v>9.1096481790597747E-2</v>
      </c>
      <c r="AQ2039">
        <f t="shared" si="417"/>
        <v>6.3836649229784007E-2</v>
      </c>
    </row>
    <row r="2040" spans="1:43" x14ac:dyDescent="0.2">
      <c r="A2040">
        <v>11</v>
      </c>
      <c r="B2040">
        <v>39059</v>
      </c>
      <c r="C2040" t="s">
        <v>870</v>
      </c>
      <c r="D2040">
        <v>39</v>
      </c>
      <c r="E2040">
        <v>59</v>
      </c>
      <c r="F2040" t="s">
        <v>796</v>
      </c>
      <c r="G2040">
        <v>71</v>
      </c>
      <c r="H2040">
        <v>25</v>
      </c>
      <c r="I2040">
        <v>98</v>
      </c>
      <c r="J2040">
        <v>43</v>
      </c>
      <c r="K2040">
        <v>14</v>
      </c>
      <c r="L2040">
        <v>65</v>
      </c>
      <c r="M2040">
        <v>99</v>
      </c>
      <c r="N2040">
        <v>44</v>
      </c>
      <c r="O2040">
        <v>129</v>
      </c>
      <c r="P2040">
        <v>8000</v>
      </c>
      <c r="Q2040">
        <v>4000</v>
      </c>
      <c r="R2040">
        <v>2300</v>
      </c>
      <c r="S2040">
        <v>1.01533287763596</v>
      </c>
      <c r="T2040">
        <f t="shared" si="406"/>
        <v>1</v>
      </c>
      <c r="U2040">
        <f t="shared" si="407"/>
        <v>8122.6630210876801</v>
      </c>
      <c r="V2040">
        <f t="shared" si="408"/>
        <v>4061.3315105438401</v>
      </c>
      <c r="W2040">
        <f t="shared" si="409"/>
        <v>2335.2656185627079</v>
      </c>
      <c r="X2040">
        <v>93.28</v>
      </c>
      <c r="Y2040">
        <f t="shared" si="410"/>
        <v>94.710250825882355</v>
      </c>
      <c r="Z2040">
        <v>2.14</v>
      </c>
      <c r="AA2040">
        <v>10450</v>
      </c>
      <c r="AB2040">
        <v>0.7</v>
      </c>
      <c r="AC2040" s="2">
        <v>0.12</v>
      </c>
      <c r="AD2040">
        <v>50</v>
      </c>
      <c r="AE2040">
        <f t="shared" si="411"/>
        <v>0.12041666349853393</v>
      </c>
      <c r="AF2040">
        <v>0.85421111111111103</v>
      </c>
      <c r="AG2040">
        <v>350000</v>
      </c>
      <c r="AH2040">
        <v>10.6</v>
      </c>
      <c r="AI2040">
        <v>0</v>
      </c>
      <c r="AJ2040">
        <v>175000</v>
      </c>
      <c r="AK2040" s="1">
        <f t="shared" si="405"/>
        <v>0.15282398258928093</v>
      </c>
      <c r="AL2040" s="1">
        <f t="shared" si="412"/>
        <v>0.15790311991434625</v>
      </c>
      <c r="AM2040">
        <f t="shared" si="413"/>
        <v>0.15477282414281984</v>
      </c>
      <c r="AN2040">
        <f t="shared" si="414"/>
        <v>0.15991993484437242</v>
      </c>
      <c r="AO2040">
        <f t="shared" si="415"/>
        <v>12.003201294615787</v>
      </c>
      <c r="AP2040">
        <f t="shared" si="416"/>
        <v>9.2547083218385062E-2</v>
      </c>
      <c r="AQ2040">
        <f t="shared" si="417"/>
        <v>6.4770767622601533E-2</v>
      </c>
    </row>
    <row r="2041" spans="1:43" x14ac:dyDescent="0.2">
      <c r="A2041">
        <v>11</v>
      </c>
      <c r="B2041">
        <v>39061</v>
      </c>
      <c r="C2041" t="s">
        <v>99</v>
      </c>
      <c r="D2041">
        <v>39</v>
      </c>
      <c r="E2041">
        <v>61</v>
      </c>
      <c r="F2041" t="s">
        <v>796</v>
      </c>
      <c r="G2041">
        <v>71</v>
      </c>
      <c r="H2041">
        <v>25</v>
      </c>
      <c r="I2041">
        <v>98</v>
      </c>
      <c r="J2041">
        <v>43</v>
      </c>
      <c r="K2041">
        <v>14</v>
      </c>
      <c r="L2041">
        <v>65</v>
      </c>
      <c r="M2041">
        <v>99</v>
      </c>
      <c r="N2041">
        <v>44</v>
      </c>
      <c r="O2041">
        <v>129</v>
      </c>
      <c r="P2041">
        <v>8000</v>
      </c>
      <c r="Q2041">
        <v>4000</v>
      </c>
      <c r="R2041">
        <v>2300</v>
      </c>
      <c r="S2041">
        <v>0.99538414044813694</v>
      </c>
      <c r="T2041">
        <f t="shared" si="406"/>
        <v>1</v>
      </c>
      <c r="U2041">
        <f t="shared" si="407"/>
        <v>7963.0731235850953</v>
      </c>
      <c r="V2041">
        <f t="shared" si="408"/>
        <v>3981.5365617925477</v>
      </c>
      <c r="W2041">
        <f t="shared" si="409"/>
        <v>2289.383523030715</v>
      </c>
      <c r="X2041">
        <v>93.28</v>
      </c>
      <c r="Y2041">
        <f t="shared" si="410"/>
        <v>92.849432621002222</v>
      </c>
      <c r="Z2041">
        <v>2.14</v>
      </c>
      <c r="AA2041">
        <v>10450</v>
      </c>
      <c r="AB2041">
        <v>0.7</v>
      </c>
      <c r="AC2041" s="2">
        <v>0.12</v>
      </c>
      <c r="AD2041">
        <v>50</v>
      </c>
      <c r="AE2041">
        <f t="shared" si="411"/>
        <v>0.12041666349853393</v>
      </c>
      <c r="AF2041">
        <v>0.85421111111111103</v>
      </c>
      <c r="AG2041">
        <v>350000</v>
      </c>
      <c r="AH2041">
        <v>10.6</v>
      </c>
      <c r="AI2041">
        <v>0</v>
      </c>
      <c r="AJ2041">
        <v>175000</v>
      </c>
      <c r="AK2041" s="1">
        <f t="shared" si="405"/>
        <v>0.15000714269612364</v>
      </c>
      <c r="AL2041" s="1">
        <f t="shared" si="412"/>
        <v>0.15508628002118896</v>
      </c>
      <c r="AM2041">
        <f t="shared" si="413"/>
        <v>0.15195598424966256</v>
      </c>
      <c r="AN2041">
        <f t="shared" si="414"/>
        <v>0.15710309495121513</v>
      </c>
      <c r="AO2041">
        <f t="shared" si="415"/>
        <v>12.003201294615787</v>
      </c>
      <c r="AP2041">
        <f t="shared" si="416"/>
        <v>9.1014325056847742E-2</v>
      </c>
      <c r="AQ2041">
        <f t="shared" si="417"/>
        <v>6.3783744197002695E-2</v>
      </c>
    </row>
    <row r="2042" spans="1:43" x14ac:dyDescent="0.2">
      <c r="A2042">
        <v>11</v>
      </c>
      <c r="B2042">
        <v>39063</v>
      </c>
      <c r="C2042" t="s">
        <v>554</v>
      </c>
      <c r="D2042">
        <v>39</v>
      </c>
      <c r="E2042">
        <v>63</v>
      </c>
      <c r="F2042" t="s">
        <v>796</v>
      </c>
      <c r="G2042">
        <v>71</v>
      </c>
      <c r="H2042">
        <v>25</v>
      </c>
      <c r="I2042">
        <v>98</v>
      </c>
      <c r="J2042">
        <v>43</v>
      </c>
      <c r="K2042">
        <v>14</v>
      </c>
      <c r="L2042">
        <v>65</v>
      </c>
      <c r="M2042">
        <v>99</v>
      </c>
      <c r="N2042">
        <v>44</v>
      </c>
      <c r="O2042">
        <v>129</v>
      </c>
      <c r="P2042">
        <v>8000</v>
      </c>
      <c r="Q2042">
        <v>4000</v>
      </c>
      <c r="R2042">
        <v>2300</v>
      </c>
      <c r="S2042">
        <v>1.01005797915988</v>
      </c>
      <c r="T2042">
        <f t="shared" si="406"/>
        <v>1</v>
      </c>
      <c r="U2042">
        <f t="shared" si="407"/>
        <v>8080.46383327904</v>
      </c>
      <c r="V2042">
        <f t="shared" si="408"/>
        <v>4040.23191663952</v>
      </c>
      <c r="W2042">
        <f t="shared" si="409"/>
        <v>2323.133352067724</v>
      </c>
      <c r="X2042">
        <v>93.28</v>
      </c>
      <c r="Y2042">
        <f t="shared" si="410"/>
        <v>94.218208296033609</v>
      </c>
      <c r="Z2042">
        <v>2.14</v>
      </c>
      <c r="AA2042">
        <v>10450</v>
      </c>
      <c r="AB2042">
        <v>0.7</v>
      </c>
      <c r="AC2042" s="2">
        <v>0.12</v>
      </c>
      <c r="AD2042">
        <v>50</v>
      </c>
      <c r="AE2042">
        <f t="shared" si="411"/>
        <v>0.12041666349853393</v>
      </c>
      <c r="AF2042">
        <v>0.85421111111111103</v>
      </c>
      <c r="AG2042">
        <v>350000</v>
      </c>
      <c r="AH2042">
        <v>10.6</v>
      </c>
      <c r="AI2042">
        <v>0</v>
      </c>
      <c r="AJ2042">
        <v>175000</v>
      </c>
      <c r="AK2042" s="1">
        <f t="shared" si="405"/>
        <v>0.15207914624601374</v>
      </c>
      <c r="AL2042" s="1">
        <f t="shared" si="412"/>
        <v>0.15715828357107905</v>
      </c>
      <c r="AM2042">
        <f t="shared" si="413"/>
        <v>0.15402798779955265</v>
      </c>
      <c r="AN2042">
        <f t="shared" si="414"/>
        <v>0.15917509850110523</v>
      </c>
      <c r="AO2042">
        <f t="shared" si="415"/>
        <v>12.003201294615787</v>
      </c>
      <c r="AP2042">
        <f t="shared" si="416"/>
        <v>9.2141787203185277E-2</v>
      </c>
      <c r="AQ2042">
        <f t="shared" si="417"/>
        <v>6.4509776246830408E-2</v>
      </c>
    </row>
    <row r="2043" spans="1:43" x14ac:dyDescent="0.2">
      <c r="A2043">
        <v>11</v>
      </c>
      <c r="B2043">
        <v>39065</v>
      </c>
      <c r="C2043" t="s">
        <v>371</v>
      </c>
      <c r="D2043">
        <v>39</v>
      </c>
      <c r="E2043">
        <v>65</v>
      </c>
      <c r="F2043" t="s">
        <v>796</v>
      </c>
      <c r="G2043">
        <v>71</v>
      </c>
      <c r="H2043">
        <v>25</v>
      </c>
      <c r="I2043">
        <v>98</v>
      </c>
      <c r="J2043">
        <v>43</v>
      </c>
      <c r="K2043">
        <v>14</v>
      </c>
      <c r="L2043">
        <v>65</v>
      </c>
      <c r="M2043">
        <v>99</v>
      </c>
      <c r="N2043">
        <v>44</v>
      </c>
      <c r="O2043">
        <v>129</v>
      </c>
      <c r="P2043">
        <v>8000</v>
      </c>
      <c r="Q2043">
        <v>4000</v>
      </c>
      <c r="R2043">
        <v>2300</v>
      </c>
      <c r="S2043">
        <v>1.0066084648881599</v>
      </c>
      <c r="T2043">
        <f t="shared" si="406"/>
        <v>1</v>
      </c>
      <c r="U2043">
        <f t="shared" si="407"/>
        <v>8052.8677191052793</v>
      </c>
      <c r="V2043">
        <f t="shared" si="408"/>
        <v>4026.4338595526397</v>
      </c>
      <c r="W2043">
        <f t="shared" si="409"/>
        <v>2315.1994692427679</v>
      </c>
      <c r="X2043">
        <v>93.28</v>
      </c>
      <c r="Y2043">
        <f t="shared" si="410"/>
        <v>93.896437604767556</v>
      </c>
      <c r="Z2043">
        <v>2.14</v>
      </c>
      <c r="AA2043">
        <v>10450</v>
      </c>
      <c r="AB2043">
        <v>0.7</v>
      </c>
      <c r="AC2043" s="2">
        <v>0.12</v>
      </c>
      <c r="AD2043">
        <v>50</v>
      </c>
      <c r="AE2043">
        <f t="shared" si="411"/>
        <v>0.12041666349853393</v>
      </c>
      <c r="AF2043">
        <v>0.85421111111111103</v>
      </c>
      <c r="AG2043">
        <v>350000</v>
      </c>
      <c r="AH2043">
        <v>10.6</v>
      </c>
      <c r="AI2043">
        <v>0</v>
      </c>
      <c r="AJ2043">
        <v>175000</v>
      </c>
      <c r="AK2043" s="1">
        <f t="shared" si="405"/>
        <v>0.1515920613081998</v>
      </c>
      <c r="AL2043" s="1">
        <f t="shared" si="412"/>
        <v>0.15667119863326512</v>
      </c>
      <c r="AM2043">
        <f t="shared" si="413"/>
        <v>0.15354090286173872</v>
      </c>
      <c r="AN2043">
        <f t="shared" si="414"/>
        <v>0.15868801356329129</v>
      </c>
      <c r="AO2043">
        <f t="shared" si="415"/>
        <v>12.003201294615787</v>
      </c>
      <c r="AP2043">
        <f t="shared" si="416"/>
        <v>9.1876744303299576E-2</v>
      </c>
      <c r="AQ2043">
        <f t="shared" si="417"/>
        <v>6.4339101213064173E-2</v>
      </c>
    </row>
    <row r="2044" spans="1:43" x14ac:dyDescent="0.2">
      <c r="A2044">
        <v>11</v>
      </c>
      <c r="B2044">
        <v>39067</v>
      </c>
      <c r="C2044" t="s">
        <v>440</v>
      </c>
      <c r="D2044">
        <v>39</v>
      </c>
      <c r="E2044">
        <v>67</v>
      </c>
      <c r="F2044" t="s">
        <v>796</v>
      </c>
      <c r="G2044">
        <v>71</v>
      </c>
      <c r="H2044">
        <v>25</v>
      </c>
      <c r="I2044">
        <v>98</v>
      </c>
      <c r="J2044">
        <v>43</v>
      </c>
      <c r="K2044">
        <v>14</v>
      </c>
      <c r="L2044">
        <v>65</v>
      </c>
      <c r="M2044">
        <v>99</v>
      </c>
      <c r="N2044">
        <v>44</v>
      </c>
      <c r="O2044">
        <v>129</v>
      </c>
      <c r="P2044">
        <v>8000</v>
      </c>
      <c r="Q2044">
        <v>4000</v>
      </c>
      <c r="R2044">
        <v>2300</v>
      </c>
      <c r="S2044">
        <v>1.0175936669111201</v>
      </c>
      <c r="T2044">
        <f t="shared" si="406"/>
        <v>1</v>
      </c>
      <c r="U2044">
        <f t="shared" si="407"/>
        <v>8140.7493352889605</v>
      </c>
      <c r="V2044">
        <f t="shared" si="408"/>
        <v>4070.3746676444803</v>
      </c>
      <c r="W2044">
        <f t="shared" si="409"/>
        <v>2340.4654338955761</v>
      </c>
      <c r="X2044">
        <v>93.28</v>
      </c>
      <c r="Y2044">
        <f t="shared" si="410"/>
        <v>94.921137249469282</v>
      </c>
      <c r="Z2044">
        <v>2.14</v>
      </c>
      <c r="AA2044">
        <v>10450</v>
      </c>
      <c r="AB2044">
        <v>0.7</v>
      </c>
      <c r="AC2044" s="2">
        <v>0.12</v>
      </c>
      <c r="AD2044">
        <v>50</v>
      </c>
      <c r="AE2044">
        <f t="shared" si="411"/>
        <v>0.12041666349853393</v>
      </c>
      <c r="AF2044">
        <v>0.85421111111111103</v>
      </c>
      <c r="AG2044">
        <v>350000</v>
      </c>
      <c r="AH2044">
        <v>10.6</v>
      </c>
      <c r="AI2044">
        <v>0</v>
      </c>
      <c r="AJ2044">
        <v>175000</v>
      </c>
      <c r="AK2044" s="1">
        <f t="shared" si="405"/>
        <v>0.15314321489758864</v>
      </c>
      <c r="AL2044" s="1">
        <f t="shared" si="412"/>
        <v>0.15822235222265396</v>
      </c>
      <c r="AM2044">
        <f t="shared" si="413"/>
        <v>0.15509205645112756</v>
      </c>
      <c r="AN2044">
        <f t="shared" si="414"/>
        <v>0.16023916715268013</v>
      </c>
      <c r="AO2044">
        <f t="shared" si="415"/>
        <v>12.003201294615787</v>
      </c>
      <c r="AP2044">
        <f t="shared" si="416"/>
        <v>9.2720790615519591E-2</v>
      </c>
      <c r="AQ2044">
        <f t="shared" si="417"/>
        <v>6.4882626932487461E-2</v>
      </c>
    </row>
    <row r="2045" spans="1:43" x14ac:dyDescent="0.2">
      <c r="A2045">
        <v>11</v>
      </c>
      <c r="B2045">
        <v>39069</v>
      </c>
      <c r="C2045" t="s">
        <v>441</v>
      </c>
      <c r="D2045">
        <v>39</v>
      </c>
      <c r="E2045">
        <v>69</v>
      </c>
      <c r="F2045" t="s">
        <v>796</v>
      </c>
      <c r="G2045">
        <v>71</v>
      </c>
      <c r="H2045">
        <v>25</v>
      </c>
      <c r="I2045">
        <v>98</v>
      </c>
      <c r="J2045">
        <v>43</v>
      </c>
      <c r="K2045">
        <v>14</v>
      </c>
      <c r="L2045">
        <v>65</v>
      </c>
      <c r="M2045">
        <v>99</v>
      </c>
      <c r="N2045">
        <v>44</v>
      </c>
      <c r="O2045">
        <v>129</v>
      </c>
      <c r="P2045">
        <v>8000</v>
      </c>
      <c r="Q2045">
        <v>4000</v>
      </c>
      <c r="R2045">
        <v>2300</v>
      </c>
      <c r="S2045">
        <v>1.00275999307632</v>
      </c>
      <c r="T2045">
        <f t="shared" si="406"/>
        <v>1</v>
      </c>
      <c r="U2045">
        <f t="shared" si="407"/>
        <v>8022.0799446105602</v>
      </c>
      <c r="V2045">
        <f t="shared" si="408"/>
        <v>4011.0399723052801</v>
      </c>
      <c r="W2045">
        <f t="shared" si="409"/>
        <v>2306.3479840755363</v>
      </c>
      <c r="X2045">
        <v>93.28</v>
      </c>
      <c r="Y2045">
        <f t="shared" si="410"/>
        <v>93.537452154159126</v>
      </c>
      <c r="Z2045">
        <v>2.14</v>
      </c>
      <c r="AA2045">
        <v>10450</v>
      </c>
      <c r="AB2045">
        <v>0.7</v>
      </c>
      <c r="AC2045" s="2">
        <v>0.12</v>
      </c>
      <c r="AD2045">
        <v>50</v>
      </c>
      <c r="AE2045">
        <f t="shared" si="411"/>
        <v>0.12041666349853393</v>
      </c>
      <c r="AF2045">
        <v>0.85421111111111103</v>
      </c>
      <c r="AG2045">
        <v>350000</v>
      </c>
      <c r="AH2045">
        <v>10.6</v>
      </c>
      <c r="AI2045">
        <v>0</v>
      </c>
      <c r="AJ2045">
        <v>175000</v>
      </c>
      <c r="AK2045" s="1">
        <f t="shared" si="405"/>
        <v>0.1510486420017437</v>
      </c>
      <c r="AL2045" s="1">
        <f t="shared" si="412"/>
        <v>0.15612777932680902</v>
      </c>
      <c r="AM2045">
        <f t="shared" si="413"/>
        <v>0.15299748355528262</v>
      </c>
      <c r="AN2045">
        <f t="shared" si="414"/>
        <v>0.15814459425683519</v>
      </c>
      <c r="AO2045">
        <f t="shared" si="415"/>
        <v>12.003201294615787</v>
      </c>
      <c r="AP2045">
        <f t="shared" si="416"/>
        <v>9.15810475620219E-2</v>
      </c>
      <c r="AQ2045">
        <f t="shared" si="417"/>
        <v>6.4148686561987356E-2</v>
      </c>
    </row>
    <row r="2046" spans="1:43" x14ac:dyDescent="0.2">
      <c r="A2046">
        <v>11</v>
      </c>
      <c r="B2046">
        <v>39071</v>
      </c>
      <c r="C2046" t="s">
        <v>835</v>
      </c>
      <c r="D2046">
        <v>39</v>
      </c>
      <c r="E2046">
        <v>71</v>
      </c>
      <c r="F2046" t="s">
        <v>796</v>
      </c>
      <c r="G2046">
        <v>71</v>
      </c>
      <c r="H2046">
        <v>25</v>
      </c>
      <c r="I2046">
        <v>98</v>
      </c>
      <c r="J2046">
        <v>43</v>
      </c>
      <c r="K2046">
        <v>14</v>
      </c>
      <c r="L2046">
        <v>65</v>
      </c>
      <c r="M2046">
        <v>99</v>
      </c>
      <c r="N2046">
        <v>44</v>
      </c>
      <c r="O2046">
        <v>129</v>
      </c>
      <c r="P2046">
        <v>8000</v>
      </c>
      <c r="Q2046">
        <v>4000</v>
      </c>
      <c r="R2046">
        <v>2300</v>
      </c>
      <c r="S2046">
        <v>1.0014517530798901</v>
      </c>
      <c r="T2046">
        <f t="shared" si="406"/>
        <v>1</v>
      </c>
      <c r="U2046">
        <f t="shared" si="407"/>
        <v>8011.6140246391205</v>
      </c>
      <c r="V2046">
        <f t="shared" si="408"/>
        <v>4005.8070123195603</v>
      </c>
      <c r="W2046">
        <f t="shared" si="409"/>
        <v>2303.339032083747</v>
      </c>
      <c r="X2046">
        <v>93.28</v>
      </c>
      <c r="Y2046">
        <f t="shared" si="410"/>
        <v>93.415419527292144</v>
      </c>
      <c r="Z2046">
        <v>2.14</v>
      </c>
      <c r="AA2046">
        <v>10450</v>
      </c>
      <c r="AB2046">
        <v>0.7</v>
      </c>
      <c r="AC2046" s="2">
        <v>0.12</v>
      </c>
      <c r="AD2046">
        <v>50</v>
      </c>
      <c r="AE2046">
        <f t="shared" si="411"/>
        <v>0.12041666349853393</v>
      </c>
      <c r="AF2046">
        <v>0.85421111111111103</v>
      </c>
      <c r="AG2046">
        <v>350000</v>
      </c>
      <c r="AH2046">
        <v>10.6</v>
      </c>
      <c r="AI2046">
        <v>0</v>
      </c>
      <c r="AJ2046">
        <v>175000</v>
      </c>
      <c r="AK2046" s="1">
        <f t="shared" si="405"/>
        <v>0.15086391338573804</v>
      </c>
      <c r="AL2046" s="1">
        <f t="shared" si="412"/>
        <v>0.15594305071080336</v>
      </c>
      <c r="AM2046">
        <f t="shared" si="413"/>
        <v>0.15281275493927696</v>
      </c>
      <c r="AN2046">
        <f t="shared" si="414"/>
        <v>0.15795986564082953</v>
      </c>
      <c r="AO2046">
        <f t="shared" si="415"/>
        <v>12.003201294615787</v>
      </c>
      <c r="AP2046">
        <f t="shared" si="416"/>
        <v>9.1480529142590236E-2</v>
      </c>
      <c r="AQ2046">
        <f t="shared" si="417"/>
        <v>6.4083957476099643E-2</v>
      </c>
    </row>
    <row r="2047" spans="1:43" x14ac:dyDescent="0.2">
      <c r="A2047">
        <v>11</v>
      </c>
      <c r="B2047">
        <v>39073</v>
      </c>
      <c r="C2047" t="s">
        <v>825</v>
      </c>
      <c r="D2047">
        <v>39</v>
      </c>
      <c r="E2047">
        <v>73</v>
      </c>
      <c r="F2047" t="s">
        <v>796</v>
      </c>
      <c r="G2047">
        <v>71</v>
      </c>
      <c r="H2047">
        <v>25</v>
      </c>
      <c r="I2047">
        <v>98</v>
      </c>
      <c r="J2047">
        <v>43</v>
      </c>
      <c r="K2047">
        <v>14</v>
      </c>
      <c r="L2047">
        <v>65</v>
      </c>
      <c r="M2047">
        <v>99</v>
      </c>
      <c r="N2047">
        <v>44</v>
      </c>
      <c r="O2047">
        <v>129</v>
      </c>
      <c r="P2047">
        <v>8000</v>
      </c>
      <c r="Q2047">
        <v>4000</v>
      </c>
      <c r="R2047">
        <v>2300</v>
      </c>
      <c r="S2047">
        <v>1.0120659828186001</v>
      </c>
      <c r="T2047">
        <f t="shared" si="406"/>
        <v>1</v>
      </c>
      <c r="U2047">
        <f t="shared" si="407"/>
        <v>8096.5278625488008</v>
      </c>
      <c r="V2047">
        <f t="shared" si="408"/>
        <v>4048.2639312744004</v>
      </c>
      <c r="W2047">
        <f t="shared" si="409"/>
        <v>2327.7517604827799</v>
      </c>
      <c r="X2047">
        <v>93.28</v>
      </c>
      <c r="Y2047">
        <f t="shared" si="410"/>
        <v>94.405514877319007</v>
      </c>
      <c r="Z2047">
        <v>2.14</v>
      </c>
      <c r="AA2047">
        <v>10450</v>
      </c>
      <c r="AB2047">
        <v>0.7</v>
      </c>
      <c r="AC2047" s="2">
        <v>0.12</v>
      </c>
      <c r="AD2047">
        <v>50</v>
      </c>
      <c r="AE2047">
        <f t="shared" si="411"/>
        <v>0.12041666349853393</v>
      </c>
      <c r="AF2047">
        <v>0.85421111111111103</v>
      </c>
      <c r="AG2047">
        <v>350000</v>
      </c>
      <c r="AH2047">
        <v>10.6</v>
      </c>
      <c r="AI2047">
        <v>0</v>
      </c>
      <c r="AJ2047">
        <v>175000</v>
      </c>
      <c r="AK2047" s="1">
        <f t="shared" si="405"/>
        <v>0.15236268423432012</v>
      </c>
      <c r="AL2047" s="1">
        <f t="shared" si="412"/>
        <v>0.15744182155938544</v>
      </c>
      <c r="AM2047">
        <f t="shared" si="413"/>
        <v>0.15431152578785903</v>
      </c>
      <c r="AN2047">
        <f t="shared" si="414"/>
        <v>0.15945863648941161</v>
      </c>
      <c r="AO2047">
        <f t="shared" si="415"/>
        <v>12.003201294615787</v>
      </c>
      <c r="AP2047">
        <f t="shared" si="416"/>
        <v>9.2296071856259904E-2</v>
      </c>
      <c r="AQ2047">
        <f t="shared" si="417"/>
        <v>6.4609128232431506E-2</v>
      </c>
    </row>
    <row r="2048" spans="1:43" x14ac:dyDescent="0.2">
      <c r="A2048">
        <v>11</v>
      </c>
      <c r="B2048">
        <v>39075</v>
      </c>
      <c r="C2048" t="s">
        <v>819</v>
      </c>
      <c r="D2048">
        <v>39</v>
      </c>
      <c r="E2048">
        <v>75</v>
      </c>
      <c r="F2048" t="s">
        <v>796</v>
      </c>
      <c r="G2048">
        <v>71</v>
      </c>
      <c r="H2048">
        <v>25</v>
      </c>
      <c r="I2048">
        <v>98</v>
      </c>
      <c r="J2048">
        <v>43</v>
      </c>
      <c r="K2048">
        <v>14</v>
      </c>
      <c r="L2048">
        <v>65</v>
      </c>
      <c r="M2048">
        <v>99</v>
      </c>
      <c r="N2048">
        <v>44</v>
      </c>
      <c r="O2048">
        <v>129</v>
      </c>
      <c r="P2048">
        <v>8000</v>
      </c>
      <c r="Q2048">
        <v>4000</v>
      </c>
      <c r="R2048">
        <v>2300</v>
      </c>
      <c r="S2048">
        <v>1.01587544168745</v>
      </c>
      <c r="T2048">
        <f t="shared" si="406"/>
        <v>1</v>
      </c>
      <c r="U2048">
        <f t="shared" si="407"/>
        <v>8127.0035334996001</v>
      </c>
      <c r="V2048">
        <f t="shared" si="408"/>
        <v>4063.5017667498</v>
      </c>
      <c r="W2048">
        <f t="shared" si="409"/>
        <v>2336.5135158811349</v>
      </c>
      <c r="X2048">
        <v>93.28</v>
      </c>
      <c r="Y2048">
        <f t="shared" si="410"/>
        <v>94.760861200605333</v>
      </c>
      <c r="Z2048">
        <v>2.14</v>
      </c>
      <c r="AA2048">
        <v>10450</v>
      </c>
      <c r="AB2048">
        <v>0.7</v>
      </c>
      <c r="AC2048" s="2">
        <v>0.12</v>
      </c>
      <c r="AD2048">
        <v>50</v>
      </c>
      <c r="AE2048">
        <f t="shared" si="411"/>
        <v>0.12041666349853393</v>
      </c>
      <c r="AF2048">
        <v>0.85421111111111103</v>
      </c>
      <c r="AG2048">
        <v>350000</v>
      </c>
      <c r="AH2048">
        <v>10.6</v>
      </c>
      <c r="AI2048">
        <v>0</v>
      </c>
      <c r="AJ2048">
        <v>175000</v>
      </c>
      <c r="AK2048" s="1">
        <f t="shared" si="405"/>
        <v>0.15290059476028908</v>
      </c>
      <c r="AL2048" s="1">
        <f t="shared" si="412"/>
        <v>0.1579797320853544</v>
      </c>
      <c r="AM2048">
        <f t="shared" si="413"/>
        <v>0.154849436313828</v>
      </c>
      <c r="AN2048">
        <f t="shared" si="414"/>
        <v>0.15999654701538057</v>
      </c>
      <c r="AO2048">
        <f t="shared" si="415"/>
        <v>12.003201294615787</v>
      </c>
      <c r="AP2048">
        <f t="shared" si="416"/>
        <v>9.2588771044047807E-2</v>
      </c>
      <c r="AQ2048">
        <f t="shared" si="417"/>
        <v>6.4797612601492499E-2</v>
      </c>
    </row>
    <row r="2049" spans="1:43" x14ac:dyDescent="0.2">
      <c r="A2049">
        <v>11</v>
      </c>
      <c r="B2049">
        <v>39077</v>
      </c>
      <c r="C2049" t="s">
        <v>792</v>
      </c>
      <c r="D2049">
        <v>39</v>
      </c>
      <c r="E2049">
        <v>77</v>
      </c>
      <c r="F2049" t="s">
        <v>796</v>
      </c>
      <c r="G2049">
        <v>71</v>
      </c>
      <c r="H2049">
        <v>25</v>
      </c>
      <c r="I2049">
        <v>98</v>
      </c>
      <c r="J2049">
        <v>43</v>
      </c>
      <c r="K2049">
        <v>14</v>
      </c>
      <c r="L2049">
        <v>65</v>
      </c>
      <c r="M2049">
        <v>99</v>
      </c>
      <c r="N2049">
        <v>44</v>
      </c>
      <c r="O2049">
        <v>129</v>
      </c>
      <c r="P2049">
        <v>8000</v>
      </c>
      <c r="Q2049">
        <v>4000</v>
      </c>
      <c r="R2049">
        <v>2300</v>
      </c>
      <c r="S2049">
        <v>1.02052409308297</v>
      </c>
      <c r="T2049">
        <f t="shared" si="406"/>
        <v>1</v>
      </c>
      <c r="U2049">
        <f t="shared" si="407"/>
        <v>8164.1927446637601</v>
      </c>
      <c r="V2049">
        <f t="shared" si="408"/>
        <v>4082.09637233188</v>
      </c>
      <c r="W2049">
        <f t="shared" si="409"/>
        <v>2347.2054140908308</v>
      </c>
      <c r="X2049">
        <v>93.28</v>
      </c>
      <c r="Y2049">
        <f t="shared" si="410"/>
        <v>95.194487402779444</v>
      </c>
      <c r="Z2049">
        <v>2.14</v>
      </c>
      <c r="AA2049">
        <v>10450</v>
      </c>
      <c r="AB2049">
        <v>0.7</v>
      </c>
      <c r="AC2049" s="2">
        <v>0.12</v>
      </c>
      <c r="AD2049">
        <v>50</v>
      </c>
      <c r="AE2049">
        <f t="shared" si="411"/>
        <v>0.12041666349853393</v>
      </c>
      <c r="AF2049">
        <v>0.85421111111111103</v>
      </c>
      <c r="AG2049">
        <v>350000</v>
      </c>
      <c r="AH2049">
        <v>10.6</v>
      </c>
      <c r="AI2049">
        <v>0</v>
      </c>
      <c r="AJ2049">
        <v>175000</v>
      </c>
      <c r="AK2049" s="1">
        <f t="shared" si="405"/>
        <v>0.1535570025607926</v>
      </c>
      <c r="AL2049" s="1">
        <f t="shared" si="412"/>
        <v>0.15863613988585792</v>
      </c>
      <c r="AM2049">
        <f t="shared" si="413"/>
        <v>0.15550584411433152</v>
      </c>
      <c r="AN2049">
        <f t="shared" si="414"/>
        <v>0.1606529548158841</v>
      </c>
      <c r="AO2049">
        <f t="shared" si="415"/>
        <v>12.003201294615787</v>
      </c>
      <c r="AP2049">
        <f t="shared" si="416"/>
        <v>9.2945949460883873E-2</v>
      </c>
      <c r="AQ2049">
        <f t="shared" si="417"/>
        <v>6.5027618530269879E-2</v>
      </c>
    </row>
    <row r="2050" spans="1:43" x14ac:dyDescent="0.2">
      <c r="A2050">
        <v>11</v>
      </c>
      <c r="B2050">
        <v>39079</v>
      </c>
      <c r="C2050" t="s">
        <v>41</v>
      </c>
      <c r="D2050">
        <v>39</v>
      </c>
      <c r="E2050">
        <v>79</v>
      </c>
      <c r="F2050" t="s">
        <v>796</v>
      </c>
      <c r="G2050">
        <v>71</v>
      </c>
      <c r="H2050">
        <v>25</v>
      </c>
      <c r="I2050">
        <v>98</v>
      </c>
      <c r="J2050">
        <v>43</v>
      </c>
      <c r="K2050">
        <v>14</v>
      </c>
      <c r="L2050">
        <v>65</v>
      </c>
      <c r="M2050">
        <v>99</v>
      </c>
      <c r="N2050">
        <v>44</v>
      </c>
      <c r="O2050">
        <v>129</v>
      </c>
      <c r="P2050">
        <v>8000</v>
      </c>
      <c r="Q2050">
        <v>4000</v>
      </c>
      <c r="R2050">
        <v>2300</v>
      </c>
      <c r="S2050">
        <v>1.0086006947926101</v>
      </c>
      <c r="T2050">
        <f t="shared" si="406"/>
        <v>1</v>
      </c>
      <c r="U2050">
        <f t="shared" si="407"/>
        <v>8068.8055583408805</v>
      </c>
      <c r="V2050">
        <f t="shared" si="408"/>
        <v>4034.4027791704402</v>
      </c>
      <c r="W2050">
        <f t="shared" si="409"/>
        <v>2319.781598023003</v>
      </c>
      <c r="X2050">
        <v>93.28</v>
      </c>
      <c r="Y2050">
        <f t="shared" si="410"/>
        <v>94.082272810254665</v>
      </c>
      <c r="Z2050">
        <v>2.14</v>
      </c>
      <c r="AA2050">
        <v>10450</v>
      </c>
      <c r="AB2050">
        <v>0.7</v>
      </c>
      <c r="AC2050" s="2">
        <v>0.12</v>
      </c>
      <c r="AD2050">
        <v>50</v>
      </c>
      <c r="AE2050">
        <f t="shared" si="411"/>
        <v>0.12041666349853393</v>
      </c>
      <c r="AF2050">
        <v>0.85421111111111103</v>
      </c>
      <c r="AG2050">
        <v>350000</v>
      </c>
      <c r="AH2050">
        <v>10.6</v>
      </c>
      <c r="AI2050">
        <v>0</v>
      </c>
      <c r="AJ2050">
        <v>175000</v>
      </c>
      <c r="AK2050" s="1">
        <f t="shared" ref="AK2050:AK2113" si="418">(((U2050*AE2050+Y2050)/(8760*AF2050))+AA2050*AB2050/1000000+Z2050/1000)*T2050</f>
        <v>0.15187337198056766</v>
      </c>
      <c r="AL2050" s="1">
        <f t="shared" si="412"/>
        <v>0.15695250930563298</v>
      </c>
      <c r="AM2050">
        <f t="shared" si="413"/>
        <v>0.15382221353410658</v>
      </c>
      <c r="AN2050">
        <f t="shared" si="414"/>
        <v>0.15896932423565915</v>
      </c>
      <c r="AO2050">
        <f t="shared" si="415"/>
        <v>12.003201294615787</v>
      </c>
      <c r="AP2050">
        <f t="shared" si="416"/>
        <v>9.202981698238466E-2</v>
      </c>
      <c r="AQ2050">
        <f t="shared" si="417"/>
        <v>6.4437672745004115E-2</v>
      </c>
    </row>
    <row r="2051" spans="1:43" x14ac:dyDescent="0.2">
      <c r="A2051">
        <v>11</v>
      </c>
      <c r="B2051">
        <v>39081</v>
      </c>
      <c r="C2051" t="s">
        <v>199</v>
      </c>
      <c r="D2051">
        <v>39</v>
      </c>
      <c r="E2051">
        <v>81</v>
      </c>
      <c r="F2051" t="s">
        <v>796</v>
      </c>
      <c r="G2051">
        <v>71</v>
      </c>
      <c r="H2051">
        <v>25</v>
      </c>
      <c r="I2051">
        <v>98</v>
      </c>
      <c r="J2051">
        <v>43</v>
      </c>
      <c r="K2051">
        <v>14</v>
      </c>
      <c r="L2051">
        <v>65</v>
      </c>
      <c r="M2051">
        <v>99</v>
      </c>
      <c r="N2051">
        <v>44</v>
      </c>
      <c r="O2051">
        <v>129</v>
      </c>
      <c r="P2051">
        <v>8000</v>
      </c>
      <c r="Q2051">
        <v>4000</v>
      </c>
      <c r="R2051">
        <v>2300</v>
      </c>
      <c r="S2051">
        <v>1.0246543884277299</v>
      </c>
      <c r="T2051">
        <f t="shared" ref="T2051:T2114" si="419">IF(S2051="NA",0,1)</f>
        <v>1</v>
      </c>
      <c r="U2051">
        <f t="shared" ref="U2051:U2114" si="420">P2051*IF(S2051="NA",0,S2051)</f>
        <v>8197.2351074218386</v>
      </c>
      <c r="V2051">
        <f t="shared" ref="V2051:V2114" si="421">Q2051*S2051</f>
        <v>4098.6175537109193</v>
      </c>
      <c r="W2051">
        <f t="shared" ref="W2051:W2114" si="422">R2051*S2051</f>
        <v>2356.7050933837791</v>
      </c>
      <c r="X2051">
        <v>93.28</v>
      </c>
      <c r="Y2051">
        <f t="shared" ref="Y2051:Y2114" si="423">X2051*S2051</f>
        <v>95.579761352538654</v>
      </c>
      <c r="Z2051">
        <v>2.14</v>
      </c>
      <c r="AA2051">
        <v>10450</v>
      </c>
      <c r="AB2051">
        <v>0.7</v>
      </c>
      <c r="AC2051" s="2">
        <v>0.12</v>
      </c>
      <c r="AD2051">
        <v>50</v>
      </c>
      <c r="AE2051">
        <f t="shared" ref="AE2051:AE2114" si="424">(AC2051*(1+AC2051)^AD2051)/((1+AC2051)^AD2051-1)</f>
        <v>0.12041666349853393</v>
      </c>
      <c r="AF2051">
        <v>0.85421111111111103</v>
      </c>
      <c r="AG2051">
        <v>350000</v>
      </c>
      <c r="AH2051">
        <v>10.6</v>
      </c>
      <c r="AI2051">
        <v>0</v>
      </c>
      <c r="AJ2051">
        <v>175000</v>
      </c>
      <c r="AK2051" s="1">
        <f t="shared" si="418"/>
        <v>0.15414021645489026</v>
      </c>
      <c r="AL2051" s="1">
        <f t="shared" ref="AL2051:AL2114" si="425">(((U2051*AE2051+Y2051)/(8760*AF2051))+AA2051*AB2051/1000000+Z2051/1000)*T2051 + (AG2051*J2051)/(1000000*8760*AF2051) + ((AH2051+AI2051)*G2051)/1000000 + (AJ2051*M2051)/(1000000*8760*AF2051)</f>
        <v>0.15921935377995558</v>
      </c>
      <c r="AM2051">
        <f t="shared" ref="AM2051:AM2114" si="426">(((U2051*AE2051+Y2051)/(8760*AF2051))+AA2051*AB2051/1000000+Z2051/1000)*T2051 + (AG2051*K2051)/(1000000*8760*AF2051) + ((AH2051+AI2051)*H2051)/1000000 + (AJ2051*N2051)/(1000000*8760*AF2051)</f>
        <v>0.15608905800842918</v>
      </c>
      <c r="AN2051">
        <f t="shared" ref="AN2051:AN2114" si="427">(((U2051*AE2051+Y2051)/(8760*AF2051))+AA2051*AB2051/1000000+Z2051/1000)*T2051 + (AG2051*L2051)/(1000000*8760*AF2051) + ((AH2051+AI2051)*I2051)/1000000 + (AJ2051*O2051)/(1000000*8760*AF2051)</f>
        <v>0.16123616870998175</v>
      </c>
      <c r="AO2051">
        <f t="shared" ref="AO2051:AO2114" si="428">(AG2051)/(AD2051*8760*AF2051) + ((AH2051+AI2051)) + (AJ2051)/(AD2051*8760*AF2051)</f>
        <v>12.003201294615787</v>
      </c>
      <c r="AP2051">
        <f t="shared" ref="AP2051:AP2114" si="429">(((V2051*AE2051+Y2051)/(8760*AF2051))+AA2051*AB2051/1000000+Z2051/1000)*T2051 + (AG2051*J2051)/(1000000*8760*AF2051) + ((AH2051+AI2051)*G2051)/1000000 + (AJ2051*M2051)/(1000000*8760*AF2051)</f>
        <v>9.3263300070079547E-2</v>
      </c>
      <c r="AQ2051">
        <f t="shared" ref="AQ2051:AQ2114" si="430">(((W2051*AE2051+Y2051)/(8760*AF2051))+AA2051*AB2051/1000000+Z2051/1000)*T2051 + (AG2051*J2051)/(1000000*8760*AF2051) + ((AH2051+AI2051)*G2051)/1000000 + (AJ2051*M2051)/(1000000*8760*AF2051)</f>
        <v>6.5231977243382228E-2</v>
      </c>
    </row>
    <row r="2052" spans="1:43" x14ac:dyDescent="0.2">
      <c r="A2052">
        <v>11</v>
      </c>
      <c r="B2052">
        <v>39083</v>
      </c>
      <c r="C2052" t="s">
        <v>59</v>
      </c>
      <c r="D2052">
        <v>39</v>
      </c>
      <c r="E2052">
        <v>83</v>
      </c>
      <c r="F2052" t="s">
        <v>796</v>
      </c>
      <c r="G2052">
        <v>71</v>
      </c>
      <c r="H2052">
        <v>25</v>
      </c>
      <c r="I2052">
        <v>98</v>
      </c>
      <c r="J2052">
        <v>43</v>
      </c>
      <c r="K2052">
        <v>14</v>
      </c>
      <c r="L2052">
        <v>65</v>
      </c>
      <c r="M2052">
        <v>99</v>
      </c>
      <c r="N2052">
        <v>44</v>
      </c>
      <c r="O2052">
        <v>129</v>
      </c>
      <c r="P2052">
        <v>8000</v>
      </c>
      <c r="Q2052">
        <v>4000</v>
      </c>
      <c r="R2052">
        <v>2300</v>
      </c>
      <c r="S2052">
        <v>1.01362257798513</v>
      </c>
      <c r="T2052">
        <f t="shared" si="419"/>
        <v>1</v>
      </c>
      <c r="U2052">
        <f t="shared" si="420"/>
        <v>8108.9806238810397</v>
      </c>
      <c r="V2052">
        <f t="shared" si="421"/>
        <v>4054.4903119405199</v>
      </c>
      <c r="W2052">
        <f t="shared" si="422"/>
        <v>2331.3319293657992</v>
      </c>
      <c r="X2052">
        <v>93.28</v>
      </c>
      <c r="Y2052">
        <f t="shared" si="423"/>
        <v>94.550714074452927</v>
      </c>
      <c r="Z2052">
        <v>2.14</v>
      </c>
      <c r="AA2052">
        <v>10450</v>
      </c>
      <c r="AB2052">
        <v>0.7</v>
      </c>
      <c r="AC2052" s="2">
        <v>0.12</v>
      </c>
      <c r="AD2052">
        <v>50</v>
      </c>
      <c r="AE2052">
        <f t="shared" si="424"/>
        <v>0.12041666349853393</v>
      </c>
      <c r="AF2052">
        <v>0.85421111111111103</v>
      </c>
      <c r="AG2052">
        <v>350000</v>
      </c>
      <c r="AH2052">
        <v>10.6</v>
      </c>
      <c r="AI2052">
        <v>0</v>
      </c>
      <c r="AJ2052">
        <v>175000</v>
      </c>
      <c r="AK2052" s="1">
        <f t="shared" si="418"/>
        <v>0.15258248157393586</v>
      </c>
      <c r="AL2052" s="1">
        <f t="shared" si="425"/>
        <v>0.15766161889900118</v>
      </c>
      <c r="AM2052">
        <f t="shared" si="426"/>
        <v>0.15453132312747478</v>
      </c>
      <c r="AN2052">
        <f t="shared" si="427"/>
        <v>0.15967843382902736</v>
      </c>
      <c r="AO2052">
        <f t="shared" si="428"/>
        <v>12.003201294615787</v>
      </c>
      <c r="AP2052">
        <f t="shared" si="429"/>
        <v>9.2415672607086607E-2</v>
      </c>
      <c r="AQ2052">
        <f t="shared" si="430"/>
        <v>6.4686145433022882E-2</v>
      </c>
    </row>
    <row r="2053" spans="1:43" x14ac:dyDescent="0.2">
      <c r="A2053">
        <v>11</v>
      </c>
      <c r="B2053">
        <v>39085</v>
      </c>
      <c r="C2053" t="s">
        <v>192</v>
      </c>
      <c r="D2053">
        <v>39</v>
      </c>
      <c r="E2053">
        <v>85</v>
      </c>
      <c r="F2053" t="s">
        <v>796</v>
      </c>
      <c r="G2053">
        <v>71</v>
      </c>
      <c r="H2053">
        <v>25</v>
      </c>
      <c r="I2053">
        <v>98</v>
      </c>
      <c r="J2053">
        <v>43</v>
      </c>
      <c r="K2053">
        <v>14</v>
      </c>
      <c r="L2053">
        <v>65</v>
      </c>
      <c r="M2053">
        <v>99</v>
      </c>
      <c r="N2053">
        <v>44</v>
      </c>
      <c r="O2053">
        <v>129</v>
      </c>
      <c r="P2053">
        <v>8000</v>
      </c>
      <c r="Q2053">
        <v>4000</v>
      </c>
      <c r="R2053">
        <v>2300</v>
      </c>
      <c r="S2053">
        <v>1.0254362821578999</v>
      </c>
      <c r="T2053">
        <f t="shared" si="419"/>
        <v>1</v>
      </c>
      <c r="U2053">
        <f t="shared" si="420"/>
        <v>8203.4902572632</v>
      </c>
      <c r="V2053">
        <f t="shared" si="421"/>
        <v>4101.7451286316</v>
      </c>
      <c r="W2053">
        <f t="shared" si="422"/>
        <v>2358.5034489631698</v>
      </c>
      <c r="X2053">
        <v>93.28</v>
      </c>
      <c r="Y2053">
        <f t="shared" si="423"/>
        <v>95.652696399688907</v>
      </c>
      <c r="Z2053">
        <v>2.14</v>
      </c>
      <c r="AA2053">
        <v>10450</v>
      </c>
      <c r="AB2053">
        <v>0.7</v>
      </c>
      <c r="AC2053" s="2">
        <v>0.12</v>
      </c>
      <c r="AD2053">
        <v>50</v>
      </c>
      <c r="AE2053">
        <f t="shared" si="424"/>
        <v>0.12041666349853393</v>
      </c>
      <c r="AF2053">
        <v>0.85421111111111103</v>
      </c>
      <c r="AG2053">
        <v>350000</v>
      </c>
      <c r="AH2053">
        <v>10.6</v>
      </c>
      <c r="AI2053">
        <v>0</v>
      </c>
      <c r="AJ2053">
        <v>175000</v>
      </c>
      <c r="AK2053" s="1">
        <f t="shared" si="418"/>
        <v>0.15425062291473862</v>
      </c>
      <c r="AL2053" s="1">
        <f t="shared" si="425"/>
        <v>0.15932976023980394</v>
      </c>
      <c r="AM2053">
        <f t="shared" si="426"/>
        <v>0.15619946446827754</v>
      </c>
      <c r="AN2053">
        <f t="shared" si="427"/>
        <v>0.16134657516983011</v>
      </c>
      <c r="AO2053">
        <f t="shared" si="428"/>
        <v>12.003201294615787</v>
      </c>
      <c r="AP2053">
        <f t="shared" si="429"/>
        <v>9.3323376754888693E-2</v>
      </c>
      <c r="AQ2053">
        <f t="shared" si="430"/>
        <v>6.5270663773799684E-2</v>
      </c>
    </row>
    <row r="2054" spans="1:43" x14ac:dyDescent="0.2">
      <c r="A2054">
        <v>11</v>
      </c>
      <c r="B2054">
        <v>39087</v>
      </c>
      <c r="C2054" t="s">
        <v>798</v>
      </c>
      <c r="D2054">
        <v>39</v>
      </c>
      <c r="E2054">
        <v>87</v>
      </c>
      <c r="F2054" t="s">
        <v>796</v>
      </c>
      <c r="G2054">
        <v>71</v>
      </c>
      <c r="H2054">
        <v>25</v>
      </c>
      <c r="I2054">
        <v>98</v>
      </c>
      <c r="J2054">
        <v>43</v>
      </c>
      <c r="K2054">
        <v>14</v>
      </c>
      <c r="L2054">
        <v>65</v>
      </c>
      <c r="M2054">
        <v>99</v>
      </c>
      <c r="N2054">
        <v>44</v>
      </c>
      <c r="O2054">
        <v>129</v>
      </c>
      <c r="P2054">
        <v>8000</v>
      </c>
      <c r="Q2054">
        <v>4000</v>
      </c>
      <c r="R2054">
        <v>2300</v>
      </c>
      <c r="S2054">
        <v>1.0032173120058501</v>
      </c>
      <c r="T2054">
        <f t="shared" si="419"/>
        <v>1</v>
      </c>
      <c r="U2054">
        <f t="shared" si="420"/>
        <v>8025.7384960468007</v>
      </c>
      <c r="V2054">
        <f t="shared" si="421"/>
        <v>4012.8692480234004</v>
      </c>
      <c r="W2054">
        <f t="shared" si="422"/>
        <v>2307.3998176134551</v>
      </c>
      <c r="X2054">
        <v>93.28</v>
      </c>
      <c r="Y2054">
        <f t="shared" si="423"/>
        <v>93.580110863905702</v>
      </c>
      <c r="Z2054">
        <v>2.14</v>
      </c>
      <c r="AA2054">
        <v>10450</v>
      </c>
      <c r="AB2054">
        <v>0.7</v>
      </c>
      <c r="AC2054" s="2">
        <v>0.12</v>
      </c>
      <c r="AD2054">
        <v>50</v>
      </c>
      <c r="AE2054">
        <f t="shared" si="424"/>
        <v>0.12041666349853393</v>
      </c>
      <c r="AF2054">
        <v>0.85421111111111103</v>
      </c>
      <c r="AG2054">
        <v>350000</v>
      </c>
      <c r="AH2054">
        <v>10.6</v>
      </c>
      <c r="AI2054">
        <v>0</v>
      </c>
      <c r="AJ2054">
        <v>175000</v>
      </c>
      <c r="AK2054" s="1">
        <f t="shared" si="418"/>
        <v>0.15111321722735663</v>
      </c>
      <c r="AL2054" s="1">
        <f t="shared" si="425"/>
        <v>0.15619235455242195</v>
      </c>
      <c r="AM2054">
        <f t="shared" si="426"/>
        <v>0.15306205878089554</v>
      </c>
      <c r="AN2054">
        <f t="shared" si="427"/>
        <v>0.15820916948244812</v>
      </c>
      <c r="AO2054">
        <f t="shared" si="428"/>
        <v>12.003201294615787</v>
      </c>
      <c r="AP2054">
        <f t="shared" si="429"/>
        <v>9.1616185591816113E-2</v>
      </c>
      <c r="AQ2054">
        <f t="shared" si="430"/>
        <v>6.4171313783558614E-2</v>
      </c>
    </row>
    <row r="2055" spans="1:43" x14ac:dyDescent="0.2">
      <c r="A2055">
        <v>11</v>
      </c>
      <c r="B2055">
        <v>39089</v>
      </c>
      <c r="C2055" t="s">
        <v>802</v>
      </c>
      <c r="D2055">
        <v>39</v>
      </c>
      <c r="E2055">
        <v>89</v>
      </c>
      <c r="F2055" t="s">
        <v>796</v>
      </c>
      <c r="G2055">
        <v>71</v>
      </c>
      <c r="H2055">
        <v>25</v>
      </c>
      <c r="I2055">
        <v>98</v>
      </c>
      <c r="J2055">
        <v>43</v>
      </c>
      <c r="K2055">
        <v>14</v>
      </c>
      <c r="L2055">
        <v>65</v>
      </c>
      <c r="M2055">
        <v>99</v>
      </c>
      <c r="N2055">
        <v>44</v>
      </c>
      <c r="O2055">
        <v>129</v>
      </c>
      <c r="P2055">
        <v>8000</v>
      </c>
      <c r="Q2055">
        <v>4000</v>
      </c>
      <c r="R2055">
        <v>2300</v>
      </c>
      <c r="S2055">
        <v>1.01385581493378</v>
      </c>
      <c r="T2055">
        <f t="shared" si="419"/>
        <v>1</v>
      </c>
      <c r="U2055">
        <f t="shared" si="420"/>
        <v>8110.8465194702394</v>
      </c>
      <c r="V2055">
        <f t="shared" si="421"/>
        <v>4055.4232597351197</v>
      </c>
      <c r="W2055">
        <f t="shared" si="422"/>
        <v>2331.868374347694</v>
      </c>
      <c r="X2055">
        <v>93.28</v>
      </c>
      <c r="Y2055">
        <f t="shared" si="423"/>
        <v>94.572470417022998</v>
      </c>
      <c r="Z2055">
        <v>2.14</v>
      </c>
      <c r="AA2055">
        <v>10450</v>
      </c>
      <c r="AB2055">
        <v>0.7</v>
      </c>
      <c r="AC2055" s="2">
        <v>0.12</v>
      </c>
      <c r="AD2055">
        <v>50</v>
      </c>
      <c r="AE2055">
        <f t="shared" si="424"/>
        <v>0.12041666349853393</v>
      </c>
      <c r="AF2055">
        <v>0.85421111111111103</v>
      </c>
      <c r="AG2055">
        <v>350000</v>
      </c>
      <c r="AH2055">
        <v>10.6</v>
      </c>
      <c r="AI2055">
        <v>0</v>
      </c>
      <c r="AJ2055">
        <v>175000</v>
      </c>
      <c r="AK2055" s="1">
        <f t="shared" si="418"/>
        <v>0.15261541554541133</v>
      </c>
      <c r="AL2055" s="1">
        <f t="shared" si="425"/>
        <v>0.15769455287047665</v>
      </c>
      <c r="AM2055">
        <f t="shared" si="426"/>
        <v>0.15456425709895025</v>
      </c>
      <c r="AN2055">
        <f t="shared" si="427"/>
        <v>0.15971136780050282</v>
      </c>
      <c r="AO2055">
        <f t="shared" si="428"/>
        <v>12.003201294615787</v>
      </c>
      <c r="AP2055">
        <f t="shared" si="429"/>
        <v>9.2433593332255773E-2</v>
      </c>
      <c r="AQ2055">
        <f t="shared" si="430"/>
        <v>6.4697685528511892E-2</v>
      </c>
    </row>
    <row r="2056" spans="1:43" x14ac:dyDescent="0.2">
      <c r="A2056">
        <v>11</v>
      </c>
      <c r="B2056">
        <v>39091</v>
      </c>
      <c r="C2056" t="s">
        <v>489</v>
      </c>
      <c r="D2056">
        <v>39</v>
      </c>
      <c r="E2056">
        <v>91</v>
      </c>
      <c r="F2056" t="s">
        <v>796</v>
      </c>
      <c r="G2056">
        <v>71</v>
      </c>
      <c r="H2056">
        <v>25</v>
      </c>
      <c r="I2056">
        <v>98</v>
      </c>
      <c r="J2056">
        <v>43</v>
      </c>
      <c r="K2056">
        <v>14</v>
      </c>
      <c r="L2056">
        <v>65</v>
      </c>
      <c r="M2056">
        <v>99</v>
      </c>
      <c r="N2056">
        <v>44</v>
      </c>
      <c r="O2056">
        <v>129</v>
      </c>
      <c r="P2056">
        <v>8000</v>
      </c>
      <c r="Q2056">
        <v>4000</v>
      </c>
      <c r="R2056">
        <v>2300</v>
      </c>
      <c r="S2056">
        <v>1.0008472571006199</v>
      </c>
      <c r="T2056">
        <f t="shared" si="419"/>
        <v>1</v>
      </c>
      <c r="U2056">
        <f t="shared" si="420"/>
        <v>8006.7780568049593</v>
      </c>
      <c r="V2056">
        <f t="shared" si="421"/>
        <v>4003.3890284024797</v>
      </c>
      <c r="W2056">
        <f t="shared" si="422"/>
        <v>2301.9486913314258</v>
      </c>
      <c r="X2056">
        <v>93.28</v>
      </c>
      <c r="Y2056">
        <f t="shared" si="423"/>
        <v>93.359032142345825</v>
      </c>
      <c r="Z2056">
        <v>2.14</v>
      </c>
      <c r="AA2056">
        <v>10450</v>
      </c>
      <c r="AB2056">
        <v>0.7</v>
      </c>
      <c r="AC2056" s="2">
        <v>0.12</v>
      </c>
      <c r="AD2056">
        <v>50</v>
      </c>
      <c r="AE2056">
        <f t="shared" si="424"/>
        <v>0.12041666349853393</v>
      </c>
      <c r="AF2056">
        <v>0.85421111111111103</v>
      </c>
      <c r="AG2056">
        <v>350000</v>
      </c>
      <c r="AH2056">
        <v>10.6</v>
      </c>
      <c r="AI2056">
        <v>0</v>
      </c>
      <c r="AJ2056">
        <v>175000</v>
      </c>
      <c r="AK2056" s="1">
        <f t="shared" si="418"/>
        <v>0.15077855618374428</v>
      </c>
      <c r="AL2056" s="1">
        <f t="shared" si="425"/>
        <v>0.1558576935088096</v>
      </c>
      <c r="AM2056">
        <f t="shared" si="426"/>
        <v>0.15272739773728319</v>
      </c>
      <c r="AN2056">
        <f t="shared" si="427"/>
        <v>0.15787450843883577</v>
      </c>
      <c r="AO2056">
        <f t="shared" si="428"/>
        <v>12.003201294615787</v>
      </c>
      <c r="AP2056">
        <f t="shared" si="429"/>
        <v>9.143408278675734E-2</v>
      </c>
      <c r="AQ2056">
        <f t="shared" si="430"/>
        <v>6.4054048229885099E-2</v>
      </c>
    </row>
    <row r="2057" spans="1:43" x14ac:dyDescent="0.2">
      <c r="A2057">
        <v>11</v>
      </c>
      <c r="B2057">
        <v>39093</v>
      </c>
      <c r="C2057" t="s">
        <v>900</v>
      </c>
      <c r="D2057">
        <v>39</v>
      </c>
      <c r="E2057">
        <v>93</v>
      </c>
      <c r="F2057" t="s">
        <v>796</v>
      </c>
      <c r="G2057">
        <v>71</v>
      </c>
      <c r="H2057">
        <v>25</v>
      </c>
      <c r="I2057">
        <v>98</v>
      </c>
      <c r="J2057">
        <v>43</v>
      </c>
      <c r="K2057">
        <v>14</v>
      </c>
      <c r="L2057">
        <v>65</v>
      </c>
      <c r="M2057">
        <v>99</v>
      </c>
      <c r="N2057">
        <v>44</v>
      </c>
      <c r="O2057">
        <v>129</v>
      </c>
      <c r="P2057">
        <v>8000</v>
      </c>
      <c r="Q2057">
        <v>4000</v>
      </c>
      <c r="R2057">
        <v>2300</v>
      </c>
      <c r="S2057">
        <v>1.02036310325969</v>
      </c>
      <c r="T2057">
        <f t="shared" si="419"/>
        <v>1</v>
      </c>
      <c r="U2057">
        <f t="shared" si="420"/>
        <v>8162.9048260775207</v>
      </c>
      <c r="V2057">
        <f t="shared" si="421"/>
        <v>4081.4524130387604</v>
      </c>
      <c r="W2057">
        <f t="shared" si="422"/>
        <v>2346.8351374972872</v>
      </c>
      <c r="X2057">
        <v>93.28</v>
      </c>
      <c r="Y2057">
        <f t="shared" si="423"/>
        <v>95.179470272063895</v>
      </c>
      <c r="Z2057">
        <v>2.14</v>
      </c>
      <c r="AA2057">
        <v>10450</v>
      </c>
      <c r="AB2057">
        <v>0.7</v>
      </c>
      <c r="AC2057" s="2">
        <v>0.12</v>
      </c>
      <c r="AD2057">
        <v>50</v>
      </c>
      <c r="AE2057">
        <f t="shared" si="424"/>
        <v>0.12041666349853393</v>
      </c>
      <c r="AF2057">
        <v>0.85421111111111103</v>
      </c>
      <c r="AG2057">
        <v>350000</v>
      </c>
      <c r="AH2057">
        <v>10.6</v>
      </c>
      <c r="AI2057">
        <v>0</v>
      </c>
      <c r="AJ2057">
        <v>175000</v>
      </c>
      <c r="AK2057" s="1">
        <f t="shared" si="418"/>
        <v>0.15353427016663965</v>
      </c>
      <c r="AL2057" s="1">
        <f t="shared" si="425"/>
        <v>0.15861340749170497</v>
      </c>
      <c r="AM2057">
        <f t="shared" si="426"/>
        <v>0.15548311172017856</v>
      </c>
      <c r="AN2057">
        <f t="shared" si="427"/>
        <v>0.16063022242173114</v>
      </c>
      <c r="AO2057">
        <f t="shared" si="428"/>
        <v>12.003201294615787</v>
      </c>
      <c r="AP2057">
        <f t="shared" si="429"/>
        <v>9.2933579832509217E-2</v>
      </c>
      <c r="AQ2057">
        <f t="shared" si="430"/>
        <v>6.5019653077351011E-2</v>
      </c>
    </row>
    <row r="2058" spans="1:43" x14ac:dyDescent="0.2">
      <c r="A2058">
        <v>11</v>
      </c>
      <c r="B2058">
        <v>39095</v>
      </c>
      <c r="C2058" t="s">
        <v>540</v>
      </c>
      <c r="D2058">
        <v>39</v>
      </c>
      <c r="E2058">
        <v>95</v>
      </c>
      <c r="F2058" t="s">
        <v>796</v>
      </c>
      <c r="G2058">
        <v>71</v>
      </c>
      <c r="H2058">
        <v>25</v>
      </c>
      <c r="I2058">
        <v>98</v>
      </c>
      <c r="J2058">
        <v>43</v>
      </c>
      <c r="K2058">
        <v>14</v>
      </c>
      <c r="L2058">
        <v>65</v>
      </c>
      <c r="M2058">
        <v>99</v>
      </c>
      <c r="N2058">
        <v>44</v>
      </c>
      <c r="O2058">
        <v>129</v>
      </c>
      <c r="P2058">
        <v>8000</v>
      </c>
      <c r="Q2058">
        <v>4000</v>
      </c>
      <c r="R2058">
        <v>2300</v>
      </c>
      <c r="S2058">
        <v>1.0180708527565001</v>
      </c>
      <c r="T2058">
        <f t="shared" si="419"/>
        <v>1</v>
      </c>
      <c r="U2058">
        <f t="shared" si="420"/>
        <v>8144.566822052001</v>
      </c>
      <c r="V2058">
        <f t="shared" si="421"/>
        <v>4072.2834110260005</v>
      </c>
      <c r="W2058">
        <f t="shared" si="422"/>
        <v>2341.5629613399501</v>
      </c>
      <c r="X2058">
        <v>93.28</v>
      </c>
      <c r="Y2058">
        <f t="shared" si="423"/>
        <v>94.965649145126335</v>
      </c>
      <c r="Z2058">
        <v>2.14</v>
      </c>
      <c r="AA2058">
        <v>10450</v>
      </c>
      <c r="AB2058">
        <v>0.7</v>
      </c>
      <c r="AC2058" s="2">
        <v>0.12</v>
      </c>
      <c r="AD2058">
        <v>50</v>
      </c>
      <c r="AE2058">
        <f t="shared" si="424"/>
        <v>0.12041666349853393</v>
      </c>
      <c r="AF2058">
        <v>0.85421111111111103</v>
      </c>
      <c r="AG2058">
        <v>350000</v>
      </c>
      <c r="AH2058">
        <v>10.6</v>
      </c>
      <c r="AI2058">
        <v>0</v>
      </c>
      <c r="AJ2058">
        <v>175000</v>
      </c>
      <c r="AK2058" s="1">
        <f t="shared" si="418"/>
        <v>0.15321059540960105</v>
      </c>
      <c r="AL2058" s="1">
        <f t="shared" si="425"/>
        <v>0.15828973273466637</v>
      </c>
      <c r="AM2058">
        <f t="shared" si="426"/>
        <v>0.15515943696313997</v>
      </c>
      <c r="AN2058">
        <f t="shared" si="427"/>
        <v>0.16030654766469254</v>
      </c>
      <c r="AO2058">
        <f t="shared" si="428"/>
        <v>12.003201294615787</v>
      </c>
      <c r="AP2058">
        <f t="shared" si="429"/>
        <v>9.2757455116745394E-2</v>
      </c>
      <c r="AQ2058">
        <f t="shared" si="430"/>
        <v>6.4906237129128977E-2</v>
      </c>
    </row>
    <row r="2059" spans="1:43" x14ac:dyDescent="0.2">
      <c r="A2059">
        <v>11</v>
      </c>
      <c r="B2059">
        <v>39097</v>
      </c>
      <c r="C2059" t="s">
        <v>206</v>
      </c>
      <c r="D2059">
        <v>39</v>
      </c>
      <c r="E2059">
        <v>97</v>
      </c>
      <c r="F2059" t="s">
        <v>796</v>
      </c>
      <c r="G2059">
        <v>71</v>
      </c>
      <c r="H2059">
        <v>25</v>
      </c>
      <c r="I2059">
        <v>98</v>
      </c>
      <c r="J2059">
        <v>43</v>
      </c>
      <c r="K2059">
        <v>14</v>
      </c>
      <c r="L2059">
        <v>65</v>
      </c>
      <c r="M2059">
        <v>99</v>
      </c>
      <c r="N2059">
        <v>44</v>
      </c>
      <c r="O2059">
        <v>129</v>
      </c>
      <c r="P2059">
        <v>8000</v>
      </c>
      <c r="Q2059">
        <v>4000</v>
      </c>
      <c r="R2059">
        <v>2300</v>
      </c>
      <c r="S2059">
        <v>1.00761162837346</v>
      </c>
      <c r="T2059">
        <f t="shared" si="419"/>
        <v>1</v>
      </c>
      <c r="U2059">
        <f t="shared" si="420"/>
        <v>8060.8930269876801</v>
      </c>
      <c r="V2059">
        <f t="shared" si="421"/>
        <v>4030.44651349384</v>
      </c>
      <c r="W2059">
        <f t="shared" si="422"/>
        <v>2317.5067452589578</v>
      </c>
      <c r="X2059">
        <v>93.28</v>
      </c>
      <c r="Y2059">
        <f t="shared" si="423"/>
        <v>93.990012694676352</v>
      </c>
      <c r="Z2059">
        <v>2.14</v>
      </c>
      <c r="AA2059">
        <v>10450</v>
      </c>
      <c r="AB2059">
        <v>0.7</v>
      </c>
      <c r="AC2059" s="2">
        <v>0.12</v>
      </c>
      <c r="AD2059">
        <v>50</v>
      </c>
      <c r="AE2059">
        <f t="shared" si="424"/>
        <v>0.12041666349853393</v>
      </c>
      <c r="AF2059">
        <v>0.85421111111111103</v>
      </c>
      <c r="AG2059">
        <v>350000</v>
      </c>
      <c r="AH2059">
        <v>10.6</v>
      </c>
      <c r="AI2059">
        <v>0</v>
      </c>
      <c r="AJ2059">
        <v>175000</v>
      </c>
      <c r="AK2059" s="1">
        <f t="shared" si="418"/>
        <v>0.15173371192488533</v>
      </c>
      <c r="AL2059" s="1">
        <f t="shared" si="425"/>
        <v>0.15681284924995065</v>
      </c>
      <c r="AM2059">
        <f t="shared" si="426"/>
        <v>0.15368255347842424</v>
      </c>
      <c r="AN2059">
        <f t="shared" si="427"/>
        <v>0.15882966417997682</v>
      </c>
      <c r="AO2059">
        <f t="shared" si="428"/>
        <v>12.003201294615787</v>
      </c>
      <c r="AP2059">
        <f t="shared" si="429"/>
        <v>9.1953822215799647E-2</v>
      </c>
      <c r="AQ2059">
        <f t="shared" si="430"/>
        <v>6.4388735726285451E-2</v>
      </c>
    </row>
    <row r="2060" spans="1:43" x14ac:dyDescent="0.2">
      <c r="A2060">
        <v>11</v>
      </c>
      <c r="B2060">
        <v>39099</v>
      </c>
      <c r="C2060" t="s">
        <v>879</v>
      </c>
      <c r="D2060">
        <v>39</v>
      </c>
      <c r="E2060">
        <v>99</v>
      </c>
      <c r="F2060" t="s">
        <v>796</v>
      </c>
      <c r="G2060">
        <v>71</v>
      </c>
      <c r="H2060">
        <v>25</v>
      </c>
      <c r="I2060">
        <v>98</v>
      </c>
      <c r="J2060">
        <v>43</v>
      </c>
      <c r="K2060">
        <v>14</v>
      </c>
      <c r="L2060">
        <v>65</v>
      </c>
      <c r="M2060">
        <v>99</v>
      </c>
      <c r="N2060">
        <v>44</v>
      </c>
      <c r="O2060">
        <v>129</v>
      </c>
      <c r="P2060">
        <v>8000</v>
      </c>
      <c r="Q2060">
        <v>4000</v>
      </c>
      <c r="R2060">
        <v>2300</v>
      </c>
      <c r="S2060">
        <v>1.0259977254000601</v>
      </c>
      <c r="T2060">
        <f t="shared" si="419"/>
        <v>1</v>
      </c>
      <c r="U2060">
        <f t="shared" si="420"/>
        <v>8207.9818032004805</v>
      </c>
      <c r="V2060">
        <f t="shared" si="421"/>
        <v>4103.9909016002402</v>
      </c>
      <c r="W2060">
        <f t="shared" si="422"/>
        <v>2359.7947684201381</v>
      </c>
      <c r="X2060">
        <v>93.28</v>
      </c>
      <c r="Y2060">
        <f t="shared" si="423"/>
        <v>95.705067825317599</v>
      </c>
      <c r="Z2060">
        <v>2.14</v>
      </c>
      <c r="AA2060">
        <v>10450</v>
      </c>
      <c r="AB2060">
        <v>0.7</v>
      </c>
      <c r="AC2060" s="2">
        <v>0.12</v>
      </c>
      <c r="AD2060">
        <v>50</v>
      </c>
      <c r="AE2060">
        <f t="shared" si="424"/>
        <v>0.12041666349853393</v>
      </c>
      <c r="AF2060">
        <v>0.85421111111111103</v>
      </c>
      <c r="AG2060">
        <v>350000</v>
      </c>
      <c r="AH2060">
        <v>10.6</v>
      </c>
      <c r="AI2060">
        <v>0</v>
      </c>
      <c r="AJ2060">
        <v>175000</v>
      </c>
      <c r="AK2060" s="1">
        <f t="shared" si="418"/>
        <v>0.15432990090147883</v>
      </c>
      <c r="AL2060" s="1">
        <f t="shared" si="425"/>
        <v>0.15940903822654415</v>
      </c>
      <c r="AM2060">
        <f t="shared" si="426"/>
        <v>0.15627874245501774</v>
      </c>
      <c r="AN2060">
        <f t="shared" si="427"/>
        <v>0.16142585315657032</v>
      </c>
      <c r="AO2060">
        <f t="shared" si="428"/>
        <v>12.003201294615787</v>
      </c>
      <c r="AP2060">
        <f t="shared" si="429"/>
        <v>9.3366515160270364E-2</v>
      </c>
      <c r="AQ2060">
        <f t="shared" si="430"/>
        <v>6.5298442857103983E-2</v>
      </c>
    </row>
    <row r="2061" spans="1:43" x14ac:dyDescent="0.2">
      <c r="A2061">
        <v>11</v>
      </c>
      <c r="B2061">
        <v>39101</v>
      </c>
      <c r="C2061" t="s">
        <v>209</v>
      </c>
      <c r="D2061">
        <v>39</v>
      </c>
      <c r="E2061">
        <v>101</v>
      </c>
      <c r="F2061" t="s">
        <v>796</v>
      </c>
      <c r="G2061">
        <v>71</v>
      </c>
      <c r="H2061">
        <v>25</v>
      </c>
      <c r="I2061">
        <v>98</v>
      </c>
      <c r="J2061">
        <v>43</v>
      </c>
      <c r="K2061">
        <v>14</v>
      </c>
      <c r="L2061">
        <v>65</v>
      </c>
      <c r="M2061">
        <v>99</v>
      </c>
      <c r="N2061">
        <v>44</v>
      </c>
      <c r="O2061">
        <v>129</v>
      </c>
      <c r="P2061">
        <v>8000</v>
      </c>
      <c r="Q2061">
        <v>4000</v>
      </c>
      <c r="R2061">
        <v>2300</v>
      </c>
      <c r="S2061">
        <v>1.0160005092620801</v>
      </c>
      <c r="T2061">
        <f t="shared" si="419"/>
        <v>1</v>
      </c>
      <c r="U2061">
        <f t="shared" si="420"/>
        <v>8128.0040740966406</v>
      </c>
      <c r="V2061">
        <f t="shared" si="421"/>
        <v>4064.0020370483203</v>
      </c>
      <c r="W2061">
        <f t="shared" si="422"/>
        <v>2336.801171302784</v>
      </c>
      <c r="X2061">
        <v>93.28</v>
      </c>
      <c r="Y2061">
        <f t="shared" si="423"/>
        <v>94.772527503966828</v>
      </c>
      <c r="Z2061">
        <v>2.14</v>
      </c>
      <c r="AA2061">
        <v>10450</v>
      </c>
      <c r="AB2061">
        <v>0.7</v>
      </c>
      <c r="AC2061" s="2">
        <v>0.12</v>
      </c>
      <c r="AD2061">
        <v>50</v>
      </c>
      <c r="AE2061">
        <f t="shared" si="424"/>
        <v>0.12041666349853393</v>
      </c>
      <c r="AF2061">
        <v>0.85421111111111103</v>
      </c>
      <c r="AG2061">
        <v>350000</v>
      </c>
      <c r="AH2061">
        <v>10.6</v>
      </c>
      <c r="AI2061">
        <v>0</v>
      </c>
      <c r="AJ2061">
        <v>175000</v>
      </c>
      <c r="AK2061" s="1">
        <f t="shared" si="418"/>
        <v>0.15291825479211169</v>
      </c>
      <c r="AL2061" s="1">
        <f t="shared" si="425"/>
        <v>0.157997392117177</v>
      </c>
      <c r="AM2061">
        <f t="shared" si="426"/>
        <v>0.1548670963456506</v>
      </c>
      <c r="AN2061">
        <f t="shared" si="427"/>
        <v>0.16001420704720318</v>
      </c>
      <c r="AO2061">
        <f t="shared" si="428"/>
        <v>12.003201294615787</v>
      </c>
      <c r="AP2061">
        <f t="shared" si="429"/>
        <v>9.2598380591958185E-2</v>
      </c>
      <c r="AQ2061">
        <f t="shared" si="430"/>
        <v>6.4803800693740157E-2</v>
      </c>
    </row>
    <row r="2062" spans="1:43" x14ac:dyDescent="0.2">
      <c r="A2062">
        <v>11</v>
      </c>
      <c r="B2062">
        <v>39103</v>
      </c>
      <c r="C2062" t="s">
        <v>16</v>
      </c>
      <c r="D2062">
        <v>39</v>
      </c>
      <c r="E2062">
        <v>103</v>
      </c>
      <c r="F2062" t="s">
        <v>796</v>
      </c>
      <c r="G2062">
        <v>71</v>
      </c>
      <c r="H2062">
        <v>25</v>
      </c>
      <c r="I2062">
        <v>98</v>
      </c>
      <c r="J2062">
        <v>43</v>
      </c>
      <c r="K2062">
        <v>14</v>
      </c>
      <c r="L2062">
        <v>65</v>
      </c>
      <c r="M2062">
        <v>99</v>
      </c>
      <c r="N2062">
        <v>44</v>
      </c>
      <c r="O2062">
        <v>129</v>
      </c>
      <c r="P2062">
        <v>8000</v>
      </c>
      <c r="Q2062">
        <v>4000</v>
      </c>
      <c r="R2062">
        <v>2300</v>
      </c>
      <c r="S2062">
        <v>1.0203798909982</v>
      </c>
      <c r="T2062">
        <f t="shared" si="419"/>
        <v>1</v>
      </c>
      <c r="U2062">
        <f t="shared" si="420"/>
        <v>8163.0391279856003</v>
      </c>
      <c r="V2062">
        <f t="shared" si="421"/>
        <v>4081.5195639928002</v>
      </c>
      <c r="W2062">
        <f t="shared" si="422"/>
        <v>2346.8737492958599</v>
      </c>
      <c r="X2062">
        <v>93.28</v>
      </c>
      <c r="Y2062">
        <f t="shared" si="423"/>
        <v>95.181036232312096</v>
      </c>
      <c r="Z2062">
        <v>2.14</v>
      </c>
      <c r="AA2062">
        <v>10450</v>
      </c>
      <c r="AB2062">
        <v>0.7</v>
      </c>
      <c r="AC2062" s="2">
        <v>0.12</v>
      </c>
      <c r="AD2062">
        <v>50</v>
      </c>
      <c r="AE2062">
        <f t="shared" si="424"/>
        <v>0.12041666349853393</v>
      </c>
      <c r="AF2062">
        <v>0.85421111111111103</v>
      </c>
      <c r="AG2062">
        <v>350000</v>
      </c>
      <c r="AH2062">
        <v>10.6</v>
      </c>
      <c r="AI2062">
        <v>0</v>
      </c>
      <c r="AJ2062">
        <v>175000</v>
      </c>
      <c r="AK2062" s="1">
        <f t="shared" si="418"/>
        <v>0.15353664066112788</v>
      </c>
      <c r="AL2062" s="1">
        <f t="shared" si="425"/>
        <v>0.1586157779861932</v>
      </c>
      <c r="AM2062">
        <f t="shared" si="426"/>
        <v>0.15548548221466679</v>
      </c>
      <c r="AN2062">
        <f t="shared" si="427"/>
        <v>0.16063259291621937</v>
      </c>
      <c r="AO2062">
        <f t="shared" si="428"/>
        <v>12.003201294615787</v>
      </c>
      <c r="AP2062">
        <f t="shared" si="429"/>
        <v>9.2934869715822266E-2</v>
      </c>
      <c r="AQ2062">
        <f t="shared" si="430"/>
        <v>6.5020483700914608E-2</v>
      </c>
    </row>
    <row r="2063" spans="1:43" x14ac:dyDescent="0.2">
      <c r="A2063">
        <v>11</v>
      </c>
      <c r="B2063">
        <v>39105</v>
      </c>
      <c r="C2063" t="s">
        <v>806</v>
      </c>
      <c r="D2063">
        <v>39</v>
      </c>
      <c r="E2063">
        <v>105</v>
      </c>
      <c r="F2063" t="s">
        <v>796</v>
      </c>
      <c r="G2063">
        <v>71</v>
      </c>
      <c r="H2063">
        <v>25</v>
      </c>
      <c r="I2063">
        <v>98</v>
      </c>
      <c r="J2063">
        <v>43</v>
      </c>
      <c r="K2063">
        <v>14</v>
      </c>
      <c r="L2063">
        <v>65</v>
      </c>
      <c r="M2063">
        <v>99</v>
      </c>
      <c r="N2063">
        <v>44</v>
      </c>
      <c r="O2063">
        <v>129</v>
      </c>
      <c r="P2063">
        <v>8000</v>
      </c>
      <c r="Q2063">
        <v>4000</v>
      </c>
      <c r="R2063">
        <v>2300</v>
      </c>
      <c r="S2063">
        <v>1.01034175265919</v>
      </c>
      <c r="T2063">
        <f t="shared" si="419"/>
        <v>1</v>
      </c>
      <c r="U2063">
        <f t="shared" si="420"/>
        <v>8082.7340212735198</v>
      </c>
      <c r="V2063">
        <f t="shared" si="421"/>
        <v>4041.3670106367599</v>
      </c>
      <c r="W2063">
        <f t="shared" si="422"/>
        <v>2323.7860311161371</v>
      </c>
      <c r="X2063">
        <v>93.28</v>
      </c>
      <c r="Y2063">
        <f t="shared" si="423"/>
        <v>94.244678688049248</v>
      </c>
      <c r="Z2063">
        <v>2.14</v>
      </c>
      <c r="AA2063">
        <v>10450</v>
      </c>
      <c r="AB2063">
        <v>0.7</v>
      </c>
      <c r="AC2063" s="2">
        <v>0.12</v>
      </c>
      <c r="AD2063">
        <v>50</v>
      </c>
      <c r="AE2063">
        <f t="shared" si="424"/>
        <v>0.12041666349853393</v>
      </c>
      <c r="AF2063">
        <v>0.85421111111111103</v>
      </c>
      <c r="AG2063">
        <v>350000</v>
      </c>
      <c r="AH2063">
        <v>10.6</v>
      </c>
      <c r="AI2063">
        <v>0</v>
      </c>
      <c r="AJ2063">
        <v>175000</v>
      </c>
      <c r="AK2063" s="1">
        <f t="shared" si="418"/>
        <v>0.15211921617655375</v>
      </c>
      <c r="AL2063" s="1">
        <f t="shared" si="425"/>
        <v>0.15719835350161906</v>
      </c>
      <c r="AM2063">
        <f t="shared" si="426"/>
        <v>0.15406805773009266</v>
      </c>
      <c r="AN2063">
        <f t="shared" si="427"/>
        <v>0.15921516843164524</v>
      </c>
      <c r="AO2063">
        <f t="shared" si="428"/>
        <v>12.003201294615787</v>
      </c>
      <c r="AP2063">
        <f t="shared" si="429"/>
        <v>9.2163590896471734E-2</v>
      </c>
      <c r="AQ2063">
        <f t="shared" si="430"/>
        <v>6.4523816789284108E-2</v>
      </c>
    </row>
    <row r="2064" spans="1:43" x14ac:dyDescent="0.2">
      <c r="A2064">
        <v>11</v>
      </c>
      <c r="B2064">
        <v>39107</v>
      </c>
      <c r="C2064" t="s">
        <v>515</v>
      </c>
      <c r="D2064">
        <v>39</v>
      </c>
      <c r="E2064">
        <v>107</v>
      </c>
      <c r="F2064" t="s">
        <v>796</v>
      </c>
      <c r="G2064">
        <v>71</v>
      </c>
      <c r="H2064">
        <v>25</v>
      </c>
      <c r="I2064">
        <v>98</v>
      </c>
      <c r="J2064">
        <v>43</v>
      </c>
      <c r="K2064">
        <v>14</v>
      </c>
      <c r="L2064">
        <v>65</v>
      </c>
      <c r="M2064">
        <v>99</v>
      </c>
      <c r="N2064">
        <v>44</v>
      </c>
      <c r="O2064">
        <v>129</v>
      </c>
      <c r="P2064">
        <v>8000</v>
      </c>
      <c r="Q2064">
        <v>4000</v>
      </c>
      <c r="R2064">
        <v>2300</v>
      </c>
      <c r="S2064">
        <v>1.0011253257592501</v>
      </c>
      <c r="T2064">
        <f t="shared" si="419"/>
        <v>1</v>
      </c>
      <c r="U2064">
        <f t="shared" si="420"/>
        <v>8009.0026060740001</v>
      </c>
      <c r="V2064">
        <f t="shared" si="421"/>
        <v>4004.5013030370001</v>
      </c>
      <c r="W2064">
        <f t="shared" si="422"/>
        <v>2302.5882492462752</v>
      </c>
      <c r="X2064">
        <v>93.28</v>
      </c>
      <c r="Y2064">
        <f t="shared" si="423"/>
        <v>93.384970386822843</v>
      </c>
      <c r="Z2064">
        <v>2.14</v>
      </c>
      <c r="AA2064">
        <v>10450</v>
      </c>
      <c r="AB2064">
        <v>0.7</v>
      </c>
      <c r="AC2064" s="2">
        <v>0.12</v>
      </c>
      <c r="AD2064">
        <v>50</v>
      </c>
      <c r="AE2064">
        <f t="shared" si="424"/>
        <v>0.12041666349853393</v>
      </c>
      <c r="AF2064">
        <v>0.85421111111111103</v>
      </c>
      <c r="AG2064">
        <v>350000</v>
      </c>
      <c r="AH2064">
        <v>10.6</v>
      </c>
      <c r="AI2064">
        <v>0</v>
      </c>
      <c r="AJ2064">
        <v>175000</v>
      </c>
      <c r="AK2064" s="1">
        <f t="shared" si="418"/>
        <v>0.15081782056841642</v>
      </c>
      <c r="AL2064" s="1">
        <f t="shared" si="425"/>
        <v>0.15589695789348174</v>
      </c>
      <c r="AM2064">
        <f t="shared" si="426"/>
        <v>0.15276666212195533</v>
      </c>
      <c r="AN2064">
        <f t="shared" si="427"/>
        <v>0.15791377282350791</v>
      </c>
      <c r="AO2064">
        <f t="shared" si="428"/>
        <v>12.003201294615787</v>
      </c>
      <c r="AP2064">
        <f t="shared" si="429"/>
        <v>9.1455448149485322E-2</v>
      </c>
      <c r="AQ2064">
        <f t="shared" si="430"/>
        <v>6.406780650828682E-2</v>
      </c>
    </row>
    <row r="2065" spans="1:43" x14ac:dyDescent="0.2">
      <c r="A2065">
        <v>11</v>
      </c>
      <c r="B2065">
        <v>39109</v>
      </c>
      <c r="C2065" t="s">
        <v>808</v>
      </c>
      <c r="D2065">
        <v>39</v>
      </c>
      <c r="E2065">
        <v>109</v>
      </c>
      <c r="F2065" t="s">
        <v>796</v>
      </c>
      <c r="G2065">
        <v>71</v>
      </c>
      <c r="H2065">
        <v>25</v>
      </c>
      <c r="I2065">
        <v>98</v>
      </c>
      <c r="J2065">
        <v>43</v>
      </c>
      <c r="K2065">
        <v>14</v>
      </c>
      <c r="L2065">
        <v>65</v>
      </c>
      <c r="M2065">
        <v>99</v>
      </c>
      <c r="N2065">
        <v>44</v>
      </c>
      <c r="O2065">
        <v>129</v>
      </c>
      <c r="P2065">
        <v>8000</v>
      </c>
      <c r="Q2065">
        <v>4000</v>
      </c>
      <c r="R2065">
        <v>2300</v>
      </c>
      <c r="S2065">
        <v>0.99866057435671496</v>
      </c>
      <c r="T2065">
        <f t="shared" si="419"/>
        <v>1</v>
      </c>
      <c r="U2065">
        <f t="shared" si="420"/>
        <v>7989.2845948537197</v>
      </c>
      <c r="V2065">
        <f t="shared" si="421"/>
        <v>3994.6422974268598</v>
      </c>
      <c r="W2065">
        <f t="shared" si="422"/>
        <v>2296.9193210204444</v>
      </c>
      <c r="X2065">
        <v>93.28</v>
      </c>
      <c r="Y2065">
        <f t="shared" si="423"/>
        <v>93.155058375994372</v>
      </c>
      <c r="Z2065">
        <v>2.14</v>
      </c>
      <c r="AA2065">
        <v>10450</v>
      </c>
      <c r="AB2065">
        <v>0.7</v>
      </c>
      <c r="AC2065" s="2">
        <v>0.12</v>
      </c>
      <c r="AD2065">
        <v>50</v>
      </c>
      <c r="AE2065">
        <f t="shared" si="424"/>
        <v>0.12041666349853393</v>
      </c>
      <c r="AF2065">
        <v>0.85421111111111103</v>
      </c>
      <c r="AG2065">
        <v>350000</v>
      </c>
      <c r="AH2065">
        <v>10.6</v>
      </c>
      <c r="AI2065">
        <v>0</v>
      </c>
      <c r="AJ2065">
        <v>175000</v>
      </c>
      <c r="AK2065" s="1">
        <f t="shared" si="418"/>
        <v>0.15046978800815919</v>
      </c>
      <c r="AL2065" s="1">
        <f t="shared" si="425"/>
        <v>0.15554892533322451</v>
      </c>
      <c r="AM2065">
        <f t="shared" si="426"/>
        <v>0.1524186295616981</v>
      </c>
      <c r="AN2065">
        <f t="shared" si="427"/>
        <v>0.15756574026325068</v>
      </c>
      <c r="AO2065">
        <f t="shared" si="428"/>
        <v>12.003201294615787</v>
      </c>
      <c r="AP2065">
        <f t="shared" si="429"/>
        <v>9.1266069353583265E-2</v>
      </c>
      <c r="AQ2065">
        <f t="shared" si="430"/>
        <v>6.3945855562235712E-2</v>
      </c>
    </row>
    <row r="2066" spans="1:43" x14ac:dyDescent="0.2">
      <c r="A2066">
        <v>11</v>
      </c>
      <c r="B2066">
        <v>39111</v>
      </c>
      <c r="C2066" t="s">
        <v>222</v>
      </c>
      <c r="D2066">
        <v>39</v>
      </c>
      <c r="E2066">
        <v>111</v>
      </c>
      <c r="F2066" t="s">
        <v>796</v>
      </c>
      <c r="G2066">
        <v>71</v>
      </c>
      <c r="H2066">
        <v>25</v>
      </c>
      <c r="I2066">
        <v>98</v>
      </c>
      <c r="J2066">
        <v>43</v>
      </c>
      <c r="K2066">
        <v>14</v>
      </c>
      <c r="L2066">
        <v>65</v>
      </c>
      <c r="M2066">
        <v>99</v>
      </c>
      <c r="N2066">
        <v>44</v>
      </c>
      <c r="O2066">
        <v>129</v>
      </c>
      <c r="P2066">
        <v>8000</v>
      </c>
      <c r="Q2066">
        <v>4000</v>
      </c>
      <c r="R2066">
        <v>2300</v>
      </c>
      <c r="S2066">
        <v>1.0168856924230401</v>
      </c>
      <c r="T2066">
        <f t="shared" si="419"/>
        <v>1</v>
      </c>
      <c r="U2066">
        <f t="shared" si="420"/>
        <v>8135.0855393843203</v>
      </c>
      <c r="V2066">
        <f t="shared" si="421"/>
        <v>4067.5427696921602</v>
      </c>
      <c r="W2066">
        <f t="shared" si="422"/>
        <v>2338.8370925729923</v>
      </c>
      <c r="X2066">
        <v>93.28</v>
      </c>
      <c r="Y2066">
        <f t="shared" si="423"/>
        <v>94.855097389221172</v>
      </c>
      <c r="Z2066">
        <v>2.14</v>
      </c>
      <c r="AA2066">
        <v>10450</v>
      </c>
      <c r="AB2066">
        <v>0.7</v>
      </c>
      <c r="AC2066" s="2">
        <v>0.12</v>
      </c>
      <c r="AD2066">
        <v>50</v>
      </c>
      <c r="AE2066">
        <f t="shared" si="424"/>
        <v>0.12041666349853393</v>
      </c>
      <c r="AF2066">
        <v>0.85421111111111103</v>
      </c>
      <c r="AG2066">
        <v>350000</v>
      </c>
      <c r="AH2066">
        <v>10.6</v>
      </c>
      <c r="AI2066">
        <v>0</v>
      </c>
      <c r="AJ2066">
        <v>175000</v>
      </c>
      <c r="AK2066" s="1">
        <f t="shared" si="418"/>
        <v>0.15304324612449866</v>
      </c>
      <c r="AL2066" s="1">
        <f t="shared" si="425"/>
        <v>0.15812238344956397</v>
      </c>
      <c r="AM2066">
        <f t="shared" si="426"/>
        <v>0.15499208767803757</v>
      </c>
      <c r="AN2066">
        <f t="shared" si="427"/>
        <v>0.16013919837959015</v>
      </c>
      <c r="AO2066">
        <f t="shared" si="428"/>
        <v>12.003201294615787</v>
      </c>
      <c r="AP2066">
        <f t="shared" si="429"/>
        <v>9.2666393504336669E-2</v>
      </c>
      <c r="AQ2066">
        <f t="shared" si="430"/>
        <v>6.4847597777615062E-2</v>
      </c>
    </row>
    <row r="2067" spans="1:43" x14ac:dyDescent="0.2">
      <c r="A2067">
        <v>11</v>
      </c>
      <c r="B2067">
        <v>39113</v>
      </c>
      <c r="C2067" t="s">
        <v>449</v>
      </c>
      <c r="D2067">
        <v>39</v>
      </c>
      <c r="E2067">
        <v>113</v>
      </c>
      <c r="F2067" t="s">
        <v>796</v>
      </c>
      <c r="G2067">
        <v>71</v>
      </c>
      <c r="H2067">
        <v>25</v>
      </c>
      <c r="I2067">
        <v>98</v>
      </c>
      <c r="J2067">
        <v>43</v>
      </c>
      <c r="K2067">
        <v>14</v>
      </c>
      <c r="L2067">
        <v>65</v>
      </c>
      <c r="M2067">
        <v>99</v>
      </c>
      <c r="N2067">
        <v>44</v>
      </c>
      <c r="O2067">
        <v>129</v>
      </c>
      <c r="P2067">
        <v>8000</v>
      </c>
      <c r="Q2067">
        <v>4000</v>
      </c>
      <c r="R2067">
        <v>2300</v>
      </c>
      <c r="S2067">
        <v>0.99758501847585002</v>
      </c>
      <c r="T2067">
        <f t="shared" si="419"/>
        <v>1</v>
      </c>
      <c r="U2067">
        <f t="shared" si="420"/>
        <v>7980.6801478068001</v>
      </c>
      <c r="V2067">
        <f t="shared" si="421"/>
        <v>3990.3400739034</v>
      </c>
      <c r="W2067">
        <f t="shared" si="422"/>
        <v>2294.4455424944549</v>
      </c>
      <c r="X2067">
        <v>93.28</v>
      </c>
      <c r="Y2067">
        <f t="shared" si="423"/>
        <v>93.054730523427295</v>
      </c>
      <c r="Z2067">
        <v>2.14</v>
      </c>
      <c r="AA2067">
        <v>10450</v>
      </c>
      <c r="AB2067">
        <v>0.7</v>
      </c>
      <c r="AC2067" s="2">
        <v>0.12</v>
      </c>
      <c r="AD2067">
        <v>50</v>
      </c>
      <c r="AE2067">
        <f t="shared" si="424"/>
        <v>0.12041666349853393</v>
      </c>
      <c r="AF2067">
        <v>0.85421111111111103</v>
      </c>
      <c r="AG2067">
        <v>350000</v>
      </c>
      <c r="AH2067">
        <v>10.6</v>
      </c>
      <c r="AI2067">
        <v>0</v>
      </c>
      <c r="AJ2067">
        <v>175000</v>
      </c>
      <c r="AK2067" s="1">
        <f t="shared" si="418"/>
        <v>0.15031791530143018</v>
      </c>
      <c r="AL2067" s="1">
        <f t="shared" si="425"/>
        <v>0.1553970526264955</v>
      </c>
      <c r="AM2067">
        <f t="shared" si="426"/>
        <v>0.1522667568549691</v>
      </c>
      <c r="AN2067">
        <f t="shared" si="427"/>
        <v>0.15741386755652167</v>
      </c>
      <c r="AO2067">
        <f t="shared" si="428"/>
        <v>12.003201294615787</v>
      </c>
      <c r="AP2067">
        <f t="shared" si="429"/>
        <v>9.1183429182475531E-2</v>
      </c>
      <c r="AQ2067">
        <f t="shared" si="430"/>
        <v>6.3892639218767006E-2</v>
      </c>
    </row>
    <row r="2068" spans="1:43" x14ac:dyDescent="0.2">
      <c r="A2068">
        <v>11</v>
      </c>
      <c r="B2068">
        <v>39115</v>
      </c>
      <c r="C2068" t="s">
        <v>814</v>
      </c>
      <c r="D2068">
        <v>39</v>
      </c>
      <c r="E2068">
        <v>115</v>
      </c>
      <c r="F2068" t="s">
        <v>796</v>
      </c>
      <c r="G2068">
        <v>71</v>
      </c>
      <c r="H2068">
        <v>25</v>
      </c>
      <c r="I2068">
        <v>98</v>
      </c>
      <c r="J2068">
        <v>43</v>
      </c>
      <c r="K2068">
        <v>14</v>
      </c>
      <c r="L2068">
        <v>65</v>
      </c>
      <c r="M2068">
        <v>99</v>
      </c>
      <c r="N2068">
        <v>44</v>
      </c>
      <c r="O2068">
        <v>129</v>
      </c>
      <c r="P2068">
        <v>8000</v>
      </c>
      <c r="Q2068">
        <v>4000</v>
      </c>
      <c r="R2068">
        <v>2300</v>
      </c>
      <c r="S2068">
        <v>1.0125745733578999</v>
      </c>
      <c r="T2068">
        <f t="shared" si="419"/>
        <v>1</v>
      </c>
      <c r="U2068">
        <f t="shared" si="420"/>
        <v>8100.5965868631993</v>
      </c>
      <c r="V2068">
        <f t="shared" si="421"/>
        <v>4050.2982934315996</v>
      </c>
      <c r="W2068">
        <f t="shared" si="422"/>
        <v>2328.9215187231698</v>
      </c>
      <c r="X2068">
        <v>93.28</v>
      </c>
      <c r="Y2068">
        <f t="shared" si="423"/>
        <v>94.452956202824907</v>
      </c>
      <c r="Z2068">
        <v>2.14</v>
      </c>
      <c r="AA2068">
        <v>10450</v>
      </c>
      <c r="AB2068">
        <v>0.7</v>
      </c>
      <c r="AC2068" s="2">
        <v>0.12</v>
      </c>
      <c r="AD2068">
        <v>50</v>
      </c>
      <c r="AE2068">
        <f t="shared" si="424"/>
        <v>0.12041666349853393</v>
      </c>
      <c r="AF2068">
        <v>0.85421111111111103</v>
      </c>
      <c r="AG2068">
        <v>350000</v>
      </c>
      <c r="AH2068">
        <v>10.6</v>
      </c>
      <c r="AI2068">
        <v>0</v>
      </c>
      <c r="AJ2068">
        <v>175000</v>
      </c>
      <c r="AK2068" s="1">
        <f t="shared" si="418"/>
        <v>0.1524344992122254</v>
      </c>
      <c r="AL2068" s="1">
        <f t="shared" si="425"/>
        <v>0.15751363653729072</v>
      </c>
      <c r="AM2068">
        <f t="shared" si="426"/>
        <v>0.15438334076576432</v>
      </c>
      <c r="AN2068">
        <f t="shared" si="427"/>
        <v>0.1595304514673169</v>
      </c>
      <c r="AO2068">
        <f t="shared" si="428"/>
        <v>12.003201294615787</v>
      </c>
      <c r="AP2068">
        <f t="shared" si="429"/>
        <v>9.2335149332325311E-2</v>
      </c>
      <c r="AQ2068">
        <f t="shared" si="430"/>
        <v>6.4634292270214985E-2</v>
      </c>
    </row>
    <row r="2069" spans="1:43" x14ac:dyDescent="0.2">
      <c r="A2069">
        <v>11</v>
      </c>
      <c r="B2069">
        <v>39117</v>
      </c>
      <c r="C2069" t="s">
        <v>810</v>
      </c>
      <c r="D2069">
        <v>39</v>
      </c>
      <c r="E2069">
        <v>117</v>
      </c>
      <c r="F2069" t="s">
        <v>796</v>
      </c>
      <c r="G2069">
        <v>71</v>
      </c>
      <c r="H2069">
        <v>25</v>
      </c>
      <c r="I2069">
        <v>98</v>
      </c>
      <c r="J2069">
        <v>43</v>
      </c>
      <c r="K2069">
        <v>14</v>
      </c>
      <c r="L2069">
        <v>65</v>
      </c>
      <c r="M2069">
        <v>99</v>
      </c>
      <c r="N2069">
        <v>44</v>
      </c>
      <c r="O2069">
        <v>129</v>
      </c>
      <c r="P2069">
        <v>8000</v>
      </c>
      <c r="Q2069">
        <v>4000</v>
      </c>
      <c r="R2069">
        <v>2300</v>
      </c>
      <c r="S2069">
        <v>1.0169269580107501</v>
      </c>
      <c r="T2069">
        <f t="shared" si="419"/>
        <v>1</v>
      </c>
      <c r="U2069">
        <f t="shared" si="420"/>
        <v>8135.4156640860001</v>
      </c>
      <c r="V2069">
        <f t="shared" si="421"/>
        <v>4067.7078320430001</v>
      </c>
      <c r="W2069">
        <f t="shared" si="422"/>
        <v>2338.9320034247253</v>
      </c>
      <c r="X2069">
        <v>93.28</v>
      </c>
      <c r="Y2069">
        <f t="shared" si="423"/>
        <v>94.85894664324276</v>
      </c>
      <c r="Z2069">
        <v>2.14</v>
      </c>
      <c r="AA2069">
        <v>10450</v>
      </c>
      <c r="AB2069">
        <v>0.7</v>
      </c>
      <c r="AC2069" s="2">
        <v>0.12</v>
      </c>
      <c r="AD2069">
        <v>50</v>
      </c>
      <c r="AE2069">
        <f t="shared" si="424"/>
        <v>0.12041666349853393</v>
      </c>
      <c r="AF2069">
        <v>0.85421111111111103</v>
      </c>
      <c r="AG2069">
        <v>350000</v>
      </c>
      <c r="AH2069">
        <v>10.6</v>
      </c>
      <c r="AI2069">
        <v>0</v>
      </c>
      <c r="AJ2069">
        <v>175000</v>
      </c>
      <c r="AK2069" s="1">
        <f t="shared" si="418"/>
        <v>0.15304907298725101</v>
      </c>
      <c r="AL2069" s="1">
        <f t="shared" si="425"/>
        <v>0.15812821031231633</v>
      </c>
      <c r="AM2069">
        <f t="shared" si="426"/>
        <v>0.15499791454078993</v>
      </c>
      <c r="AN2069">
        <f t="shared" si="427"/>
        <v>0.1601450252423425</v>
      </c>
      <c r="AO2069">
        <f t="shared" si="428"/>
        <v>12.003201294615787</v>
      </c>
      <c r="AP2069">
        <f t="shared" si="429"/>
        <v>9.2669564139437902E-2</v>
      </c>
      <c r="AQ2069">
        <f t="shared" si="430"/>
        <v>6.4849639515964577E-2</v>
      </c>
    </row>
    <row r="2070" spans="1:43" x14ac:dyDescent="0.2">
      <c r="A2070">
        <v>11</v>
      </c>
      <c r="B2070">
        <v>39119</v>
      </c>
      <c r="C2070" t="s">
        <v>906</v>
      </c>
      <c r="D2070">
        <v>39</v>
      </c>
      <c r="E2070">
        <v>119</v>
      </c>
      <c r="F2070" t="s">
        <v>796</v>
      </c>
      <c r="G2070">
        <v>71</v>
      </c>
      <c r="H2070">
        <v>25</v>
      </c>
      <c r="I2070">
        <v>98</v>
      </c>
      <c r="J2070">
        <v>43</v>
      </c>
      <c r="K2070">
        <v>14</v>
      </c>
      <c r="L2070">
        <v>65</v>
      </c>
      <c r="M2070">
        <v>99</v>
      </c>
      <c r="N2070">
        <v>44</v>
      </c>
      <c r="O2070">
        <v>129</v>
      </c>
      <c r="P2070">
        <v>8000</v>
      </c>
      <c r="Q2070">
        <v>4000</v>
      </c>
      <c r="R2070">
        <v>2300</v>
      </c>
      <c r="S2070">
        <v>1.0135062005784801</v>
      </c>
      <c r="T2070">
        <f t="shared" si="419"/>
        <v>1</v>
      </c>
      <c r="U2070">
        <f t="shared" si="420"/>
        <v>8108.0496046278404</v>
      </c>
      <c r="V2070">
        <f t="shared" si="421"/>
        <v>4054.0248023139202</v>
      </c>
      <c r="W2070">
        <f t="shared" si="422"/>
        <v>2331.064261330504</v>
      </c>
      <c r="X2070">
        <v>93.28</v>
      </c>
      <c r="Y2070">
        <f t="shared" si="423"/>
        <v>94.539858389960628</v>
      </c>
      <c r="Z2070">
        <v>2.14</v>
      </c>
      <c r="AA2070">
        <v>10450</v>
      </c>
      <c r="AB2070">
        <v>0.7</v>
      </c>
      <c r="AC2070" s="2">
        <v>0.12</v>
      </c>
      <c r="AD2070">
        <v>50</v>
      </c>
      <c r="AE2070">
        <f t="shared" si="424"/>
        <v>0.12041666349853393</v>
      </c>
      <c r="AF2070">
        <v>0.85421111111111103</v>
      </c>
      <c r="AG2070">
        <v>350000</v>
      </c>
      <c r="AH2070">
        <v>10.6</v>
      </c>
      <c r="AI2070">
        <v>0</v>
      </c>
      <c r="AJ2070">
        <v>175000</v>
      </c>
      <c r="AK2070" s="1">
        <f t="shared" si="418"/>
        <v>0.15256604862789888</v>
      </c>
      <c r="AL2070" s="1">
        <f t="shared" si="425"/>
        <v>0.1576451859529642</v>
      </c>
      <c r="AM2070">
        <f t="shared" si="426"/>
        <v>0.1545148901814378</v>
      </c>
      <c r="AN2070">
        <f t="shared" si="427"/>
        <v>0.15966200088299037</v>
      </c>
      <c r="AO2070">
        <f t="shared" si="428"/>
        <v>12.003201294615787</v>
      </c>
      <c r="AP2070">
        <f t="shared" si="429"/>
        <v>9.2406730766899828E-2</v>
      </c>
      <c r="AQ2070">
        <f t="shared" si="430"/>
        <v>6.4680387312822468E-2</v>
      </c>
    </row>
    <row r="2071" spans="1:43" x14ac:dyDescent="0.2">
      <c r="A2071">
        <v>11</v>
      </c>
      <c r="B2071">
        <v>39121</v>
      </c>
      <c r="C2071" t="s">
        <v>801</v>
      </c>
      <c r="D2071">
        <v>39</v>
      </c>
      <c r="E2071">
        <v>121</v>
      </c>
      <c r="F2071" t="s">
        <v>796</v>
      </c>
      <c r="G2071">
        <v>71</v>
      </c>
      <c r="H2071">
        <v>25</v>
      </c>
      <c r="I2071">
        <v>98</v>
      </c>
      <c r="J2071">
        <v>43</v>
      </c>
      <c r="K2071">
        <v>14</v>
      </c>
      <c r="L2071">
        <v>65</v>
      </c>
      <c r="M2071">
        <v>99</v>
      </c>
      <c r="N2071">
        <v>44</v>
      </c>
      <c r="O2071">
        <v>129</v>
      </c>
      <c r="P2071">
        <v>8000</v>
      </c>
      <c r="Q2071">
        <v>4000</v>
      </c>
      <c r="R2071">
        <v>2300</v>
      </c>
      <c r="S2071">
        <v>1.0144198073281201</v>
      </c>
      <c r="T2071">
        <f t="shared" si="419"/>
        <v>1</v>
      </c>
      <c r="U2071">
        <f t="shared" si="420"/>
        <v>8115.3584586249608</v>
      </c>
      <c r="V2071">
        <f t="shared" si="421"/>
        <v>4057.6792293124804</v>
      </c>
      <c r="W2071">
        <f t="shared" si="422"/>
        <v>2333.1655568546762</v>
      </c>
      <c r="X2071">
        <v>93.28</v>
      </c>
      <c r="Y2071">
        <f t="shared" si="423"/>
        <v>94.625079627567047</v>
      </c>
      <c r="Z2071">
        <v>2.14</v>
      </c>
      <c r="AA2071">
        <v>10450</v>
      </c>
      <c r="AB2071">
        <v>0.7</v>
      </c>
      <c r="AC2071" s="2">
        <v>0.12</v>
      </c>
      <c r="AD2071">
        <v>50</v>
      </c>
      <c r="AE2071">
        <f t="shared" si="424"/>
        <v>0.12041666349853393</v>
      </c>
      <c r="AF2071">
        <v>0.85421111111111103</v>
      </c>
      <c r="AG2071">
        <v>350000</v>
      </c>
      <c r="AH2071">
        <v>10.6</v>
      </c>
      <c r="AI2071">
        <v>0</v>
      </c>
      <c r="AJ2071">
        <v>175000</v>
      </c>
      <c r="AK2071" s="1">
        <f t="shared" si="418"/>
        <v>0.15269505348243245</v>
      </c>
      <c r="AL2071" s="1">
        <f t="shared" si="425"/>
        <v>0.15777419080749777</v>
      </c>
      <c r="AM2071">
        <f t="shared" si="426"/>
        <v>0.15464389503597137</v>
      </c>
      <c r="AN2071">
        <f t="shared" si="427"/>
        <v>0.15979100573752394</v>
      </c>
      <c r="AO2071">
        <f t="shared" si="428"/>
        <v>12.003201294615787</v>
      </c>
      <c r="AP2071">
        <f t="shared" si="429"/>
        <v>9.2476927601354147E-2</v>
      </c>
      <c r="AQ2071">
        <f t="shared" si="430"/>
        <v>6.4725590738743108E-2</v>
      </c>
    </row>
    <row r="2072" spans="1:43" x14ac:dyDescent="0.2">
      <c r="A2072">
        <v>11</v>
      </c>
      <c r="B2072">
        <v>39123</v>
      </c>
      <c r="C2072" t="s">
        <v>779</v>
      </c>
      <c r="D2072">
        <v>39</v>
      </c>
      <c r="E2072">
        <v>123</v>
      </c>
      <c r="F2072" t="s">
        <v>796</v>
      </c>
      <c r="G2072">
        <v>71</v>
      </c>
      <c r="H2072">
        <v>25</v>
      </c>
      <c r="I2072">
        <v>98</v>
      </c>
      <c r="J2072">
        <v>43</v>
      </c>
      <c r="K2072">
        <v>14</v>
      </c>
      <c r="L2072">
        <v>65</v>
      </c>
      <c r="M2072">
        <v>99</v>
      </c>
      <c r="N2072">
        <v>44</v>
      </c>
      <c r="O2072">
        <v>129</v>
      </c>
      <c r="P2072">
        <v>8000</v>
      </c>
      <c r="Q2072">
        <v>4000</v>
      </c>
      <c r="R2072">
        <v>2300</v>
      </c>
      <c r="S2072">
        <v>1.0199466645717601</v>
      </c>
      <c r="T2072">
        <f t="shared" si="419"/>
        <v>1</v>
      </c>
      <c r="U2072">
        <f t="shared" si="420"/>
        <v>8159.5733165740803</v>
      </c>
      <c r="V2072">
        <f t="shared" si="421"/>
        <v>4079.7866582870402</v>
      </c>
      <c r="W2072">
        <f t="shared" si="422"/>
        <v>2345.8773285150482</v>
      </c>
      <c r="X2072">
        <v>93.28</v>
      </c>
      <c r="Y2072">
        <f t="shared" si="423"/>
        <v>95.140624871253777</v>
      </c>
      <c r="Z2072">
        <v>2.14</v>
      </c>
      <c r="AA2072">
        <v>10450</v>
      </c>
      <c r="AB2072">
        <v>0.7</v>
      </c>
      <c r="AC2072" s="2">
        <v>0.12</v>
      </c>
      <c r="AD2072">
        <v>50</v>
      </c>
      <c r="AE2072">
        <f t="shared" si="424"/>
        <v>0.12041666349853393</v>
      </c>
      <c r="AF2072">
        <v>0.85421111111111103</v>
      </c>
      <c r="AG2072">
        <v>350000</v>
      </c>
      <c r="AH2072">
        <v>10.6</v>
      </c>
      <c r="AI2072">
        <v>0</v>
      </c>
      <c r="AJ2072">
        <v>175000</v>
      </c>
      <c r="AK2072" s="1">
        <f t="shared" si="418"/>
        <v>0.15347546739139772</v>
      </c>
      <c r="AL2072" s="1">
        <f t="shared" si="425"/>
        <v>0.15855460471646304</v>
      </c>
      <c r="AM2072">
        <f t="shared" si="426"/>
        <v>0.15542430894493664</v>
      </c>
      <c r="AN2072">
        <f t="shared" si="427"/>
        <v>0.16057141964648922</v>
      </c>
      <c r="AO2072">
        <f t="shared" si="428"/>
        <v>12.003201294615787</v>
      </c>
      <c r="AP2072">
        <f t="shared" si="429"/>
        <v>9.2901582829806997E-2</v>
      </c>
      <c r="AQ2072">
        <f t="shared" si="430"/>
        <v>6.4999048527978165E-2</v>
      </c>
    </row>
    <row r="2073" spans="1:43" x14ac:dyDescent="0.2">
      <c r="A2073">
        <v>11</v>
      </c>
      <c r="B2073">
        <v>39125</v>
      </c>
      <c r="C2073" t="s">
        <v>907</v>
      </c>
      <c r="D2073">
        <v>39</v>
      </c>
      <c r="E2073">
        <v>125</v>
      </c>
      <c r="F2073" t="s">
        <v>796</v>
      </c>
      <c r="G2073">
        <v>71</v>
      </c>
      <c r="H2073">
        <v>25</v>
      </c>
      <c r="I2073">
        <v>98</v>
      </c>
      <c r="J2073">
        <v>43</v>
      </c>
      <c r="K2073">
        <v>14</v>
      </c>
      <c r="L2073">
        <v>65</v>
      </c>
      <c r="M2073">
        <v>99</v>
      </c>
      <c r="N2073">
        <v>44</v>
      </c>
      <c r="O2073">
        <v>129</v>
      </c>
      <c r="P2073">
        <v>8000</v>
      </c>
      <c r="Q2073">
        <v>4000</v>
      </c>
      <c r="R2073">
        <v>2300</v>
      </c>
      <c r="S2073">
        <v>1.00308890002114</v>
      </c>
      <c r="T2073">
        <f t="shared" si="419"/>
        <v>1</v>
      </c>
      <c r="U2073">
        <f t="shared" si="420"/>
        <v>8024.7112001691203</v>
      </c>
      <c r="V2073">
        <f t="shared" si="421"/>
        <v>4012.3556000845601</v>
      </c>
      <c r="W2073">
        <f t="shared" si="422"/>
        <v>2307.1044700486223</v>
      </c>
      <c r="X2073">
        <v>93.28</v>
      </c>
      <c r="Y2073">
        <f t="shared" si="423"/>
        <v>93.568132593971939</v>
      </c>
      <c r="Z2073">
        <v>2.14</v>
      </c>
      <c r="AA2073">
        <v>10450</v>
      </c>
      <c r="AB2073">
        <v>0.7</v>
      </c>
      <c r="AC2073" s="2">
        <v>0.12</v>
      </c>
      <c r="AD2073">
        <v>50</v>
      </c>
      <c r="AE2073">
        <f t="shared" si="424"/>
        <v>0.12041666349853393</v>
      </c>
      <c r="AF2073">
        <v>0.85421111111111103</v>
      </c>
      <c r="AG2073">
        <v>350000</v>
      </c>
      <c r="AH2073">
        <v>10.6</v>
      </c>
      <c r="AI2073">
        <v>0</v>
      </c>
      <c r="AJ2073">
        <v>175000</v>
      </c>
      <c r="AK2073" s="1">
        <f t="shared" si="418"/>
        <v>0.15109508495172008</v>
      </c>
      <c r="AL2073" s="1">
        <f t="shared" si="425"/>
        <v>0.1561742222767854</v>
      </c>
      <c r="AM2073">
        <f t="shared" si="426"/>
        <v>0.153043926505259</v>
      </c>
      <c r="AN2073">
        <f t="shared" si="427"/>
        <v>0.15819103720681157</v>
      </c>
      <c r="AO2073">
        <f t="shared" si="428"/>
        <v>12.003201294615787</v>
      </c>
      <c r="AP2073">
        <f t="shared" si="429"/>
        <v>9.1606319076670287E-2</v>
      </c>
      <c r="AQ2073">
        <f t="shared" si="430"/>
        <v>6.4164960216621367E-2</v>
      </c>
    </row>
    <row r="2074" spans="1:43" x14ac:dyDescent="0.2">
      <c r="A2074">
        <v>11</v>
      </c>
      <c r="B2074">
        <v>39127</v>
      </c>
      <c r="C2074" t="s">
        <v>712</v>
      </c>
      <c r="D2074">
        <v>39</v>
      </c>
      <c r="E2074">
        <v>127</v>
      </c>
      <c r="F2074" t="s">
        <v>796</v>
      </c>
      <c r="G2074">
        <v>71</v>
      </c>
      <c r="H2074">
        <v>25</v>
      </c>
      <c r="I2074">
        <v>98</v>
      </c>
      <c r="J2074">
        <v>43</v>
      </c>
      <c r="K2074">
        <v>14</v>
      </c>
      <c r="L2074">
        <v>65</v>
      </c>
      <c r="M2074">
        <v>99</v>
      </c>
      <c r="N2074">
        <v>44</v>
      </c>
      <c r="O2074">
        <v>129</v>
      </c>
      <c r="P2074">
        <v>8000</v>
      </c>
      <c r="Q2074">
        <v>4000</v>
      </c>
      <c r="R2074">
        <v>2300</v>
      </c>
      <c r="S2074">
        <v>1.0144486860795401</v>
      </c>
      <c r="T2074">
        <f t="shared" si="419"/>
        <v>1</v>
      </c>
      <c r="U2074">
        <f t="shared" si="420"/>
        <v>8115.5894886363203</v>
      </c>
      <c r="V2074">
        <f t="shared" si="421"/>
        <v>4057.7947443181602</v>
      </c>
      <c r="W2074">
        <f t="shared" si="422"/>
        <v>2333.2319779829422</v>
      </c>
      <c r="X2074">
        <v>93.28</v>
      </c>
      <c r="Y2074">
        <f t="shared" si="423"/>
        <v>94.627773437499499</v>
      </c>
      <c r="Z2074">
        <v>2.14</v>
      </c>
      <c r="AA2074">
        <v>10450</v>
      </c>
      <c r="AB2074">
        <v>0.7</v>
      </c>
      <c r="AC2074" s="2">
        <v>0.12</v>
      </c>
      <c r="AD2074">
        <v>50</v>
      </c>
      <c r="AE2074">
        <f t="shared" si="424"/>
        <v>0.12041666349853393</v>
      </c>
      <c r="AF2074">
        <v>0.85421111111111103</v>
      </c>
      <c r="AG2074">
        <v>350000</v>
      </c>
      <c r="AH2074">
        <v>10.6</v>
      </c>
      <c r="AI2074">
        <v>0</v>
      </c>
      <c r="AJ2074">
        <v>175000</v>
      </c>
      <c r="AK2074" s="1">
        <f t="shared" si="418"/>
        <v>0.15269913127534226</v>
      </c>
      <c r="AL2074" s="1">
        <f t="shared" si="425"/>
        <v>0.15777826860040758</v>
      </c>
      <c r="AM2074">
        <f t="shared" si="426"/>
        <v>0.15464797282888118</v>
      </c>
      <c r="AN2074">
        <f t="shared" si="427"/>
        <v>0.15979508353043376</v>
      </c>
      <c r="AO2074">
        <f t="shared" si="428"/>
        <v>12.003201294615787</v>
      </c>
      <c r="AP2074">
        <f t="shared" si="429"/>
        <v>9.2479146495789283E-2</v>
      </c>
      <c r="AQ2074">
        <f t="shared" si="430"/>
        <v>6.4727019601326485E-2</v>
      </c>
    </row>
    <row r="2075" spans="1:43" x14ac:dyDescent="0.2">
      <c r="A2075">
        <v>11</v>
      </c>
      <c r="B2075">
        <v>39129</v>
      </c>
      <c r="C2075" t="s">
        <v>812</v>
      </c>
      <c r="D2075">
        <v>39</v>
      </c>
      <c r="E2075">
        <v>129</v>
      </c>
      <c r="F2075" t="s">
        <v>796</v>
      </c>
      <c r="G2075">
        <v>71</v>
      </c>
      <c r="H2075">
        <v>25</v>
      </c>
      <c r="I2075">
        <v>98</v>
      </c>
      <c r="J2075">
        <v>43</v>
      </c>
      <c r="K2075">
        <v>14</v>
      </c>
      <c r="L2075">
        <v>65</v>
      </c>
      <c r="M2075">
        <v>99</v>
      </c>
      <c r="N2075">
        <v>44</v>
      </c>
      <c r="O2075">
        <v>129</v>
      </c>
      <c r="P2075">
        <v>8000</v>
      </c>
      <c r="Q2075">
        <v>4000</v>
      </c>
      <c r="R2075">
        <v>2300</v>
      </c>
      <c r="S2075">
        <v>1.0112521307808999</v>
      </c>
      <c r="T2075">
        <f t="shared" si="419"/>
        <v>1</v>
      </c>
      <c r="U2075">
        <f t="shared" si="420"/>
        <v>8090.0170462471997</v>
      </c>
      <c r="V2075">
        <f t="shared" si="421"/>
        <v>4045.0085231235998</v>
      </c>
      <c r="W2075">
        <f t="shared" si="422"/>
        <v>2325.8799007960697</v>
      </c>
      <c r="X2075">
        <v>93.28</v>
      </c>
      <c r="Y2075">
        <f t="shared" si="423"/>
        <v>94.329598759242344</v>
      </c>
      <c r="Z2075">
        <v>2.14</v>
      </c>
      <c r="AA2075">
        <v>10450</v>
      </c>
      <c r="AB2075">
        <v>0.7</v>
      </c>
      <c r="AC2075" s="2">
        <v>0.12</v>
      </c>
      <c r="AD2075">
        <v>50</v>
      </c>
      <c r="AE2075">
        <f t="shared" si="424"/>
        <v>0.12041666349853393</v>
      </c>
      <c r="AF2075">
        <v>0.85421111111111103</v>
      </c>
      <c r="AG2075">
        <v>350000</v>
      </c>
      <c r="AH2075">
        <v>10.6</v>
      </c>
      <c r="AI2075">
        <v>0</v>
      </c>
      <c r="AJ2075">
        <v>175000</v>
      </c>
      <c r="AK2075" s="1">
        <f t="shared" si="418"/>
        <v>0.15224776513616686</v>
      </c>
      <c r="AL2075" s="1">
        <f t="shared" si="425"/>
        <v>0.15732690246123218</v>
      </c>
      <c r="AM2075">
        <f t="shared" si="426"/>
        <v>0.15419660668970578</v>
      </c>
      <c r="AN2075">
        <f t="shared" si="427"/>
        <v>0.15934371739125835</v>
      </c>
      <c r="AO2075">
        <f t="shared" si="428"/>
        <v>12.003201294615787</v>
      </c>
      <c r="AP2075">
        <f t="shared" si="429"/>
        <v>9.2233539659794334E-2</v>
      </c>
      <c r="AQ2075">
        <f t="shared" si="430"/>
        <v>6.456886046918324E-2</v>
      </c>
    </row>
    <row r="2076" spans="1:43" x14ac:dyDescent="0.2">
      <c r="A2076">
        <v>11</v>
      </c>
      <c r="B2076">
        <v>39131</v>
      </c>
      <c r="C2076" t="s">
        <v>734</v>
      </c>
      <c r="D2076">
        <v>39</v>
      </c>
      <c r="E2076">
        <v>131</v>
      </c>
      <c r="F2076" t="s">
        <v>796</v>
      </c>
      <c r="G2076">
        <v>71</v>
      </c>
      <c r="H2076">
        <v>25</v>
      </c>
      <c r="I2076">
        <v>98</v>
      </c>
      <c r="J2076">
        <v>43</v>
      </c>
      <c r="K2076">
        <v>14</v>
      </c>
      <c r="L2076">
        <v>65</v>
      </c>
      <c r="M2076">
        <v>99</v>
      </c>
      <c r="N2076">
        <v>44</v>
      </c>
      <c r="O2076">
        <v>129</v>
      </c>
      <c r="P2076">
        <v>8000</v>
      </c>
      <c r="Q2076">
        <v>4000</v>
      </c>
      <c r="R2076">
        <v>2300</v>
      </c>
      <c r="S2076">
        <v>1.00758172915532</v>
      </c>
      <c r="T2076">
        <f t="shared" si="419"/>
        <v>1</v>
      </c>
      <c r="U2076">
        <f t="shared" si="420"/>
        <v>8060.6538332425598</v>
      </c>
      <c r="V2076">
        <f t="shared" si="421"/>
        <v>4030.3269166212799</v>
      </c>
      <c r="W2076">
        <f t="shared" si="422"/>
        <v>2317.4379770572359</v>
      </c>
      <c r="X2076">
        <v>93.28</v>
      </c>
      <c r="Y2076">
        <f t="shared" si="423"/>
        <v>93.98722369560825</v>
      </c>
      <c r="Z2076">
        <v>2.14</v>
      </c>
      <c r="AA2076">
        <v>10450</v>
      </c>
      <c r="AB2076">
        <v>0.7</v>
      </c>
      <c r="AC2076" s="2">
        <v>0.12</v>
      </c>
      <c r="AD2076">
        <v>50</v>
      </c>
      <c r="AE2076">
        <f t="shared" si="424"/>
        <v>0.12041666349853393</v>
      </c>
      <c r="AF2076">
        <v>0.85421111111111103</v>
      </c>
      <c r="AG2076">
        <v>350000</v>
      </c>
      <c r="AH2076">
        <v>10.6</v>
      </c>
      <c r="AI2076">
        <v>0</v>
      </c>
      <c r="AJ2076">
        <v>175000</v>
      </c>
      <c r="AK2076" s="1">
        <f t="shared" si="418"/>
        <v>0.15172949003807423</v>
      </c>
      <c r="AL2076" s="1">
        <f t="shared" si="425"/>
        <v>0.15680862736313955</v>
      </c>
      <c r="AM2076">
        <f t="shared" si="426"/>
        <v>0.15367833159161315</v>
      </c>
      <c r="AN2076">
        <f t="shared" si="427"/>
        <v>0.15882544229316573</v>
      </c>
      <c r="AO2076">
        <f t="shared" si="428"/>
        <v>12.003201294615787</v>
      </c>
      <c r="AP2076">
        <f t="shared" si="429"/>
        <v>9.1951524913960622E-2</v>
      </c>
      <c r="AQ2076">
        <f t="shared" si="430"/>
        <v>6.4387256373059545E-2</v>
      </c>
    </row>
    <row r="2077" spans="1:43" x14ac:dyDescent="0.2">
      <c r="A2077">
        <v>11</v>
      </c>
      <c r="B2077">
        <v>39133</v>
      </c>
      <c r="C2077" t="s">
        <v>247</v>
      </c>
      <c r="D2077">
        <v>39</v>
      </c>
      <c r="E2077">
        <v>133</v>
      </c>
      <c r="F2077" t="s">
        <v>796</v>
      </c>
      <c r="G2077">
        <v>71</v>
      </c>
      <c r="H2077">
        <v>25</v>
      </c>
      <c r="I2077">
        <v>98</v>
      </c>
      <c r="J2077">
        <v>43</v>
      </c>
      <c r="K2077">
        <v>14</v>
      </c>
      <c r="L2077">
        <v>65</v>
      </c>
      <c r="M2077">
        <v>99</v>
      </c>
      <c r="N2077">
        <v>44</v>
      </c>
      <c r="O2077">
        <v>129</v>
      </c>
      <c r="P2077">
        <v>8000</v>
      </c>
      <c r="Q2077">
        <v>4000</v>
      </c>
      <c r="R2077">
        <v>2300</v>
      </c>
      <c r="S2077">
        <v>1.0227799514929401</v>
      </c>
      <c r="T2077">
        <f t="shared" si="419"/>
        <v>1</v>
      </c>
      <c r="U2077">
        <f t="shared" si="420"/>
        <v>8182.2396119435207</v>
      </c>
      <c r="V2077">
        <f t="shared" si="421"/>
        <v>4091.1198059717603</v>
      </c>
      <c r="W2077">
        <f t="shared" si="422"/>
        <v>2352.3938884337622</v>
      </c>
      <c r="X2077">
        <v>93.28</v>
      </c>
      <c r="Y2077">
        <f t="shared" si="423"/>
        <v>95.404913875261457</v>
      </c>
      <c r="Z2077">
        <v>2.14</v>
      </c>
      <c r="AA2077">
        <v>10450</v>
      </c>
      <c r="AB2077">
        <v>0.7</v>
      </c>
      <c r="AC2077" s="2">
        <v>0.12</v>
      </c>
      <c r="AD2077">
        <v>50</v>
      </c>
      <c r="AE2077">
        <f t="shared" si="424"/>
        <v>0.12041666349853393</v>
      </c>
      <c r="AF2077">
        <v>0.85421111111111103</v>
      </c>
      <c r="AG2077">
        <v>350000</v>
      </c>
      <c r="AH2077">
        <v>10.6</v>
      </c>
      <c r="AI2077">
        <v>0</v>
      </c>
      <c r="AJ2077">
        <v>175000</v>
      </c>
      <c r="AK2077" s="1">
        <f t="shared" si="418"/>
        <v>0.15387553861160572</v>
      </c>
      <c r="AL2077" s="1">
        <f t="shared" si="425"/>
        <v>0.15895467593667104</v>
      </c>
      <c r="AM2077">
        <f t="shared" si="426"/>
        <v>0.15582438016514463</v>
      </c>
      <c r="AN2077">
        <f t="shared" si="427"/>
        <v>0.16097149086669721</v>
      </c>
      <c r="AO2077">
        <f t="shared" si="428"/>
        <v>12.003201294615787</v>
      </c>
      <c r="AP2077">
        <f t="shared" si="429"/>
        <v>9.311927799574797E-2</v>
      </c>
      <c r="AQ2077">
        <f t="shared" si="430"/>
        <v>6.5139233870855642E-2</v>
      </c>
    </row>
    <row r="2078" spans="1:43" x14ac:dyDescent="0.2">
      <c r="A2078">
        <v>11</v>
      </c>
      <c r="B2078">
        <v>39135</v>
      </c>
      <c r="C2078" t="s">
        <v>813</v>
      </c>
      <c r="D2078">
        <v>39</v>
      </c>
      <c r="E2078">
        <v>135</v>
      </c>
      <c r="F2078" t="s">
        <v>796</v>
      </c>
      <c r="G2078">
        <v>71</v>
      </c>
      <c r="H2078">
        <v>25</v>
      </c>
      <c r="I2078">
        <v>98</v>
      </c>
      <c r="J2078">
        <v>43</v>
      </c>
      <c r="K2078">
        <v>14</v>
      </c>
      <c r="L2078">
        <v>65</v>
      </c>
      <c r="M2078">
        <v>99</v>
      </c>
      <c r="N2078">
        <v>44</v>
      </c>
      <c r="O2078">
        <v>129</v>
      </c>
      <c r="P2078">
        <v>8000</v>
      </c>
      <c r="Q2078">
        <v>4000</v>
      </c>
      <c r="R2078">
        <v>2300</v>
      </c>
      <c r="S2078">
        <v>0.99835478597217098</v>
      </c>
      <c r="T2078">
        <f t="shared" si="419"/>
        <v>1</v>
      </c>
      <c r="U2078">
        <f t="shared" si="420"/>
        <v>7986.8382877773674</v>
      </c>
      <c r="V2078">
        <f t="shared" si="421"/>
        <v>3993.4191438886837</v>
      </c>
      <c r="W2078">
        <f t="shared" si="422"/>
        <v>2296.2160077359931</v>
      </c>
      <c r="X2078">
        <v>93.28</v>
      </c>
      <c r="Y2078">
        <f t="shared" si="423"/>
        <v>93.126534435484103</v>
      </c>
      <c r="Z2078">
        <v>2.14</v>
      </c>
      <c r="AA2078">
        <v>10450</v>
      </c>
      <c r="AB2078">
        <v>0.7</v>
      </c>
      <c r="AC2078" s="2">
        <v>0.12</v>
      </c>
      <c r="AD2078">
        <v>50</v>
      </c>
      <c r="AE2078">
        <f t="shared" si="424"/>
        <v>0.12041666349853393</v>
      </c>
      <c r="AF2078">
        <v>0.85421111111111103</v>
      </c>
      <c r="AG2078">
        <v>350000</v>
      </c>
      <c r="AH2078">
        <v>10.6</v>
      </c>
      <c r="AI2078">
        <v>0</v>
      </c>
      <c r="AJ2078">
        <v>175000</v>
      </c>
      <c r="AK2078" s="1">
        <f t="shared" si="418"/>
        <v>0.15042660948952227</v>
      </c>
      <c r="AL2078" s="1">
        <f t="shared" si="425"/>
        <v>0.15550574681458759</v>
      </c>
      <c r="AM2078">
        <f t="shared" si="426"/>
        <v>0.15237545104306119</v>
      </c>
      <c r="AN2078">
        <f t="shared" si="427"/>
        <v>0.15752256174461376</v>
      </c>
      <c r="AO2078">
        <f t="shared" si="428"/>
        <v>12.003201294615787</v>
      </c>
      <c r="AP2078">
        <f t="shared" si="429"/>
        <v>9.1242574149967101E-2</v>
      </c>
      <c r="AQ2078">
        <f t="shared" si="430"/>
        <v>6.3930725767503374E-2</v>
      </c>
    </row>
    <row r="2079" spans="1:43" x14ac:dyDescent="0.2">
      <c r="A2079">
        <v>11</v>
      </c>
      <c r="B2079">
        <v>39137</v>
      </c>
      <c r="C2079" t="s">
        <v>231</v>
      </c>
      <c r="D2079">
        <v>39</v>
      </c>
      <c r="E2079">
        <v>137</v>
      </c>
      <c r="F2079" t="s">
        <v>796</v>
      </c>
      <c r="G2079">
        <v>71</v>
      </c>
      <c r="H2079">
        <v>25</v>
      </c>
      <c r="I2079">
        <v>98</v>
      </c>
      <c r="J2079">
        <v>43</v>
      </c>
      <c r="K2079">
        <v>14</v>
      </c>
      <c r="L2079">
        <v>65</v>
      </c>
      <c r="M2079">
        <v>99</v>
      </c>
      <c r="N2079">
        <v>44</v>
      </c>
      <c r="O2079">
        <v>129</v>
      </c>
      <c r="P2079">
        <v>8000</v>
      </c>
      <c r="Q2079">
        <v>4000</v>
      </c>
      <c r="R2079">
        <v>2300</v>
      </c>
      <c r="S2079">
        <v>1.0018407564896801</v>
      </c>
      <c r="T2079">
        <f t="shared" si="419"/>
        <v>1</v>
      </c>
      <c r="U2079">
        <f t="shared" si="420"/>
        <v>8014.7260519174406</v>
      </c>
      <c r="V2079">
        <f t="shared" si="421"/>
        <v>4007.3630259587203</v>
      </c>
      <c r="W2079">
        <f t="shared" si="422"/>
        <v>2304.2337399262642</v>
      </c>
      <c r="X2079">
        <v>93.28</v>
      </c>
      <c r="Y2079">
        <f t="shared" si="423"/>
        <v>93.45170576535736</v>
      </c>
      <c r="Z2079">
        <v>2.14</v>
      </c>
      <c r="AA2079">
        <v>10450</v>
      </c>
      <c r="AB2079">
        <v>0.7</v>
      </c>
      <c r="AC2079" s="2">
        <v>0.12</v>
      </c>
      <c r="AD2079">
        <v>50</v>
      </c>
      <c r="AE2079">
        <f t="shared" si="424"/>
        <v>0.12041666349853393</v>
      </c>
      <c r="AF2079">
        <v>0.85421111111111103</v>
      </c>
      <c r="AG2079">
        <v>350000</v>
      </c>
      <c r="AH2079">
        <v>10.6</v>
      </c>
      <c r="AI2079">
        <v>0</v>
      </c>
      <c r="AJ2079">
        <v>175000</v>
      </c>
      <c r="AK2079" s="1">
        <f t="shared" si="418"/>
        <v>0.1509188421921559</v>
      </c>
      <c r="AL2079" s="1">
        <f t="shared" si="425"/>
        <v>0.15599797951722122</v>
      </c>
      <c r="AM2079">
        <f t="shared" si="426"/>
        <v>0.15286768374569482</v>
      </c>
      <c r="AN2079">
        <f t="shared" si="427"/>
        <v>0.15801479444724739</v>
      </c>
      <c r="AO2079">
        <f t="shared" si="428"/>
        <v>12.003201294615787</v>
      </c>
      <c r="AP2079">
        <f t="shared" si="429"/>
        <v>9.1510418159905349E-2</v>
      </c>
      <c r="AQ2079">
        <f t="shared" si="430"/>
        <v>6.4103204583046094E-2</v>
      </c>
    </row>
    <row r="2080" spans="1:43" x14ac:dyDescent="0.2">
      <c r="A2080">
        <v>11</v>
      </c>
      <c r="B2080">
        <v>39139</v>
      </c>
      <c r="C2080" t="s">
        <v>241</v>
      </c>
      <c r="D2080">
        <v>39</v>
      </c>
      <c r="E2080">
        <v>139</v>
      </c>
      <c r="F2080" t="s">
        <v>796</v>
      </c>
      <c r="G2080">
        <v>71</v>
      </c>
      <c r="H2080">
        <v>25</v>
      </c>
      <c r="I2080">
        <v>98</v>
      </c>
      <c r="J2080">
        <v>43</v>
      </c>
      <c r="K2080">
        <v>14</v>
      </c>
      <c r="L2080">
        <v>65</v>
      </c>
      <c r="M2080">
        <v>99</v>
      </c>
      <c r="N2080">
        <v>44</v>
      </c>
      <c r="O2080">
        <v>129</v>
      </c>
      <c r="P2080">
        <v>8000</v>
      </c>
      <c r="Q2080">
        <v>4000</v>
      </c>
      <c r="R2080">
        <v>2300</v>
      </c>
      <c r="S2080">
        <v>1.01740143696467</v>
      </c>
      <c r="T2080">
        <f t="shared" si="419"/>
        <v>1</v>
      </c>
      <c r="U2080">
        <f t="shared" si="420"/>
        <v>8139.2114957173599</v>
      </c>
      <c r="V2080">
        <f t="shared" si="421"/>
        <v>4069.6057478586799</v>
      </c>
      <c r="W2080">
        <f t="shared" si="422"/>
        <v>2340.0233050187412</v>
      </c>
      <c r="X2080">
        <v>93.28</v>
      </c>
      <c r="Y2080">
        <f t="shared" si="423"/>
        <v>94.903206040064418</v>
      </c>
      <c r="Z2080">
        <v>2.14</v>
      </c>
      <c r="AA2080">
        <v>10450</v>
      </c>
      <c r="AB2080">
        <v>0.7</v>
      </c>
      <c r="AC2080" s="2">
        <v>0.12</v>
      </c>
      <c r="AD2080">
        <v>50</v>
      </c>
      <c r="AE2080">
        <f t="shared" si="424"/>
        <v>0.12041666349853393</v>
      </c>
      <c r="AF2080">
        <v>0.85421111111111103</v>
      </c>
      <c r="AG2080">
        <v>350000</v>
      </c>
      <c r="AH2080">
        <v>10.6</v>
      </c>
      <c r="AI2080">
        <v>0</v>
      </c>
      <c r="AJ2080">
        <v>175000</v>
      </c>
      <c r="AK2080" s="1">
        <f t="shared" si="418"/>
        <v>0.15311607127557778</v>
      </c>
      <c r="AL2080" s="1">
        <f t="shared" si="425"/>
        <v>0.15819520860064309</v>
      </c>
      <c r="AM2080">
        <f t="shared" si="426"/>
        <v>0.15506491282911669</v>
      </c>
      <c r="AN2080">
        <f t="shared" si="427"/>
        <v>0.16021202353066927</v>
      </c>
      <c r="AO2080">
        <f t="shared" si="428"/>
        <v>12.003201294615787</v>
      </c>
      <c r="AP2080">
        <f t="shared" si="429"/>
        <v>9.2706020657073646E-2</v>
      </c>
      <c r="AQ2080">
        <f t="shared" si="430"/>
        <v>6.4873115781056603E-2</v>
      </c>
    </row>
    <row r="2081" spans="1:43" x14ac:dyDescent="0.2">
      <c r="A2081">
        <v>11</v>
      </c>
      <c r="B2081">
        <v>39141</v>
      </c>
      <c r="C2081" t="s">
        <v>871</v>
      </c>
      <c r="D2081">
        <v>39</v>
      </c>
      <c r="E2081">
        <v>141</v>
      </c>
      <c r="F2081" t="s">
        <v>796</v>
      </c>
      <c r="G2081">
        <v>71</v>
      </c>
      <c r="H2081">
        <v>25</v>
      </c>
      <c r="I2081">
        <v>98</v>
      </c>
      <c r="J2081">
        <v>43</v>
      </c>
      <c r="K2081">
        <v>14</v>
      </c>
      <c r="L2081">
        <v>65</v>
      </c>
      <c r="M2081">
        <v>99</v>
      </c>
      <c r="N2081">
        <v>44</v>
      </c>
      <c r="O2081">
        <v>129</v>
      </c>
      <c r="P2081">
        <v>8000</v>
      </c>
      <c r="Q2081">
        <v>4000</v>
      </c>
      <c r="R2081">
        <v>2300</v>
      </c>
      <c r="S2081">
        <v>1.0093847450457101</v>
      </c>
      <c r="T2081">
        <f t="shared" si="419"/>
        <v>1</v>
      </c>
      <c r="U2081">
        <f t="shared" si="420"/>
        <v>8075.0779603656802</v>
      </c>
      <c r="V2081">
        <f t="shared" si="421"/>
        <v>4037.5389801828401</v>
      </c>
      <c r="W2081">
        <f t="shared" si="422"/>
        <v>2321.5849136051334</v>
      </c>
      <c r="X2081">
        <v>93.28</v>
      </c>
      <c r="Y2081">
        <f t="shared" si="423"/>
        <v>94.155409017863832</v>
      </c>
      <c r="Z2081">
        <v>2.14</v>
      </c>
      <c r="AA2081">
        <v>10450</v>
      </c>
      <c r="AB2081">
        <v>0.7</v>
      </c>
      <c r="AC2081" s="2">
        <v>0.12</v>
      </c>
      <c r="AD2081">
        <v>50</v>
      </c>
      <c r="AE2081">
        <f t="shared" si="424"/>
        <v>0.12041666349853393</v>
      </c>
      <c r="AF2081">
        <v>0.85421111111111103</v>
      </c>
      <c r="AG2081">
        <v>350000</v>
      </c>
      <c r="AH2081">
        <v>10.6</v>
      </c>
      <c r="AI2081">
        <v>0</v>
      </c>
      <c r="AJ2081">
        <v>175000</v>
      </c>
      <c r="AK2081" s="1">
        <f t="shared" si="418"/>
        <v>0.15198408294990765</v>
      </c>
      <c r="AL2081" s="1">
        <f t="shared" si="425"/>
        <v>0.15706322027497296</v>
      </c>
      <c r="AM2081">
        <f t="shared" si="426"/>
        <v>0.15393292450344656</v>
      </c>
      <c r="AN2081">
        <f t="shared" si="427"/>
        <v>0.15908003520499914</v>
      </c>
      <c r="AO2081">
        <f t="shared" si="428"/>
        <v>12.003201294615787</v>
      </c>
      <c r="AP2081">
        <f t="shared" si="429"/>
        <v>9.2090059363302293E-2</v>
      </c>
      <c r="AQ2081">
        <f t="shared" si="430"/>
        <v>6.4476465975842237E-2</v>
      </c>
    </row>
    <row r="2082" spans="1:43" x14ac:dyDescent="0.2">
      <c r="A2082">
        <v>11</v>
      </c>
      <c r="B2082">
        <v>39143</v>
      </c>
      <c r="C2082" t="s">
        <v>873</v>
      </c>
      <c r="D2082">
        <v>39</v>
      </c>
      <c r="E2082">
        <v>143</v>
      </c>
      <c r="F2082" t="s">
        <v>796</v>
      </c>
      <c r="G2082">
        <v>71</v>
      </c>
      <c r="H2082">
        <v>25</v>
      </c>
      <c r="I2082">
        <v>98</v>
      </c>
      <c r="J2082">
        <v>43</v>
      </c>
      <c r="K2082">
        <v>14</v>
      </c>
      <c r="L2082">
        <v>65</v>
      </c>
      <c r="M2082">
        <v>99</v>
      </c>
      <c r="N2082">
        <v>44</v>
      </c>
      <c r="O2082">
        <v>129</v>
      </c>
      <c r="P2082">
        <v>8000</v>
      </c>
      <c r="Q2082">
        <v>4000</v>
      </c>
      <c r="R2082">
        <v>2300</v>
      </c>
      <c r="S2082">
        <v>1.01938069950451</v>
      </c>
      <c r="T2082">
        <f t="shared" si="419"/>
        <v>1</v>
      </c>
      <c r="U2082">
        <f t="shared" si="420"/>
        <v>8155.0455960360805</v>
      </c>
      <c r="V2082">
        <f t="shared" si="421"/>
        <v>4077.5227980180402</v>
      </c>
      <c r="W2082">
        <f t="shared" si="422"/>
        <v>2344.575608860373</v>
      </c>
      <c r="X2082">
        <v>93.28</v>
      </c>
      <c r="Y2082">
        <f t="shared" si="423"/>
        <v>95.087831649780696</v>
      </c>
      <c r="Z2082">
        <v>2.14</v>
      </c>
      <c r="AA2082">
        <v>10450</v>
      </c>
      <c r="AB2082">
        <v>0.7</v>
      </c>
      <c r="AC2082" s="2">
        <v>0.12</v>
      </c>
      <c r="AD2082">
        <v>50</v>
      </c>
      <c r="AE2082">
        <f t="shared" si="424"/>
        <v>0.12041666349853393</v>
      </c>
      <c r="AF2082">
        <v>0.85421111111111103</v>
      </c>
      <c r="AG2082">
        <v>350000</v>
      </c>
      <c r="AH2082">
        <v>10.6</v>
      </c>
      <c r="AI2082">
        <v>0</v>
      </c>
      <c r="AJ2082">
        <v>175000</v>
      </c>
      <c r="AK2082" s="1">
        <f t="shared" si="418"/>
        <v>0.15339555090522858</v>
      </c>
      <c r="AL2082" s="1">
        <f t="shared" si="425"/>
        <v>0.1584746882302939</v>
      </c>
      <c r="AM2082">
        <f t="shared" si="426"/>
        <v>0.15534439245876749</v>
      </c>
      <c r="AN2082">
        <f t="shared" si="427"/>
        <v>0.16049150316032007</v>
      </c>
      <c r="AO2082">
        <f t="shared" si="428"/>
        <v>12.003201294615787</v>
      </c>
      <c r="AP2082">
        <f t="shared" si="429"/>
        <v>9.2858096990688227E-2</v>
      </c>
      <c r="AQ2082">
        <f t="shared" si="430"/>
        <v>6.4971045713855799E-2</v>
      </c>
    </row>
    <row r="2083" spans="1:43" x14ac:dyDescent="0.2">
      <c r="A2083">
        <v>11</v>
      </c>
      <c r="B2083">
        <v>39145</v>
      </c>
      <c r="C2083" t="s">
        <v>931</v>
      </c>
      <c r="D2083">
        <v>39</v>
      </c>
      <c r="E2083">
        <v>145</v>
      </c>
      <c r="F2083" t="s">
        <v>796</v>
      </c>
      <c r="G2083">
        <v>71</v>
      </c>
      <c r="H2083">
        <v>25</v>
      </c>
      <c r="I2083">
        <v>98</v>
      </c>
      <c r="J2083">
        <v>43</v>
      </c>
      <c r="K2083">
        <v>14</v>
      </c>
      <c r="L2083">
        <v>65</v>
      </c>
      <c r="M2083">
        <v>99</v>
      </c>
      <c r="N2083">
        <v>44</v>
      </c>
      <c r="O2083">
        <v>129</v>
      </c>
      <c r="P2083">
        <v>8000</v>
      </c>
      <c r="Q2083">
        <v>4000</v>
      </c>
      <c r="R2083">
        <v>2300</v>
      </c>
      <c r="S2083">
        <v>1.00562369122225</v>
      </c>
      <c r="T2083">
        <f t="shared" si="419"/>
        <v>1</v>
      </c>
      <c r="U2083">
        <f t="shared" si="420"/>
        <v>8044.9895297780004</v>
      </c>
      <c r="V2083">
        <f t="shared" si="421"/>
        <v>4022.4947648890002</v>
      </c>
      <c r="W2083">
        <f t="shared" si="422"/>
        <v>2312.9344898111749</v>
      </c>
      <c r="X2083">
        <v>93.28</v>
      </c>
      <c r="Y2083">
        <f t="shared" si="423"/>
        <v>93.804577917211489</v>
      </c>
      <c r="Z2083">
        <v>2.14</v>
      </c>
      <c r="AA2083">
        <v>10450</v>
      </c>
      <c r="AB2083">
        <v>0.7</v>
      </c>
      <c r="AC2083" s="2">
        <v>0.12</v>
      </c>
      <c r="AD2083">
        <v>50</v>
      </c>
      <c r="AE2083">
        <f t="shared" si="424"/>
        <v>0.12041666349853393</v>
      </c>
      <c r="AF2083">
        <v>0.85421111111111103</v>
      </c>
      <c r="AG2083">
        <v>350000</v>
      </c>
      <c r="AH2083">
        <v>10.6</v>
      </c>
      <c r="AI2083">
        <v>0</v>
      </c>
      <c r="AJ2083">
        <v>175000</v>
      </c>
      <c r="AK2083" s="1">
        <f t="shared" si="418"/>
        <v>0.15145300740610323</v>
      </c>
      <c r="AL2083" s="1">
        <f t="shared" si="425"/>
        <v>0.15653214473116855</v>
      </c>
      <c r="AM2083">
        <f t="shared" si="426"/>
        <v>0.15340184895964215</v>
      </c>
      <c r="AN2083">
        <f t="shared" si="427"/>
        <v>0.15854895966119473</v>
      </c>
      <c r="AO2083">
        <f t="shared" si="428"/>
        <v>12.003201294615787</v>
      </c>
      <c r="AP2083">
        <f t="shared" si="429"/>
        <v>9.180107936975121E-2</v>
      </c>
      <c r="AQ2083">
        <f t="shared" si="430"/>
        <v>6.4290376591148807E-2</v>
      </c>
    </row>
    <row r="2084" spans="1:43" x14ac:dyDescent="0.2">
      <c r="A2084">
        <v>11</v>
      </c>
      <c r="B2084">
        <v>39147</v>
      </c>
      <c r="C2084" t="s">
        <v>665</v>
      </c>
      <c r="D2084">
        <v>39</v>
      </c>
      <c r="E2084">
        <v>147</v>
      </c>
      <c r="F2084" t="s">
        <v>796</v>
      </c>
      <c r="G2084">
        <v>71</v>
      </c>
      <c r="H2084">
        <v>25</v>
      </c>
      <c r="I2084">
        <v>98</v>
      </c>
      <c r="J2084">
        <v>43</v>
      </c>
      <c r="K2084">
        <v>14</v>
      </c>
      <c r="L2084">
        <v>65</v>
      </c>
      <c r="M2084">
        <v>99</v>
      </c>
      <c r="N2084">
        <v>44</v>
      </c>
      <c r="O2084">
        <v>129</v>
      </c>
      <c r="P2084">
        <v>8000</v>
      </c>
      <c r="Q2084">
        <v>4000</v>
      </c>
      <c r="R2084">
        <v>2300</v>
      </c>
      <c r="S2084">
        <v>1.0186441365410299</v>
      </c>
      <c r="T2084">
        <f t="shared" si="419"/>
        <v>1</v>
      </c>
      <c r="U2084">
        <f t="shared" si="420"/>
        <v>8149.1530923282389</v>
      </c>
      <c r="V2084">
        <f t="shared" si="421"/>
        <v>4074.5765461641195</v>
      </c>
      <c r="W2084">
        <f t="shared" si="422"/>
        <v>2342.8815140443689</v>
      </c>
      <c r="X2084">
        <v>93.28</v>
      </c>
      <c r="Y2084">
        <f t="shared" si="423"/>
        <v>95.019125056547267</v>
      </c>
      <c r="Z2084">
        <v>2.14</v>
      </c>
      <c r="AA2084">
        <v>10450</v>
      </c>
      <c r="AB2084">
        <v>0.7</v>
      </c>
      <c r="AC2084" s="2">
        <v>0.12</v>
      </c>
      <c r="AD2084">
        <v>50</v>
      </c>
      <c r="AE2084">
        <f t="shared" si="424"/>
        <v>0.12041666349853393</v>
      </c>
      <c r="AF2084">
        <v>0.85421111111111103</v>
      </c>
      <c r="AG2084">
        <v>350000</v>
      </c>
      <c r="AH2084">
        <v>10.6</v>
      </c>
      <c r="AI2084">
        <v>0</v>
      </c>
      <c r="AJ2084">
        <v>175000</v>
      </c>
      <c r="AK2084" s="1">
        <f t="shared" si="418"/>
        <v>0.15329154532734068</v>
      </c>
      <c r="AL2084" s="1">
        <f t="shared" si="425"/>
        <v>0.158370682652406</v>
      </c>
      <c r="AM2084">
        <f t="shared" si="426"/>
        <v>0.1552403868808796</v>
      </c>
      <c r="AN2084">
        <f t="shared" si="427"/>
        <v>0.16038749758243218</v>
      </c>
      <c r="AO2084">
        <f t="shared" si="428"/>
        <v>12.003201294615787</v>
      </c>
      <c r="AP2084">
        <f t="shared" si="429"/>
        <v>9.280150328838363E-2</v>
      </c>
      <c r="AQ2084">
        <f t="shared" si="430"/>
        <v>6.4934602058674101E-2</v>
      </c>
    </row>
    <row r="2085" spans="1:43" x14ac:dyDescent="0.2">
      <c r="A2085">
        <v>11</v>
      </c>
      <c r="B2085">
        <v>39149</v>
      </c>
      <c r="C2085" t="s">
        <v>312</v>
      </c>
      <c r="D2085">
        <v>39</v>
      </c>
      <c r="E2085">
        <v>149</v>
      </c>
      <c r="F2085" t="s">
        <v>796</v>
      </c>
      <c r="G2085">
        <v>71</v>
      </c>
      <c r="H2085">
        <v>25</v>
      </c>
      <c r="I2085">
        <v>98</v>
      </c>
      <c r="J2085">
        <v>43</v>
      </c>
      <c r="K2085">
        <v>14</v>
      </c>
      <c r="L2085">
        <v>65</v>
      </c>
      <c r="M2085">
        <v>99</v>
      </c>
      <c r="N2085">
        <v>44</v>
      </c>
      <c r="O2085">
        <v>129</v>
      </c>
      <c r="P2085">
        <v>8000</v>
      </c>
      <c r="Q2085">
        <v>4000</v>
      </c>
      <c r="R2085">
        <v>2300</v>
      </c>
      <c r="S2085">
        <v>0.99956611069765999</v>
      </c>
      <c r="T2085">
        <f t="shared" si="419"/>
        <v>1</v>
      </c>
      <c r="U2085">
        <f t="shared" si="420"/>
        <v>7996.5288855812796</v>
      </c>
      <c r="V2085">
        <f t="shared" si="421"/>
        <v>3998.2644427906398</v>
      </c>
      <c r="W2085">
        <f t="shared" si="422"/>
        <v>2299.002054604618</v>
      </c>
      <c r="X2085">
        <v>93.28</v>
      </c>
      <c r="Y2085">
        <f t="shared" si="423"/>
        <v>93.23952680587773</v>
      </c>
      <c r="Z2085">
        <v>2.14</v>
      </c>
      <c r="AA2085">
        <v>10450</v>
      </c>
      <c r="AB2085">
        <v>0.7</v>
      </c>
      <c r="AC2085" s="2">
        <v>0.12</v>
      </c>
      <c r="AD2085">
        <v>50</v>
      </c>
      <c r="AE2085">
        <f t="shared" si="424"/>
        <v>0.12041666349853393</v>
      </c>
      <c r="AF2085">
        <v>0.85421111111111103</v>
      </c>
      <c r="AG2085">
        <v>350000</v>
      </c>
      <c r="AH2085">
        <v>10.6</v>
      </c>
      <c r="AI2085">
        <v>0</v>
      </c>
      <c r="AJ2085">
        <v>175000</v>
      </c>
      <c r="AK2085" s="1">
        <f t="shared" si="418"/>
        <v>0.15059765328934777</v>
      </c>
      <c r="AL2085" s="1">
        <f t="shared" si="425"/>
        <v>0.15567679061441309</v>
      </c>
      <c r="AM2085">
        <f t="shared" si="426"/>
        <v>0.15254649484288668</v>
      </c>
      <c r="AN2085">
        <f t="shared" si="427"/>
        <v>0.15769360554443926</v>
      </c>
      <c r="AO2085">
        <f t="shared" si="428"/>
        <v>12.003201294615787</v>
      </c>
      <c r="AP2085">
        <f t="shared" si="429"/>
        <v>9.1335646099423559E-2</v>
      </c>
      <c r="AQ2085">
        <f t="shared" si="430"/>
        <v>6.3990659680553008E-2</v>
      </c>
    </row>
    <row r="2086" spans="1:43" x14ac:dyDescent="0.2">
      <c r="A2086">
        <v>11</v>
      </c>
      <c r="B2086">
        <v>39151</v>
      </c>
      <c r="C2086" t="s">
        <v>340</v>
      </c>
      <c r="D2086">
        <v>39</v>
      </c>
      <c r="E2086">
        <v>151</v>
      </c>
      <c r="F2086" t="s">
        <v>796</v>
      </c>
      <c r="G2086">
        <v>71</v>
      </c>
      <c r="H2086">
        <v>25</v>
      </c>
      <c r="I2086">
        <v>98</v>
      </c>
      <c r="J2086">
        <v>43</v>
      </c>
      <c r="K2086">
        <v>14</v>
      </c>
      <c r="L2086">
        <v>65</v>
      </c>
      <c r="M2086">
        <v>99</v>
      </c>
      <c r="N2086">
        <v>44</v>
      </c>
      <c r="O2086">
        <v>129</v>
      </c>
      <c r="P2086">
        <v>8000</v>
      </c>
      <c r="Q2086">
        <v>4000</v>
      </c>
      <c r="R2086">
        <v>2300</v>
      </c>
      <c r="S2086">
        <v>1.01791762560606</v>
      </c>
      <c r="T2086">
        <f t="shared" si="419"/>
        <v>1</v>
      </c>
      <c r="U2086">
        <f t="shared" si="420"/>
        <v>8143.3410048484802</v>
      </c>
      <c r="V2086">
        <f t="shared" si="421"/>
        <v>4071.6705024242401</v>
      </c>
      <c r="W2086">
        <f t="shared" si="422"/>
        <v>2341.2105388939381</v>
      </c>
      <c r="X2086">
        <v>93.28</v>
      </c>
      <c r="Y2086">
        <f t="shared" si="423"/>
        <v>94.951356116533276</v>
      </c>
      <c r="Z2086">
        <v>2.14</v>
      </c>
      <c r="AA2086">
        <v>10450</v>
      </c>
      <c r="AB2086">
        <v>0.7</v>
      </c>
      <c r="AC2086" s="2">
        <v>0.12</v>
      </c>
      <c r="AD2086">
        <v>50</v>
      </c>
      <c r="AE2086">
        <f t="shared" si="424"/>
        <v>0.12041666349853393</v>
      </c>
      <c r="AF2086">
        <v>0.85421111111111103</v>
      </c>
      <c r="AG2086">
        <v>350000</v>
      </c>
      <c r="AH2086">
        <v>10.6</v>
      </c>
      <c r="AI2086">
        <v>0</v>
      </c>
      <c r="AJ2086">
        <v>175000</v>
      </c>
      <c r="AK2086" s="1">
        <f t="shared" si="418"/>
        <v>0.15318895913528402</v>
      </c>
      <c r="AL2086" s="1">
        <f t="shared" si="425"/>
        <v>0.15826809646034934</v>
      </c>
      <c r="AM2086">
        <f t="shared" si="426"/>
        <v>0.15513780068882294</v>
      </c>
      <c r="AN2086">
        <f t="shared" si="427"/>
        <v>0.16028491139037551</v>
      </c>
      <c r="AO2086">
        <f t="shared" si="428"/>
        <v>12.003201294615787</v>
      </c>
      <c r="AP2086">
        <f t="shared" si="429"/>
        <v>9.2745681932147564E-2</v>
      </c>
      <c r="AQ2086">
        <f t="shared" si="430"/>
        <v>6.4898655757661794E-2</v>
      </c>
    </row>
    <row r="2087" spans="1:43" x14ac:dyDescent="0.2">
      <c r="A2087">
        <v>11</v>
      </c>
      <c r="B2087">
        <v>39153</v>
      </c>
      <c r="C2087" t="s">
        <v>894</v>
      </c>
      <c r="D2087">
        <v>39</v>
      </c>
      <c r="E2087">
        <v>153</v>
      </c>
      <c r="F2087" t="s">
        <v>796</v>
      </c>
      <c r="G2087">
        <v>71</v>
      </c>
      <c r="H2087">
        <v>25</v>
      </c>
      <c r="I2087">
        <v>98</v>
      </c>
      <c r="J2087">
        <v>43</v>
      </c>
      <c r="K2087">
        <v>14</v>
      </c>
      <c r="L2087">
        <v>65</v>
      </c>
      <c r="M2087">
        <v>99</v>
      </c>
      <c r="N2087">
        <v>44</v>
      </c>
      <c r="O2087">
        <v>129</v>
      </c>
      <c r="P2087">
        <v>8000</v>
      </c>
      <c r="Q2087">
        <v>4000</v>
      </c>
      <c r="R2087">
        <v>2300</v>
      </c>
      <c r="S2087">
        <v>1.0199105739593499</v>
      </c>
      <c r="T2087">
        <f t="shared" si="419"/>
        <v>1</v>
      </c>
      <c r="U2087">
        <f t="shared" si="420"/>
        <v>8159.2845916747992</v>
      </c>
      <c r="V2087">
        <f t="shared" si="421"/>
        <v>4079.6422958373996</v>
      </c>
      <c r="W2087">
        <f t="shared" si="422"/>
        <v>2345.794320106505</v>
      </c>
      <c r="X2087">
        <v>93.28</v>
      </c>
      <c r="Y2087">
        <f t="shared" si="423"/>
        <v>95.137258338928163</v>
      </c>
      <c r="Z2087">
        <v>2.14</v>
      </c>
      <c r="AA2087">
        <v>10450</v>
      </c>
      <c r="AB2087">
        <v>0.7</v>
      </c>
      <c r="AC2087" s="2">
        <v>0.12</v>
      </c>
      <c r="AD2087">
        <v>50</v>
      </c>
      <c r="AE2087">
        <f t="shared" si="424"/>
        <v>0.12041666349853393</v>
      </c>
      <c r="AF2087">
        <v>0.85421111111111103</v>
      </c>
      <c r="AG2087">
        <v>350000</v>
      </c>
      <c r="AH2087">
        <v>10.6</v>
      </c>
      <c r="AI2087">
        <v>0</v>
      </c>
      <c r="AJ2087">
        <v>175000</v>
      </c>
      <c r="AK2087" s="1">
        <f t="shared" si="418"/>
        <v>0.15347037125544447</v>
      </c>
      <c r="AL2087" s="1">
        <f t="shared" si="425"/>
        <v>0.15854950858050978</v>
      </c>
      <c r="AM2087">
        <f t="shared" si="426"/>
        <v>0.15541921280898338</v>
      </c>
      <c r="AN2087">
        <f t="shared" si="427"/>
        <v>0.16056632351053596</v>
      </c>
      <c r="AO2087">
        <f t="shared" si="428"/>
        <v>12.003201294615787</v>
      </c>
      <c r="AP2087">
        <f t="shared" si="429"/>
        <v>9.2898809813139041E-2</v>
      </c>
      <c r="AQ2087">
        <f t="shared" si="430"/>
        <v>6.4997262837006478E-2</v>
      </c>
    </row>
    <row r="2088" spans="1:43" x14ac:dyDescent="0.2">
      <c r="A2088">
        <v>11</v>
      </c>
      <c r="B2088">
        <v>39155</v>
      </c>
      <c r="C2088" t="s">
        <v>854</v>
      </c>
      <c r="D2088">
        <v>39</v>
      </c>
      <c r="E2088">
        <v>155</v>
      </c>
      <c r="F2088" t="s">
        <v>796</v>
      </c>
      <c r="G2088">
        <v>71</v>
      </c>
      <c r="H2088">
        <v>25</v>
      </c>
      <c r="I2088">
        <v>98</v>
      </c>
      <c r="J2088">
        <v>43</v>
      </c>
      <c r="K2088">
        <v>14</v>
      </c>
      <c r="L2088">
        <v>65</v>
      </c>
      <c r="M2088">
        <v>99</v>
      </c>
      <c r="N2088">
        <v>44</v>
      </c>
      <c r="O2088">
        <v>129</v>
      </c>
      <c r="P2088">
        <v>8000</v>
      </c>
      <c r="Q2088">
        <v>4000</v>
      </c>
      <c r="R2088">
        <v>2300</v>
      </c>
      <c r="S2088">
        <v>1.0265802025794999</v>
      </c>
      <c r="T2088">
        <f t="shared" si="419"/>
        <v>1</v>
      </c>
      <c r="U2088">
        <f t="shared" si="420"/>
        <v>8212.6416206359991</v>
      </c>
      <c r="V2088">
        <f t="shared" si="421"/>
        <v>4106.3208103179995</v>
      </c>
      <c r="W2088">
        <f t="shared" si="422"/>
        <v>2361.1344659328497</v>
      </c>
      <c r="X2088">
        <v>93.28</v>
      </c>
      <c r="Y2088">
        <f t="shared" si="423"/>
        <v>95.759401296615749</v>
      </c>
      <c r="Z2088">
        <v>2.14</v>
      </c>
      <c r="AA2088">
        <v>10450</v>
      </c>
      <c r="AB2088">
        <v>0.7</v>
      </c>
      <c r="AC2088" s="2">
        <v>0.12</v>
      </c>
      <c r="AD2088">
        <v>50</v>
      </c>
      <c r="AE2088">
        <f t="shared" si="424"/>
        <v>0.12041666349853393</v>
      </c>
      <c r="AF2088">
        <v>0.85421111111111103</v>
      </c>
      <c r="AG2088">
        <v>350000</v>
      </c>
      <c r="AH2088">
        <v>10.6</v>
      </c>
      <c r="AI2088">
        <v>0</v>
      </c>
      <c r="AJ2088">
        <v>175000</v>
      </c>
      <c r="AK2088" s="1">
        <f t="shared" si="418"/>
        <v>0.15441214896261932</v>
      </c>
      <c r="AL2088" s="1">
        <f t="shared" si="425"/>
        <v>0.15949128628768464</v>
      </c>
      <c r="AM2088">
        <f t="shared" si="426"/>
        <v>0.15636099051615823</v>
      </c>
      <c r="AN2088">
        <f t="shared" si="427"/>
        <v>0.16150810121771081</v>
      </c>
      <c r="AO2088">
        <f t="shared" si="428"/>
        <v>12.003201294615787</v>
      </c>
      <c r="AP2088">
        <f t="shared" si="429"/>
        <v>9.3411269704996164E-2</v>
      </c>
      <c r="AQ2088">
        <f t="shared" si="430"/>
        <v>6.5327262657353544E-2</v>
      </c>
    </row>
    <row r="2089" spans="1:43" x14ac:dyDescent="0.2">
      <c r="A2089">
        <v>11</v>
      </c>
      <c r="B2089">
        <v>39157</v>
      </c>
      <c r="C2089" t="s">
        <v>895</v>
      </c>
      <c r="D2089">
        <v>39</v>
      </c>
      <c r="E2089">
        <v>157</v>
      </c>
      <c r="F2089" t="s">
        <v>796</v>
      </c>
      <c r="G2089">
        <v>71</v>
      </c>
      <c r="H2089">
        <v>25</v>
      </c>
      <c r="I2089">
        <v>98</v>
      </c>
      <c r="J2089">
        <v>43</v>
      </c>
      <c r="K2089">
        <v>14</v>
      </c>
      <c r="L2089">
        <v>65</v>
      </c>
      <c r="M2089">
        <v>99</v>
      </c>
      <c r="N2089">
        <v>44</v>
      </c>
      <c r="O2089">
        <v>129</v>
      </c>
      <c r="P2089">
        <v>8000</v>
      </c>
      <c r="Q2089">
        <v>4000</v>
      </c>
      <c r="R2089">
        <v>2300</v>
      </c>
      <c r="S2089">
        <v>1.01486492156982</v>
      </c>
      <c r="T2089">
        <f t="shared" si="419"/>
        <v>1</v>
      </c>
      <c r="U2089">
        <f t="shared" si="420"/>
        <v>8118.9193725585601</v>
      </c>
      <c r="V2089">
        <f t="shared" si="421"/>
        <v>4059.45968627928</v>
      </c>
      <c r="W2089">
        <f t="shared" si="422"/>
        <v>2334.1893196105862</v>
      </c>
      <c r="X2089">
        <v>93.28</v>
      </c>
      <c r="Y2089">
        <f t="shared" si="423"/>
        <v>94.666599884032806</v>
      </c>
      <c r="Z2089">
        <v>2.14</v>
      </c>
      <c r="AA2089">
        <v>10450</v>
      </c>
      <c r="AB2089">
        <v>0.7</v>
      </c>
      <c r="AC2089" s="2">
        <v>0.12</v>
      </c>
      <c r="AD2089">
        <v>50</v>
      </c>
      <c r="AE2089">
        <f t="shared" si="424"/>
        <v>0.12041666349853393</v>
      </c>
      <c r="AF2089">
        <v>0.85421111111111103</v>
      </c>
      <c r="AG2089">
        <v>350000</v>
      </c>
      <c r="AH2089">
        <v>10.6</v>
      </c>
      <c r="AI2089">
        <v>0</v>
      </c>
      <c r="AJ2089">
        <v>175000</v>
      </c>
      <c r="AK2089" s="1">
        <f t="shared" si="418"/>
        <v>0.15275790535827941</v>
      </c>
      <c r="AL2089" s="1">
        <f t="shared" si="425"/>
        <v>0.15783704268334472</v>
      </c>
      <c r="AM2089">
        <f t="shared" si="426"/>
        <v>0.15470674691181832</v>
      </c>
      <c r="AN2089">
        <f t="shared" si="427"/>
        <v>0.1598538576133709</v>
      </c>
      <c r="AO2089">
        <f t="shared" si="428"/>
        <v>12.003201294615787</v>
      </c>
      <c r="AP2089">
        <f t="shared" si="429"/>
        <v>9.2511127885831226E-2</v>
      </c>
      <c r="AQ2089">
        <f t="shared" si="430"/>
        <v>6.4747614096887979E-2</v>
      </c>
    </row>
    <row r="2090" spans="1:43" x14ac:dyDescent="0.2">
      <c r="A2090">
        <v>11</v>
      </c>
      <c r="B2090">
        <v>39159</v>
      </c>
      <c r="C2090" t="s">
        <v>196</v>
      </c>
      <c r="D2090">
        <v>39</v>
      </c>
      <c r="E2090">
        <v>159</v>
      </c>
      <c r="F2090" t="s">
        <v>796</v>
      </c>
      <c r="G2090">
        <v>71</v>
      </c>
      <c r="H2090">
        <v>25</v>
      </c>
      <c r="I2090">
        <v>98</v>
      </c>
      <c r="J2090">
        <v>43</v>
      </c>
      <c r="K2090">
        <v>14</v>
      </c>
      <c r="L2090">
        <v>65</v>
      </c>
      <c r="M2090">
        <v>99</v>
      </c>
      <c r="N2090">
        <v>44</v>
      </c>
      <c r="O2090">
        <v>129</v>
      </c>
      <c r="P2090">
        <v>8000</v>
      </c>
      <c r="Q2090">
        <v>4000</v>
      </c>
      <c r="R2090">
        <v>2300</v>
      </c>
      <c r="S2090">
        <v>1.0126613676548</v>
      </c>
      <c r="T2090">
        <f t="shared" si="419"/>
        <v>1</v>
      </c>
      <c r="U2090">
        <f t="shared" si="420"/>
        <v>8101.2909412383997</v>
      </c>
      <c r="V2090">
        <f t="shared" si="421"/>
        <v>4050.6454706191998</v>
      </c>
      <c r="W2090">
        <f t="shared" si="422"/>
        <v>2329.12114560604</v>
      </c>
      <c r="X2090">
        <v>93.28</v>
      </c>
      <c r="Y2090">
        <f t="shared" si="423"/>
        <v>94.461052374839738</v>
      </c>
      <c r="Z2090">
        <v>2.14</v>
      </c>
      <c r="AA2090">
        <v>10450</v>
      </c>
      <c r="AB2090">
        <v>0.7</v>
      </c>
      <c r="AC2090" s="2">
        <v>0.12</v>
      </c>
      <c r="AD2090">
        <v>50</v>
      </c>
      <c r="AE2090">
        <f t="shared" si="424"/>
        <v>0.12041666349853393</v>
      </c>
      <c r="AF2090">
        <v>0.85421111111111103</v>
      </c>
      <c r="AG2090">
        <v>350000</v>
      </c>
      <c r="AH2090">
        <v>10.6</v>
      </c>
      <c r="AI2090">
        <v>0</v>
      </c>
      <c r="AJ2090">
        <v>175000</v>
      </c>
      <c r="AK2090" s="1">
        <f t="shared" si="418"/>
        <v>0.15244675490719523</v>
      </c>
      <c r="AL2090" s="1">
        <f t="shared" si="425"/>
        <v>0.15752589223226054</v>
      </c>
      <c r="AM2090">
        <f t="shared" si="426"/>
        <v>0.15439559646073414</v>
      </c>
      <c r="AN2090">
        <f t="shared" si="427"/>
        <v>0.15954270716228672</v>
      </c>
      <c r="AO2090">
        <f t="shared" si="428"/>
        <v>12.003201294615787</v>
      </c>
      <c r="AP2090">
        <f t="shared" si="429"/>
        <v>9.2341818158812719E-2</v>
      </c>
      <c r="AQ2090">
        <f t="shared" si="430"/>
        <v>6.4638586677597379E-2</v>
      </c>
    </row>
    <row r="2091" spans="1:43" x14ac:dyDescent="0.2">
      <c r="A2091">
        <v>11</v>
      </c>
      <c r="B2091">
        <v>39161</v>
      </c>
      <c r="C2091" t="s">
        <v>896</v>
      </c>
      <c r="D2091">
        <v>39</v>
      </c>
      <c r="E2091">
        <v>161</v>
      </c>
      <c r="F2091" t="s">
        <v>796</v>
      </c>
      <c r="G2091">
        <v>71</v>
      </c>
      <c r="H2091">
        <v>25</v>
      </c>
      <c r="I2091">
        <v>98</v>
      </c>
      <c r="J2091">
        <v>43</v>
      </c>
      <c r="K2091">
        <v>14</v>
      </c>
      <c r="L2091">
        <v>65</v>
      </c>
      <c r="M2091">
        <v>99</v>
      </c>
      <c r="N2091">
        <v>44</v>
      </c>
      <c r="O2091">
        <v>129</v>
      </c>
      <c r="P2091">
        <v>8000</v>
      </c>
      <c r="Q2091">
        <v>4000</v>
      </c>
      <c r="R2091">
        <v>2300</v>
      </c>
      <c r="S2091">
        <v>1.00215690869551</v>
      </c>
      <c r="T2091">
        <f t="shared" si="419"/>
        <v>1</v>
      </c>
      <c r="U2091">
        <f t="shared" si="420"/>
        <v>8017.2552695640798</v>
      </c>
      <c r="V2091">
        <f t="shared" si="421"/>
        <v>4008.6276347820399</v>
      </c>
      <c r="W2091">
        <f t="shared" si="422"/>
        <v>2304.9608899996729</v>
      </c>
      <c r="X2091">
        <v>93.28</v>
      </c>
      <c r="Y2091">
        <f t="shared" si="423"/>
        <v>93.48119644311717</v>
      </c>
      <c r="Z2091">
        <v>2.14</v>
      </c>
      <c r="AA2091">
        <v>10450</v>
      </c>
      <c r="AB2091">
        <v>0.7</v>
      </c>
      <c r="AC2091" s="2">
        <v>0.12</v>
      </c>
      <c r="AD2091">
        <v>50</v>
      </c>
      <c r="AE2091">
        <f t="shared" si="424"/>
        <v>0.12041666349853393</v>
      </c>
      <c r="AF2091">
        <v>0.85421111111111103</v>
      </c>
      <c r="AG2091">
        <v>350000</v>
      </c>
      <c r="AH2091">
        <v>10.6</v>
      </c>
      <c r="AI2091">
        <v>0</v>
      </c>
      <c r="AJ2091">
        <v>175000</v>
      </c>
      <c r="AK2091" s="1">
        <f t="shared" si="418"/>
        <v>0.15096348412298624</v>
      </c>
      <c r="AL2091" s="1">
        <f t="shared" si="425"/>
        <v>0.15604262144805156</v>
      </c>
      <c r="AM2091">
        <f t="shared" si="426"/>
        <v>0.15291232567652516</v>
      </c>
      <c r="AN2091">
        <f t="shared" si="427"/>
        <v>0.15805943637807773</v>
      </c>
      <c r="AO2091">
        <f t="shared" si="428"/>
        <v>12.003201294615787</v>
      </c>
      <c r="AP2091">
        <f t="shared" si="429"/>
        <v>9.1534709666140121E-2</v>
      </c>
      <c r="AQ2091">
        <f t="shared" si="430"/>
        <v>6.4118847158827749E-2</v>
      </c>
    </row>
    <row r="2092" spans="1:43" x14ac:dyDescent="0.2">
      <c r="A2092">
        <v>11</v>
      </c>
      <c r="B2092">
        <v>39163</v>
      </c>
      <c r="C2092" t="s">
        <v>877</v>
      </c>
      <c r="D2092">
        <v>39</v>
      </c>
      <c r="E2092">
        <v>163</v>
      </c>
      <c r="F2092" t="s">
        <v>796</v>
      </c>
      <c r="G2092">
        <v>71</v>
      </c>
      <c r="H2092">
        <v>25</v>
      </c>
      <c r="I2092">
        <v>98</v>
      </c>
      <c r="J2092">
        <v>43</v>
      </c>
      <c r="K2092">
        <v>14</v>
      </c>
      <c r="L2092">
        <v>65</v>
      </c>
      <c r="M2092">
        <v>99</v>
      </c>
      <c r="N2092">
        <v>44</v>
      </c>
      <c r="O2092">
        <v>129</v>
      </c>
      <c r="P2092">
        <v>8000</v>
      </c>
      <c r="Q2092">
        <v>4000</v>
      </c>
      <c r="R2092">
        <v>2300</v>
      </c>
      <c r="S2092">
        <v>1.01047938068708</v>
      </c>
      <c r="T2092">
        <f t="shared" si="419"/>
        <v>1</v>
      </c>
      <c r="U2092">
        <f t="shared" si="420"/>
        <v>8083.8350454966403</v>
      </c>
      <c r="V2092">
        <f t="shared" si="421"/>
        <v>4041.9175227483202</v>
      </c>
      <c r="W2092">
        <f t="shared" si="422"/>
        <v>2324.1025755802839</v>
      </c>
      <c r="X2092">
        <v>93.28</v>
      </c>
      <c r="Y2092">
        <f t="shared" si="423"/>
        <v>94.257516630490827</v>
      </c>
      <c r="Z2092">
        <v>2.14</v>
      </c>
      <c r="AA2092">
        <v>10450</v>
      </c>
      <c r="AB2092">
        <v>0.7</v>
      </c>
      <c r="AC2092" s="2">
        <v>0.12</v>
      </c>
      <c r="AD2092">
        <v>50</v>
      </c>
      <c r="AE2092">
        <f t="shared" si="424"/>
        <v>0.12041666349853393</v>
      </c>
      <c r="AF2092">
        <v>0.85421111111111103</v>
      </c>
      <c r="AG2092">
        <v>350000</v>
      </c>
      <c r="AH2092">
        <v>10.6</v>
      </c>
      <c r="AI2092">
        <v>0</v>
      </c>
      <c r="AJ2092">
        <v>175000</v>
      </c>
      <c r="AK2092" s="1">
        <f t="shared" si="418"/>
        <v>0.15213864979361566</v>
      </c>
      <c r="AL2092" s="1">
        <f t="shared" si="425"/>
        <v>0.15721778711868098</v>
      </c>
      <c r="AM2092">
        <f t="shared" si="426"/>
        <v>0.15408749134715458</v>
      </c>
      <c r="AN2092">
        <f t="shared" si="427"/>
        <v>0.15923460204870715</v>
      </c>
      <c r="AO2092">
        <f t="shared" si="428"/>
        <v>12.003201294615787</v>
      </c>
      <c r="AP2092">
        <f t="shared" si="429"/>
        <v>9.217416552488146E-2</v>
      </c>
      <c r="AQ2092">
        <f t="shared" si="430"/>
        <v>6.4530626347516648E-2</v>
      </c>
    </row>
    <row r="2093" spans="1:43" x14ac:dyDescent="0.2">
      <c r="A2093">
        <v>11</v>
      </c>
      <c r="B2093">
        <v>39165</v>
      </c>
      <c r="C2093" t="s">
        <v>300</v>
      </c>
      <c r="D2093">
        <v>39</v>
      </c>
      <c r="E2093">
        <v>165</v>
      </c>
      <c r="F2093" t="s">
        <v>796</v>
      </c>
      <c r="G2093">
        <v>71</v>
      </c>
      <c r="H2093">
        <v>25</v>
      </c>
      <c r="I2093">
        <v>98</v>
      </c>
      <c r="J2093">
        <v>43</v>
      </c>
      <c r="K2093">
        <v>14</v>
      </c>
      <c r="L2093">
        <v>65</v>
      </c>
      <c r="M2093">
        <v>99</v>
      </c>
      <c r="N2093">
        <v>44</v>
      </c>
      <c r="O2093">
        <v>129</v>
      </c>
      <c r="P2093">
        <v>8000</v>
      </c>
      <c r="Q2093">
        <v>4000</v>
      </c>
      <c r="R2093">
        <v>2300</v>
      </c>
      <c r="S2093">
        <v>0.99592546224594103</v>
      </c>
      <c r="T2093">
        <f t="shared" si="419"/>
        <v>1</v>
      </c>
      <c r="U2093">
        <f t="shared" si="420"/>
        <v>7967.4036979675284</v>
      </c>
      <c r="V2093">
        <f t="shared" si="421"/>
        <v>3983.7018489837642</v>
      </c>
      <c r="W2093">
        <f t="shared" si="422"/>
        <v>2290.6285631656642</v>
      </c>
      <c r="X2093">
        <v>93.28</v>
      </c>
      <c r="Y2093">
        <f t="shared" si="423"/>
        <v>92.899927118301378</v>
      </c>
      <c r="Z2093">
        <v>2.14</v>
      </c>
      <c r="AA2093">
        <v>10450</v>
      </c>
      <c r="AB2093">
        <v>0.7</v>
      </c>
      <c r="AC2093" s="2">
        <v>0.12</v>
      </c>
      <c r="AD2093">
        <v>50</v>
      </c>
      <c r="AE2093">
        <f t="shared" si="424"/>
        <v>0.12041666349853393</v>
      </c>
      <c r="AF2093">
        <v>0.85421111111111103</v>
      </c>
      <c r="AG2093">
        <v>350000</v>
      </c>
      <c r="AH2093">
        <v>10.6</v>
      </c>
      <c r="AI2093">
        <v>0</v>
      </c>
      <c r="AJ2093">
        <v>175000</v>
      </c>
      <c r="AK2093" s="1">
        <f t="shared" si="418"/>
        <v>0.1500835794560415</v>
      </c>
      <c r="AL2093" s="1">
        <f t="shared" si="425"/>
        <v>0.15516271678110682</v>
      </c>
      <c r="AM2093">
        <f t="shared" si="426"/>
        <v>0.15203242100958042</v>
      </c>
      <c r="AN2093">
        <f t="shared" si="427"/>
        <v>0.157179531711133</v>
      </c>
      <c r="AO2093">
        <f t="shared" si="428"/>
        <v>12.003201294615787</v>
      </c>
      <c r="AP2093">
        <f t="shared" si="429"/>
        <v>9.1055917434139114E-2</v>
      </c>
      <c r="AQ2093">
        <f t="shared" si="430"/>
        <v>6.3810527711677792E-2</v>
      </c>
    </row>
    <row r="2094" spans="1:43" x14ac:dyDescent="0.2">
      <c r="A2094">
        <v>11</v>
      </c>
      <c r="B2094">
        <v>39167</v>
      </c>
      <c r="C2094" t="s">
        <v>320</v>
      </c>
      <c r="D2094">
        <v>39</v>
      </c>
      <c r="E2094">
        <v>167</v>
      </c>
      <c r="F2094" t="s">
        <v>796</v>
      </c>
      <c r="G2094">
        <v>71</v>
      </c>
      <c r="H2094">
        <v>25</v>
      </c>
      <c r="I2094">
        <v>98</v>
      </c>
      <c r="J2094">
        <v>43</v>
      </c>
      <c r="K2094">
        <v>14</v>
      </c>
      <c r="L2094">
        <v>65</v>
      </c>
      <c r="M2094">
        <v>99</v>
      </c>
      <c r="N2094">
        <v>44</v>
      </c>
      <c r="O2094">
        <v>129</v>
      </c>
      <c r="P2094">
        <v>8000</v>
      </c>
      <c r="Q2094">
        <v>4000</v>
      </c>
      <c r="R2094">
        <v>2300</v>
      </c>
      <c r="S2094">
        <v>1.01269972324371</v>
      </c>
      <c r="T2094">
        <f t="shared" si="419"/>
        <v>1</v>
      </c>
      <c r="U2094">
        <f t="shared" si="420"/>
        <v>8101.5977859496807</v>
      </c>
      <c r="V2094">
        <f t="shared" si="421"/>
        <v>4050.7988929748403</v>
      </c>
      <c r="W2094">
        <f t="shared" si="422"/>
        <v>2329.209363460533</v>
      </c>
      <c r="X2094">
        <v>93.28</v>
      </c>
      <c r="Y2094">
        <f t="shared" si="423"/>
        <v>94.464630184173274</v>
      </c>
      <c r="Z2094">
        <v>2.14</v>
      </c>
      <c r="AA2094">
        <v>10450</v>
      </c>
      <c r="AB2094">
        <v>0.7</v>
      </c>
      <c r="AC2094" s="2">
        <v>0.12</v>
      </c>
      <c r="AD2094">
        <v>50</v>
      </c>
      <c r="AE2094">
        <f t="shared" si="424"/>
        <v>0.12041666349853393</v>
      </c>
      <c r="AF2094">
        <v>0.85421111111111103</v>
      </c>
      <c r="AG2094">
        <v>350000</v>
      </c>
      <c r="AH2094">
        <v>10.6</v>
      </c>
      <c r="AI2094">
        <v>0</v>
      </c>
      <c r="AJ2094">
        <v>175000</v>
      </c>
      <c r="AK2094" s="1">
        <f t="shared" si="418"/>
        <v>0.15245217086670937</v>
      </c>
      <c r="AL2094" s="1">
        <f t="shared" si="425"/>
        <v>0.15753130819177469</v>
      </c>
      <c r="AM2094">
        <f t="shared" si="426"/>
        <v>0.15440101242024828</v>
      </c>
      <c r="AN2094">
        <f t="shared" si="427"/>
        <v>0.15954812312180086</v>
      </c>
      <c r="AO2094">
        <f t="shared" si="428"/>
        <v>12.003201294615787</v>
      </c>
      <c r="AP2094">
        <f t="shared" si="429"/>
        <v>9.2344765204602594E-2</v>
      </c>
      <c r="AQ2094">
        <f t="shared" si="430"/>
        <v>6.4640484435054421E-2</v>
      </c>
    </row>
    <row r="2095" spans="1:43" x14ac:dyDescent="0.2">
      <c r="A2095">
        <v>11</v>
      </c>
      <c r="B2095">
        <v>39169</v>
      </c>
      <c r="C2095" t="s">
        <v>327</v>
      </c>
      <c r="D2095">
        <v>39</v>
      </c>
      <c r="E2095">
        <v>169</v>
      </c>
      <c r="F2095" t="s">
        <v>796</v>
      </c>
      <c r="G2095">
        <v>71</v>
      </c>
      <c r="H2095">
        <v>25</v>
      </c>
      <c r="I2095">
        <v>98</v>
      </c>
      <c r="J2095">
        <v>43</v>
      </c>
      <c r="K2095">
        <v>14</v>
      </c>
      <c r="L2095">
        <v>65</v>
      </c>
      <c r="M2095">
        <v>99</v>
      </c>
      <c r="N2095">
        <v>44</v>
      </c>
      <c r="O2095">
        <v>129</v>
      </c>
      <c r="P2095">
        <v>8000</v>
      </c>
      <c r="Q2095">
        <v>4000</v>
      </c>
      <c r="R2095">
        <v>2300</v>
      </c>
      <c r="S2095">
        <v>1.0169154087702399</v>
      </c>
      <c r="T2095">
        <f t="shared" si="419"/>
        <v>1</v>
      </c>
      <c r="U2095">
        <f t="shared" si="420"/>
        <v>8135.323270161919</v>
      </c>
      <c r="V2095">
        <f t="shared" si="421"/>
        <v>4067.6616350809595</v>
      </c>
      <c r="W2095">
        <f t="shared" si="422"/>
        <v>2338.9054401715516</v>
      </c>
      <c r="X2095">
        <v>93.28</v>
      </c>
      <c r="Y2095">
        <f t="shared" si="423"/>
        <v>94.857869330087979</v>
      </c>
      <c r="Z2095">
        <v>2.14</v>
      </c>
      <c r="AA2095">
        <v>10450</v>
      </c>
      <c r="AB2095">
        <v>0.7</v>
      </c>
      <c r="AC2095" s="2">
        <v>0.12</v>
      </c>
      <c r="AD2095">
        <v>50</v>
      </c>
      <c r="AE2095">
        <f t="shared" si="424"/>
        <v>0.12041666349853393</v>
      </c>
      <c r="AF2095">
        <v>0.85421111111111103</v>
      </c>
      <c r="AG2095">
        <v>350000</v>
      </c>
      <c r="AH2095">
        <v>10.6</v>
      </c>
      <c r="AI2095">
        <v>0</v>
      </c>
      <c r="AJ2095">
        <v>175000</v>
      </c>
      <c r="AK2095" s="1">
        <f t="shared" si="418"/>
        <v>0.15304744218921609</v>
      </c>
      <c r="AL2095" s="1">
        <f t="shared" si="425"/>
        <v>0.15812657951428141</v>
      </c>
      <c r="AM2095">
        <f t="shared" si="426"/>
        <v>0.15499628374275501</v>
      </c>
      <c r="AN2095">
        <f t="shared" si="427"/>
        <v>0.16014339444430759</v>
      </c>
      <c r="AO2095">
        <f t="shared" si="428"/>
        <v>12.003201294615787</v>
      </c>
      <c r="AP2095">
        <f t="shared" si="429"/>
        <v>9.2668676755315052E-2</v>
      </c>
      <c r="AQ2095">
        <f t="shared" si="430"/>
        <v>6.4849068082754327E-2</v>
      </c>
    </row>
    <row r="2096" spans="1:43" x14ac:dyDescent="0.2">
      <c r="A2096">
        <v>11</v>
      </c>
      <c r="B2096">
        <v>39171</v>
      </c>
      <c r="C2096" t="s">
        <v>495</v>
      </c>
      <c r="D2096">
        <v>39</v>
      </c>
      <c r="E2096">
        <v>171</v>
      </c>
      <c r="F2096" t="s">
        <v>796</v>
      </c>
      <c r="G2096">
        <v>71</v>
      </c>
      <c r="H2096">
        <v>25</v>
      </c>
      <c r="I2096">
        <v>98</v>
      </c>
      <c r="J2096">
        <v>43</v>
      </c>
      <c r="K2096">
        <v>14</v>
      </c>
      <c r="L2096">
        <v>65</v>
      </c>
      <c r="M2096">
        <v>99</v>
      </c>
      <c r="N2096">
        <v>44</v>
      </c>
      <c r="O2096">
        <v>129</v>
      </c>
      <c r="P2096">
        <v>8000</v>
      </c>
      <c r="Q2096">
        <v>4000</v>
      </c>
      <c r="R2096">
        <v>2300</v>
      </c>
      <c r="S2096">
        <v>1.0043146610260001</v>
      </c>
      <c r="T2096">
        <f t="shared" si="419"/>
        <v>1</v>
      </c>
      <c r="U2096">
        <f t="shared" si="420"/>
        <v>8034.5172882080005</v>
      </c>
      <c r="V2096">
        <f t="shared" si="421"/>
        <v>4017.2586441040003</v>
      </c>
      <c r="W2096">
        <f t="shared" si="422"/>
        <v>2309.9237203598004</v>
      </c>
      <c r="X2096">
        <v>93.28</v>
      </c>
      <c r="Y2096">
        <f t="shared" si="423"/>
        <v>93.682471580505293</v>
      </c>
      <c r="Z2096">
        <v>2.14</v>
      </c>
      <c r="AA2096">
        <v>10450</v>
      </c>
      <c r="AB2096">
        <v>0.7</v>
      </c>
      <c r="AC2096" s="2">
        <v>0.12</v>
      </c>
      <c r="AD2096">
        <v>50</v>
      </c>
      <c r="AE2096">
        <f t="shared" si="424"/>
        <v>0.12041666349853393</v>
      </c>
      <c r="AF2096">
        <v>0.85421111111111103</v>
      </c>
      <c r="AG2096">
        <v>350000</v>
      </c>
      <c r="AH2096">
        <v>10.6</v>
      </c>
      <c r="AI2096">
        <v>0</v>
      </c>
      <c r="AJ2096">
        <v>175000</v>
      </c>
      <c r="AK2096" s="1">
        <f t="shared" si="418"/>
        <v>0.15126816721078526</v>
      </c>
      <c r="AL2096" s="1">
        <f t="shared" si="425"/>
        <v>0.15634730453585058</v>
      </c>
      <c r="AM2096">
        <f t="shared" si="426"/>
        <v>0.15321700876432418</v>
      </c>
      <c r="AN2096">
        <f t="shared" si="427"/>
        <v>0.15836411946587675</v>
      </c>
      <c r="AO2096">
        <f t="shared" si="428"/>
        <v>12.003201294615787</v>
      </c>
      <c r="AP2096">
        <f t="shared" si="429"/>
        <v>9.1700500235437604E-2</v>
      </c>
      <c r="AQ2096">
        <f t="shared" si="430"/>
        <v>6.4225608407762064E-2</v>
      </c>
    </row>
    <row r="2097" spans="1:43" x14ac:dyDescent="0.2">
      <c r="A2097">
        <v>11</v>
      </c>
      <c r="B2097">
        <v>39173</v>
      </c>
      <c r="C2097" t="s">
        <v>243</v>
      </c>
      <c r="D2097">
        <v>39</v>
      </c>
      <c r="E2097">
        <v>173</v>
      </c>
      <c r="F2097" t="s">
        <v>796</v>
      </c>
      <c r="G2097">
        <v>71</v>
      </c>
      <c r="H2097">
        <v>25</v>
      </c>
      <c r="I2097">
        <v>98</v>
      </c>
      <c r="J2097">
        <v>43</v>
      </c>
      <c r="K2097">
        <v>14</v>
      </c>
      <c r="L2097">
        <v>65</v>
      </c>
      <c r="M2097">
        <v>99</v>
      </c>
      <c r="N2097">
        <v>44</v>
      </c>
      <c r="O2097">
        <v>129</v>
      </c>
      <c r="P2097">
        <v>8000</v>
      </c>
      <c r="Q2097">
        <v>4000</v>
      </c>
      <c r="R2097">
        <v>2300</v>
      </c>
      <c r="S2097">
        <v>1.0159052680520499</v>
      </c>
      <c r="T2097">
        <f t="shared" si="419"/>
        <v>1</v>
      </c>
      <c r="U2097">
        <f t="shared" si="420"/>
        <v>8127.2421444163992</v>
      </c>
      <c r="V2097">
        <f t="shared" si="421"/>
        <v>4063.6210722081996</v>
      </c>
      <c r="W2097">
        <f t="shared" si="422"/>
        <v>2336.5821165197149</v>
      </c>
      <c r="X2097">
        <v>93.28</v>
      </c>
      <c r="Y2097">
        <f t="shared" si="423"/>
        <v>94.763643403895216</v>
      </c>
      <c r="Z2097">
        <v>2.14</v>
      </c>
      <c r="AA2097">
        <v>10450</v>
      </c>
      <c r="AB2097">
        <v>0.7</v>
      </c>
      <c r="AC2097" s="2">
        <v>0.12</v>
      </c>
      <c r="AD2097">
        <v>50</v>
      </c>
      <c r="AE2097">
        <f t="shared" si="424"/>
        <v>0.12041666349853393</v>
      </c>
      <c r="AF2097">
        <v>0.85421111111111103</v>
      </c>
      <c r="AG2097">
        <v>350000</v>
      </c>
      <c r="AH2097">
        <v>10.6</v>
      </c>
      <c r="AI2097">
        <v>0</v>
      </c>
      <c r="AJ2097">
        <v>175000</v>
      </c>
      <c r="AK2097" s="1">
        <f t="shared" si="418"/>
        <v>0.15290480635989467</v>
      </c>
      <c r="AL2097" s="1">
        <f t="shared" si="425"/>
        <v>0.15798394368495999</v>
      </c>
      <c r="AM2097">
        <f t="shared" si="426"/>
        <v>0.15485364791343359</v>
      </c>
      <c r="AN2097">
        <f t="shared" si="427"/>
        <v>0.16000075861498617</v>
      </c>
      <c r="AO2097">
        <f t="shared" si="428"/>
        <v>12.003201294615787</v>
      </c>
      <c r="AP2097">
        <f t="shared" si="429"/>
        <v>9.2591062748196243E-2</v>
      </c>
      <c r="AQ2097">
        <f t="shared" si="430"/>
        <v>6.4799088350071629E-2</v>
      </c>
    </row>
    <row r="2098" spans="1:43" x14ac:dyDescent="0.2">
      <c r="A2098">
        <v>11</v>
      </c>
      <c r="B2098">
        <v>39175</v>
      </c>
      <c r="C2098" t="s">
        <v>878</v>
      </c>
      <c r="D2098">
        <v>39</v>
      </c>
      <c r="E2098">
        <v>175</v>
      </c>
      <c r="F2098" t="s">
        <v>796</v>
      </c>
      <c r="G2098">
        <v>71</v>
      </c>
      <c r="H2098">
        <v>25</v>
      </c>
      <c r="I2098">
        <v>98</v>
      </c>
      <c r="J2098">
        <v>43</v>
      </c>
      <c r="K2098">
        <v>14</v>
      </c>
      <c r="L2098">
        <v>65</v>
      </c>
      <c r="M2098">
        <v>99</v>
      </c>
      <c r="N2098">
        <v>44</v>
      </c>
      <c r="O2098">
        <v>129</v>
      </c>
      <c r="P2098">
        <v>8000</v>
      </c>
      <c r="Q2098">
        <v>4000</v>
      </c>
      <c r="R2098">
        <v>2300</v>
      </c>
      <c r="S2098">
        <v>1.0168669025103201</v>
      </c>
      <c r="T2098">
        <f t="shared" si="419"/>
        <v>1</v>
      </c>
      <c r="U2098">
        <f t="shared" si="420"/>
        <v>8134.9352200825606</v>
      </c>
      <c r="V2098">
        <f t="shared" si="421"/>
        <v>4067.4676100412803</v>
      </c>
      <c r="W2098">
        <f t="shared" si="422"/>
        <v>2338.7938757737361</v>
      </c>
      <c r="X2098">
        <v>93.28</v>
      </c>
      <c r="Y2098">
        <f t="shared" si="423"/>
        <v>94.853344666162656</v>
      </c>
      <c r="Z2098">
        <v>2.14</v>
      </c>
      <c r="AA2098">
        <v>10450</v>
      </c>
      <c r="AB2098">
        <v>0.7</v>
      </c>
      <c r="AC2098" s="2">
        <v>0.12</v>
      </c>
      <c r="AD2098">
        <v>50</v>
      </c>
      <c r="AE2098">
        <f t="shared" si="424"/>
        <v>0.12041666349853393</v>
      </c>
      <c r="AF2098">
        <v>0.85421111111111103</v>
      </c>
      <c r="AG2098">
        <v>350000</v>
      </c>
      <c r="AH2098">
        <v>10.6</v>
      </c>
      <c r="AI2098">
        <v>0</v>
      </c>
      <c r="AJ2098">
        <v>175000</v>
      </c>
      <c r="AK2098" s="1">
        <f t="shared" si="418"/>
        <v>0.15304059291516314</v>
      </c>
      <c r="AL2098" s="1">
        <f t="shared" si="425"/>
        <v>0.15811973024022846</v>
      </c>
      <c r="AM2098">
        <f t="shared" si="426"/>
        <v>0.15498943446870206</v>
      </c>
      <c r="AN2098">
        <f t="shared" si="427"/>
        <v>0.16013654517025463</v>
      </c>
      <c r="AO2098">
        <f t="shared" si="428"/>
        <v>12.003201294615787</v>
      </c>
      <c r="AP2098">
        <f t="shared" si="429"/>
        <v>9.2664949784275363E-2</v>
      </c>
      <c r="AQ2098">
        <f t="shared" si="430"/>
        <v>6.4846668090495274E-2</v>
      </c>
    </row>
    <row r="2099" spans="1:43" x14ac:dyDescent="0.2">
      <c r="A2099">
        <v>18</v>
      </c>
      <c r="B2099">
        <v>40001</v>
      </c>
      <c r="C2099" t="s">
        <v>584</v>
      </c>
      <c r="D2099">
        <v>40</v>
      </c>
      <c r="E2099">
        <v>1</v>
      </c>
      <c r="F2099" t="s">
        <v>1518</v>
      </c>
      <c r="G2099">
        <v>71</v>
      </c>
      <c r="H2099">
        <v>25</v>
      </c>
      <c r="I2099">
        <v>98</v>
      </c>
      <c r="J2099">
        <v>43</v>
      </c>
      <c r="K2099">
        <v>14</v>
      </c>
      <c r="L2099">
        <v>65</v>
      </c>
      <c r="M2099">
        <v>99</v>
      </c>
      <c r="N2099">
        <v>44</v>
      </c>
      <c r="O2099">
        <v>129</v>
      </c>
      <c r="P2099">
        <v>8000</v>
      </c>
      <c r="Q2099">
        <v>4000</v>
      </c>
      <c r="R2099">
        <v>2300</v>
      </c>
      <c r="S2099">
        <v>0.98048452770008798</v>
      </c>
      <c r="T2099">
        <f t="shared" si="419"/>
        <v>1</v>
      </c>
      <c r="U2099">
        <f t="shared" si="420"/>
        <v>7843.8762216007035</v>
      </c>
      <c r="V2099">
        <f t="shared" si="421"/>
        <v>3921.9381108003518</v>
      </c>
      <c r="W2099">
        <f t="shared" si="422"/>
        <v>2255.1144137102024</v>
      </c>
      <c r="X2099">
        <v>93.28</v>
      </c>
      <c r="Y2099">
        <f t="shared" si="423"/>
        <v>91.459596743864211</v>
      </c>
      <c r="Z2099">
        <v>2.14</v>
      </c>
      <c r="AA2099">
        <v>10450</v>
      </c>
      <c r="AB2099">
        <v>0.7</v>
      </c>
      <c r="AC2099" s="2">
        <v>0.12</v>
      </c>
      <c r="AD2099">
        <v>50</v>
      </c>
      <c r="AE2099">
        <f t="shared" si="424"/>
        <v>0.12041666349853393</v>
      </c>
      <c r="AF2099">
        <v>0.88060000000000005</v>
      </c>
      <c r="AG2099">
        <v>350000</v>
      </c>
      <c r="AH2099">
        <v>10.6</v>
      </c>
      <c r="AI2099">
        <v>0</v>
      </c>
      <c r="AJ2099">
        <v>175000</v>
      </c>
      <c r="AK2099" s="1">
        <f t="shared" si="418"/>
        <v>0.1437543880579176</v>
      </c>
      <c r="AL2099" s="1">
        <f t="shared" si="425"/>
        <v>0.14870387229106291</v>
      </c>
      <c r="AM2099">
        <f t="shared" si="426"/>
        <v>0.14565277002973631</v>
      </c>
      <c r="AN2099">
        <f t="shared" si="427"/>
        <v>0.15066882598432105</v>
      </c>
      <c r="AO2099">
        <f t="shared" si="428"/>
        <v>11.961151643182262</v>
      </c>
      <c r="AP2099">
        <f t="shared" si="429"/>
        <v>8.748229161413737E-2</v>
      </c>
      <c r="AQ2099">
        <f t="shared" si="430"/>
        <v>6.1463119826444E-2</v>
      </c>
    </row>
    <row r="2100" spans="1:43" x14ac:dyDescent="0.2">
      <c r="A2100">
        <v>18</v>
      </c>
      <c r="B2100">
        <v>40003</v>
      </c>
      <c r="C2100" t="s">
        <v>1540</v>
      </c>
      <c r="D2100">
        <v>40</v>
      </c>
      <c r="E2100">
        <v>3</v>
      </c>
      <c r="F2100" t="s">
        <v>1518</v>
      </c>
      <c r="G2100">
        <v>71</v>
      </c>
      <c r="H2100">
        <v>25</v>
      </c>
      <c r="I2100">
        <v>98</v>
      </c>
      <c r="J2100">
        <v>43</v>
      </c>
      <c r="K2100">
        <v>14</v>
      </c>
      <c r="L2100">
        <v>65</v>
      </c>
      <c r="M2100">
        <v>99</v>
      </c>
      <c r="N2100">
        <v>44</v>
      </c>
      <c r="O2100">
        <v>129</v>
      </c>
      <c r="P2100">
        <v>8000</v>
      </c>
      <c r="Q2100">
        <v>4000</v>
      </c>
      <c r="R2100">
        <v>2300</v>
      </c>
      <c r="S2100">
        <v>0.98126704394817399</v>
      </c>
      <c r="T2100">
        <f t="shared" si="419"/>
        <v>1</v>
      </c>
      <c r="U2100">
        <f t="shared" si="420"/>
        <v>7850.1363515853918</v>
      </c>
      <c r="V2100">
        <f t="shared" si="421"/>
        <v>3925.0681757926959</v>
      </c>
      <c r="W2100">
        <f t="shared" si="422"/>
        <v>2256.9142010808</v>
      </c>
      <c r="X2100">
        <v>93.28</v>
      </c>
      <c r="Y2100">
        <f t="shared" si="423"/>
        <v>91.532589859485668</v>
      </c>
      <c r="Z2100">
        <v>2.14</v>
      </c>
      <c r="AA2100">
        <v>10450</v>
      </c>
      <c r="AB2100">
        <v>0.7</v>
      </c>
      <c r="AC2100" s="2">
        <v>0.12</v>
      </c>
      <c r="AD2100">
        <v>50</v>
      </c>
      <c r="AE2100">
        <f t="shared" si="424"/>
        <v>0.12041666349853393</v>
      </c>
      <c r="AF2100">
        <v>0.88060000000000005</v>
      </c>
      <c r="AG2100">
        <v>350000</v>
      </c>
      <c r="AH2100">
        <v>10.6</v>
      </c>
      <c r="AI2100">
        <v>0</v>
      </c>
      <c r="AJ2100">
        <v>175000</v>
      </c>
      <c r="AK2100" s="1">
        <f t="shared" si="418"/>
        <v>0.14386157124163379</v>
      </c>
      <c r="AL2100" s="1">
        <f t="shared" si="425"/>
        <v>0.1488110554747791</v>
      </c>
      <c r="AM2100">
        <f t="shared" si="426"/>
        <v>0.1457599532134525</v>
      </c>
      <c r="AN2100">
        <f t="shared" si="427"/>
        <v>0.15077600916803724</v>
      </c>
      <c r="AO2100">
        <f t="shared" si="428"/>
        <v>11.961151643182262</v>
      </c>
      <c r="AP2100">
        <f t="shared" si="429"/>
        <v>8.7540614382151119E-2</v>
      </c>
      <c r="AQ2100">
        <f t="shared" si="430"/>
        <v>6.1500676917784221E-2</v>
      </c>
    </row>
    <row r="2101" spans="1:43" x14ac:dyDescent="0.2">
      <c r="A2101">
        <v>18</v>
      </c>
      <c r="B2101">
        <v>40005</v>
      </c>
      <c r="C2101" t="s">
        <v>1607</v>
      </c>
      <c r="D2101">
        <v>40</v>
      </c>
      <c r="E2101">
        <v>5</v>
      </c>
      <c r="F2101" t="s">
        <v>1518</v>
      </c>
      <c r="G2101">
        <v>71</v>
      </c>
      <c r="H2101">
        <v>25</v>
      </c>
      <c r="I2101">
        <v>98</v>
      </c>
      <c r="J2101">
        <v>43</v>
      </c>
      <c r="K2101">
        <v>14</v>
      </c>
      <c r="L2101">
        <v>65</v>
      </c>
      <c r="M2101">
        <v>99</v>
      </c>
      <c r="N2101">
        <v>44</v>
      </c>
      <c r="O2101">
        <v>129</v>
      </c>
      <c r="P2101">
        <v>8000</v>
      </c>
      <c r="Q2101">
        <v>4000</v>
      </c>
      <c r="R2101">
        <v>2300</v>
      </c>
      <c r="S2101">
        <v>0.97534476859228902</v>
      </c>
      <c r="T2101">
        <f t="shared" si="419"/>
        <v>1</v>
      </c>
      <c r="U2101">
        <f t="shared" si="420"/>
        <v>7802.7581487383122</v>
      </c>
      <c r="V2101">
        <f t="shared" si="421"/>
        <v>3901.3790743691561</v>
      </c>
      <c r="W2101">
        <f t="shared" si="422"/>
        <v>2243.2929677622647</v>
      </c>
      <c r="X2101">
        <v>93.28</v>
      </c>
      <c r="Y2101">
        <f t="shared" si="423"/>
        <v>90.980160014288728</v>
      </c>
      <c r="Z2101">
        <v>2.14</v>
      </c>
      <c r="AA2101">
        <v>10450</v>
      </c>
      <c r="AB2101">
        <v>0.7</v>
      </c>
      <c r="AC2101" s="2">
        <v>0.12</v>
      </c>
      <c r="AD2101">
        <v>50</v>
      </c>
      <c r="AE2101">
        <f t="shared" si="424"/>
        <v>0.12041666349853393</v>
      </c>
      <c r="AF2101">
        <v>0.88060000000000005</v>
      </c>
      <c r="AG2101">
        <v>350000</v>
      </c>
      <c r="AH2101">
        <v>10.6</v>
      </c>
      <c r="AI2101">
        <v>0</v>
      </c>
      <c r="AJ2101">
        <v>175000</v>
      </c>
      <c r="AK2101" s="1">
        <f t="shared" si="418"/>
        <v>0.14305038255508562</v>
      </c>
      <c r="AL2101" s="1">
        <f t="shared" si="425"/>
        <v>0.14799986678823093</v>
      </c>
      <c r="AM2101">
        <f t="shared" si="426"/>
        <v>0.14494876452690433</v>
      </c>
      <c r="AN2101">
        <f t="shared" si="427"/>
        <v>0.14996482048148907</v>
      </c>
      <c r="AO2101">
        <f t="shared" si="428"/>
        <v>11.961151643182262</v>
      </c>
      <c r="AP2101">
        <f t="shared" si="429"/>
        <v>8.7099213334518338E-2</v>
      </c>
      <c r="AQ2101">
        <f t="shared" si="430"/>
        <v>6.1216435616690483E-2</v>
      </c>
    </row>
    <row r="2102" spans="1:43" x14ac:dyDescent="0.2">
      <c r="A2102">
        <v>18</v>
      </c>
      <c r="B2102">
        <v>40007</v>
      </c>
      <c r="C2102" t="s">
        <v>897</v>
      </c>
      <c r="D2102">
        <v>40</v>
      </c>
      <c r="E2102">
        <v>7</v>
      </c>
      <c r="F2102" t="s">
        <v>1518</v>
      </c>
      <c r="G2102">
        <v>71</v>
      </c>
      <c r="H2102">
        <v>25</v>
      </c>
      <c r="I2102">
        <v>98</v>
      </c>
      <c r="J2102">
        <v>43</v>
      </c>
      <c r="K2102">
        <v>14</v>
      </c>
      <c r="L2102">
        <v>65</v>
      </c>
      <c r="M2102">
        <v>99</v>
      </c>
      <c r="N2102">
        <v>44</v>
      </c>
      <c r="O2102">
        <v>129</v>
      </c>
      <c r="P2102">
        <v>8000</v>
      </c>
      <c r="Q2102">
        <v>4000</v>
      </c>
      <c r="R2102">
        <v>2300</v>
      </c>
      <c r="S2102">
        <v>0.98122812867164599</v>
      </c>
      <c r="T2102">
        <f t="shared" si="419"/>
        <v>1</v>
      </c>
      <c r="U2102">
        <f t="shared" si="420"/>
        <v>7849.825029373168</v>
      </c>
      <c r="V2102">
        <f t="shared" si="421"/>
        <v>3924.912514686584</v>
      </c>
      <c r="W2102">
        <f t="shared" si="422"/>
        <v>2256.8246959447856</v>
      </c>
      <c r="X2102">
        <v>93.28</v>
      </c>
      <c r="Y2102">
        <f t="shared" si="423"/>
        <v>91.528959842491133</v>
      </c>
      <c r="Z2102">
        <v>2.14</v>
      </c>
      <c r="AA2102">
        <v>10450</v>
      </c>
      <c r="AB2102">
        <v>0.7</v>
      </c>
      <c r="AC2102" s="2">
        <v>0.12</v>
      </c>
      <c r="AD2102">
        <v>50</v>
      </c>
      <c r="AE2102">
        <f t="shared" si="424"/>
        <v>0.12041666349853393</v>
      </c>
      <c r="AF2102">
        <v>0.88060000000000005</v>
      </c>
      <c r="AG2102">
        <v>350000</v>
      </c>
      <c r="AH2102">
        <v>10.6</v>
      </c>
      <c r="AI2102">
        <v>0</v>
      </c>
      <c r="AJ2102">
        <v>175000</v>
      </c>
      <c r="AK2102" s="1">
        <f t="shared" si="418"/>
        <v>0.14385624092006707</v>
      </c>
      <c r="AL2102" s="1">
        <f t="shared" si="425"/>
        <v>0.14880572515321239</v>
      </c>
      <c r="AM2102">
        <f t="shared" si="426"/>
        <v>0.14575462289188579</v>
      </c>
      <c r="AN2102">
        <f t="shared" si="427"/>
        <v>0.15077067884647052</v>
      </c>
      <c r="AO2102">
        <f t="shared" si="428"/>
        <v>11.961151643182262</v>
      </c>
      <c r="AP2102">
        <f t="shared" si="429"/>
        <v>8.7537713935482223E-2</v>
      </c>
      <c r="AQ2102">
        <f t="shared" si="430"/>
        <v>6.1498809167946866E-2</v>
      </c>
    </row>
    <row r="2103" spans="1:43" x14ac:dyDescent="0.2">
      <c r="A2103">
        <v>18</v>
      </c>
      <c r="B2103">
        <v>40009</v>
      </c>
      <c r="C2103" t="s">
        <v>1585</v>
      </c>
      <c r="D2103">
        <v>40</v>
      </c>
      <c r="E2103">
        <v>9</v>
      </c>
      <c r="F2103" t="s">
        <v>1518</v>
      </c>
      <c r="G2103">
        <v>71</v>
      </c>
      <c r="H2103">
        <v>25</v>
      </c>
      <c r="I2103">
        <v>98</v>
      </c>
      <c r="J2103">
        <v>43</v>
      </c>
      <c r="K2103">
        <v>14</v>
      </c>
      <c r="L2103">
        <v>65</v>
      </c>
      <c r="M2103">
        <v>99</v>
      </c>
      <c r="N2103">
        <v>44</v>
      </c>
      <c r="O2103">
        <v>129</v>
      </c>
      <c r="P2103">
        <v>8000</v>
      </c>
      <c r="Q2103">
        <v>4000</v>
      </c>
      <c r="R2103">
        <v>2300</v>
      </c>
      <c r="S2103">
        <v>0.97833040627566203</v>
      </c>
      <c r="T2103">
        <f t="shared" si="419"/>
        <v>1</v>
      </c>
      <c r="U2103">
        <f t="shared" si="420"/>
        <v>7826.6432502052967</v>
      </c>
      <c r="V2103">
        <f t="shared" si="421"/>
        <v>3913.3216251026483</v>
      </c>
      <c r="W2103">
        <f t="shared" si="422"/>
        <v>2250.1599344340225</v>
      </c>
      <c r="X2103">
        <v>93.28</v>
      </c>
      <c r="Y2103">
        <f t="shared" si="423"/>
        <v>91.25866029739376</v>
      </c>
      <c r="Z2103">
        <v>2.14</v>
      </c>
      <c r="AA2103">
        <v>10450</v>
      </c>
      <c r="AB2103">
        <v>0.7</v>
      </c>
      <c r="AC2103" s="2">
        <v>0.12</v>
      </c>
      <c r="AD2103">
        <v>50</v>
      </c>
      <c r="AE2103">
        <f t="shared" si="424"/>
        <v>0.12041666349853393</v>
      </c>
      <c r="AF2103">
        <v>0.88060000000000005</v>
      </c>
      <c r="AG2103">
        <v>350000</v>
      </c>
      <c r="AH2103">
        <v>10.6</v>
      </c>
      <c r="AI2103">
        <v>0</v>
      </c>
      <c r="AJ2103">
        <v>175000</v>
      </c>
      <c r="AK2103" s="1">
        <f t="shared" si="418"/>
        <v>0.14345933272463107</v>
      </c>
      <c r="AL2103" s="1">
        <f t="shared" si="425"/>
        <v>0.14840881695777638</v>
      </c>
      <c r="AM2103">
        <f t="shared" si="426"/>
        <v>0.14535771469644979</v>
      </c>
      <c r="AN2103">
        <f t="shared" si="427"/>
        <v>0.15037377065103452</v>
      </c>
      <c r="AO2103">
        <f t="shared" si="428"/>
        <v>11.961151643182262</v>
      </c>
      <c r="AP2103">
        <f t="shared" si="429"/>
        <v>8.7321739901099413E-2</v>
      </c>
      <c r="AQ2103">
        <f t="shared" si="430"/>
        <v>6.1359732152011681E-2</v>
      </c>
    </row>
    <row r="2104" spans="1:43" x14ac:dyDescent="0.2">
      <c r="A2104">
        <v>18</v>
      </c>
      <c r="B2104">
        <v>40011</v>
      </c>
      <c r="C2104" t="s">
        <v>538</v>
      </c>
      <c r="D2104">
        <v>40</v>
      </c>
      <c r="E2104">
        <v>11</v>
      </c>
      <c r="F2104" t="s">
        <v>1518</v>
      </c>
      <c r="G2104">
        <v>71</v>
      </c>
      <c r="H2104">
        <v>25</v>
      </c>
      <c r="I2104">
        <v>98</v>
      </c>
      <c r="J2104">
        <v>43</v>
      </c>
      <c r="K2104">
        <v>14</v>
      </c>
      <c r="L2104">
        <v>65</v>
      </c>
      <c r="M2104">
        <v>99</v>
      </c>
      <c r="N2104">
        <v>44</v>
      </c>
      <c r="O2104">
        <v>129</v>
      </c>
      <c r="P2104">
        <v>8000</v>
      </c>
      <c r="Q2104">
        <v>4000</v>
      </c>
      <c r="R2104">
        <v>2300</v>
      </c>
      <c r="S2104">
        <v>0.97944308882174302</v>
      </c>
      <c r="T2104">
        <f t="shared" si="419"/>
        <v>1</v>
      </c>
      <c r="U2104">
        <f t="shared" si="420"/>
        <v>7835.544710573944</v>
      </c>
      <c r="V2104">
        <f t="shared" si="421"/>
        <v>3917.772355286972</v>
      </c>
      <c r="W2104">
        <f t="shared" si="422"/>
        <v>2252.719104290009</v>
      </c>
      <c r="X2104">
        <v>93.28</v>
      </c>
      <c r="Y2104">
        <f t="shared" si="423"/>
        <v>91.362451325292184</v>
      </c>
      <c r="Z2104">
        <v>2.14</v>
      </c>
      <c r="AA2104">
        <v>10450</v>
      </c>
      <c r="AB2104">
        <v>0.7</v>
      </c>
      <c r="AC2104" s="2">
        <v>0.12</v>
      </c>
      <c r="AD2104">
        <v>50</v>
      </c>
      <c r="AE2104">
        <f t="shared" si="424"/>
        <v>0.12041666349853393</v>
      </c>
      <c r="AF2104">
        <v>0.88060000000000005</v>
      </c>
      <c r="AG2104">
        <v>350000</v>
      </c>
      <c r="AH2104">
        <v>10.6</v>
      </c>
      <c r="AI2104">
        <v>0</v>
      </c>
      <c r="AJ2104">
        <v>175000</v>
      </c>
      <c r="AK2104" s="1">
        <f t="shared" si="418"/>
        <v>0.14361173960186341</v>
      </c>
      <c r="AL2104" s="1">
        <f t="shared" si="425"/>
        <v>0.14856122383500872</v>
      </c>
      <c r="AM2104">
        <f t="shared" si="426"/>
        <v>0.14551012157368212</v>
      </c>
      <c r="AN2104">
        <f t="shared" si="427"/>
        <v>0.15052617752826686</v>
      </c>
      <c r="AO2104">
        <f t="shared" si="428"/>
        <v>11.961151643182262</v>
      </c>
      <c r="AP2104">
        <f t="shared" si="429"/>
        <v>8.7404670736295167E-2</v>
      </c>
      <c r="AQ2104">
        <f t="shared" si="430"/>
        <v>6.1413135669341909E-2</v>
      </c>
    </row>
    <row r="2105" spans="1:43" x14ac:dyDescent="0.2">
      <c r="A2105">
        <v>18</v>
      </c>
      <c r="B2105">
        <v>40013</v>
      </c>
      <c r="C2105" t="s">
        <v>1212</v>
      </c>
      <c r="D2105">
        <v>40</v>
      </c>
      <c r="E2105">
        <v>13</v>
      </c>
      <c r="F2105" t="s">
        <v>1518</v>
      </c>
      <c r="G2105">
        <v>71</v>
      </c>
      <c r="H2105">
        <v>25</v>
      </c>
      <c r="I2105">
        <v>98</v>
      </c>
      <c r="J2105">
        <v>43</v>
      </c>
      <c r="K2105">
        <v>14</v>
      </c>
      <c r="L2105">
        <v>65</v>
      </c>
      <c r="M2105">
        <v>99</v>
      </c>
      <c r="N2105">
        <v>44</v>
      </c>
      <c r="O2105">
        <v>129</v>
      </c>
      <c r="P2105">
        <v>8000</v>
      </c>
      <c r="Q2105">
        <v>4000</v>
      </c>
      <c r="R2105">
        <v>2300</v>
      </c>
      <c r="S2105">
        <v>0.97541077048690195</v>
      </c>
      <c r="T2105">
        <f t="shared" si="419"/>
        <v>1</v>
      </c>
      <c r="U2105">
        <f t="shared" si="420"/>
        <v>7803.2861638952154</v>
      </c>
      <c r="V2105">
        <f t="shared" si="421"/>
        <v>3901.6430819476077</v>
      </c>
      <c r="W2105">
        <f t="shared" si="422"/>
        <v>2243.4447721198744</v>
      </c>
      <c r="X2105">
        <v>93.28</v>
      </c>
      <c r="Y2105">
        <f t="shared" si="423"/>
        <v>90.986316671018216</v>
      </c>
      <c r="Z2105">
        <v>2.14</v>
      </c>
      <c r="AA2105">
        <v>10450</v>
      </c>
      <c r="AB2105">
        <v>0.7</v>
      </c>
      <c r="AC2105" s="2">
        <v>0.12</v>
      </c>
      <c r="AD2105">
        <v>50</v>
      </c>
      <c r="AE2105">
        <f t="shared" si="424"/>
        <v>0.12041666349853393</v>
      </c>
      <c r="AF2105">
        <v>0.88060000000000005</v>
      </c>
      <c r="AG2105">
        <v>350000</v>
      </c>
      <c r="AH2105">
        <v>10.6</v>
      </c>
      <c r="AI2105">
        <v>0</v>
      </c>
      <c r="AJ2105">
        <v>175000</v>
      </c>
      <c r="AK2105" s="1">
        <f t="shared" si="418"/>
        <v>0.1430594229976492</v>
      </c>
      <c r="AL2105" s="1">
        <f t="shared" si="425"/>
        <v>0.14800890723079452</v>
      </c>
      <c r="AM2105">
        <f t="shared" si="426"/>
        <v>0.14495780496946792</v>
      </c>
      <c r="AN2105">
        <f t="shared" si="427"/>
        <v>0.14997386092405265</v>
      </c>
      <c r="AO2105">
        <f t="shared" si="428"/>
        <v>11.961151643182262</v>
      </c>
      <c r="AP2105">
        <f t="shared" si="429"/>
        <v>8.710413261024888E-2</v>
      </c>
      <c r="AQ2105">
        <f t="shared" si="430"/>
        <v>6.121960339651699E-2</v>
      </c>
    </row>
    <row r="2106" spans="1:43" x14ac:dyDescent="0.2">
      <c r="A2106">
        <v>18</v>
      </c>
      <c r="B2106">
        <v>40015</v>
      </c>
      <c r="C2106" t="s">
        <v>1586</v>
      </c>
      <c r="D2106">
        <v>40</v>
      </c>
      <c r="E2106">
        <v>15</v>
      </c>
      <c r="F2106" t="s">
        <v>1518</v>
      </c>
      <c r="G2106">
        <v>71</v>
      </c>
      <c r="H2106">
        <v>25</v>
      </c>
      <c r="I2106">
        <v>98</v>
      </c>
      <c r="J2106">
        <v>43</v>
      </c>
      <c r="K2106">
        <v>14</v>
      </c>
      <c r="L2106">
        <v>65</v>
      </c>
      <c r="M2106">
        <v>99</v>
      </c>
      <c r="N2106">
        <v>44</v>
      </c>
      <c r="O2106">
        <v>129</v>
      </c>
      <c r="P2106">
        <v>8000</v>
      </c>
      <c r="Q2106">
        <v>4000</v>
      </c>
      <c r="R2106">
        <v>2300</v>
      </c>
      <c r="S2106">
        <v>0.97815716074359005</v>
      </c>
      <c r="T2106">
        <f t="shared" si="419"/>
        <v>1</v>
      </c>
      <c r="U2106">
        <f t="shared" si="420"/>
        <v>7825.25728594872</v>
      </c>
      <c r="V2106">
        <f t="shared" si="421"/>
        <v>3912.62864297436</v>
      </c>
      <c r="W2106">
        <f t="shared" si="422"/>
        <v>2249.7614697102572</v>
      </c>
      <c r="X2106">
        <v>93.28</v>
      </c>
      <c r="Y2106">
        <f t="shared" si="423"/>
        <v>91.242499954162085</v>
      </c>
      <c r="Z2106">
        <v>2.14</v>
      </c>
      <c r="AA2106">
        <v>10450</v>
      </c>
      <c r="AB2106">
        <v>0.7</v>
      </c>
      <c r="AC2106" s="2">
        <v>0.12</v>
      </c>
      <c r="AD2106">
        <v>50</v>
      </c>
      <c r="AE2106">
        <f t="shared" si="424"/>
        <v>0.12041666349853393</v>
      </c>
      <c r="AF2106">
        <v>0.88060000000000005</v>
      </c>
      <c r="AG2106">
        <v>350000</v>
      </c>
      <c r="AH2106">
        <v>10.6</v>
      </c>
      <c r="AI2106">
        <v>0</v>
      </c>
      <c r="AJ2106">
        <v>175000</v>
      </c>
      <c r="AK2106" s="1">
        <f t="shared" si="418"/>
        <v>0.14343560285609799</v>
      </c>
      <c r="AL2106" s="1">
        <f t="shared" si="425"/>
        <v>0.14838508708924331</v>
      </c>
      <c r="AM2106">
        <f t="shared" si="426"/>
        <v>0.14533398482791671</v>
      </c>
      <c r="AN2106">
        <f t="shared" si="427"/>
        <v>0.15035004078250144</v>
      </c>
      <c r="AO2106">
        <f t="shared" si="428"/>
        <v>11.961151643182262</v>
      </c>
      <c r="AP2106">
        <f t="shared" si="429"/>
        <v>8.730882750598791E-2</v>
      </c>
      <c r="AQ2106">
        <f t="shared" si="430"/>
        <v>6.1351417183104363E-2</v>
      </c>
    </row>
    <row r="2107" spans="1:43" x14ac:dyDescent="0.2">
      <c r="A2107">
        <v>18</v>
      </c>
      <c r="B2107">
        <v>40017</v>
      </c>
      <c r="C2107" t="s">
        <v>1580</v>
      </c>
      <c r="D2107">
        <v>40</v>
      </c>
      <c r="E2107">
        <v>17</v>
      </c>
      <c r="F2107" t="s">
        <v>1518</v>
      </c>
      <c r="G2107">
        <v>71</v>
      </c>
      <c r="H2107">
        <v>25</v>
      </c>
      <c r="I2107">
        <v>98</v>
      </c>
      <c r="J2107">
        <v>43</v>
      </c>
      <c r="K2107">
        <v>14</v>
      </c>
      <c r="L2107">
        <v>65</v>
      </c>
      <c r="M2107">
        <v>99</v>
      </c>
      <c r="N2107">
        <v>44</v>
      </c>
      <c r="O2107">
        <v>129</v>
      </c>
      <c r="P2107">
        <v>8000</v>
      </c>
      <c r="Q2107">
        <v>4000</v>
      </c>
      <c r="R2107">
        <v>2300</v>
      </c>
      <c r="S2107">
        <v>0.97873850166797605</v>
      </c>
      <c r="T2107">
        <f t="shared" si="419"/>
        <v>1</v>
      </c>
      <c r="U2107">
        <f t="shared" si="420"/>
        <v>7829.9080133438083</v>
      </c>
      <c r="V2107">
        <f t="shared" si="421"/>
        <v>3914.9540066719042</v>
      </c>
      <c r="W2107">
        <f t="shared" si="422"/>
        <v>2251.0985538363448</v>
      </c>
      <c r="X2107">
        <v>93.28</v>
      </c>
      <c r="Y2107">
        <f t="shared" si="423"/>
        <v>91.296727435588807</v>
      </c>
      <c r="Z2107">
        <v>2.14</v>
      </c>
      <c r="AA2107">
        <v>10450</v>
      </c>
      <c r="AB2107">
        <v>0.7</v>
      </c>
      <c r="AC2107" s="2">
        <v>0.12</v>
      </c>
      <c r="AD2107">
        <v>50</v>
      </c>
      <c r="AE2107">
        <f t="shared" si="424"/>
        <v>0.12041666349853393</v>
      </c>
      <c r="AF2107">
        <v>0.88060000000000005</v>
      </c>
      <c r="AG2107">
        <v>350000</v>
      </c>
      <c r="AH2107">
        <v>10.6</v>
      </c>
      <c r="AI2107">
        <v>0</v>
      </c>
      <c r="AJ2107">
        <v>175000</v>
      </c>
      <c r="AK2107" s="1">
        <f t="shared" si="418"/>
        <v>0.1435152305587209</v>
      </c>
      <c r="AL2107" s="1">
        <f t="shared" si="425"/>
        <v>0.14846471479186621</v>
      </c>
      <c r="AM2107">
        <f t="shared" si="426"/>
        <v>0.14541361253053961</v>
      </c>
      <c r="AN2107">
        <f t="shared" si="427"/>
        <v>0.15042966848512435</v>
      </c>
      <c r="AO2107">
        <f t="shared" si="428"/>
        <v>11.961151643182262</v>
      </c>
      <c r="AP2107">
        <f t="shared" si="429"/>
        <v>8.7352156206130294E-2</v>
      </c>
      <c r="AQ2107">
        <f t="shared" si="430"/>
        <v>6.1379318807192523E-2</v>
      </c>
    </row>
    <row r="2108" spans="1:43" x14ac:dyDescent="0.2">
      <c r="A2108">
        <v>18</v>
      </c>
      <c r="B2108">
        <v>40019</v>
      </c>
      <c r="C2108" t="s">
        <v>305</v>
      </c>
      <c r="D2108">
        <v>40</v>
      </c>
      <c r="E2108">
        <v>19</v>
      </c>
      <c r="F2108" t="s">
        <v>1518</v>
      </c>
      <c r="G2108">
        <v>71</v>
      </c>
      <c r="H2108">
        <v>25</v>
      </c>
      <c r="I2108">
        <v>98</v>
      </c>
      <c r="J2108">
        <v>43</v>
      </c>
      <c r="K2108">
        <v>14</v>
      </c>
      <c r="L2108">
        <v>65</v>
      </c>
      <c r="M2108">
        <v>99</v>
      </c>
      <c r="N2108">
        <v>44</v>
      </c>
      <c r="O2108">
        <v>129</v>
      </c>
      <c r="P2108">
        <v>8000</v>
      </c>
      <c r="Q2108">
        <v>4000</v>
      </c>
      <c r="R2108">
        <v>2300</v>
      </c>
      <c r="S2108">
        <v>0.97642935406078002</v>
      </c>
      <c r="T2108">
        <f t="shared" si="419"/>
        <v>1</v>
      </c>
      <c r="U2108">
        <f t="shared" si="420"/>
        <v>7811.4348324862403</v>
      </c>
      <c r="V2108">
        <f t="shared" si="421"/>
        <v>3905.7174162431202</v>
      </c>
      <c r="W2108">
        <f t="shared" si="422"/>
        <v>2245.7875143397941</v>
      </c>
      <c r="X2108">
        <v>93.28</v>
      </c>
      <c r="Y2108">
        <f t="shared" si="423"/>
        <v>91.081330146789568</v>
      </c>
      <c r="Z2108">
        <v>2.14</v>
      </c>
      <c r="AA2108">
        <v>10450</v>
      </c>
      <c r="AB2108">
        <v>0.7</v>
      </c>
      <c r="AC2108" s="2">
        <v>0.12</v>
      </c>
      <c r="AD2108">
        <v>50</v>
      </c>
      <c r="AE2108">
        <f t="shared" si="424"/>
        <v>0.12041666349853393</v>
      </c>
      <c r="AF2108">
        <v>0.88060000000000005</v>
      </c>
      <c r="AG2108">
        <v>350000</v>
      </c>
      <c r="AH2108">
        <v>10.6</v>
      </c>
      <c r="AI2108">
        <v>0</v>
      </c>
      <c r="AJ2108">
        <v>175000</v>
      </c>
      <c r="AK2108" s="1">
        <f t="shared" si="418"/>
        <v>0.14319894090618629</v>
      </c>
      <c r="AL2108" s="1">
        <f t="shared" si="425"/>
        <v>0.1481484251393316</v>
      </c>
      <c r="AM2108">
        <f t="shared" si="426"/>
        <v>0.145097322878005</v>
      </c>
      <c r="AN2108">
        <f t="shared" si="427"/>
        <v>0.15011337883258974</v>
      </c>
      <c r="AO2108">
        <f t="shared" si="428"/>
        <v>11.961151643182262</v>
      </c>
      <c r="AP2108">
        <f t="shared" si="429"/>
        <v>8.7180050028739839E-2</v>
      </c>
      <c r="AQ2108">
        <f t="shared" si="430"/>
        <v>6.1268490606738342E-2</v>
      </c>
    </row>
    <row r="2109" spans="1:43" x14ac:dyDescent="0.2">
      <c r="A2109">
        <v>18</v>
      </c>
      <c r="B2109">
        <v>40021</v>
      </c>
      <c r="C2109" t="s">
        <v>161</v>
      </c>
      <c r="D2109">
        <v>40</v>
      </c>
      <c r="E2109">
        <v>21</v>
      </c>
      <c r="F2109" t="s">
        <v>1518</v>
      </c>
      <c r="G2109">
        <v>71</v>
      </c>
      <c r="H2109">
        <v>25</v>
      </c>
      <c r="I2109">
        <v>98</v>
      </c>
      <c r="J2109">
        <v>43</v>
      </c>
      <c r="K2109">
        <v>14</v>
      </c>
      <c r="L2109">
        <v>65</v>
      </c>
      <c r="M2109">
        <v>99</v>
      </c>
      <c r="N2109">
        <v>44</v>
      </c>
      <c r="O2109">
        <v>129</v>
      </c>
      <c r="P2109">
        <v>8000</v>
      </c>
      <c r="Q2109">
        <v>4000</v>
      </c>
      <c r="R2109">
        <v>2300</v>
      </c>
      <c r="S2109">
        <v>0.98026470162651802</v>
      </c>
      <c r="T2109">
        <f t="shared" si="419"/>
        <v>1</v>
      </c>
      <c r="U2109">
        <f t="shared" si="420"/>
        <v>7842.1176130121439</v>
      </c>
      <c r="V2109">
        <f t="shared" si="421"/>
        <v>3921.058806506072</v>
      </c>
      <c r="W2109">
        <f t="shared" si="422"/>
        <v>2254.6088137409915</v>
      </c>
      <c r="X2109">
        <v>93.28</v>
      </c>
      <c r="Y2109">
        <f t="shared" si="423"/>
        <v>91.439091367721602</v>
      </c>
      <c r="Z2109">
        <v>2.14</v>
      </c>
      <c r="AA2109">
        <v>10450</v>
      </c>
      <c r="AB2109">
        <v>0.7</v>
      </c>
      <c r="AC2109" s="2">
        <v>0.12</v>
      </c>
      <c r="AD2109">
        <v>50</v>
      </c>
      <c r="AE2109">
        <f t="shared" si="424"/>
        <v>0.12041666349853393</v>
      </c>
      <c r="AF2109">
        <v>0.88060000000000005</v>
      </c>
      <c r="AG2109">
        <v>350000</v>
      </c>
      <c r="AH2109">
        <v>10.6</v>
      </c>
      <c r="AI2109">
        <v>0</v>
      </c>
      <c r="AJ2109">
        <v>175000</v>
      </c>
      <c r="AK2109" s="1">
        <f t="shared" si="418"/>
        <v>0.14372427793753778</v>
      </c>
      <c r="AL2109" s="1">
        <f t="shared" si="425"/>
        <v>0.14867376217068309</v>
      </c>
      <c r="AM2109">
        <f t="shared" si="426"/>
        <v>0.14562265990935649</v>
      </c>
      <c r="AN2109">
        <f t="shared" si="427"/>
        <v>0.15063871586394123</v>
      </c>
      <c r="AO2109">
        <f t="shared" si="428"/>
        <v>11.961151643182262</v>
      </c>
      <c r="AP2109">
        <f t="shared" si="429"/>
        <v>8.7465907462212666E-2</v>
      </c>
      <c r="AQ2109">
        <f t="shared" si="430"/>
        <v>6.1452569211112723E-2</v>
      </c>
    </row>
    <row r="2110" spans="1:43" x14ac:dyDescent="0.2">
      <c r="A2110">
        <v>18</v>
      </c>
      <c r="B2110">
        <v>40023</v>
      </c>
      <c r="C2110" t="s">
        <v>1132</v>
      </c>
      <c r="D2110">
        <v>40</v>
      </c>
      <c r="E2110">
        <v>23</v>
      </c>
      <c r="F2110" t="s">
        <v>1518</v>
      </c>
      <c r="G2110">
        <v>71</v>
      </c>
      <c r="H2110">
        <v>25</v>
      </c>
      <c r="I2110">
        <v>98</v>
      </c>
      <c r="J2110">
        <v>43</v>
      </c>
      <c r="K2110">
        <v>14</v>
      </c>
      <c r="L2110">
        <v>65</v>
      </c>
      <c r="M2110">
        <v>99</v>
      </c>
      <c r="N2110">
        <v>44</v>
      </c>
      <c r="O2110">
        <v>129</v>
      </c>
      <c r="P2110">
        <v>8000</v>
      </c>
      <c r="Q2110">
        <v>4000</v>
      </c>
      <c r="R2110">
        <v>2300</v>
      </c>
      <c r="S2110">
        <v>0.97366332748661899</v>
      </c>
      <c r="T2110">
        <f t="shared" si="419"/>
        <v>1</v>
      </c>
      <c r="U2110">
        <f t="shared" si="420"/>
        <v>7789.3066198929519</v>
      </c>
      <c r="V2110">
        <f t="shared" si="421"/>
        <v>3894.6533099464759</v>
      </c>
      <c r="W2110">
        <f t="shared" si="422"/>
        <v>2239.4256532192235</v>
      </c>
      <c r="X2110">
        <v>93.28</v>
      </c>
      <c r="Y2110">
        <f t="shared" si="423"/>
        <v>90.82331518795182</v>
      </c>
      <c r="Z2110">
        <v>2.14</v>
      </c>
      <c r="AA2110">
        <v>10450</v>
      </c>
      <c r="AB2110">
        <v>0.7</v>
      </c>
      <c r="AC2110" s="2">
        <v>0.12</v>
      </c>
      <c r="AD2110">
        <v>50</v>
      </c>
      <c r="AE2110">
        <f t="shared" si="424"/>
        <v>0.12041666349853393</v>
      </c>
      <c r="AF2110">
        <v>0.88060000000000005</v>
      </c>
      <c r="AG2110">
        <v>350000</v>
      </c>
      <c r="AH2110">
        <v>10.6</v>
      </c>
      <c r="AI2110">
        <v>0</v>
      </c>
      <c r="AJ2110">
        <v>175000</v>
      </c>
      <c r="AK2110" s="1">
        <f t="shared" si="418"/>
        <v>0.14282007141282146</v>
      </c>
      <c r="AL2110" s="1">
        <f t="shared" si="425"/>
        <v>0.14776955564596678</v>
      </c>
      <c r="AM2110">
        <f t="shared" si="426"/>
        <v>0.14471845338464018</v>
      </c>
      <c r="AN2110">
        <f t="shared" si="427"/>
        <v>0.14973450933922491</v>
      </c>
      <c r="AO2110">
        <f t="shared" si="428"/>
        <v>11.961151643182262</v>
      </c>
      <c r="AP2110">
        <f t="shared" si="429"/>
        <v>8.6973891592286606E-2</v>
      </c>
      <c r="AQ2110">
        <f t="shared" si="430"/>
        <v>6.1135734369472512E-2</v>
      </c>
    </row>
    <row r="2111" spans="1:43" x14ac:dyDescent="0.2">
      <c r="A2111">
        <v>18</v>
      </c>
      <c r="B2111">
        <v>40025</v>
      </c>
      <c r="C2111" t="s">
        <v>1592</v>
      </c>
      <c r="D2111">
        <v>40</v>
      </c>
      <c r="E2111">
        <v>25</v>
      </c>
      <c r="F2111" t="s">
        <v>1518</v>
      </c>
      <c r="G2111">
        <v>71</v>
      </c>
      <c r="H2111">
        <v>25</v>
      </c>
      <c r="I2111">
        <v>98</v>
      </c>
      <c r="J2111">
        <v>43</v>
      </c>
      <c r="K2111">
        <v>14</v>
      </c>
      <c r="L2111">
        <v>65</v>
      </c>
      <c r="M2111">
        <v>99</v>
      </c>
      <c r="N2111">
        <v>44</v>
      </c>
      <c r="O2111">
        <v>129</v>
      </c>
      <c r="P2111">
        <v>8000</v>
      </c>
      <c r="Q2111">
        <v>4000</v>
      </c>
      <c r="R2111">
        <v>2300</v>
      </c>
      <c r="S2111">
        <v>0.98238606691360497</v>
      </c>
      <c r="T2111">
        <f t="shared" si="419"/>
        <v>1</v>
      </c>
      <c r="U2111">
        <f t="shared" si="420"/>
        <v>7859.0885353088397</v>
      </c>
      <c r="V2111">
        <f t="shared" si="421"/>
        <v>3929.5442676544199</v>
      </c>
      <c r="W2111">
        <f t="shared" si="422"/>
        <v>2259.4879539012913</v>
      </c>
      <c r="X2111">
        <v>93.28</v>
      </c>
      <c r="Y2111">
        <f t="shared" si="423"/>
        <v>91.636972321701066</v>
      </c>
      <c r="Z2111">
        <v>2.14</v>
      </c>
      <c r="AA2111">
        <v>10450</v>
      </c>
      <c r="AB2111">
        <v>0.7</v>
      </c>
      <c r="AC2111" s="2">
        <v>0.12</v>
      </c>
      <c r="AD2111">
        <v>50</v>
      </c>
      <c r="AE2111">
        <f t="shared" si="424"/>
        <v>0.12041666349853393</v>
      </c>
      <c r="AF2111">
        <v>0.88060000000000005</v>
      </c>
      <c r="AG2111">
        <v>350000</v>
      </c>
      <c r="AH2111">
        <v>10.6</v>
      </c>
      <c r="AI2111">
        <v>0</v>
      </c>
      <c r="AJ2111">
        <v>175000</v>
      </c>
      <c r="AK2111" s="1">
        <f t="shared" si="418"/>
        <v>0.14401484658176858</v>
      </c>
      <c r="AL2111" s="1">
        <f t="shared" si="425"/>
        <v>0.14896433081491389</v>
      </c>
      <c r="AM2111">
        <f t="shared" si="426"/>
        <v>0.14591322855358729</v>
      </c>
      <c r="AN2111">
        <f t="shared" si="427"/>
        <v>0.15092928450817203</v>
      </c>
      <c r="AO2111">
        <f t="shared" si="428"/>
        <v>11.961151643182262</v>
      </c>
      <c r="AP2111">
        <f t="shared" si="429"/>
        <v>8.7624017783645369E-2</v>
      </c>
      <c r="AQ2111">
        <f t="shared" si="430"/>
        <v>6.1554384745356246E-2</v>
      </c>
    </row>
    <row r="2112" spans="1:43" x14ac:dyDescent="0.2">
      <c r="A2112">
        <v>18</v>
      </c>
      <c r="B2112">
        <v>40027</v>
      </c>
      <c r="C2112" t="s">
        <v>1051</v>
      </c>
      <c r="D2112">
        <v>40</v>
      </c>
      <c r="E2112">
        <v>27</v>
      </c>
      <c r="F2112" t="s">
        <v>1518</v>
      </c>
      <c r="G2112">
        <v>71</v>
      </c>
      <c r="H2112">
        <v>25</v>
      </c>
      <c r="I2112">
        <v>98</v>
      </c>
      <c r="J2112">
        <v>43</v>
      </c>
      <c r="K2112">
        <v>14</v>
      </c>
      <c r="L2112">
        <v>65</v>
      </c>
      <c r="M2112">
        <v>99</v>
      </c>
      <c r="N2112">
        <v>44</v>
      </c>
      <c r="O2112">
        <v>129</v>
      </c>
      <c r="P2112">
        <v>8000</v>
      </c>
      <c r="Q2112">
        <v>4000</v>
      </c>
      <c r="R2112">
        <v>2300</v>
      </c>
      <c r="S2112">
        <v>0.97853530115551401</v>
      </c>
      <c r="T2112">
        <f t="shared" si="419"/>
        <v>1</v>
      </c>
      <c r="U2112">
        <f t="shared" si="420"/>
        <v>7828.2824092441124</v>
      </c>
      <c r="V2112">
        <f t="shared" si="421"/>
        <v>3914.1412046220562</v>
      </c>
      <c r="W2112">
        <f t="shared" si="422"/>
        <v>2250.6311926576823</v>
      </c>
      <c r="X2112">
        <v>93.28</v>
      </c>
      <c r="Y2112">
        <f t="shared" si="423"/>
        <v>91.277772891786341</v>
      </c>
      <c r="Z2112">
        <v>2.14</v>
      </c>
      <c r="AA2112">
        <v>10450</v>
      </c>
      <c r="AB2112">
        <v>0.7</v>
      </c>
      <c r="AC2112" s="2">
        <v>0.12</v>
      </c>
      <c r="AD2112">
        <v>50</v>
      </c>
      <c r="AE2112">
        <f t="shared" si="424"/>
        <v>0.12041666349853393</v>
      </c>
      <c r="AF2112">
        <v>0.88060000000000005</v>
      </c>
      <c r="AG2112">
        <v>350000</v>
      </c>
      <c r="AH2112">
        <v>10.6</v>
      </c>
      <c r="AI2112">
        <v>0</v>
      </c>
      <c r="AJ2112">
        <v>175000</v>
      </c>
      <c r="AK2112" s="1">
        <f t="shared" si="418"/>
        <v>0.14348739768251967</v>
      </c>
      <c r="AL2112" s="1">
        <f t="shared" si="425"/>
        <v>0.14843688191566498</v>
      </c>
      <c r="AM2112">
        <f t="shared" si="426"/>
        <v>0.14538577965433838</v>
      </c>
      <c r="AN2112">
        <f t="shared" si="427"/>
        <v>0.15040183560892312</v>
      </c>
      <c r="AO2112">
        <f t="shared" si="428"/>
        <v>11.961151643182262</v>
      </c>
      <c r="AP2112">
        <f t="shared" si="429"/>
        <v>8.7337011196199077E-2</v>
      </c>
      <c r="AQ2112">
        <f t="shared" si="430"/>
        <v>6.1369566140426074E-2</v>
      </c>
    </row>
    <row r="2113" spans="1:43" x14ac:dyDescent="0.2">
      <c r="A2113">
        <v>18</v>
      </c>
      <c r="B2113">
        <v>40029</v>
      </c>
      <c r="C2113" t="s">
        <v>1546</v>
      </c>
      <c r="D2113">
        <v>40</v>
      </c>
      <c r="E2113">
        <v>29</v>
      </c>
      <c r="F2113" t="s">
        <v>1518</v>
      </c>
      <c r="G2113">
        <v>71</v>
      </c>
      <c r="H2113">
        <v>25</v>
      </c>
      <c r="I2113">
        <v>98</v>
      </c>
      <c r="J2113">
        <v>43</v>
      </c>
      <c r="K2113">
        <v>14</v>
      </c>
      <c r="L2113">
        <v>65</v>
      </c>
      <c r="M2113">
        <v>99</v>
      </c>
      <c r="N2113">
        <v>44</v>
      </c>
      <c r="O2113">
        <v>129</v>
      </c>
      <c r="P2113">
        <v>8000</v>
      </c>
      <c r="Q2113">
        <v>4000</v>
      </c>
      <c r="R2113">
        <v>2300</v>
      </c>
      <c r="S2113">
        <v>0.97720466852188104</v>
      </c>
      <c r="T2113">
        <f t="shared" si="419"/>
        <v>1</v>
      </c>
      <c r="U2113">
        <f t="shared" si="420"/>
        <v>7817.6373481750479</v>
      </c>
      <c r="V2113">
        <f t="shared" si="421"/>
        <v>3908.818674087524</v>
      </c>
      <c r="W2113">
        <f t="shared" si="422"/>
        <v>2247.5707376003265</v>
      </c>
      <c r="X2113">
        <v>93.28</v>
      </c>
      <c r="Y2113">
        <f t="shared" si="423"/>
        <v>91.153651479721063</v>
      </c>
      <c r="Z2113">
        <v>2.14</v>
      </c>
      <c r="AA2113">
        <v>10450</v>
      </c>
      <c r="AB2113">
        <v>0.7</v>
      </c>
      <c r="AC2113" s="2">
        <v>0.12</v>
      </c>
      <c r="AD2113">
        <v>50</v>
      </c>
      <c r="AE2113">
        <f t="shared" si="424"/>
        <v>0.12041666349853393</v>
      </c>
      <c r="AF2113">
        <v>0.88060000000000005</v>
      </c>
      <c r="AG2113">
        <v>350000</v>
      </c>
      <c r="AH2113">
        <v>10.6</v>
      </c>
      <c r="AI2113">
        <v>0</v>
      </c>
      <c r="AJ2113">
        <v>175000</v>
      </c>
      <c r="AK2113" s="1">
        <f t="shared" si="418"/>
        <v>0.14330513764334701</v>
      </c>
      <c r="AL2113" s="1">
        <f t="shared" si="425"/>
        <v>0.14825462187649233</v>
      </c>
      <c r="AM2113">
        <f t="shared" si="426"/>
        <v>0.14520351961516573</v>
      </c>
      <c r="AN2113">
        <f t="shared" si="427"/>
        <v>0.15021957556975046</v>
      </c>
      <c r="AO2113">
        <f t="shared" si="428"/>
        <v>11.961151643182262</v>
      </c>
      <c r="AP2113">
        <f t="shared" si="429"/>
        <v>8.7237836030708615E-2</v>
      </c>
      <c r="AQ2113">
        <f t="shared" si="430"/>
        <v>6.1305702046250549E-2</v>
      </c>
    </row>
    <row r="2114" spans="1:43" x14ac:dyDescent="0.2">
      <c r="A2114">
        <v>18</v>
      </c>
      <c r="B2114">
        <v>40031</v>
      </c>
      <c r="C2114" t="s">
        <v>92</v>
      </c>
      <c r="D2114">
        <v>40</v>
      </c>
      <c r="E2114">
        <v>31</v>
      </c>
      <c r="F2114" t="s">
        <v>1518</v>
      </c>
      <c r="G2114">
        <v>71</v>
      </c>
      <c r="H2114">
        <v>25</v>
      </c>
      <c r="I2114">
        <v>98</v>
      </c>
      <c r="J2114">
        <v>43</v>
      </c>
      <c r="K2114">
        <v>14</v>
      </c>
      <c r="L2114">
        <v>65</v>
      </c>
      <c r="M2114">
        <v>99</v>
      </c>
      <c r="N2114">
        <v>44</v>
      </c>
      <c r="O2114">
        <v>129</v>
      </c>
      <c r="P2114">
        <v>8000</v>
      </c>
      <c r="Q2114">
        <v>4000</v>
      </c>
      <c r="R2114">
        <v>2300</v>
      </c>
      <c r="S2114">
        <v>0.97716748515764895</v>
      </c>
      <c r="T2114">
        <f t="shared" si="419"/>
        <v>1</v>
      </c>
      <c r="U2114">
        <f t="shared" si="420"/>
        <v>7817.3398812611913</v>
      </c>
      <c r="V2114">
        <f t="shared" si="421"/>
        <v>3908.6699406305956</v>
      </c>
      <c r="W2114">
        <f t="shared" si="422"/>
        <v>2247.4852158625927</v>
      </c>
      <c r="X2114">
        <v>93.28</v>
      </c>
      <c r="Y2114">
        <f t="shared" si="423"/>
        <v>91.15018301550549</v>
      </c>
      <c r="Z2114">
        <v>2.14</v>
      </c>
      <c r="AA2114">
        <v>10450</v>
      </c>
      <c r="AB2114">
        <v>0.7</v>
      </c>
      <c r="AC2114" s="2">
        <v>0.12</v>
      </c>
      <c r="AD2114">
        <v>50</v>
      </c>
      <c r="AE2114">
        <f t="shared" si="424"/>
        <v>0.12041666349853393</v>
      </c>
      <c r="AF2114">
        <v>0.88060000000000005</v>
      </c>
      <c r="AG2114">
        <v>350000</v>
      </c>
      <c r="AH2114">
        <v>10.6</v>
      </c>
      <c r="AI2114">
        <v>0</v>
      </c>
      <c r="AJ2114">
        <v>175000</v>
      </c>
      <c r="AK2114" s="1">
        <f t="shared" ref="AK2114:AK2177" si="431">(((U2114*AE2114+Y2114)/(8760*AF2114))+AA2114*AB2114/1000000+Z2114/1000)*T2114</f>
        <v>0.14330004454608616</v>
      </c>
      <c r="AL2114" s="1">
        <f t="shared" si="425"/>
        <v>0.14824952877923148</v>
      </c>
      <c r="AM2114">
        <f t="shared" si="426"/>
        <v>0.14519842651790488</v>
      </c>
      <c r="AN2114">
        <f t="shared" si="427"/>
        <v>0.15021448247248961</v>
      </c>
      <c r="AO2114">
        <f t="shared" si="428"/>
        <v>11.961151643182262</v>
      </c>
      <c r="AP2114">
        <f t="shared" si="429"/>
        <v>8.7235064667517917E-2</v>
      </c>
      <c r="AQ2114">
        <f t="shared" si="430"/>
        <v>6.1303917420039628E-2</v>
      </c>
    </row>
    <row r="2115" spans="1:43" x14ac:dyDescent="0.2">
      <c r="A2115">
        <v>18</v>
      </c>
      <c r="B2115">
        <v>40033</v>
      </c>
      <c r="C2115" t="s">
        <v>1572</v>
      </c>
      <c r="D2115">
        <v>40</v>
      </c>
      <c r="E2115">
        <v>33</v>
      </c>
      <c r="F2115" t="s">
        <v>1518</v>
      </c>
      <c r="G2115">
        <v>71</v>
      </c>
      <c r="H2115">
        <v>25</v>
      </c>
      <c r="I2115">
        <v>98</v>
      </c>
      <c r="J2115">
        <v>43</v>
      </c>
      <c r="K2115">
        <v>14</v>
      </c>
      <c r="L2115">
        <v>65</v>
      </c>
      <c r="M2115">
        <v>99</v>
      </c>
      <c r="N2115">
        <v>44</v>
      </c>
      <c r="O2115">
        <v>129</v>
      </c>
      <c r="P2115">
        <v>8000</v>
      </c>
      <c r="Q2115">
        <v>4000</v>
      </c>
      <c r="R2115">
        <v>2300</v>
      </c>
      <c r="S2115">
        <v>0.97648686766624404</v>
      </c>
      <c r="T2115">
        <f t="shared" ref="T2115:T2178" si="432">IF(S2115="NA",0,1)</f>
        <v>1</v>
      </c>
      <c r="U2115">
        <f t="shared" ref="U2115:U2178" si="433">P2115*IF(S2115="NA",0,S2115)</f>
        <v>7811.8949413299524</v>
      </c>
      <c r="V2115">
        <f t="shared" ref="V2115:V2178" si="434">Q2115*S2115</f>
        <v>3905.9474706649762</v>
      </c>
      <c r="W2115">
        <f t="shared" ref="W2115:W2178" si="435">R2115*S2115</f>
        <v>2245.9197956323615</v>
      </c>
      <c r="X2115">
        <v>93.28</v>
      </c>
      <c r="Y2115">
        <f t="shared" ref="Y2115:Y2178" si="436">X2115*S2115</f>
        <v>91.086695015907239</v>
      </c>
      <c r="Z2115">
        <v>2.14</v>
      </c>
      <c r="AA2115">
        <v>10450</v>
      </c>
      <c r="AB2115">
        <v>0.7</v>
      </c>
      <c r="AC2115" s="2">
        <v>0.12</v>
      </c>
      <c r="AD2115">
        <v>50</v>
      </c>
      <c r="AE2115">
        <f t="shared" ref="AE2115:AE2178" si="437">(AC2115*(1+AC2115)^AD2115)/((1+AC2115)^AD2115-1)</f>
        <v>0.12041666349853393</v>
      </c>
      <c r="AF2115">
        <v>0.88060000000000005</v>
      </c>
      <c r="AG2115">
        <v>350000</v>
      </c>
      <c r="AH2115">
        <v>10.6</v>
      </c>
      <c r="AI2115">
        <v>0</v>
      </c>
      <c r="AJ2115">
        <v>175000</v>
      </c>
      <c r="AK2115" s="1">
        <f t="shared" si="431"/>
        <v>0.14320681868681473</v>
      </c>
      <c r="AL2115" s="1">
        <f t="shared" ref="AL2115:AL2178" si="438">(((U2115*AE2115+Y2115)/(8760*AF2115))+AA2115*AB2115/1000000+Z2115/1000)*T2115 + (AG2115*J2115)/(1000000*8760*AF2115) + ((AH2115+AI2115)*G2115)/1000000 + (AJ2115*M2115)/(1000000*8760*AF2115)</f>
        <v>0.14815630291996004</v>
      </c>
      <c r="AM2115">
        <f t="shared" ref="AM2115:AM2178" si="439">(((U2115*AE2115+Y2115)/(8760*AF2115))+AA2115*AB2115/1000000+Z2115/1000)*T2115 + (AG2115*K2115)/(1000000*8760*AF2115) + ((AH2115+AI2115)*H2115)/1000000 + (AJ2115*N2115)/(1000000*8760*AF2115)</f>
        <v>0.14510520065863344</v>
      </c>
      <c r="AN2115">
        <f t="shared" ref="AN2115:AN2178" si="440">(((U2115*AE2115+Y2115)/(8760*AF2115))+AA2115*AB2115/1000000+Z2115/1000)*T2115 + (AG2115*L2115)/(1000000*8760*AF2115) + ((AH2115+AI2115)*I2115)/1000000 + (AJ2115*O2115)/(1000000*8760*AF2115)</f>
        <v>0.15012125661321818</v>
      </c>
      <c r="AO2115">
        <f t="shared" ref="AO2115:AO2178" si="441">(AG2115)/(AD2115*8760*AF2115) + ((AH2115+AI2115)) + (AJ2115)/(AD2115*8760*AF2115)</f>
        <v>11.961151643182262</v>
      </c>
      <c r="AP2115">
        <f t="shared" ref="AP2115:AP2178" si="442">(((V2115*AE2115+Y2115)/(8760*AF2115))+AA2115*AB2115/1000000+Z2115/1000)*T2115 + (AG2115*J2115)/(1000000*8760*AF2115) + ((AH2115+AI2115)*G2115)/1000000 + (AJ2115*M2115)/(1000000*8760*AF2115)</f>
        <v>8.7184336652407157E-2</v>
      </c>
      <c r="AQ2115">
        <f t="shared" ref="AQ2115:AQ2178" si="443">(((W2115*AE2115+Y2115)/(8760*AF2115))+AA2115*AB2115/1000000+Z2115/1000)*T2115 + (AG2115*J2115)/(1000000*8760*AF2115) + ((AH2115+AI2115)*G2115)/1000000 + (AJ2115*M2115)/(1000000*8760*AF2115)</f>
        <v>6.1271250988697179E-2</v>
      </c>
    </row>
    <row r="2116" spans="1:43" x14ac:dyDescent="0.2">
      <c r="A2116">
        <v>18</v>
      </c>
      <c r="B2116">
        <v>40035</v>
      </c>
      <c r="C2116" t="s">
        <v>836</v>
      </c>
      <c r="D2116">
        <v>40</v>
      </c>
      <c r="E2116">
        <v>35</v>
      </c>
      <c r="F2116" t="s">
        <v>1518</v>
      </c>
      <c r="G2116">
        <v>71</v>
      </c>
      <c r="H2116">
        <v>25</v>
      </c>
      <c r="I2116">
        <v>98</v>
      </c>
      <c r="J2116">
        <v>43</v>
      </c>
      <c r="K2116">
        <v>14</v>
      </c>
      <c r="L2116">
        <v>65</v>
      </c>
      <c r="M2116">
        <v>99</v>
      </c>
      <c r="N2116">
        <v>44</v>
      </c>
      <c r="O2116">
        <v>129</v>
      </c>
      <c r="P2116">
        <v>8000</v>
      </c>
      <c r="Q2116">
        <v>4000</v>
      </c>
      <c r="R2116">
        <v>2300</v>
      </c>
      <c r="S2116">
        <v>0.98302669274179599</v>
      </c>
      <c r="T2116">
        <f t="shared" si="432"/>
        <v>1</v>
      </c>
      <c r="U2116">
        <f t="shared" si="433"/>
        <v>7864.2135419343676</v>
      </c>
      <c r="V2116">
        <f t="shared" si="434"/>
        <v>3932.1067709671838</v>
      </c>
      <c r="W2116">
        <f t="shared" si="435"/>
        <v>2260.961393306131</v>
      </c>
      <c r="X2116">
        <v>93.28</v>
      </c>
      <c r="Y2116">
        <f t="shared" si="436"/>
        <v>91.696729898954729</v>
      </c>
      <c r="Z2116">
        <v>2.14</v>
      </c>
      <c r="AA2116">
        <v>10450</v>
      </c>
      <c r="AB2116">
        <v>0.7</v>
      </c>
      <c r="AC2116" s="2">
        <v>0.12</v>
      </c>
      <c r="AD2116">
        <v>50</v>
      </c>
      <c r="AE2116">
        <f t="shared" si="437"/>
        <v>0.12041666349853393</v>
      </c>
      <c r="AF2116">
        <v>0.88060000000000005</v>
      </c>
      <c r="AG2116">
        <v>350000</v>
      </c>
      <c r="AH2116">
        <v>10.6</v>
      </c>
      <c r="AI2116">
        <v>0</v>
      </c>
      <c r="AJ2116">
        <v>175000</v>
      </c>
      <c r="AK2116" s="1">
        <f t="shared" si="431"/>
        <v>0.14410259468412973</v>
      </c>
      <c r="AL2116" s="1">
        <f t="shared" si="438"/>
        <v>0.14905207891727504</v>
      </c>
      <c r="AM2116">
        <f t="shared" si="439"/>
        <v>0.14600097665594844</v>
      </c>
      <c r="AN2116">
        <f t="shared" si="440"/>
        <v>0.15101703261053318</v>
      </c>
      <c r="AO2116">
        <f t="shared" si="441"/>
        <v>11.961151643182262</v>
      </c>
      <c r="AP2116">
        <f t="shared" si="442"/>
        <v>8.7671765126467432E-2</v>
      </c>
      <c r="AQ2116">
        <f t="shared" si="443"/>
        <v>6.1585131765374217E-2</v>
      </c>
    </row>
    <row r="2117" spans="1:43" x14ac:dyDescent="0.2">
      <c r="A2117">
        <v>18</v>
      </c>
      <c r="B2117">
        <v>40037</v>
      </c>
      <c r="C2117" t="s">
        <v>1548</v>
      </c>
      <c r="D2117">
        <v>40</v>
      </c>
      <c r="E2117">
        <v>37</v>
      </c>
      <c r="F2117" t="s">
        <v>1518</v>
      </c>
      <c r="G2117">
        <v>71</v>
      </c>
      <c r="H2117">
        <v>25</v>
      </c>
      <c r="I2117">
        <v>98</v>
      </c>
      <c r="J2117">
        <v>43</v>
      </c>
      <c r="K2117">
        <v>14</v>
      </c>
      <c r="L2117">
        <v>65</v>
      </c>
      <c r="M2117">
        <v>99</v>
      </c>
      <c r="N2117">
        <v>44</v>
      </c>
      <c r="O2117">
        <v>129</v>
      </c>
      <c r="P2117">
        <v>8000</v>
      </c>
      <c r="Q2117">
        <v>4000</v>
      </c>
      <c r="R2117">
        <v>2300</v>
      </c>
      <c r="S2117">
        <v>0.98074840395538898</v>
      </c>
      <c r="T2117">
        <f t="shared" si="432"/>
        <v>1</v>
      </c>
      <c r="U2117">
        <f t="shared" si="433"/>
        <v>7845.987231643112</v>
      </c>
      <c r="V2117">
        <f t="shared" si="434"/>
        <v>3922.993615821556</v>
      </c>
      <c r="W2117">
        <f t="shared" si="435"/>
        <v>2255.7213290973946</v>
      </c>
      <c r="X2117">
        <v>93.28</v>
      </c>
      <c r="Y2117">
        <f t="shared" si="436"/>
        <v>91.48421112095869</v>
      </c>
      <c r="Z2117">
        <v>2.14</v>
      </c>
      <c r="AA2117">
        <v>10450</v>
      </c>
      <c r="AB2117">
        <v>0.7</v>
      </c>
      <c r="AC2117" s="2">
        <v>0.12</v>
      </c>
      <c r="AD2117">
        <v>50</v>
      </c>
      <c r="AE2117">
        <f t="shared" si="437"/>
        <v>0.12041666349853393</v>
      </c>
      <c r="AF2117">
        <v>0.88060000000000005</v>
      </c>
      <c r="AG2117">
        <v>350000</v>
      </c>
      <c r="AH2117">
        <v>10.6</v>
      </c>
      <c r="AI2117">
        <v>0</v>
      </c>
      <c r="AJ2117">
        <v>175000</v>
      </c>
      <c r="AK2117" s="1">
        <f t="shared" si="431"/>
        <v>0.14379053184051568</v>
      </c>
      <c r="AL2117" s="1">
        <f t="shared" si="438"/>
        <v>0.148740016073661</v>
      </c>
      <c r="AM2117">
        <f t="shared" si="439"/>
        <v>0.1456889138123344</v>
      </c>
      <c r="AN2117">
        <f t="shared" si="440"/>
        <v>0.15070496976691913</v>
      </c>
      <c r="AO2117">
        <f t="shared" si="441"/>
        <v>11.961151643182262</v>
      </c>
      <c r="AP2117">
        <f t="shared" si="442"/>
        <v>8.7501958929237733E-2</v>
      </c>
      <c r="AQ2117">
        <f t="shared" si="443"/>
        <v>6.1475784642857842E-2</v>
      </c>
    </row>
    <row r="2118" spans="1:43" x14ac:dyDescent="0.2">
      <c r="A2118">
        <v>18</v>
      </c>
      <c r="B2118">
        <v>40039</v>
      </c>
      <c r="C2118" t="s">
        <v>578</v>
      </c>
      <c r="D2118">
        <v>40</v>
      </c>
      <c r="E2118">
        <v>39</v>
      </c>
      <c r="F2118" t="s">
        <v>1518</v>
      </c>
      <c r="G2118">
        <v>71</v>
      </c>
      <c r="H2118">
        <v>25</v>
      </c>
      <c r="I2118">
        <v>98</v>
      </c>
      <c r="J2118">
        <v>43</v>
      </c>
      <c r="K2118">
        <v>14</v>
      </c>
      <c r="L2118">
        <v>65</v>
      </c>
      <c r="M2118">
        <v>99</v>
      </c>
      <c r="N2118">
        <v>44</v>
      </c>
      <c r="O2118">
        <v>129</v>
      </c>
      <c r="P2118">
        <v>8000</v>
      </c>
      <c r="Q2118">
        <v>4000</v>
      </c>
      <c r="R2118">
        <v>2300</v>
      </c>
      <c r="S2118">
        <v>0.97901541739702203</v>
      </c>
      <c r="T2118">
        <f t="shared" si="432"/>
        <v>1</v>
      </c>
      <c r="U2118">
        <f t="shared" si="433"/>
        <v>7832.1233391761762</v>
      </c>
      <c r="V2118">
        <f t="shared" si="434"/>
        <v>3916.0616695880881</v>
      </c>
      <c r="W2118">
        <f t="shared" si="435"/>
        <v>2251.7354600131507</v>
      </c>
      <c r="X2118">
        <v>93.28</v>
      </c>
      <c r="Y2118">
        <f t="shared" si="436"/>
        <v>91.322558134794221</v>
      </c>
      <c r="Z2118">
        <v>2.14</v>
      </c>
      <c r="AA2118">
        <v>10450</v>
      </c>
      <c r="AB2118">
        <v>0.7</v>
      </c>
      <c r="AC2118" s="2">
        <v>0.12</v>
      </c>
      <c r="AD2118">
        <v>50</v>
      </c>
      <c r="AE2118">
        <f t="shared" si="437"/>
        <v>0.12041666349853393</v>
      </c>
      <c r="AF2118">
        <v>0.88060000000000005</v>
      </c>
      <c r="AG2118">
        <v>350000</v>
      </c>
      <c r="AH2118">
        <v>10.6</v>
      </c>
      <c r="AI2118">
        <v>0</v>
      </c>
      <c r="AJ2118">
        <v>175000</v>
      </c>
      <c r="AK2118" s="1">
        <f t="shared" si="431"/>
        <v>0.14355316039025198</v>
      </c>
      <c r="AL2118" s="1">
        <f t="shared" si="438"/>
        <v>0.1485026446233973</v>
      </c>
      <c r="AM2118">
        <f t="shared" si="439"/>
        <v>0.1454515423620707</v>
      </c>
      <c r="AN2118">
        <f t="shared" si="440"/>
        <v>0.15046759831665543</v>
      </c>
      <c r="AO2118">
        <f t="shared" si="441"/>
        <v>11.961151643182262</v>
      </c>
      <c r="AP2118">
        <f t="shared" si="442"/>
        <v>8.737279538373717E-2</v>
      </c>
      <c r="AQ2118">
        <f t="shared" si="443"/>
        <v>6.139260945688161E-2</v>
      </c>
    </row>
    <row r="2119" spans="1:43" x14ac:dyDescent="0.2">
      <c r="A2119">
        <v>18</v>
      </c>
      <c r="B2119">
        <v>40041</v>
      </c>
      <c r="C2119" t="s">
        <v>430</v>
      </c>
      <c r="D2119">
        <v>40</v>
      </c>
      <c r="E2119">
        <v>41</v>
      </c>
      <c r="F2119" t="s">
        <v>1518</v>
      </c>
      <c r="G2119">
        <v>71</v>
      </c>
      <c r="H2119">
        <v>25</v>
      </c>
      <c r="I2119">
        <v>98</v>
      </c>
      <c r="J2119">
        <v>43</v>
      </c>
      <c r="K2119">
        <v>14</v>
      </c>
      <c r="L2119">
        <v>65</v>
      </c>
      <c r="M2119">
        <v>99</v>
      </c>
      <c r="N2119">
        <v>44</v>
      </c>
      <c r="O2119">
        <v>129</v>
      </c>
      <c r="P2119">
        <v>8000</v>
      </c>
      <c r="Q2119">
        <v>4000</v>
      </c>
      <c r="R2119">
        <v>2300</v>
      </c>
      <c r="S2119">
        <v>0.98237628936767596</v>
      </c>
      <c r="T2119">
        <f t="shared" si="432"/>
        <v>1</v>
      </c>
      <c r="U2119">
        <f t="shared" si="433"/>
        <v>7859.0103149414081</v>
      </c>
      <c r="V2119">
        <f t="shared" si="434"/>
        <v>3929.505157470704</v>
      </c>
      <c r="W2119">
        <f t="shared" si="435"/>
        <v>2259.4654655456548</v>
      </c>
      <c r="X2119">
        <v>93.28</v>
      </c>
      <c r="Y2119">
        <f t="shared" si="436"/>
        <v>91.63606027221681</v>
      </c>
      <c r="Z2119">
        <v>2.14</v>
      </c>
      <c r="AA2119">
        <v>10450</v>
      </c>
      <c r="AB2119">
        <v>0.7</v>
      </c>
      <c r="AC2119" s="2">
        <v>0.12</v>
      </c>
      <c r="AD2119">
        <v>50</v>
      </c>
      <c r="AE2119">
        <f t="shared" si="437"/>
        <v>0.12041666349853393</v>
      </c>
      <c r="AF2119">
        <v>0.88060000000000005</v>
      </c>
      <c r="AG2119">
        <v>350000</v>
      </c>
      <c r="AH2119">
        <v>10.6</v>
      </c>
      <c r="AI2119">
        <v>0</v>
      </c>
      <c r="AJ2119">
        <v>175000</v>
      </c>
      <c r="AK2119" s="1">
        <f t="shared" si="431"/>
        <v>0.14401350732714713</v>
      </c>
      <c r="AL2119" s="1">
        <f t="shared" si="438"/>
        <v>0.14896299156029244</v>
      </c>
      <c r="AM2119">
        <f t="shared" si="439"/>
        <v>0.14591188929896584</v>
      </c>
      <c r="AN2119">
        <f t="shared" si="440"/>
        <v>0.15092794525355058</v>
      </c>
      <c r="AO2119">
        <f t="shared" si="441"/>
        <v>11.961151643182262</v>
      </c>
      <c r="AP2119">
        <f t="shared" si="442"/>
        <v>8.7623289040255889E-2</v>
      </c>
      <c r="AQ2119">
        <f t="shared" si="443"/>
        <v>6.1553915469240342E-2</v>
      </c>
    </row>
    <row r="2120" spans="1:43" x14ac:dyDescent="0.2">
      <c r="A2120">
        <v>18</v>
      </c>
      <c r="B2120">
        <v>40043</v>
      </c>
      <c r="C2120" t="s">
        <v>508</v>
      </c>
      <c r="D2120">
        <v>40</v>
      </c>
      <c r="E2120">
        <v>43</v>
      </c>
      <c r="F2120" t="s">
        <v>1518</v>
      </c>
      <c r="G2120">
        <v>71</v>
      </c>
      <c r="H2120">
        <v>25</v>
      </c>
      <c r="I2120">
        <v>98</v>
      </c>
      <c r="J2120">
        <v>43</v>
      </c>
      <c r="K2120">
        <v>14</v>
      </c>
      <c r="L2120">
        <v>65</v>
      </c>
      <c r="M2120">
        <v>99</v>
      </c>
      <c r="N2120">
        <v>44</v>
      </c>
      <c r="O2120">
        <v>129</v>
      </c>
      <c r="P2120">
        <v>8000</v>
      </c>
      <c r="Q2120">
        <v>4000</v>
      </c>
      <c r="R2120">
        <v>2300</v>
      </c>
      <c r="S2120">
        <v>0.97979207895696196</v>
      </c>
      <c r="T2120">
        <f t="shared" si="432"/>
        <v>1</v>
      </c>
      <c r="U2120">
        <f t="shared" si="433"/>
        <v>7838.3366316556958</v>
      </c>
      <c r="V2120">
        <f t="shared" si="434"/>
        <v>3919.1683158278479</v>
      </c>
      <c r="W2120">
        <f t="shared" si="435"/>
        <v>2253.5217816010127</v>
      </c>
      <c r="X2120">
        <v>93.28</v>
      </c>
      <c r="Y2120">
        <f t="shared" si="436"/>
        <v>91.395005125105413</v>
      </c>
      <c r="Z2120">
        <v>2.14</v>
      </c>
      <c r="AA2120">
        <v>10450</v>
      </c>
      <c r="AB2120">
        <v>0.7</v>
      </c>
      <c r="AC2120" s="2">
        <v>0.12</v>
      </c>
      <c r="AD2120">
        <v>50</v>
      </c>
      <c r="AE2120">
        <f t="shared" si="437"/>
        <v>0.12041666349853393</v>
      </c>
      <c r="AF2120">
        <v>0.88060000000000005</v>
      </c>
      <c r="AG2120">
        <v>350000</v>
      </c>
      <c r="AH2120">
        <v>10.6</v>
      </c>
      <c r="AI2120">
        <v>0</v>
      </c>
      <c r="AJ2120">
        <v>175000</v>
      </c>
      <c r="AK2120" s="1">
        <f t="shared" si="431"/>
        <v>0.1436595416428687</v>
      </c>
      <c r="AL2120" s="1">
        <f t="shared" si="438"/>
        <v>0.14860902587601402</v>
      </c>
      <c r="AM2120">
        <f t="shared" si="439"/>
        <v>0.14555792361468742</v>
      </c>
      <c r="AN2120">
        <f t="shared" si="440"/>
        <v>0.15057397956927215</v>
      </c>
      <c r="AO2120">
        <f t="shared" si="441"/>
        <v>11.961151643182262</v>
      </c>
      <c r="AP2120">
        <f t="shared" si="442"/>
        <v>8.7430681788136275E-2</v>
      </c>
      <c r="AQ2120">
        <f t="shared" si="443"/>
        <v>6.1429885550788224E-2</v>
      </c>
    </row>
    <row r="2121" spans="1:43" x14ac:dyDescent="0.2">
      <c r="A2121">
        <v>18</v>
      </c>
      <c r="B2121">
        <v>40045</v>
      </c>
      <c r="C2121" t="s">
        <v>181</v>
      </c>
      <c r="D2121">
        <v>40</v>
      </c>
      <c r="E2121">
        <v>45</v>
      </c>
      <c r="F2121" t="s">
        <v>1518</v>
      </c>
      <c r="G2121">
        <v>71</v>
      </c>
      <c r="H2121">
        <v>25</v>
      </c>
      <c r="I2121">
        <v>98</v>
      </c>
      <c r="J2121">
        <v>43</v>
      </c>
      <c r="K2121">
        <v>14</v>
      </c>
      <c r="L2121">
        <v>65</v>
      </c>
      <c r="M2121">
        <v>99</v>
      </c>
      <c r="N2121">
        <v>44</v>
      </c>
      <c r="O2121">
        <v>129</v>
      </c>
      <c r="P2121">
        <v>8000</v>
      </c>
      <c r="Q2121">
        <v>4000</v>
      </c>
      <c r="R2121">
        <v>2300</v>
      </c>
      <c r="S2121">
        <v>0.98052116596337502</v>
      </c>
      <c r="T2121">
        <f t="shared" si="432"/>
        <v>1</v>
      </c>
      <c r="U2121">
        <f t="shared" si="433"/>
        <v>7844.1693277069999</v>
      </c>
      <c r="V2121">
        <f t="shared" si="434"/>
        <v>3922.0846638534999</v>
      </c>
      <c r="W2121">
        <f t="shared" si="435"/>
        <v>2255.1986817157626</v>
      </c>
      <c r="X2121">
        <v>93.28</v>
      </c>
      <c r="Y2121">
        <f t="shared" si="436"/>
        <v>91.463014361063628</v>
      </c>
      <c r="Z2121">
        <v>2.14</v>
      </c>
      <c r="AA2121">
        <v>10450</v>
      </c>
      <c r="AB2121">
        <v>0.7</v>
      </c>
      <c r="AC2121" s="2">
        <v>0.12</v>
      </c>
      <c r="AD2121">
        <v>50</v>
      </c>
      <c r="AE2121">
        <f t="shared" si="437"/>
        <v>0.12041666349853393</v>
      </c>
      <c r="AF2121">
        <v>0.88060000000000005</v>
      </c>
      <c r="AG2121">
        <v>350000</v>
      </c>
      <c r="AH2121">
        <v>10.6</v>
      </c>
      <c r="AI2121">
        <v>0</v>
      </c>
      <c r="AJ2121">
        <v>175000</v>
      </c>
      <c r="AK2121" s="1">
        <f t="shared" si="431"/>
        <v>0.14375940649135532</v>
      </c>
      <c r="AL2121" s="1">
        <f t="shared" si="438"/>
        <v>0.14870889072450064</v>
      </c>
      <c r="AM2121">
        <f t="shared" si="439"/>
        <v>0.14565778846317404</v>
      </c>
      <c r="AN2121">
        <f t="shared" si="440"/>
        <v>0.15067384441775877</v>
      </c>
      <c r="AO2121">
        <f t="shared" si="441"/>
        <v>11.961151643182262</v>
      </c>
      <c r="AP2121">
        <f t="shared" si="442"/>
        <v>8.7485022349678448E-2</v>
      </c>
      <c r="AQ2121">
        <f t="shared" si="443"/>
        <v>6.1464878290379013E-2</v>
      </c>
    </row>
    <row r="2122" spans="1:43" x14ac:dyDescent="0.2">
      <c r="A2122">
        <v>18</v>
      </c>
      <c r="B2122">
        <v>40047</v>
      </c>
      <c r="C2122" t="s">
        <v>438</v>
      </c>
      <c r="D2122">
        <v>40</v>
      </c>
      <c r="E2122">
        <v>47</v>
      </c>
      <c r="F2122" t="s">
        <v>1518</v>
      </c>
      <c r="G2122">
        <v>71</v>
      </c>
      <c r="H2122">
        <v>25</v>
      </c>
      <c r="I2122">
        <v>98</v>
      </c>
      <c r="J2122">
        <v>43</v>
      </c>
      <c r="K2122">
        <v>14</v>
      </c>
      <c r="L2122">
        <v>65</v>
      </c>
      <c r="M2122">
        <v>99</v>
      </c>
      <c r="N2122">
        <v>44</v>
      </c>
      <c r="O2122">
        <v>129</v>
      </c>
      <c r="P2122">
        <v>8000</v>
      </c>
      <c r="Q2122">
        <v>4000</v>
      </c>
      <c r="R2122">
        <v>2300</v>
      </c>
      <c r="S2122">
        <v>0.98039837926626205</v>
      </c>
      <c r="T2122">
        <f t="shared" si="432"/>
        <v>1</v>
      </c>
      <c r="U2122">
        <f t="shared" si="433"/>
        <v>7843.1870341300964</v>
      </c>
      <c r="V2122">
        <f t="shared" si="434"/>
        <v>3921.5935170650482</v>
      </c>
      <c r="W2122">
        <f t="shared" si="435"/>
        <v>2254.9162723124027</v>
      </c>
      <c r="X2122">
        <v>93.28</v>
      </c>
      <c r="Y2122">
        <f t="shared" si="436"/>
        <v>91.451560817956931</v>
      </c>
      <c r="Z2122">
        <v>2.14</v>
      </c>
      <c r="AA2122">
        <v>10450</v>
      </c>
      <c r="AB2122">
        <v>0.7</v>
      </c>
      <c r="AC2122" s="2">
        <v>0.12</v>
      </c>
      <c r="AD2122">
        <v>50</v>
      </c>
      <c r="AE2122">
        <f t="shared" si="437"/>
        <v>0.12041666349853393</v>
      </c>
      <c r="AF2122">
        <v>0.88060000000000005</v>
      </c>
      <c r="AG2122">
        <v>350000</v>
      </c>
      <c r="AH2122">
        <v>10.6</v>
      </c>
      <c r="AI2122">
        <v>0</v>
      </c>
      <c r="AJ2122">
        <v>175000</v>
      </c>
      <c r="AK2122" s="1">
        <f t="shared" si="431"/>
        <v>0.14374258809410573</v>
      </c>
      <c r="AL2122" s="1">
        <f t="shared" si="438"/>
        <v>0.14869207232725104</v>
      </c>
      <c r="AM2122">
        <f t="shared" si="439"/>
        <v>0.14564097006592444</v>
      </c>
      <c r="AN2122">
        <f t="shared" si="440"/>
        <v>0.15065702602050918</v>
      </c>
      <c r="AO2122">
        <f t="shared" si="441"/>
        <v>11.961151643182262</v>
      </c>
      <c r="AP2122">
        <f t="shared" si="442"/>
        <v>8.7475870769671754E-2</v>
      </c>
      <c r="AQ2122">
        <f t="shared" si="443"/>
        <v>6.1458985107700544E-2</v>
      </c>
    </row>
    <row r="2123" spans="1:43" x14ac:dyDescent="0.2">
      <c r="A2123">
        <v>18</v>
      </c>
      <c r="B2123">
        <v>40049</v>
      </c>
      <c r="C2123" t="s">
        <v>1599</v>
      </c>
      <c r="D2123">
        <v>40</v>
      </c>
      <c r="E2123">
        <v>49</v>
      </c>
      <c r="F2123" t="s">
        <v>1518</v>
      </c>
      <c r="G2123">
        <v>71</v>
      </c>
      <c r="H2123">
        <v>25</v>
      </c>
      <c r="I2123">
        <v>98</v>
      </c>
      <c r="J2123">
        <v>43</v>
      </c>
      <c r="K2123">
        <v>14</v>
      </c>
      <c r="L2123">
        <v>65</v>
      </c>
      <c r="M2123">
        <v>99</v>
      </c>
      <c r="N2123">
        <v>44</v>
      </c>
      <c r="O2123">
        <v>129</v>
      </c>
      <c r="P2123">
        <v>8000</v>
      </c>
      <c r="Q2123">
        <v>4000</v>
      </c>
      <c r="R2123">
        <v>2300</v>
      </c>
      <c r="S2123">
        <v>0.97738954314479098</v>
      </c>
      <c r="T2123">
        <f t="shared" si="432"/>
        <v>1</v>
      </c>
      <c r="U2123">
        <f t="shared" si="433"/>
        <v>7819.1163451583279</v>
      </c>
      <c r="V2123">
        <f t="shared" si="434"/>
        <v>3909.558172579164</v>
      </c>
      <c r="W2123">
        <f t="shared" si="435"/>
        <v>2247.9959492330195</v>
      </c>
      <c r="X2123">
        <v>93.28</v>
      </c>
      <c r="Y2123">
        <f t="shared" si="436"/>
        <v>91.170896584546099</v>
      </c>
      <c r="Z2123">
        <v>2.14</v>
      </c>
      <c r="AA2123">
        <v>10450</v>
      </c>
      <c r="AB2123">
        <v>0.7</v>
      </c>
      <c r="AC2123" s="2">
        <v>0.12</v>
      </c>
      <c r="AD2123">
        <v>50</v>
      </c>
      <c r="AE2123">
        <f t="shared" si="437"/>
        <v>0.12041666349853393</v>
      </c>
      <c r="AF2123">
        <v>0.88060000000000005</v>
      </c>
      <c r="AG2123">
        <v>350000</v>
      </c>
      <c r="AH2123">
        <v>10.6</v>
      </c>
      <c r="AI2123">
        <v>0</v>
      </c>
      <c r="AJ2123">
        <v>175000</v>
      </c>
      <c r="AK2123" s="1">
        <f t="shared" si="431"/>
        <v>0.14333046037718197</v>
      </c>
      <c r="AL2123" s="1">
        <f t="shared" si="438"/>
        <v>0.14827994461032729</v>
      </c>
      <c r="AM2123">
        <f t="shared" si="439"/>
        <v>0.14522884234900069</v>
      </c>
      <c r="AN2123">
        <f t="shared" si="440"/>
        <v>0.15024489830358542</v>
      </c>
      <c r="AO2123">
        <f t="shared" si="441"/>
        <v>11.961151643182262</v>
      </c>
      <c r="AP2123">
        <f t="shared" si="442"/>
        <v>8.7251615169186544E-2</v>
      </c>
      <c r="AQ2123">
        <f t="shared" si="443"/>
        <v>6.1314575156701731E-2</v>
      </c>
    </row>
    <row r="2124" spans="1:43" x14ac:dyDescent="0.2">
      <c r="A2124">
        <v>18</v>
      </c>
      <c r="B2124">
        <v>40051</v>
      </c>
      <c r="C2124" t="s">
        <v>1219</v>
      </c>
      <c r="D2124">
        <v>40</v>
      </c>
      <c r="E2124">
        <v>51</v>
      </c>
      <c r="F2124" t="s">
        <v>1518</v>
      </c>
      <c r="G2124">
        <v>71</v>
      </c>
      <c r="H2124">
        <v>25</v>
      </c>
      <c r="I2124">
        <v>98</v>
      </c>
      <c r="J2124">
        <v>43</v>
      </c>
      <c r="K2124">
        <v>14</v>
      </c>
      <c r="L2124">
        <v>65</v>
      </c>
      <c r="M2124">
        <v>99</v>
      </c>
      <c r="N2124">
        <v>44</v>
      </c>
      <c r="O2124">
        <v>129</v>
      </c>
      <c r="P2124">
        <v>8000</v>
      </c>
      <c r="Q2124">
        <v>4000</v>
      </c>
      <c r="R2124">
        <v>2300</v>
      </c>
      <c r="S2124">
        <v>0.97775982205684397</v>
      </c>
      <c r="T2124">
        <f t="shared" si="432"/>
        <v>1</v>
      </c>
      <c r="U2124">
        <f t="shared" si="433"/>
        <v>7822.0785764547518</v>
      </c>
      <c r="V2124">
        <f t="shared" si="434"/>
        <v>3911.0392882273759</v>
      </c>
      <c r="W2124">
        <f t="shared" si="435"/>
        <v>2248.8475907307411</v>
      </c>
      <c r="X2124">
        <v>93.28</v>
      </c>
      <c r="Y2124">
        <f t="shared" si="436"/>
        <v>91.205436201462405</v>
      </c>
      <c r="Z2124">
        <v>2.14</v>
      </c>
      <c r="AA2124">
        <v>10450</v>
      </c>
      <c r="AB2124">
        <v>0.7</v>
      </c>
      <c r="AC2124" s="2">
        <v>0.12</v>
      </c>
      <c r="AD2124">
        <v>50</v>
      </c>
      <c r="AE2124">
        <f t="shared" si="437"/>
        <v>0.12041666349853393</v>
      </c>
      <c r="AF2124">
        <v>0.88060000000000005</v>
      </c>
      <c r="AG2124">
        <v>350000</v>
      </c>
      <c r="AH2124">
        <v>10.6</v>
      </c>
      <c r="AI2124">
        <v>0</v>
      </c>
      <c r="AJ2124">
        <v>175000</v>
      </c>
      <c r="AK2124" s="1">
        <f t="shared" si="431"/>
        <v>0.1433811783945444</v>
      </c>
      <c r="AL2124" s="1">
        <f t="shared" si="438"/>
        <v>0.14833066262768971</v>
      </c>
      <c r="AM2124">
        <f t="shared" si="439"/>
        <v>0.14527956036636311</v>
      </c>
      <c r="AN2124">
        <f t="shared" si="440"/>
        <v>0.15029561632094784</v>
      </c>
      <c r="AO2124">
        <f t="shared" si="441"/>
        <v>11.961151643182262</v>
      </c>
      <c r="AP2124">
        <f t="shared" si="442"/>
        <v>8.7279212923406832E-2</v>
      </c>
      <c r="AQ2124">
        <f t="shared" si="443"/>
        <v>6.1332346799086605E-2</v>
      </c>
    </row>
    <row r="2125" spans="1:43" x14ac:dyDescent="0.2">
      <c r="A2125">
        <v>18</v>
      </c>
      <c r="B2125">
        <v>40053</v>
      </c>
      <c r="C2125" t="s">
        <v>273</v>
      </c>
      <c r="D2125">
        <v>40</v>
      </c>
      <c r="E2125">
        <v>53</v>
      </c>
      <c r="F2125" t="s">
        <v>1518</v>
      </c>
      <c r="G2125">
        <v>71</v>
      </c>
      <c r="H2125">
        <v>25</v>
      </c>
      <c r="I2125">
        <v>98</v>
      </c>
      <c r="J2125">
        <v>43</v>
      </c>
      <c r="K2125">
        <v>14</v>
      </c>
      <c r="L2125">
        <v>65</v>
      </c>
      <c r="M2125">
        <v>99</v>
      </c>
      <c r="N2125">
        <v>44</v>
      </c>
      <c r="O2125">
        <v>129</v>
      </c>
      <c r="P2125">
        <v>8000</v>
      </c>
      <c r="Q2125">
        <v>4000</v>
      </c>
      <c r="R2125">
        <v>2300</v>
      </c>
      <c r="S2125">
        <v>0.981242428223292</v>
      </c>
      <c r="T2125">
        <f t="shared" si="432"/>
        <v>1</v>
      </c>
      <c r="U2125">
        <f t="shared" si="433"/>
        <v>7849.939425786336</v>
      </c>
      <c r="V2125">
        <f t="shared" si="434"/>
        <v>3924.969712893168</v>
      </c>
      <c r="W2125">
        <f t="shared" si="435"/>
        <v>2256.8575849135714</v>
      </c>
      <c r="X2125">
        <v>93.28</v>
      </c>
      <c r="Y2125">
        <f t="shared" si="436"/>
        <v>91.530293704668679</v>
      </c>
      <c r="Z2125">
        <v>2.14</v>
      </c>
      <c r="AA2125">
        <v>10450</v>
      </c>
      <c r="AB2125">
        <v>0.7</v>
      </c>
      <c r="AC2125" s="2">
        <v>0.12</v>
      </c>
      <c r="AD2125">
        <v>50</v>
      </c>
      <c r="AE2125">
        <f t="shared" si="437"/>
        <v>0.12041666349853393</v>
      </c>
      <c r="AF2125">
        <v>0.88060000000000005</v>
      </c>
      <c r="AG2125">
        <v>350000</v>
      </c>
      <c r="AH2125">
        <v>10.6</v>
      </c>
      <c r="AI2125">
        <v>0</v>
      </c>
      <c r="AJ2125">
        <v>175000</v>
      </c>
      <c r="AK2125" s="1">
        <f t="shared" si="431"/>
        <v>0.14385819956498327</v>
      </c>
      <c r="AL2125" s="1">
        <f t="shared" si="438"/>
        <v>0.14880768379812859</v>
      </c>
      <c r="AM2125">
        <f t="shared" si="439"/>
        <v>0.14575658153680199</v>
      </c>
      <c r="AN2125">
        <f t="shared" si="440"/>
        <v>0.15077263749138672</v>
      </c>
      <c r="AO2125">
        <f t="shared" si="441"/>
        <v>11.961151643182262</v>
      </c>
      <c r="AP2125">
        <f t="shared" si="442"/>
        <v>8.7538779714544809E-2</v>
      </c>
      <c r="AQ2125">
        <f t="shared" si="443"/>
        <v>6.1499495479021692E-2</v>
      </c>
    </row>
    <row r="2126" spans="1:43" x14ac:dyDescent="0.2">
      <c r="A2126">
        <v>18</v>
      </c>
      <c r="B2126">
        <v>40055</v>
      </c>
      <c r="C2126" t="s">
        <v>1552</v>
      </c>
      <c r="D2126">
        <v>40</v>
      </c>
      <c r="E2126">
        <v>55</v>
      </c>
      <c r="F2126" t="s">
        <v>1518</v>
      </c>
      <c r="G2126">
        <v>71</v>
      </c>
      <c r="H2126">
        <v>25</v>
      </c>
      <c r="I2126">
        <v>98</v>
      </c>
      <c r="J2126">
        <v>43</v>
      </c>
      <c r="K2126">
        <v>14</v>
      </c>
      <c r="L2126">
        <v>65</v>
      </c>
      <c r="M2126">
        <v>99</v>
      </c>
      <c r="N2126">
        <v>44</v>
      </c>
      <c r="O2126">
        <v>129</v>
      </c>
      <c r="P2126">
        <v>8000</v>
      </c>
      <c r="Q2126">
        <v>4000</v>
      </c>
      <c r="R2126">
        <v>2300</v>
      </c>
      <c r="S2126">
        <v>0.97781994412927098</v>
      </c>
      <c r="T2126">
        <f t="shared" si="432"/>
        <v>1</v>
      </c>
      <c r="U2126">
        <f t="shared" si="433"/>
        <v>7822.5595530341679</v>
      </c>
      <c r="V2126">
        <f t="shared" si="434"/>
        <v>3911.279776517084</v>
      </c>
      <c r="W2126">
        <f t="shared" si="435"/>
        <v>2248.9858714973234</v>
      </c>
      <c r="X2126">
        <v>93.28</v>
      </c>
      <c r="Y2126">
        <f t="shared" si="436"/>
        <v>91.211044388378397</v>
      </c>
      <c r="Z2126">
        <v>2.14</v>
      </c>
      <c r="AA2126">
        <v>10450</v>
      </c>
      <c r="AB2126">
        <v>0.7</v>
      </c>
      <c r="AC2126" s="2">
        <v>0.12</v>
      </c>
      <c r="AD2126">
        <v>50</v>
      </c>
      <c r="AE2126">
        <f t="shared" si="437"/>
        <v>0.12041666349853393</v>
      </c>
      <c r="AF2126">
        <v>0.88060000000000005</v>
      </c>
      <c r="AG2126">
        <v>350000</v>
      </c>
      <c r="AH2126">
        <v>10.6</v>
      </c>
      <c r="AI2126">
        <v>0</v>
      </c>
      <c r="AJ2126">
        <v>175000</v>
      </c>
      <c r="AK2126" s="1">
        <f t="shared" si="431"/>
        <v>0.143389413463337</v>
      </c>
      <c r="AL2126" s="1">
        <f t="shared" si="438"/>
        <v>0.14833889769648231</v>
      </c>
      <c r="AM2126">
        <f t="shared" si="439"/>
        <v>0.14528779543515571</v>
      </c>
      <c r="AN2126">
        <f t="shared" si="440"/>
        <v>0.15030385138974045</v>
      </c>
      <c r="AO2126">
        <f t="shared" si="441"/>
        <v>11.961151643182262</v>
      </c>
      <c r="AP2126">
        <f t="shared" si="442"/>
        <v>8.7283693962223907E-2</v>
      </c>
      <c r="AQ2126">
        <f t="shared" si="443"/>
        <v>6.133523237516407E-2</v>
      </c>
    </row>
    <row r="2127" spans="1:43" x14ac:dyDescent="0.2">
      <c r="A2127">
        <v>18</v>
      </c>
      <c r="B2127">
        <v>40057</v>
      </c>
      <c r="C2127" t="s">
        <v>1530</v>
      </c>
      <c r="D2127">
        <v>40</v>
      </c>
      <c r="E2127">
        <v>57</v>
      </c>
      <c r="F2127" t="s">
        <v>1518</v>
      </c>
      <c r="G2127">
        <v>71</v>
      </c>
      <c r="H2127">
        <v>25</v>
      </c>
      <c r="I2127">
        <v>98</v>
      </c>
      <c r="J2127">
        <v>43</v>
      </c>
      <c r="K2127">
        <v>14</v>
      </c>
      <c r="L2127">
        <v>65</v>
      </c>
      <c r="M2127">
        <v>99</v>
      </c>
      <c r="N2127">
        <v>44</v>
      </c>
      <c r="O2127">
        <v>129</v>
      </c>
      <c r="P2127">
        <v>8000</v>
      </c>
      <c r="Q2127">
        <v>4000</v>
      </c>
      <c r="R2127">
        <v>2300</v>
      </c>
      <c r="S2127">
        <v>0.97762293120225296</v>
      </c>
      <c r="T2127">
        <f t="shared" si="432"/>
        <v>1</v>
      </c>
      <c r="U2127">
        <f t="shared" si="433"/>
        <v>7820.9834496180238</v>
      </c>
      <c r="V2127">
        <f t="shared" si="434"/>
        <v>3910.4917248090119</v>
      </c>
      <c r="W2127">
        <f t="shared" si="435"/>
        <v>2248.532741765182</v>
      </c>
      <c r="X2127">
        <v>93.28</v>
      </c>
      <c r="Y2127">
        <f t="shared" si="436"/>
        <v>91.192667022546161</v>
      </c>
      <c r="Z2127">
        <v>2.14</v>
      </c>
      <c r="AA2127">
        <v>10450</v>
      </c>
      <c r="AB2127">
        <v>0.7</v>
      </c>
      <c r="AC2127" s="2">
        <v>0.12</v>
      </c>
      <c r="AD2127">
        <v>50</v>
      </c>
      <c r="AE2127">
        <f t="shared" si="437"/>
        <v>0.12041666349853393</v>
      </c>
      <c r="AF2127">
        <v>0.88060000000000005</v>
      </c>
      <c r="AG2127">
        <v>350000</v>
      </c>
      <c r="AH2127">
        <v>10.6</v>
      </c>
      <c r="AI2127">
        <v>0</v>
      </c>
      <c r="AJ2127">
        <v>175000</v>
      </c>
      <c r="AK2127" s="1">
        <f t="shared" si="431"/>
        <v>0.14336242811600053</v>
      </c>
      <c r="AL2127" s="1">
        <f t="shared" si="438"/>
        <v>0.14831191234914584</v>
      </c>
      <c r="AM2127">
        <f t="shared" si="439"/>
        <v>0.14526081008781924</v>
      </c>
      <c r="AN2127">
        <f t="shared" si="440"/>
        <v>0.15027686604240398</v>
      </c>
      <c r="AO2127">
        <f t="shared" si="441"/>
        <v>11.961151643182262</v>
      </c>
      <c r="AP2127">
        <f t="shared" si="442"/>
        <v>8.7269010127522334E-2</v>
      </c>
      <c r="AQ2127">
        <f t="shared" si="443"/>
        <v>6.1325776683332348E-2</v>
      </c>
    </row>
    <row r="2128" spans="1:43" x14ac:dyDescent="0.2">
      <c r="A2128">
        <v>18</v>
      </c>
      <c r="B2128">
        <v>40059</v>
      </c>
      <c r="C2128" t="s">
        <v>1496</v>
      </c>
      <c r="D2128">
        <v>40</v>
      </c>
      <c r="E2128">
        <v>59</v>
      </c>
      <c r="F2128" t="s">
        <v>1518</v>
      </c>
      <c r="G2128">
        <v>71</v>
      </c>
      <c r="H2128">
        <v>25</v>
      </c>
      <c r="I2128">
        <v>98</v>
      </c>
      <c r="J2128">
        <v>43</v>
      </c>
      <c r="K2128">
        <v>14</v>
      </c>
      <c r="L2128">
        <v>65</v>
      </c>
      <c r="M2128">
        <v>99</v>
      </c>
      <c r="N2128">
        <v>44</v>
      </c>
      <c r="O2128">
        <v>129</v>
      </c>
      <c r="P2128">
        <v>8000</v>
      </c>
      <c r="Q2128">
        <v>4000</v>
      </c>
      <c r="R2128">
        <v>2300</v>
      </c>
      <c r="S2128">
        <v>0.98121695606796799</v>
      </c>
      <c r="T2128">
        <f t="shared" si="432"/>
        <v>1</v>
      </c>
      <c r="U2128">
        <f t="shared" si="433"/>
        <v>7849.735648543744</v>
      </c>
      <c r="V2128">
        <f t="shared" si="434"/>
        <v>3924.867824271872</v>
      </c>
      <c r="W2128">
        <f t="shared" si="435"/>
        <v>2256.7989989563262</v>
      </c>
      <c r="X2128">
        <v>93.28</v>
      </c>
      <c r="Y2128">
        <f t="shared" si="436"/>
        <v>91.527917662020059</v>
      </c>
      <c r="Z2128">
        <v>2.14</v>
      </c>
      <c r="AA2128">
        <v>10450</v>
      </c>
      <c r="AB2128">
        <v>0.7</v>
      </c>
      <c r="AC2128" s="2">
        <v>0.12</v>
      </c>
      <c r="AD2128">
        <v>50</v>
      </c>
      <c r="AE2128">
        <f t="shared" si="437"/>
        <v>0.12041666349853393</v>
      </c>
      <c r="AF2128">
        <v>0.88060000000000005</v>
      </c>
      <c r="AG2128">
        <v>350000</v>
      </c>
      <c r="AH2128">
        <v>10.6</v>
      </c>
      <c r="AI2128">
        <v>0</v>
      </c>
      <c r="AJ2128">
        <v>175000</v>
      </c>
      <c r="AK2128" s="1">
        <f t="shared" si="431"/>
        <v>0.14385471058093927</v>
      </c>
      <c r="AL2128" s="1">
        <f t="shared" si="438"/>
        <v>0.14880419481408458</v>
      </c>
      <c r="AM2128">
        <f t="shared" si="439"/>
        <v>0.14575309255275798</v>
      </c>
      <c r="AN2128">
        <f t="shared" si="440"/>
        <v>0.15076914850734272</v>
      </c>
      <c r="AO2128">
        <f t="shared" si="441"/>
        <v>11.961151643182262</v>
      </c>
      <c r="AP2128">
        <f t="shared" si="442"/>
        <v>8.7536881215172543E-2</v>
      </c>
      <c r="AQ2128">
        <f t="shared" si="443"/>
        <v>6.149827293563493E-2</v>
      </c>
    </row>
    <row r="2129" spans="1:43" x14ac:dyDescent="0.2">
      <c r="A2129">
        <v>18</v>
      </c>
      <c r="B2129">
        <v>40061</v>
      </c>
      <c r="C2129" t="s">
        <v>148</v>
      </c>
      <c r="D2129">
        <v>40</v>
      </c>
      <c r="E2129">
        <v>61</v>
      </c>
      <c r="F2129" t="s">
        <v>1518</v>
      </c>
      <c r="G2129">
        <v>71</v>
      </c>
      <c r="H2129">
        <v>25</v>
      </c>
      <c r="I2129">
        <v>98</v>
      </c>
      <c r="J2129">
        <v>43</v>
      </c>
      <c r="K2129">
        <v>14</v>
      </c>
      <c r="L2129">
        <v>65</v>
      </c>
      <c r="M2129">
        <v>99</v>
      </c>
      <c r="N2129">
        <v>44</v>
      </c>
      <c r="O2129">
        <v>129</v>
      </c>
      <c r="P2129">
        <v>8000</v>
      </c>
      <c r="Q2129">
        <v>4000</v>
      </c>
      <c r="R2129">
        <v>2300</v>
      </c>
      <c r="S2129">
        <v>0.97795540795606695</v>
      </c>
      <c r="T2129">
        <f t="shared" si="432"/>
        <v>1</v>
      </c>
      <c r="U2129">
        <f t="shared" si="433"/>
        <v>7823.6432636485351</v>
      </c>
      <c r="V2129">
        <f t="shared" si="434"/>
        <v>3911.8216318242676</v>
      </c>
      <c r="W2129">
        <f t="shared" si="435"/>
        <v>2249.2974382989541</v>
      </c>
      <c r="X2129">
        <v>93.28</v>
      </c>
      <c r="Y2129">
        <f t="shared" si="436"/>
        <v>91.223680454141927</v>
      </c>
      <c r="Z2129">
        <v>2.14</v>
      </c>
      <c r="AA2129">
        <v>10450</v>
      </c>
      <c r="AB2129">
        <v>0.7</v>
      </c>
      <c r="AC2129" s="2">
        <v>0.12</v>
      </c>
      <c r="AD2129">
        <v>50</v>
      </c>
      <c r="AE2129">
        <f t="shared" si="437"/>
        <v>0.12041666349853393</v>
      </c>
      <c r="AF2129">
        <v>0.88060000000000005</v>
      </c>
      <c r="AG2129">
        <v>350000</v>
      </c>
      <c r="AH2129">
        <v>10.6</v>
      </c>
      <c r="AI2129">
        <v>0</v>
      </c>
      <c r="AJ2129">
        <v>175000</v>
      </c>
      <c r="AK2129" s="1">
        <f t="shared" si="431"/>
        <v>0.14340796827835825</v>
      </c>
      <c r="AL2129" s="1">
        <f t="shared" si="438"/>
        <v>0.14835745251150356</v>
      </c>
      <c r="AM2129">
        <f t="shared" si="439"/>
        <v>0.14530635025017696</v>
      </c>
      <c r="AN2129">
        <f t="shared" si="440"/>
        <v>0.1503224062047617</v>
      </c>
      <c r="AO2129">
        <f t="shared" si="441"/>
        <v>11.961151643182262</v>
      </c>
      <c r="AP2129">
        <f t="shared" si="442"/>
        <v>8.7293790398385834E-2</v>
      </c>
      <c r="AQ2129">
        <f t="shared" si="443"/>
        <v>6.1341734000310795E-2</v>
      </c>
    </row>
    <row r="2130" spans="1:43" x14ac:dyDescent="0.2">
      <c r="A2130">
        <v>18</v>
      </c>
      <c r="B2130">
        <v>40063</v>
      </c>
      <c r="C2130" t="s">
        <v>338</v>
      </c>
      <c r="D2130">
        <v>40</v>
      </c>
      <c r="E2130">
        <v>63</v>
      </c>
      <c r="F2130" t="s">
        <v>1518</v>
      </c>
      <c r="G2130">
        <v>71</v>
      </c>
      <c r="H2130">
        <v>25</v>
      </c>
      <c r="I2130">
        <v>98</v>
      </c>
      <c r="J2130">
        <v>43</v>
      </c>
      <c r="K2130">
        <v>14</v>
      </c>
      <c r="L2130">
        <v>65</v>
      </c>
      <c r="M2130">
        <v>99</v>
      </c>
      <c r="N2130">
        <v>44</v>
      </c>
      <c r="O2130">
        <v>129</v>
      </c>
      <c r="P2130">
        <v>8000</v>
      </c>
      <c r="Q2130">
        <v>4000</v>
      </c>
      <c r="R2130">
        <v>2300</v>
      </c>
      <c r="S2130">
        <v>0.97841544527756497</v>
      </c>
      <c r="T2130">
        <f t="shared" si="432"/>
        <v>1</v>
      </c>
      <c r="U2130">
        <f t="shared" si="433"/>
        <v>7827.3235622205193</v>
      </c>
      <c r="V2130">
        <f t="shared" si="434"/>
        <v>3913.6617811102597</v>
      </c>
      <c r="W2130">
        <f t="shared" si="435"/>
        <v>2250.3555241383992</v>
      </c>
      <c r="X2130">
        <v>93.28</v>
      </c>
      <c r="Y2130">
        <f t="shared" si="436"/>
        <v>91.266592735491258</v>
      </c>
      <c r="Z2130">
        <v>2.14</v>
      </c>
      <c r="AA2130">
        <v>10450</v>
      </c>
      <c r="AB2130">
        <v>0.7</v>
      </c>
      <c r="AC2130" s="2">
        <v>0.12</v>
      </c>
      <c r="AD2130">
        <v>50</v>
      </c>
      <c r="AE2130">
        <f t="shared" si="437"/>
        <v>0.12041666349853393</v>
      </c>
      <c r="AF2130">
        <v>0.88060000000000005</v>
      </c>
      <c r="AG2130">
        <v>350000</v>
      </c>
      <c r="AH2130">
        <v>10.6</v>
      </c>
      <c r="AI2130">
        <v>0</v>
      </c>
      <c r="AJ2130">
        <v>175000</v>
      </c>
      <c r="AK2130" s="1">
        <f t="shared" si="431"/>
        <v>0.14347098072681161</v>
      </c>
      <c r="AL2130" s="1">
        <f t="shared" si="438"/>
        <v>0.14842046495995692</v>
      </c>
      <c r="AM2130">
        <f t="shared" si="439"/>
        <v>0.14536936269863032</v>
      </c>
      <c r="AN2130">
        <f t="shared" si="440"/>
        <v>0.15038541865321506</v>
      </c>
      <c r="AO2130">
        <f t="shared" si="441"/>
        <v>11.961151643182262</v>
      </c>
      <c r="AP2130">
        <f t="shared" si="442"/>
        <v>8.7328078057006361E-2</v>
      </c>
      <c r="AQ2130">
        <f t="shared" si="443"/>
        <v>6.136381362325239E-2</v>
      </c>
    </row>
    <row r="2131" spans="1:43" x14ac:dyDescent="0.2">
      <c r="A2131">
        <v>18</v>
      </c>
      <c r="B2131">
        <v>40065</v>
      </c>
      <c r="C2131" t="s">
        <v>41</v>
      </c>
      <c r="D2131">
        <v>40</v>
      </c>
      <c r="E2131">
        <v>65</v>
      </c>
      <c r="F2131" t="s">
        <v>1518</v>
      </c>
      <c r="G2131">
        <v>71</v>
      </c>
      <c r="H2131">
        <v>25</v>
      </c>
      <c r="I2131">
        <v>98</v>
      </c>
      <c r="J2131">
        <v>43</v>
      </c>
      <c r="K2131">
        <v>14</v>
      </c>
      <c r="L2131">
        <v>65</v>
      </c>
      <c r="M2131">
        <v>99</v>
      </c>
      <c r="N2131">
        <v>44</v>
      </c>
      <c r="O2131">
        <v>129</v>
      </c>
      <c r="P2131">
        <v>8000</v>
      </c>
      <c r="Q2131">
        <v>4000</v>
      </c>
      <c r="R2131">
        <v>2300</v>
      </c>
      <c r="S2131">
        <v>0.97718677520751995</v>
      </c>
      <c r="T2131">
        <f t="shared" si="432"/>
        <v>1</v>
      </c>
      <c r="U2131">
        <f t="shared" si="433"/>
        <v>7817.4942016601599</v>
      </c>
      <c r="V2131">
        <f t="shared" si="434"/>
        <v>3908.7471008300799</v>
      </c>
      <c r="W2131">
        <f t="shared" si="435"/>
        <v>2247.5295829772958</v>
      </c>
      <c r="X2131">
        <v>93.28</v>
      </c>
      <c r="Y2131">
        <f t="shared" si="436"/>
        <v>91.151982391357464</v>
      </c>
      <c r="Z2131">
        <v>2.14</v>
      </c>
      <c r="AA2131">
        <v>10450</v>
      </c>
      <c r="AB2131">
        <v>0.7</v>
      </c>
      <c r="AC2131" s="2">
        <v>0.12</v>
      </c>
      <c r="AD2131">
        <v>50</v>
      </c>
      <c r="AE2131">
        <f t="shared" si="437"/>
        <v>0.12041666349853393</v>
      </c>
      <c r="AF2131">
        <v>0.88060000000000005</v>
      </c>
      <c r="AG2131">
        <v>350000</v>
      </c>
      <c r="AH2131">
        <v>10.6</v>
      </c>
      <c r="AI2131">
        <v>0</v>
      </c>
      <c r="AJ2131">
        <v>175000</v>
      </c>
      <c r="AK2131" s="1">
        <f t="shared" si="431"/>
        <v>0.14330268675187333</v>
      </c>
      <c r="AL2131" s="1">
        <f t="shared" si="438"/>
        <v>0.14825217098501864</v>
      </c>
      <c r="AM2131">
        <f t="shared" si="439"/>
        <v>0.14520106872369204</v>
      </c>
      <c r="AN2131">
        <f t="shared" si="440"/>
        <v>0.15021712467827678</v>
      </c>
      <c r="AO2131">
        <f t="shared" si="441"/>
        <v>11.961151643182262</v>
      </c>
      <c r="AP2131">
        <f t="shared" si="442"/>
        <v>8.7236502400097074E-2</v>
      </c>
      <c r="AQ2131">
        <f t="shared" si="443"/>
        <v>6.1304843251505411E-2</v>
      </c>
    </row>
    <row r="2132" spans="1:43" x14ac:dyDescent="0.2">
      <c r="A2132">
        <v>18</v>
      </c>
      <c r="B2132">
        <v>40067</v>
      </c>
      <c r="C2132" t="s">
        <v>199</v>
      </c>
      <c r="D2132">
        <v>40</v>
      </c>
      <c r="E2132">
        <v>67</v>
      </c>
      <c r="F2132" t="s">
        <v>1518</v>
      </c>
      <c r="G2132">
        <v>71</v>
      </c>
      <c r="H2132">
        <v>25</v>
      </c>
      <c r="I2132">
        <v>98</v>
      </c>
      <c r="J2132">
        <v>43</v>
      </c>
      <c r="K2132">
        <v>14</v>
      </c>
      <c r="L2132">
        <v>65</v>
      </c>
      <c r="M2132">
        <v>99</v>
      </c>
      <c r="N2132">
        <v>44</v>
      </c>
      <c r="O2132">
        <v>129</v>
      </c>
      <c r="P2132">
        <v>8000</v>
      </c>
      <c r="Q2132">
        <v>4000</v>
      </c>
      <c r="R2132">
        <v>2300</v>
      </c>
      <c r="S2132">
        <v>0.97601945532692802</v>
      </c>
      <c r="T2132">
        <f t="shared" si="432"/>
        <v>1</v>
      </c>
      <c r="U2132">
        <f t="shared" si="433"/>
        <v>7808.1556426154239</v>
      </c>
      <c r="V2132">
        <f t="shared" si="434"/>
        <v>3904.0778213077119</v>
      </c>
      <c r="W2132">
        <f t="shared" si="435"/>
        <v>2244.8447472519342</v>
      </c>
      <c r="X2132">
        <v>93.28</v>
      </c>
      <c r="Y2132">
        <f t="shared" si="436"/>
        <v>91.043094792895843</v>
      </c>
      <c r="Z2132">
        <v>2.14</v>
      </c>
      <c r="AA2132">
        <v>10450</v>
      </c>
      <c r="AB2132">
        <v>0.7</v>
      </c>
      <c r="AC2132" s="2">
        <v>0.12</v>
      </c>
      <c r="AD2132">
        <v>50</v>
      </c>
      <c r="AE2132">
        <f t="shared" si="437"/>
        <v>0.12041666349853393</v>
      </c>
      <c r="AF2132">
        <v>0.88060000000000005</v>
      </c>
      <c r="AG2132">
        <v>350000</v>
      </c>
      <c r="AH2132">
        <v>10.6</v>
      </c>
      <c r="AI2132">
        <v>0</v>
      </c>
      <c r="AJ2132">
        <v>175000</v>
      </c>
      <c r="AK2132" s="1">
        <f t="shared" si="431"/>
        <v>0.14314279606395081</v>
      </c>
      <c r="AL2132" s="1">
        <f t="shared" si="438"/>
        <v>0.14809228029709612</v>
      </c>
      <c r="AM2132">
        <f t="shared" si="439"/>
        <v>0.14504117803576952</v>
      </c>
      <c r="AN2132">
        <f t="shared" si="440"/>
        <v>0.15005723399035426</v>
      </c>
      <c r="AO2132">
        <f t="shared" si="441"/>
        <v>11.961151643182262</v>
      </c>
      <c r="AP2132">
        <f t="shared" si="442"/>
        <v>8.7149499316442086E-2</v>
      </c>
      <c r="AQ2132">
        <f t="shared" si="443"/>
        <v>6.1248817399664132E-2</v>
      </c>
    </row>
    <row r="2133" spans="1:43" x14ac:dyDescent="0.2">
      <c r="A2133">
        <v>18</v>
      </c>
      <c r="B2133">
        <v>40069</v>
      </c>
      <c r="C2133" t="s">
        <v>1434</v>
      </c>
      <c r="D2133">
        <v>40</v>
      </c>
      <c r="E2133">
        <v>69</v>
      </c>
      <c r="F2133" t="s">
        <v>1518</v>
      </c>
      <c r="G2133">
        <v>71</v>
      </c>
      <c r="H2133">
        <v>25</v>
      </c>
      <c r="I2133">
        <v>98</v>
      </c>
      <c r="J2133">
        <v>43</v>
      </c>
      <c r="K2133">
        <v>14</v>
      </c>
      <c r="L2133">
        <v>65</v>
      </c>
      <c r="M2133">
        <v>99</v>
      </c>
      <c r="N2133">
        <v>44</v>
      </c>
      <c r="O2133">
        <v>129</v>
      </c>
      <c r="P2133">
        <v>8000</v>
      </c>
      <c r="Q2133">
        <v>4000</v>
      </c>
      <c r="R2133">
        <v>2300</v>
      </c>
      <c r="S2133">
        <v>0.97668458223342902</v>
      </c>
      <c r="T2133">
        <f t="shared" si="432"/>
        <v>1</v>
      </c>
      <c r="U2133">
        <f t="shared" si="433"/>
        <v>7813.4766578674326</v>
      </c>
      <c r="V2133">
        <f t="shared" si="434"/>
        <v>3906.7383289337163</v>
      </c>
      <c r="W2133">
        <f t="shared" si="435"/>
        <v>2246.3745391368866</v>
      </c>
      <c r="X2133">
        <v>93.28</v>
      </c>
      <c r="Y2133">
        <f t="shared" si="436"/>
        <v>91.105137830734265</v>
      </c>
      <c r="Z2133">
        <v>2.14</v>
      </c>
      <c r="AA2133">
        <v>10450</v>
      </c>
      <c r="AB2133">
        <v>0.7</v>
      </c>
      <c r="AC2133" s="2">
        <v>0.12</v>
      </c>
      <c r="AD2133">
        <v>50</v>
      </c>
      <c r="AE2133">
        <f t="shared" si="437"/>
        <v>0.12041666349853393</v>
      </c>
      <c r="AF2133">
        <v>0.88060000000000005</v>
      </c>
      <c r="AG2133">
        <v>350000</v>
      </c>
      <c r="AH2133">
        <v>10.6</v>
      </c>
      <c r="AI2133">
        <v>0</v>
      </c>
      <c r="AJ2133">
        <v>175000</v>
      </c>
      <c r="AK2133" s="1">
        <f t="shared" si="431"/>
        <v>0.14323390013953832</v>
      </c>
      <c r="AL2133" s="1">
        <f t="shared" si="438"/>
        <v>0.14818338437268364</v>
      </c>
      <c r="AM2133">
        <f t="shared" si="439"/>
        <v>0.14513228211135704</v>
      </c>
      <c r="AN2133">
        <f t="shared" si="440"/>
        <v>0.15014833806594177</v>
      </c>
      <c r="AO2133">
        <f t="shared" si="441"/>
        <v>11.961151643182262</v>
      </c>
      <c r="AP2133">
        <f t="shared" si="442"/>
        <v>8.719907278199307E-2</v>
      </c>
      <c r="AQ2133">
        <f t="shared" si="443"/>
        <v>6.1280740355949576E-2</v>
      </c>
    </row>
    <row r="2134" spans="1:43" x14ac:dyDescent="0.2">
      <c r="A2134">
        <v>18</v>
      </c>
      <c r="B2134">
        <v>40071</v>
      </c>
      <c r="C2134" t="s">
        <v>1556</v>
      </c>
      <c r="D2134">
        <v>40</v>
      </c>
      <c r="E2134">
        <v>71</v>
      </c>
      <c r="F2134" t="s">
        <v>1518</v>
      </c>
      <c r="G2134">
        <v>71</v>
      </c>
      <c r="H2134">
        <v>25</v>
      </c>
      <c r="I2134">
        <v>98</v>
      </c>
      <c r="J2134">
        <v>43</v>
      </c>
      <c r="K2134">
        <v>14</v>
      </c>
      <c r="L2134">
        <v>65</v>
      </c>
      <c r="M2134">
        <v>99</v>
      </c>
      <c r="N2134">
        <v>44</v>
      </c>
      <c r="O2134">
        <v>129</v>
      </c>
      <c r="P2134">
        <v>8000</v>
      </c>
      <c r="Q2134">
        <v>4000</v>
      </c>
      <c r="R2134">
        <v>2300</v>
      </c>
      <c r="S2134">
        <v>0.98144219242609498</v>
      </c>
      <c r="T2134">
        <f t="shared" si="432"/>
        <v>1</v>
      </c>
      <c r="U2134">
        <f t="shared" si="433"/>
        <v>7851.5375394087596</v>
      </c>
      <c r="V2134">
        <f t="shared" si="434"/>
        <v>3925.7687697043798</v>
      </c>
      <c r="W2134">
        <f t="shared" si="435"/>
        <v>2257.3170425800186</v>
      </c>
      <c r="X2134">
        <v>93.28</v>
      </c>
      <c r="Y2134">
        <f t="shared" si="436"/>
        <v>91.548927709506145</v>
      </c>
      <c r="Z2134">
        <v>2.14</v>
      </c>
      <c r="AA2134">
        <v>10450</v>
      </c>
      <c r="AB2134">
        <v>0.7</v>
      </c>
      <c r="AC2134" s="2">
        <v>0.12</v>
      </c>
      <c r="AD2134">
        <v>50</v>
      </c>
      <c r="AE2134">
        <f t="shared" si="437"/>
        <v>0.12041666349853393</v>
      </c>
      <c r="AF2134">
        <v>0.88060000000000005</v>
      </c>
      <c r="AG2134">
        <v>350000</v>
      </c>
      <c r="AH2134">
        <v>10.6</v>
      </c>
      <c r="AI2134">
        <v>0</v>
      </c>
      <c r="AJ2134">
        <v>175000</v>
      </c>
      <c r="AK2134" s="1">
        <f t="shared" si="431"/>
        <v>0.14388556176136105</v>
      </c>
      <c r="AL2134" s="1">
        <f t="shared" si="438"/>
        <v>0.14883504599450637</v>
      </c>
      <c r="AM2134">
        <f t="shared" si="439"/>
        <v>0.14578394373317977</v>
      </c>
      <c r="AN2134">
        <f t="shared" si="440"/>
        <v>0.1507999996877645</v>
      </c>
      <c r="AO2134">
        <f t="shared" si="441"/>
        <v>11.961151643182262</v>
      </c>
      <c r="AP2134">
        <f t="shared" si="442"/>
        <v>8.7553668608271962E-2</v>
      </c>
      <c r="AQ2134">
        <f t="shared" si="443"/>
        <v>6.1509083219122344E-2</v>
      </c>
    </row>
    <row r="2135" spans="1:43" x14ac:dyDescent="0.2">
      <c r="A2135">
        <v>18</v>
      </c>
      <c r="B2135">
        <v>40073</v>
      </c>
      <c r="C2135" t="s">
        <v>1603</v>
      </c>
      <c r="D2135">
        <v>40</v>
      </c>
      <c r="E2135">
        <v>73</v>
      </c>
      <c r="F2135" t="s">
        <v>1518</v>
      </c>
      <c r="G2135">
        <v>71</v>
      </c>
      <c r="H2135">
        <v>25</v>
      </c>
      <c r="I2135">
        <v>98</v>
      </c>
      <c r="J2135">
        <v>43</v>
      </c>
      <c r="K2135">
        <v>14</v>
      </c>
      <c r="L2135">
        <v>65</v>
      </c>
      <c r="M2135">
        <v>99</v>
      </c>
      <c r="N2135">
        <v>44</v>
      </c>
      <c r="O2135">
        <v>129</v>
      </c>
      <c r="P2135">
        <v>8000</v>
      </c>
      <c r="Q2135">
        <v>4000</v>
      </c>
      <c r="R2135">
        <v>2300</v>
      </c>
      <c r="S2135">
        <v>0.97953535318374596</v>
      </c>
      <c r="T2135">
        <f t="shared" si="432"/>
        <v>1</v>
      </c>
      <c r="U2135">
        <f t="shared" si="433"/>
        <v>7836.282825469968</v>
      </c>
      <c r="V2135">
        <f t="shared" si="434"/>
        <v>3918.141412734984</v>
      </c>
      <c r="W2135">
        <f t="shared" si="435"/>
        <v>2252.9313123226157</v>
      </c>
      <c r="X2135">
        <v>93.28</v>
      </c>
      <c r="Y2135">
        <f t="shared" si="436"/>
        <v>91.371057744979822</v>
      </c>
      <c r="Z2135">
        <v>2.14</v>
      </c>
      <c r="AA2135">
        <v>10450</v>
      </c>
      <c r="AB2135">
        <v>0.7</v>
      </c>
      <c r="AC2135" s="2">
        <v>0.12</v>
      </c>
      <c r="AD2135">
        <v>50</v>
      </c>
      <c r="AE2135">
        <f t="shared" si="437"/>
        <v>0.12041666349853393</v>
      </c>
      <c r="AF2135">
        <v>0.88060000000000005</v>
      </c>
      <c r="AG2135">
        <v>350000</v>
      </c>
      <c r="AH2135">
        <v>10.6</v>
      </c>
      <c r="AI2135">
        <v>0</v>
      </c>
      <c r="AJ2135">
        <v>175000</v>
      </c>
      <c r="AK2135" s="1">
        <f t="shared" si="431"/>
        <v>0.14362437727946717</v>
      </c>
      <c r="AL2135" s="1">
        <f t="shared" si="438"/>
        <v>0.14857386151261248</v>
      </c>
      <c r="AM2135">
        <f t="shared" si="439"/>
        <v>0.14552275925128588</v>
      </c>
      <c r="AN2135">
        <f t="shared" si="440"/>
        <v>0.15053881520587062</v>
      </c>
      <c r="AO2135">
        <f t="shared" si="441"/>
        <v>11.961151643182262</v>
      </c>
      <c r="AP2135">
        <f t="shared" si="442"/>
        <v>8.741154741520657E-2</v>
      </c>
      <c r="AQ2135">
        <f t="shared" si="443"/>
        <v>6.1417563923809038E-2</v>
      </c>
    </row>
    <row r="2136" spans="1:43" x14ac:dyDescent="0.2">
      <c r="A2136">
        <v>18</v>
      </c>
      <c r="B2136">
        <v>40075</v>
      </c>
      <c r="C2136" t="s">
        <v>1506</v>
      </c>
      <c r="D2136">
        <v>40</v>
      </c>
      <c r="E2136">
        <v>75</v>
      </c>
      <c r="F2136" t="s">
        <v>1518</v>
      </c>
      <c r="G2136">
        <v>71</v>
      </c>
      <c r="H2136">
        <v>25</v>
      </c>
      <c r="I2136">
        <v>98</v>
      </c>
      <c r="J2136">
        <v>43</v>
      </c>
      <c r="K2136">
        <v>14</v>
      </c>
      <c r="L2136">
        <v>65</v>
      </c>
      <c r="M2136">
        <v>99</v>
      </c>
      <c r="N2136">
        <v>44</v>
      </c>
      <c r="O2136">
        <v>129</v>
      </c>
      <c r="P2136">
        <v>8000</v>
      </c>
      <c r="Q2136">
        <v>4000</v>
      </c>
      <c r="R2136">
        <v>2300</v>
      </c>
      <c r="S2136">
        <v>0.97765964498886704</v>
      </c>
      <c r="T2136">
        <f t="shared" si="432"/>
        <v>1</v>
      </c>
      <c r="U2136">
        <f t="shared" si="433"/>
        <v>7821.2771599109365</v>
      </c>
      <c r="V2136">
        <f t="shared" si="434"/>
        <v>3910.6385799554682</v>
      </c>
      <c r="W2136">
        <f t="shared" si="435"/>
        <v>2248.6171834743941</v>
      </c>
      <c r="X2136">
        <v>93.28</v>
      </c>
      <c r="Y2136">
        <f t="shared" si="436"/>
        <v>91.196091684561523</v>
      </c>
      <c r="Z2136">
        <v>2.14</v>
      </c>
      <c r="AA2136">
        <v>10450</v>
      </c>
      <c r="AB2136">
        <v>0.7</v>
      </c>
      <c r="AC2136" s="2">
        <v>0.12</v>
      </c>
      <c r="AD2136">
        <v>50</v>
      </c>
      <c r="AE2136">
        <f t="shared" si="437"/>
        <v>0.12041666349853393</v>
      </c>
      <c r="AF2136">
        <v>0.88060000000000005</v>
      </c>
      <c r="AG2136">
        <v>350000</v>
      </c>
      <c r="AH2136">
        <v>10.6</v>
      </c>
      <c r="AI2136">
        <v>0</v>
      </c>
      <c r="AJ2136">
        <v>175000</v>
      </c>
      <c r="AK2136" s="1">
        <f t="shared" si="431"/>
        <v>0.14336745689405495</v>
      </c>
      <c r="AL2136" s="1">
        <f t="shared" si="438"/>
        <v>0.14831694112720026</v>
      </c>
      <c r="AM2136">
        <f t="shared" si="439"/>
        <v>0.14526583886587366</v>
      </c>
      <c r="AN2136">
        <f t="shared" si="440"/>
        <v>0.15028189482045839</v>
      </c>
      <c r="AO2136">
        <f t="shared" si="441"/>
        <v>11.961151643182262</v>
      </c>
      <c r="AP2136">
        <f t="shared" si="442"/>
        <v>8.7271746491993804E-2</v>
      </c>
      <c r="AQ2136">
        <f t="shared" si="443"/>
        <v>6.1327538772031051E-2</v>
      </c>
    </row>
    <row r="2137" spans="1:43" x14ac:dyDescent="0.2">
      <c r="A2137">
        <v>18</v>
      </c>
      <c r="B2137">
        <v>40077</v>
      </c>
      <c r="C2137" t="s">
        <v>1520</v>
      </c>
      <c r="D2137">
        <v>40</v>
      </c>
      <c r="E2137">
        <v>77</v>
      </c>
      <c r="F2137" t="s">
        <v>1518</v>
      </c>
      <c r="G2137">
        <v>71</v>
      </c>
      <c r="H2137">
        <v>25</v>
      </c>
      <c r="I2137">
        <v>98</v>
      </c>
      <c r="J2137">
        <v>43</v>
      </c>
      <c r="K2137">
        <v>14</v>
      </c>
      <c r="L2137">
        <v>65</v>
      </c>
      <c r="M2137">
        <v>99</v>
      </c>
      <c r="N2137">
        <v>44</v>
      </c>
      <c r="O2137">
        <v>129</v>
      </c>
      <c r="P2137">
        <v>8000</v>
      </c>
      <c r="Q2137">
        <v>4000</v>
      </c>
      <c r="R2137">
        <v>2300</v>
      </c>
      <c r="S2137">
        <v>0.97674400276607898</v>
      </c>
      <c r="T2137">
        <f t="shared" si="432"/>
        <v>1</v>
      </c>
      <c r="U2137">
        <f t="shared" si="433"/>
        <v>7813.9520221286321</v>
      </c>
      <c r="V2137">
        <f t="shared" si="434"/>
        <v>3906.976011064316</v>
      </c>
      <c r="W2137">
        <f t="shared" si="435"/>
        <v>2246.5112063619817</v>
      </c>
      <c r="X2137">
        <v>93.28</v>
      </c>
      <c r="Y2137">
        <f t="shared" si="436"/>
        <v>91.110680578019853</v>
      </c>
      <c r="Z2137">
        <v>2.14</v>
      </c>
      <c r="AA2137">
        <v>10450</v>
      </c>
      <c r="AB2137">
        <v>0.7</v>
      </c>
      <c r="AC2137" s="2">
        <v>0.12</v>
      </c>
      <c r="AD2137">
        <v>50</v>
      </c>
      <c r="AE2137">
        <f t="shared" si="437"/>
        <v>0.12041666349853393</v>
      </c>
      <c r="AF2137">
        <v>0.88060000000000005</v>
      </c>
      <c r="AG2137">
        <v>350000</v>
      </c>
      <c r="AH2137">
        <v>10.6</v>
      </c>
      <c r="AI2137">
        <v>0</v>
      </c>
      <c r="AJ2137">
        <v>175000</v>
      </c>
      <c r="AK2137" s="1">
        <f t="shared" si="431"/>
        <v>0.1432420391166945</v>
      </c>
      <c r="AL2137" s="1">
        <f t="shared" si="438"/>
        <v>0.14819152334983982</v>
      </c>
      <c r="AM2137">
        <f t="shared" si="439"/>
        <v>0.14514042108851322</v>
      </c>
      <c r="AN2137">
        <f t="shared" si="440"/>
        <v>0.15015647704309795</v>
      </c>
      <c r="AO2137">
        <f t="shared" si="441"/>
        <v>11.961151643182262</v>
      </c>
      <c r="AP2137">
        <f t="shared" si="442"/>
        <v>8.7203501533408098E-2</v>
      </c>
      <c r="AQ2137">
        <f t="shared" si="443"/>
        <v>6.1283592261424623E-2</v>
      </c>
    </row>
    <row r="2138" spans="1:43" x14ac:dyDescent="0.2">
      <c r="A2138">
        <v>18</v>
      </c>
      <c r="B2138">
        <v>40079</v>
      </c>
      <c r="C2138" t="s">
        <v>1526</v>
      </c>
      <c r="D2138">
        <v>40</v>
      </c>
      <c r="E2138">
        <v>79</v>
      </c>
      <c r="F2138" t="s">
        <v>1518</v>
      </c>
      <c r="G2138">
        <v>71</v>
      </c>
      <c r="H2138">
        <v>25</v>
      </c>
      <c r="I2138">
        <v>98</v>
      </c>
      <c r="J2138">
        <v>43</v>
      </c>
      <c r="K2138">
        <v>14</v>
      </c>
      <c r="L2138">
        <v>65</v>
      </c>
      <c r="M2138">
        <v>99</v>
      </c>
      <c r="N2138">
        <v>44</v>
      </c>
      <c r="O2138">
        <v>129</v>
      </c>
      <c r="P2138">
        <v>8000</v>
      </c>
      <c r="Q2138">
        <v>4000</v>
      </c>
      <c r="R2138">
        <v>2300</v>
      </c>
      <c r="S2138">
        <v>0.97690756056043804</v>
      </c>
      <c r="T2138">
        <f t="shared" si="432"/>
        <v>1</v>
      </c>
      <c r="U2138">
        <f t="shared" si="433"/>
        <v>7815.2604844835041</v>
      </c>
      <c r="V2138">
        <f t="shared" si="434"/>
        <v>3907.6302422417521</v>
      </c>
      <c r="W2138">
        <f t="shared" si="435"/>
        <v>2246.8873892890074</v>
      </c>
      <c r="X2138">
        <v>93.28</v>
      </c>
      <c r="Y2138">
        <f t="shared" si="436"/>
        <v>91.125937249077666</v>
      </c>
      <c r="Z2138">
        <v>2.14</v>
      </c>
      <c r="AA2138">
        <v>10450</v>
      </c>
      <c r="AB2138">
        <v>0.7</v>
      </c>
      <c r="AC2138" s="2">
        <v>0.12</v>
      </c>
      <c r="AD2138">
        <v>50</v>
      </c>
      <c r="AE2138">
        <f t="shared" si="437"/>
        <v>0.12041666349853393</v>
      </c>
      <c r="AF2138">
        <v>0.88060000000000005</v>
      </c>
      <c r="AG2138">
        <v>350000</v>
      </c>
      <c r="AH2138">
        <v>10.6</v>
      </c>
      <c r="AI2138">
        <v>0</v>
      </c>
      <c r="AJ2138">
        <v>175000</v>
      </c>
      <c r="AK2138" s="1">
        <f t="shared" si="431"/>
        <v>0.14326444203185937</v>
      </c>
      <c r="AL2138" s="1">
        <f t="shared" si="438"/>
        <v>0.14821392626500468</v>
      </c>
      <c r="AM2138">
        <f t="shared" si="439"/>
        <v>0.14516282400367808</v>
      </c>
      <c r="AN2138">
        <f t="shared" si="440"/>
        <v>0.15017887995826282</v>
      </c>
      <c r="AO2138">
        <f t="shared" si="441"/>
        <v>11.961151643182262</v>
      </c>
      <c r="AP2138">
        <f t="shared" si="442"/>
        <v>8.7215691878746712E-2</v>
      </c>
      <c r="AQ2138">
        <f t="shared" si="443"/>
        <v>6.1291442264587069E-2</v>
      </c>
    </row>
    <row r="2139" spans="1:43" x14ac:dyDescent="0.2">
      <c r="A2139">
        <v>18</v>
      </c>
      <c r="B2139">
        <v>40081</v>
      </c>
      <c r="C2139" t="s">
        <v>257</v>
      </c>
      <c r="D2139">
        <v>40</v>
      </c>
      <c r="E2139">
        <v>81</v>
      </c>
      <c r="F2139" t="s">
        <v>1518</v>
      </c>
      <c r="G2139">
        <v>71</v>
      </c>
      <c r="H2139">
        <v>25</v>
      </c>
      <c r="I2139">
        <v>98</v>
      </c>
      <c r="J2139">
        <v>43</v>
      </c>
      <c r="K2139">
        <v>14</v>
      </c>
      <c r="L2139">
        <v>65</v>
      </c>
      <c r="M2139">
        <v>99</v>
      </c>
      <c r="N2139">
        <v>44</v>
      </c>
      <c r="O2139">
        <v>129</v>
      </c>
      <c r="P2139">
        <v>8000</v>
      </c>
      <c r="Q2139">
        <v>4000</v>
      </c>
      <c r="R2139">
        <v>2300</v>
      </c>
      <c r="S2139">
        <v>0.97996048331260699</v>
      </c>
      <c r="T2139">
        <f t="shared" si="432"/>
        <v>1</v>
      </c>
      <c r="U2139">
        <f t="shared" si="433"/>
        <v>7839.6838665008563</v>
      </c>
      <c r="V2139">
        <f t="shared" si="434"/>
        <v>3919.8419332504282</v>
      </c>
      <c r="W2139">
        <f t="shared" si="435"/>
        <v>2253.9091116189961</v>
      </c>
      <c r="X2139">
        <v>93.28</v>
      </c>
      <c r="Y2139">
        <f t="shared" si="436"/>
        <v>91.410713883399978</v>
      </c>
      <c r="Z2139">
        <v>2.14</v>
      </c>
      <c r="AA2139">
        <v>10450</v>
      </c>
      <c r="AB2139">
        <v>0.7</v>
      </c>
      <c r="AC2139" s="2">
        <v>0.12</v>
      </c>
      <c r="AD2139">
        <v>50</v>
      </c>
      <c r="AE2139">
        <f t="shared" si="437"/>
        <v>0.12041666349853393</v>
      </c>
      <c r="AF2139">
        <v>0.88060000000000005</v>
      </c>
      <c r="AG2139">
        <v>350000</v>
      </c>
      <c r="AH2139">
        <v>10.6</v>
      </c>
      <c r="AI2139">
        <v>0</v>
      </c>
      <c r="AJ2139">
        <v>175000</v>
      </c>
      <c r="AK2139" s="1">
        <f t="shared" si="431"/>
        <v>0.14368260840350638</v>
      </c>
      <c r="AL2139" s="1">
        <f t="shared" si="438"/>
        <v>0.1486320926366517</v>
      </c>
      <c r="AM2139">
        <f t="shared" si="439"/>
        <v>0.1455809903753251</v>
      </c>
      <c r="AN2139">
        <f t="shared" si="440"/>
        <v>0.15059704632990983</v>
      </c>
      <c r="AO2139">
        <f t="shared" si="441"/>
        <v>11.961151643182262</v>
      </c>
      <c r="AP2139">
        <f t="shared" si="442"/>
        <v>8.7443233359034409E-2</v>
      </c>
      <c r="AQ2139">
        <f t="shared" si="443"/>
        <v>6.1437968166047047E-2</v>
      </c>
    </row>
    <row r="2140" spans="1:43" x14ac:dyDescent="0.2">
      <c r="A2140">
        <v>18</v>
      </c>
      <c r="B2140">
        <v>40083</v>
      </c>
      <c r="C2140" t="s">
        <v>489</v>
      </c>
      <c r="D2140">
        <v>40</v>
      </c>
      <c r="E2140">
        <v>83</v>
      </c>
      <c r="F2140" t="s">
        <v>1518</v>
      </c>
      <c r="G2140">
        <v>71</v>
      </c>
      <c r="H2140">
        <v>25</v>
      </c>
      <c r="I2140">
        <v>98</v>
      </c>
      <c r="J2140">
        <v>43</v>
      </c>
      <c r="K2140">
        <v>14</v>
      </c>
      <c r="L2140">
        <v>65</v>
      </c>
      <c r="M2140">
        <v>99</v>
      </c>
      <c r="N2140">
        <v>44</v>
      </c>
      <c r="O2140">
        <v>129</v>
      </c>
      <c r="P2140">
        <v>8000</v>
      </c>
      <c r="Q2140">
        <v>4000</v>
      </c>
      <c r="R2140">
        <v>2300</v>
      </c>
      <c r="S2140">
        <v>0.97954275707403804</v>
      </c>
      <c r="T2140">
        <f t="shared" si="432"/>
        <v>1</v>
      </c>
      <c r="U2140">
        <f t="shared" si="433"/>
        <v>7836.3420565923043</v>
      </c>
      <c r="V2140">
        <f t="shared" si="434"/>
        <v>3918.1710282961521</v>
      </c>
      <c r="W2140">
        <f t="shared" si="435"/>
        <v>2252.9483412702875</v>
      </c>
      <c r="X2140">
        <v>93.28</v>
      </c>
      <c r="Y2140">
        <f t="shared" si="436"/>
        <v>91.371748379866276</v>
      </c>
      <c r="Z2140">
        <v>2.14</v>
      </c>
      <c r="AA2140">
        <v>10450</v>
      </c>
      <c r="AB2140">
        <v>0.7</v>
      </c>
      <c r="AC2140" s="2">
        <v>0.12</v>
      </c>
      <c r="AD2140">
        <v>50</v>
      </c>
      <c r="AE2140">
        <f t="shared" si="437"/>
        <v>0.12041666349853393</v>
      </c>
      <c r="AF2140">
        <v>0.88060000000000005</v>
      </c>
      <c r="AG2140">
        <v>350000</v>
      </c>
      <c r="AH2140">
        <v>10.6</v>
      </c>
      <c r="AI2140">
        <v>0</v>
      </c>
      <c r="AJ2140">
        <v>175000</v>
      </c>
      <c r="AK2140" s="1">
        <f t="shared" si="431"/>
        <v>0.14362539140861189</v>
      </c>
      <c r="AL2140" s="1">
        <f t="shared" si="438"/>
        <v>0.1485748756417572</v>
      </c>
      <c r="AM2140">
        <f t="shared" si="439"/>
        <v>0.1455237733804306</v>
      </c>
      <c r="AN2140">
        <f t="shared" si="440"/>
        <v>0.15053982933501533</v>
      </c>
      <c r="AO2140">
        <f t="shared" si="441"/>
        <v>11.961151643182262</v>
      </c>
      <c r="AP2140">
        <f t="shared" si="442"/>
        <v>8.7412099244484176E-2</v>
      </c>
      <c r="AQ2140">
        <f t="shared" si="443"/>
        <v>6.1417919275643149E-2</v>
      </c>
    </row>
    <row r="2141" spans="1:43" x14ac:dyDescent="0.2">
      <c r="A2141">
        <v>18</v>
      </c>
      <c r="B2141">
        <v>40085</v>
      </c>
      <c r="C2141" t="s">
        <v>1523</v>
      </c>
      <c r="D2141">
        <v>40</v>
      </c>
      <c r="E2141">
        <v>85</v>
      </c>
      <c r="F2141" t="s">
        <v>1518</v>
      </c>
      <c r="G2141">
        <v>71</v>
      </c>
      <c r="H2141">
        <v>25</v>
      </c>
      <c r="I2141">
        <v>98</v>
      </c>
      <c r="J2141">
        <v>43</v>
      </c>
      <c r="K2141">
        <v>14</v>
      </c>
      <c r="L2141">
        <v>65</v>
      </c>
      <c r="M2141">
        <v>99</v>
      </c>
      <c r="N2141">
        <v>44</v>
      </c>
      <c r="O2141">
        <v>129</v>
      </c>
      <c r="P2141">
        <v>8000</v>
      </c>
      <c r="Q2141">
        <v>4000</v>
      </c>
      <c r="R2141">
        <v>2300</v>
      </c>
      <c r="S2141">
        <v>0.97581661799374797</v>
      </c>
      <c r="T2141">
        <f t="shared" si="432"/>
        <v>1</v>
      </c>
      <c r="U2141">
        <f t="shared" si="433"/>
        <v>7806.5329439499837</v>
      </c>
      <c r="V2141">
        <f t="shared" si="434"/>
        <v>3903.2664719749919</v>
      </c>
      <c r="W2141">
        <f t="shared" si="435"/>
        <v>2244.3782213856202</v>
      </c>
      <c r="X2141">
        <v>93.28</v>
      </c>
      <c r="Y2141">
        <f t="shared" si="436"/>
        <v>91.024174126456813</v>
      </c>
      <c r="Z2141">
        <v>2.14</v>
      </c>
      <c r="AA2141">
        <v>10450</v>
      </c>
      <c r="AB2141">
        <v>0.7</v>
      </c>
      <c r="AC2141" s="2">
        <v>0.12</v>
      </c>
      <c r="AD2141">
        <v>50</v>
      </c>
      <c r="AE2141">
        <f t="shared" si="437"/>
        <v>0.12041666349853393</v>
      </c>
      <c r="AF2141">
        <v>0.88060000000000005</v>
      </c>
      <c r="AG2141">
        <v>350000</v>
      </c>
      <c r="AH2141">
        <v>10.6</v>
      </c>
      <c r="AI2141">
        <v>0</v>
      </c>
      <c r="AJ2141">
        <v>175000</v>
      </c>
      <c r="AK2141" s="1">
        <f t="shared" si="431"/>
        <v>0.14311501293331308</v>
      </c>
      <c r="AL2141" s="1">
        <f t="shared" si="438"/>
        <v>0.14806449716645839</v>
      </c>
      <c r="AM2141">
        <f t="shared" si="439"/>
        <v>0.14501339490513179</v>
      </c>
      <c r="AN2141">
        <f t="shared" si="440"/>
        <v>0.15002945085971653</v>
      </c>
      <c r="AO2141">
        <f t="shared" si="441"/>
        <v>11.961151643182262</v>
      </c>
      <c r="AP2141">
        <f t="shared" si="442"/>
        <v>8.7134381375113049E-2</v>
      </c>
      <c r="AQ2141">
        <f t="shared" si="443"/>
        <v>6.1239082163791286E-2</v>
      </c>
    </row>
    <row r="2142" spans="1:43" x14ac:dyDescent="0.2">
      <c r="A2142">
        <v>18</v>
      </c>
      <c r="B2142">
        <v>40087</v>
      </c>
      <c r="C2142" t="s">
        <v>1578</v>
      </c>
      <c r="D2142">
        <v>40</v>
      </c>
      <c r="E2142">
        <v>87</v>
      </c>
      <c r="F2142" t="s">
        <v>1518</v>
      </c>
      <c r="G2142">
        <v>71</v>
      </c>
      <c r="H2142">
        <v>25</v>
      </c>
      <c r="I2142">
        <v>98</v>
      </c>
      <c r="J2142">
        <v>43</v>
      </c>
      <c r="K2142">
        <v>14</v>
      </c>
      <c r="L2142">
        <v>65</v>
      </c>
      <c r="M2142">
        <v>99</v>
      </c>
      <c r="N2142">
        <v>44</v>
      </c>
      <c r="O2142">
        <v>129</v>
      </c>
      <c r="P2142">
        <v>8000</v>
      </c>
      <c r="Q2142">
        <v>4000</v>
      </c>
      <c r="R2142">
        <v>2300</v>
      </c>
      <c r="S2142">
        <v>0.97787109705118003</v>
      </c>
      <c r="T2142">
        <f t="shared" si="432"/>
        <v>1</v>
      </c>
      <c r="U2142">
        <f t="shared" si="433"/>
        <v>7822.9687764094406</v>
      </c>
      <c r="V2142">
        <f t="shared" si="434"/>
        <v>3911.4843882047203</v>
      </c>
      <c r="W2142">
        <f t="shared" si="435"/>
        <v>2249.1035232177142</v>
      </c>
      <c r="X2142">
        <v>93.28</v>
      </c>
      <c r="Y2142">
        <f t="shared" si="436"/>
        <v>91.215815932934078</v>
      </c>
      <c r="Z2142">
        <v>2.14</v>
      </c>
      <c r="AA2142">
        <v>10450</v>
      </c>
      <c r="AB2142">
        <v>0.7</v>
      </c>
      <c r="AC2142" s="2">
        <v>0.12</v>
      </c>
      <c r="AD2142">
        <v>50</v>
      </c>
      <c r="AE2142">
        <f t="shared" si="437"/>
        <v>0.12041666349853393</v>
      </c>
      <c r="AF2142">
        <v>0.88060000000000005</v>
      </c>
      <c r="AG2142">
        <v>350000</v>
      </c>
      <c r="AH2142">
        <v>10.6</v>
      </c>
      <c r="AI2142">
        <v>0</v>
      </c>
      <c r="AJ2142">
        <v>175000</v>
      </c>
      <c r="AK2142" s="1">
        <f t="shared" si="431"/>
        <v>0.1433964200054248</v>
      </c>
      <c r="AL2142" s="1">
        <f t="shared" si="438"/>
        <v>0.14834590423857011</v>
      </c>
      <c r="AM2142">
        <f t="shared" si="439"/>
        <v>0.14529480197724351</v>
      </c>
      <c r="AN2142">
        <f t="shared" si="440"/>
        <v>0.15031085793182825</v>
      </c>
      <c r="AO2142">
        <f t="shared" si="441"/>
        <v>11.961151643182262</v>
      </c>
      <c r="AP2142">
        <f t="shared" si="442"/>
        <v>8.7287506509254112E-2</v>
      </c>
      <c r="AQ2142">
        <f t="shared" si="443"/>
        <v>6.1337687474294807E-2</v>
      </c>
    </row>
    <row r="2143" spans="1:43" x14ac:dyDescent="0.2">
      <c r="A2143">
        <v>18</v>
      </c>
      <c r="B2143">
        <v>40089</v>
      </c>
      <c r="C2143" t="s">
        <v>1562</v>
      </c>
      <c r="D2143">
        <v>40</v>
      </c>
      <c r="E2143">
        <v>89</v>
      </c>
      <c r="F2143" t="s">
        <v>1518</v>
      </c>
      <c r="G2143">
        <v>71</v>
      </c>
      <c r="H2143">
        <v>25</v>
      </c>
      <c r="I2143">
        <v>98</v>
      </c>
      <c r="J2143">
        <v>43</v>
      </c>
      <c r="K2143">
        <v>14</v>
      </c>
      <c r="L2143">
        <v>65</v>
      </c>
      <c r="M2143">
        <v>99</v>
      </c>
      <c r="N2143">
        <v>44</v>
      </c>
      <c r="O2143">
        <v>129</v>
      </c>
      <c r="P2143">
        <v>8000</v>
      </c>
      <c r="Q2143">
        <v>4000</v>
      </c>
      <c r="R2143">
        <v>2300</v>
      </c>
      <c r="S2143">
        <v>0.97376922043887004</v>
      </c>
      <c r="T2143">
        <f t="shared" si="432"/>
        <v>1</v>
      </c>
      <c r="U2143">
        <f t="shared" si="433"/>
        <v>7790.1537635109607</v>
      </c>
      <c r="V2143">
        <f t="shared" si="434"/>
        <v>3895.0768817554804</v>
      </c>
      <c r="W2143">
        <f t="shared" si="435"/>
        <v>2239.6692070094009</v>
      </c>
      <c r="X2143">
        <v>93.28</v>
      </c>
      <c r="Y2143">
        <f t="shared" si="436"/>
        <v>90.833192882537801</v>
      </c>
      <c r="Z2143">
        <v>2.14</v>
      </c>
      <c r="AA2143">
        <v>10450</v>
      </c>
      <c r="AB2143">
        <v>0.7</v>
      </c>
      <c r="AC2143" s="2">
        <v>0.12</v>
      </c>
      <c r="AD2143">
        <v>50</v>
      </c>
      <c r="AE2143">
        <f t="shared" si="437"/>
        <v>0.12041666349853393</v>
      </c>
      <c r="AF2143">
        <v>0.88060000000000005</v>
      </c>
      <c r="AG2143">
        <v>350000</v>
      </c>
      <c r="AH2143">
        <v>10.6</v>
      </c>
      <c r="AI2143">
        <v>0</v>
      </c>
      <c r="AJ2143">
        <v>175000</v>
      </c>
      <c r="AK2143" s="1">
        <f t="shared" si="431"/>
        <v>0.14283457583210113</v>
      </c>
      <c r="AL2143" s="1">
        <f t="shared" si="438"/>
        <v>0.14778406006524644</v>
      </c>
      <c r="AM2143">
        <f t="shared" si="439"/>
        <v>0.14473295780391984</v>
      </c>
      <c r="AN2143">
        <f t="shared" si="440"/>
        <v>0.14974901375850458</v>
      </c>
      <c r="AO2143">
        <f t="shared" si="441"/>
        <v>11.961151643182262</v>
      </c>
      <c r="AP2143">
        <f t="shared" si="442"/>
        <v>8.6981784041936738E-2</v>
      </c>
      <c r="AQ2143">
        <f t="shared" si="443"/>
        <v>6.1140816732030097E-2</v>
      </c>
    </row>
    <row r="2144" spans="1:43" x14ac:dyDescent="0.2">
      <c r="A2144">
        <v>18</v>
      </c>
      <c r="B2144">
        <v>40091</v>
      </c>
      <c r="C2144" t="s">
        <v>590</v>
      </c>
      <c r="D2144">
        <v>40</v>
      </c>
      <c r="E2144">
        <v>91</v>
      </c>
      <c r="F2144" t="s">
        <v>1518</v>
      </c>
      <c r="G2144">
        <v>71</v>
      </c>
      <c r="H2144">
        <v>25</v>
      </c>
      <c r="I2144">
        <v>98</v>
      </c>
      <c r="J2144">
        <v>43</v>
      </c>
      <c r="K2144">
        <v>14</v>
      </c>
      <c r="L2144">
        <v>65</v>
      </c>
      <c r="M2144">
        <v>99</v>
      </c>
      <c r="N2144">
        <v>44</v>
      </c>
      <c r="O2144">
        <v>129</v>
      </c>
      <c r="P2144">
        <v>8000</v>
      </c>
      <c r="Q2144">
        <v>4000</v>
      </c>
      <c r="R2144">
        <v>2300</v>
      </c>
      <c r="S2144">
        <v>0.97750979120081105</v>
      </c>
      <c r="T2144">
        <f t="shared" si="432"/>
        <v>1</v>
      </c>
      <c r="U2144">
        <f t="shared" si="433"/>
        <v>7820.0783296064883</v>
      </c>
      <c r="V2144">
        <f t="shared" si="434"/>
        <v>3910.0391648032441</v>
      </c>
      <c r="W2144">
        <f t="shared" si="435"/>
        <v>2248.2725197618656</v>
      </c>
      <c r="X2144">
        <v>93.28</v>
      </c>
      <c r="Y2144">
        <f t="shared" si="436"/>
        <v>91.182113323211652</v>
      </c>
      <c r="Z2144">
        <v>2.14</v>
      </c>
      <c r="AA2144">
        <v>10450</v>
      </c>
      <c r="AB2144">
        <v>0.7</v>
      </c>
      <c r="AC2144" s="2">
        <v>0.12</v>
      </c>
      <c r="AD2144">
        <v>50</v>
      </c>
      <c r="AE2144">
        <f t="shared" si="437"/>
        <v>0.12041666349853393</v>
      </c>
      <c r="AF2144">
        <v>0.88060000000000005</v>
      </c>
      <c r="AG2144">
        <v>350000</v>
      </c>
      <c r="AH2144">
        <v>10.6</v>
      </c>
      <c r="AI2144">
        <v>0</v>
      </c>
      <c r="AJ2144">
        <v>175000</v>
      </c>
      <c r="AK2144" s="1">
        <f t="shared" si="431"/>
        <v>0.14334693105048929</v>
      </c>
      <c r="AL2144" s="1">
        <f t="shared" si="438"/>
        <v>0.1482964152836346</v>
      </c>
      <c r="AM2144">
        <f t="shared" si="439"/>
        <v>0.145245313022308</v>
      </c>
      <c r="AN2144">
        <f t="shared" si="440"/>
        <v>0.15026136897689274</v>
      </c>
      <c r="AO2144">
        <f t="shared" si="441"/>
        <v>11.961151643182262</v>
      </c>
      <c r="AP2144">
        <f t="shared" si="442"/>
        <v>8.7260577538329068E-2</v>
      </c>
      <c r="AQ2144">
        <f t="shared" si="443"/>
        <v>6.1320346496574203E-2</v>
      </c>
    </row>
    <row r="2145" spans="1:43" x14ac:dyDescent="0.2">
      <c r="A2145">
        <v>18</v>
      </c>
      <c r="B2145">
        <v>40093</v>
      </c>
      <c r="C2145" t="s">
        <v>1531</v>
      </c>
      <c r="D2145">
        <v>40</v>
      </c>
      <c r="E2145">
        <v>93</v>
      </c>
      <c r="F2145" t="s">
        <v>1518</v>
      </c>
      <c r="G2145">
        <v>71</v>
      </c>
      <c r="H2145">
        <v>25</v>
      </c>
      <c r="I2145">
        <v>98</v>
      </c>
      <c r="J2145">
        <v>43</v>
      </c>
      <c r="K2145">
        <v>14</v>
      </c>
      <c r="L2145">
        <v>65</v>
      </c>
      <c r="M2145">
        <v>99</v>
      </c>
      <c r="N2145">
        <v>44</v>
      </c>
      <c r="O2145">
        <v>129</v>
      </c>
      <c r="P2145">
        <v>8000</v>
      </c>
      <c r="Q2145">
        <v>4000</v>
      </c>
      <c r="R2145">
        <v>2300</v>
      </c>
      <c r="S2145">
        <v>0.980397064685822</v>
      </c>
      <c r="T2145">
        <f t="shared" si="432"/>
        <v>1</v>
      </c>
      <c r="U2145">
        <f t="shared" si="433"/>
        <v>7843.1765174865759</v>
      </c>
      <c r="V2145">
        <f t="shared" si="434"/>
        <v>3921.588258743288</v>
      </c>
      <c r="W2145">
        <f t="shared" si="435"/>
        <v>2254.9132487773904</v>
      </c>
      <c r="X2145">
        <v>93.28</v>
      </c>
      <c r="Y2145">
        <f t="shared" si="436"/>
        <v>91.45143819389348</v>
      </c>
      <c r="Z2145">
        <v>2.14</v>
      </c>
      <c r="AA2145">
        <v>10450</v>
      </c>
      <c r="AB2145">
        <v>0.7</v>
      </c>
      <c r="AC2145" s="2">
        <v>0.12</v>
      </c>
      <c r="AD2145">
        <v>50</v>
      </c>
      <c r="AE2145">
        <f t="shared" si="437"/>
        <v>0.12041666349853393</v>
      </c>
      <c r="AF2145">
        <v>0.88060000000000005</v>
      </c>
      <c r="AG2145">
        <v>350000</v>
      </c>
      <c r="AH2145">
        <v>10.6</v>
      </c>
      <c r="AI2145">
        <v>0</v>
      </c>
      <c r="AJ2145">
        <v>175000</v>
      </c>
      <c r="AK2145" s="1">
        <f t="shared" si="431"/>
        <v>0.14374240803277519</v>
      </c>
      <c r="AL2145" s="1">
        <f t="shared" si="438"/>
        <v>0.1486918922659205</v>
      </c>
      <c r="AM2145">
        <f t="shared" si="439"/>
        <v>0.1456407900045939</v>
      </c>
      <c r="AN2145">
        <f t="shared" si="440"/>
        <v>0.15065684595917864</v>
      </c>
      <c r="AO2145">
        <f t="shared" si="441"/>
        <v>11.961151643182262</v>
      </c>
      <c r="AP2145">
        <f t="shared" si="442"/>
        <v>8.7475772790913828E-2</v>
      </c>
      <c r="AQ2145">
        <f t="shared" si="443"/>
        <v>6.1458922014035994E-2</v>
      </c>
    </row>
    <row r="2146" spans="1:43" x14ac:dyDescent="0.2">
      <c r="A2146">
        <v>18</v>
      </c>
      <c r="B2146">
        <v>40095</v>
      </c>
      <c r="C2146" t="s">
        <v>336</v>
      </c>
      <c r="D2146">
        <v>40</v>
      </c>
      <c r="E2146">
        <v>95</v>
      </c>
      <c r="F2146" t="s">
        <v>1518</v>
      </c>
      <c r="G2146">
        <v>71</v>
      </c>
      <c r="H2146">
        <v>25</v>
      </c>
      <c r="I2146">
        <v>98</v>
      </c>
      <c r="J2146">
        <v>43</v>
      </c>
      <c r="K2146">
        <v>14</v>
      </c>
      <c r="L2146">
        <v>65</v>
      </c>
      <c r="M2146">
        <v>99</v>
      </c>
      <c r="N2146">
        <v>44</v>
      </c>
      <c r="O2146">
        <v>129</v>
      </c>
      <c r="P2146">
        <v>8000</v>
      </c>
      <c r="Q2146">
        <v>4000</v>
      </c>
      <c r="R2146">
        <v>2300</v>
      </c>
      <c r="S2146">
        <v>0.97602973381678304</v>
      </c>
      <c r="T2146">
        <f t="shared" si="432"/>
        <v>1</v>
      </c>
      <c r="U2146">
        <f t="shared" si="433"/>
        <v>7808.2378705342644</v>
      </c>
      <c r="V2146">
        <f t="shared" si="434"/>
        <v>3904.1189352671322</v>
      </c>
      <c r="W2146">
        <f t="shared" si="435"/>
        <v>2244.8683877786011</v>
      </c>
      <c r="X2146">
        <v>93.28</v>
      </c>
      <c r="Y2146">
        <f t="shared" si="436"/>
        <v>91.044053570429526</v>
      </c>
      <c r="Z2146">
        <v>2.14</v>
      </c>
      <c r="AA2146">
        <v>10450</v>
      </c>
      <c r="AB2146">
        <v>0.7</v>
      </c>
      <c r="AC2146" s="2">
        <v>0.12</v>
      </c>
      <c r="AD2146">
        <v>50</v>
      </c>
      <c r="AE2146">
        <f t="shared" si="437"/>
        <v>0.12041666349853393</v>
      </c>
      <c r="AF2146">
        <v>0.88060000000000005</v>
      </c>
      <c r="AG2146">
        <v>350000</v>
      </c>
      <c r="AH2146">
        <v>10.6</v>
      </c>
      <c r="AI2146">
        <v>0</v>
      </c>
      <c r="AJ2146">
        <v>175000</v>
      </c>
      <c r="AK2146" s="1">
        <f t="shared" si="431"/>
        <v>0.14314420393409941</v>
      </c>
      <c r="AL2146" s="1">
        <f t="shared" si="438"/>
        <v>0.14809368816724472</v>
      </c>
      <c r="AM2146">
        <f t="shared" si="439"/>
        <v>0.14504258590591812</v>
      </c>
      <c r="AN2146">
        <f t="shared" si="440"/>
        <v>0.15005864186050286</v>
      </c>
      <c r="AO2146">
        <f t="shared" si="441"/>
        <v>11.961151643182262</v>
      </c>
      <c r="AP2146">
        <f t="shared" si="442"/>
        <v>8.7150265396355217E-2</v>
      </c>
      <c r="AQ2146">
        <f t="shared" si="443"/>
        <v>6.1249310718727183E-2</v>
      </c>
    </row>
    <row r="2147" spans="1:43" x14ac:dyDescent="0.2">
      <c r="A2147">
        <v>18</v>
      </c>
      <c r="B2147">
        <v>40097</v>
      </c>
      <c r="C2147" t="s">
        <v>1566</v>
      </c>
      <c r="D2147">
        <v>40</v>
      </c>
      <c r="E2147">
        <v>97</v>
      </c>
      <c r="F2147" t="s">
        <v>1518</v>
      </c>
      <c r="G2147">
        <v>71</v>
      </c>
      <c r="H2147">
        <v>25</v>
      </c>
      <c r="I2147">
        <v>98</v>
      </c>
      <c r="J2147">
        <v>43</v>
      </c>
      <c r="K2147">
        <v>14</v>
      </c>
      <c r="L2147">
        <v>65</v>
      </c>
      <c r="M2147">
        <v>99</v>
      </c>
      <c r="N2147">
        <v>44</v>
      </c>
      <c r="O2147">
        <v>129</v>
      </c>
      <c r="P2147">
        <v>8000</v>
      </c>
      <c r="Q2147">
        <v>4000</v>
      </c>
      <c r="R2147">
        <v>2300</v>
      </c>
      <c r="S2147">
        <v>0.98143082857132002</v>
      </c>
      <c r="T2147">
        <f t="shared" si="432"/>
        <v>1</v>
      </c>
      <c r="U2147">
        <f t="shared" si="433"/>
        <v>7851.4466285705603</v>
      </c>
      <c r="V2147">
        <f t="shared" si="434"/>
        <v>3925.7233142852801</v>
      </c>
      <c r="W2147">
        <f t="shared" si="435"/>
        <v>2257.2909057140359</v>
      </c>
      <c r="X2147">
        <v>93.28</v>
      </c>
      <c r="Y2147">
        <f t="shared" si="436"/>
        <v>91.54786768913273</v>
      </c>
      <c r="Z2147">
        <v>2.14</v>
      </c>
      <c r="AA2147">
        <v>10450</v>
      </c>
      <c r="AB2147">
        <v>0.7</v>
      </c>
      <c r="AC2147" s="2">
        <v>0.12</v>
      </c>
      <c r="AD2147">
        <v>50</v>
      </c>
      <c r="AE2147">
        <f t="shared" si="437"/>
        <v>0.12041666349853393</v>
      </c>
      <c r="AF2147">
        <v>0.88060000000000005</v>
      </c>
      <c r="AG2147">
        <v>350000</v>
      </c>
      <c r="AH2147">
        <v>10.6</v>
      </c>
      <c r="AI2147">
        <v>0</v>
      </c>
      <c r="AJ2147">
        <v>175000</v>
      </c>
      <c r="AK2147" s="1">
        <f t="shared" si="431"/>
        <v>0.14388400522609798</v>
      </c>
      <c r="AL2147" s="1">
        <f t="shared" si="438"/>
        <v>0.1488334894592433</v>
      </c>
      <c r="AM2147">
        <f t="shared" si="439"/>
        <v>0.1457823871979167</v>
      </c>
      <c r="AN2147">
        <f t="shared" si="440"/>
        <v>0.15079844315250143</v>
      </c>
      <c r="AO2147">
        <f t="shared" si="441"/>
        <v>11.961151643182262</v>
      </c>
      <c r="AP2147">
        <f t="shared" si="442"/>
        <v>8.7552821633570282E-2</v>
      </c>
      <c r="AQ2147">
        <f t="shared" si="443"/>
        <v>6.1508537807659254E-2</v>
      </c>
    </row>
    <row r="2148" spans="1:43" x14ac:dyDescent="0.2">
      <c r="A2148">
        <v>18</v>
      </c>
      <c r="B2148">
        <v>40099</v>
      </c>
      <c r="C2148" t="s">
        <v>563</v>
      </c>
      <c r="D2148">
        <v>40</v>
      </c>
      <c r="E2148">
        <v>99</v>
      </c>
      <c r="F2148" t="s">
        <v>1518</v>
      </c>
      <c r="G2148">
        <v>71</v>
      </c>
      <c r="H2148">
        <v>25</v>
      </c>
      <c r="I2148">
        <v>98</v>
      </c>
      <c r="J2148">
        <v>43</v>
      </c>
      <c r="K2148">
        <v>14</v>
      </c>
      <c r="L2148">
        <v>65</v>
      </c>
      <c r="M2148">
        <v>99</v>
      </c>
      <c r="N2148">
        <v>44</v>
      </c>
      <c r="O2148">
        <v>129</v>
      </c>
      <c r="P2148">
        <v>8000</v>
      </c>
      <c r="Q2148">
        <v>4000</v>
      </c>
      <c r="R2148">
        <v>2300</v>
      </c>
      <c r="S2148">
        <v>0.977217588159773</v>
      </c>
      <c r="T2148">
        <f t="shared" si="432"/>
        <v>1</v>
      </c>
      <c r="U2148">
        <f t="shared" si="433"/>
        <v>7817.7407052781837</v>
      </c>
      <c r="V2148">
        <f t="shared" si="434"/>
        <v>3908.8703526390918</v>
      </c>
      <c r="W2148">
        <f t="shared" si="435"/>
        <v>2247.6004527674777</v>
      </c>
      <c r="X2148">
        <v>93.28</v>
      </c>
      <c r="Y2148">
        <f t="shared" si="436"/>
        <v>91.154856623543623</v>
      </c>
      <c r="Z2148">
        <v>2.14</v>
      </c>
      <c r="AA2148">
        <v>10450</v>
      </c>
      <c r="AB2148">
        <v>0.7</v>
      </c>
      <c r="AC2148" s="2">
        <v>0.12</v>
      </c>
      <c r="AD2148">
        <v>50</v>
      </c>
      <c r="AE2148">
        <f t="shared" si="437"/>
        <v>0.12041666349853393</v>
      </c>
      <c r="AF2148">
        <v>0.88060000000000005</v>
      </c>
      <c r="AG2148">
        <v>350000</v>
      </c>
      <c r="AH2148">
        <v>10.6</v>
      </c>
      <c r="AI2148">
        <v>0</v>
      </c>
      <c r="AJ2148">
        <v>175000</v>
      </c>
      <c r="AK2148" s="1">
        <f t="shared" si="431"/>
        <v>0.14330690727806719</v>
      </c>
      <c r="AL2148" s="1">
        <f t="shared" si="438"/>
        <v>0.1482563915112125</v>
      </c>
      <c r="AM2148">
        <f t="shared" si="439"/>
        <v>0.1452052892498859</v>
      </c>
      <c r="AN2148">
        <f t="shared" si="440"/>
        <v>0.15022134520447064</v>
      </c>
      <c r="AO2148">
        <f t="shared" si="441"/>
        <v>11.961151643182262</v>
      </c>
      <c r="AP2148">
        <f t="shared" si="442"/>
        <v>8.7238798961568442E-2</v>
      </c>
      <c r="AQ2148">
        <f t="shared" si="443"/>
        <v>6.1306322127969715E-2</v>
      </c>
    </row>
    <row r="2149" spans="1:43" x14ac:dyDescent="0.2">
      <c r="A2149">
        <v>18</v>
      </c>
      <c r="B2149">
        <v>40101</v>
      </c>
      <c r="C2149" t="s">
        <v>1567</v>
      </c>
      <c r="D2149">
        <v>40</v>
      </c>
      <c r="E2149">
        <v>101</v>
      </c>
      <c r="F2149" t="s">
        <v>1518</v>
      </c>
      <c r="G2149">
        <v>71</v>
      </c>
      <c r="H2149">
        <v>25</v>
      </c>
      <c r="I2149">
        <v>98</v>
      </c>
      <c r="J2149">
        <v>43</v>
      </c>
      <c r="K2149">
        <v>14</v>
      </c>
      <c r="L2149">
        <v>65</v>
      </c>
      <c r="M2149">
        <v>99</v>
      </c>
      <c r="N2149">
        <v>44</v>
      </c>
      <c r="O2149">
        <v>129</v>
      </c>
      <c r="P2149">
        <v>8000</v>
      </c>
      <c r="Q2149">
        <v>4000</v>
      </c>
      <c r="R2149">
        <v>2300</v>
      </c>
      <c r="S2149">
        <v>0.97877355813980105</v>
      </c>
      <c r="T2149">
        <f t="shared" si="432"/>
        <v>1</v>
      </c>
      <c r="U2149">
        <f t="shared" si="433"/>
        <v>7830.1884651184082</v>
      </c>
      <c r="V2149">
        <f t="shared" si="434"/>
        <v>3915.0942325592041</v>
      </c>
      <c r="W2149">
        <f t="shared" si="435"/>
        <v>2251.1791837215424</v>
      </c>
      <c r="X2149">
        <v>93.28</v>
      </c>
      <c r="Y2149">
        <f t="shared" si="436"/>
        <v>91.299997503280636</v>
      </c>
      <c r="Z2149">
        <v>2.14</v>
      </c>
      <c r="AA2149">
        <v>10450</v>
      </c>
      <c r="AB2149">
        <v>0.7</v>
      </c>
      <c r="AC2149" s="2">
        <v>0.12</v>
      </c>
      <c r="AD2149">
        <v>50</v>
      </c>
      <c r="AE2149">
        <f t="shared" si="437"/>
        <v>0.12041666349853393</v>
      </c>
      <c r="AF2149">
        <v>0.88060000000000005</v>
      </c>
      <c r="AG2149">
        <v>350000</v>
      </c>
      <c r="AH2149">
        <v>10.6</v>
      </c>
      <c r="AI2149">
        <v>0</v>
      </c>
      <c r="AJ2149">
        <v>175000</v>
      </c>
      <c r="AK2149" s="1">
        <f t="shared" si="431"/>
        <v>0.14352003233027422</v>
      </c>
      <c r="AL2149" s="1">
        <f t="shared" si="438"/>
        <v>0.14846951656341953</v>
      </c>
      <c r="AM2149">
        <f t="shared" si="439"/>
        <v>0.14541841430209293</v>
      </c>
      <c r="AN2149">
        <f t="shared" si="440"/>
        <v>0.15043447025667767</v>
      </c>
      <c r="AO2149">
        <f t="shared" si="441"/>
        <v>11.961151643182262</v>
      </c>
      <c r="AP2149">
        <f t="shared" si="442"/>
        <v>8.735476904705039E-2</v>
      </c>
      <c r="AQ2149">
        <f t="shared" si="443"/>
        <v>6.1381001352593487E-2</v>
      </c>
    </row>
    <row r="2150" spans="1:43" x14ac:dyDescent="0.2">
      <c r="A2150">
        <v>18</v>
      </c>
      <c r="B2150">
        <v>40103</v>
      </c>
      <c r="C2150" t="s">
        <v>801</v>
      </c>
      <c r="D2150">
        <v>40</v>
      </c>
      <c r="E2150">
        <v>103</v>
      </c>
      <c r="F2150" t="s">
        <v>1518</v>
      </c>
      <c r="G2150">
        <v>71</v>
      </c>
      <c r="H2150">
        <v>25</v>
      </c>
      <c r="I2150">
        <v>98</v>
      </c>
      <c r="J2150">
        <v>43</v>
      </c>
      <c r="K2150">
        <v>14</v>
      </c>
      <c r="L2150">
        <v>65</v>
      </c>
      <c r="M2150">
        <v>99</v>
      </c>
      <c r="N2150">
        <v>44</v>
      </c>
      <c r="O2150">
        <v>129</v>
      </c>
      <c r="P2150">
        <v>8000</v>
      </c>
      <c r="Q2150">
        <v>4000</v>
      </c>
      <c r="R2150">
        <v>2300</v>
      </c>
      <c r="S2150">
        <v>0.98059204816818202</v>
      </c>
      <c r="T2150">
        <f t="shared" si="432"/>
        <v>1</v>
      </c>
      <c r="U2150">
        <f t="shared" si="433"/>
        <v>7844.7363853454563</v>
      </c>
      <c r="V2150">
        <f t="shared" si="434"/>
        <v>3922.3681926727281</v>
      </c>
      <c r="W2150">
        <f t="shared" si="435"/>
        <v>2255.3617107868185</v>
      </c>
      <c r="X2150">
        <v>93.28</v>
      </c>
      <c r="Y2150">
        <f t="shared" si="436"/>
        <v>91.469626253128013</v>
      </c>
      <c r="Z2150">
        <v>2.14</v>
      </c>
      <c r="AA2150">
        <v>10450</v>
      </c>
      <c r="AB2150">
        <v>0.7</v>
      </c>
      <c r="AC2150" s="2">
        <v>0.12</v>
      </c>
      <c r="AD2150">
        <v>50</v>
      </c>
      <c r="AE2150">
        <f t="shared" si="437"/>
        <v>0.12041666349853393</v>
      </c>
      <c r="AF2150">
        <v>0.88060000000000005</v>
      </c>
      <c r="AG2150">
        <v>350000</v>
      </c>
      <c r="AH2150">
        <v>10.6</v>
      </c>
      <c r="AI2150">
        <v>0</v>
      </c>
      <c r="AJ2150">
        <v>175000</v>
      </c>
      <c r="AK2150" s="1">
        <f t="shared" si="431"/>
        <v>0.14376911540206305</v>
      </c>
      <c r="AL2150" s="1">
        <f t="shared" si="438"/>
        <v>0.14871859963520837</v>
      </c>
      <c r="AM2150">
        <f t="shared" si="439"/>
        <v>0.14566749737388177</v>
      </c>
      <c r="AN2150">
        <f t="shared" si="440"/>
        <v>0.1506835533284665</v>
      </c>
      <c r="AO2150">
        <f t="shared" si="441"/>
        <v>11.961151643182262</v>
      </c>
      <c r="AP2150">
        <f t="shared" si="442"/>
        <v>8.749030536635366E-2</v>
      </c>
      <c r="AQ2150">
        <f t="shared" si="443"/>
        <v>6.1468280302090388E-2</v>
      </c>
    </row>
    <row r="2151" spans="1:43" x14ac:dyDescent="0.2">
      <c r="A2151">
        <v>18</v>
      </c>
      <c r="B2151">
        <v>40105</v>
      </c>
      <c r="C2151" t="s">
        <v>1568</v>
      </c>
      <c r="D2151">
        <v>40</v>
      </c>
      <c r="E2151">
        <v>105</v>
      </c>
      <c r="F2151" t="s">
        <v>1518</v>
      </c>
      <c r="G2151">
        <v>71</v>
      </c>
      <c r="H2151">
        <v>25</v>
      </c>
      <c r="I2151">
        <v>98</v>
      </c>
      <c r="J2151">
        <v>43</v>
      </c>
      <c r="K2151">
        <v>14</v>
      </c>
      <c r="L2151">
        <v>65</v>
      </c>
      <c r="M2151">
        <v>99</v>
      </c>
      <c r="N2151">
        <v>44</v>
      </c>
      <c r="O2151">
        <v>129</v>
      </c>
      <c r="P2151">
        <v>8000</v>
      </c>
      <c r="Q2151">
        <v>4000</v>
      </c>
      <c r="R2151">
        <v>2300</v>
      </c>
      <c r="S2151">
        <v>0.98260683566331897</v>
      </c>
      <c r="T2151">
        <f t="shared" si="432"/>
        <v>1</v>
      </c>
      <c r="U2151">
        <f t="shared" si="433"/>
        <v>7860.8546853065518</v>
      </c>
      <c r="V2151">
        <f t="shared" si="434"/>
        <v>3930.4273426532759</v>
      </c>
      <c r="W2151">
        <f t="shared" si="435"/>
        <v>2259.9957220256338</v>
      </c>
      <c r="X2151">
        <v>93.28</v>
      </c>
      <c r="Y2151">
        <f t="shared" si="436"/>
        <v>91.657565630674398</v>
      </c>
      <c r="Z2151">
        <v>2.14</v>
      </c>
      <c r="AA2151">
        <v>10450</v>
      </c>
      <c r="AB2151">
        <v>0.7</v>
      </c>
      <c r="AC2151" s="2">
        <v>0.12</v>
      </c>
      <c r="AD2151">
        <v>50</v>
      </c>
      <c r="AE2151">
        <f t="shared" si="437"/>
        <v>0.12041666349853393</v>
      </c>
      <c r="AF2151">
        <v>0.88060000000000005</v>
      </c>
      <c r="AG2151">
        <v>350000</v>
      </c>
      <c r="AH2151">
        <v>10.6</v>
      </c>
      <c r="AI2151">
        <v>0</v>
      </c>
      <c r="AJ2151">
        <v>175000</v>
      </c>
      <c r="AK2151" s="1">
        <f t="shared" si="431"/>
        <v>0.14404508582282874</v>
      </c>
      <c r="AL2151" s="1">
        <f t="shared" si="438"/>
        <v>0.14899457005597405</v>
      </c>
      <c r="AM2151">
        <f t="shared" si="439"/>
        <v>0.14594346779464745</v>
      </c>
      <c r="AN2151">
        <f t="shared" si="440"/>
        <v>0.15095952374923219</v>
      </c>
      <c r="AO2151">
        <f t="shared" si="441"/>
        <v>11.961151643182262</v>
      </c>
      <c r="AP2151">
        <f t="shared" si="442"/>
        <v>8.7640472195430114E-2</v>
      </c>
      <c r="AQ2151">
        <f t="shared" si="443"/>
        <v>6.1564980604698928E-2</v>
      </c>
    </row>
    <row r="2152" spans="1:43" x14ac:dyDescent="0.2">
      <c r="A2152">
        <v>18</v>
      </c>
      <c r="B2152">
        <v>40107</v>
      </c>
      <c r="C2152" t="s">
        <v>1584</v>
      </c>
      <c r="D2152">
        <v>40</v>
      </c>
      <c r="E2152">
        <v>107</v>
      </c>
      <c r="F2152" t="s">
        <v>1518</v>
      </c>
      <c r="G2152">
        <v>71</v>
      </c>
      <c r="H2152">
        <v>25</v>
      </c>
      <c r="I2152">
        <v>98</v>
      </c>
      <c r="J2152">
        <v>43</v>
      </c>
      <c r="K2152">
        <v>14</v>
      </c>
      <c r="L2152">
        <v>65</v>
      </c>
      <c r="M2152">
        <v>99</v>
      </c>
      <c r="N2152">
        <v>44</v>
      </c>
      <c r="O2152">
        <v>129</v>
      </c>
      <c r="P2152">
        <v>8000</v>
      </c>
      <c r="Q2152">
        <v>4000</v>
      </c>
      <c r="R2152">
        <v>2300</v>
      </c>
      <c r="S2152">
        <v>0.97946280241012595</v>
      </c>
      <c r="T2152">
        <f t="shared" si="432"/>
        <v>1</v>
      </c>
      <c r="U2152">
        <f t="shared" si="433"/>
        <v>7835.7024192810077</v>
      </c>
      <c r="V2152">
        <f t="shared" si="434"/>
        <v>3917.8512096405038</v>
      </c>
      <c r="W2152">
        <f t="shared" si="435"/>
        <v>2252.7644455432896</v>
      </c>
      <c r="X2152">
        <v>93.28</v>
      </c>
      <c r="Y2152">
        <f t="shared" si="436"/>
        <v>91.364290208816556</v>
      </c>
      <c r="Z2152">
        <v>2.14</v>
      </c>
      <c r="AA2152">
        <v>10450</v>
      </c>
      <c r="AB2152">
        <v>0.7</v>
      </c>
      <c r="AC2152" s="2">
        <v>0.12</v>
      </c>
      <c r="AD2152">
        <v>50</v>
      </c>
      <c r="AE2152">
        <f t="shared" si="437"/>
        <v>0.12041666349853393</v>
      </c>
      <c r="AF2152">
        <v>0.88060000000000005</v>
      </c>
      <c r="AG2152">
        <v>350000</v>
      </c>
      <c r="AH2152">
        <v>10.6</v>
      </c>
      <c r="AI2152">
        <v>0</v>
      </c>
      <c r="AJ2152">
        <v>175000</v>
      </c>
      <c r="AK2152" s="1">
        <f t="shared" si="431"/>
        <v>0.14361443982076688</v>
      </c>
      <c r="AL2152" s="1">
        <f t="shared" si="438"/>
        <v>0.14856392405391219</v>
      </c>
      <c r="AM2152">
        <f t="shared" si="439"/>
        <v>0.14551282179258559</v>
      </c>
      <c r="AN2152">
        <f t="shared" si="440"/>
        <v>0.15052887774717033</v>
      </c>
      <c r="AO2152">
        <f t="shared" si="441"/>
        <v>11.961151643182262</v>
      </c>
      <c r="AP2152">
        <f t="shared" si="442"/>
        <v>8.7406140036191238E-2</v>
      </c>
      <c r="AQ2152">
        <f t="shared" si="443"/>
        <v>6.1414081828659817E-2</v>
      </c>
    </row>
    <row r="2153" spans="1:43" x14ac:dyDescent="0.2">
      <c r="A2153">
        <v>18</v>
      </c>
      <c r="B2153">
        <v>40109</v>
      </c>
      <c r="C2153" t="s">
        <v>1569</v>
      </c>
      <c r="D2153">
        <v>40</v>
      </c>
      <c r="E2153">
        <v>109</v>
      </c>
      <c r="F2153" t="s">
        <v>1518</v>
      </c>
      <c r="G2153">
        <v>71</v>
      </c>
      <c r="H2153">
        <v>25</v>
      </c>
      <c r="I2153">
        <v>98</v>
      </c>
      <c r="J2153">
        <v>43</v>
      </c>
      <c r="K2153">
        <v>14</v>
      </c>
      <c r="L2153">
        <v>65</v>
      </c>
      <c r="M2153">
        <v>99</v>
      </c>
      <c r="N2153">
        <v>44</v>
      </c>
      <c r="O2153">
        <v>129</v>
      </c>
      <c r="P2153">
        <v>8000</v>
      </c>
      <c r="Q2153">
        <v>4000</v>
      </c>
      <c r="R2153">
        <v>2300</v>
      </c>
      <c r="S2153">
        <v>0.97882805599106704</v>
      </c>
      <c r="T2153">
        <f t="shared" si="432"/>
        <v>1</v>
      </c>
      <c r="U2153">
        <f t="shared" si="433"/>
        <v>7830.624447928536</v>
      </c>
      <c r="V2153">
        <f t="shared" si="434"/>
        <v>3915.312223964268</v>
      </c>
      <c r="W2153">
        <f t="shared" si="435"/>
        <v>2251.3045287794544</v>
      </c>
      <c r="X2153">
        <v>93.28</v>
      </c>
      <c r="Y2153">
        <f t="shared" si="436"/>
        <v>91.305081062846739</v>
      </c>
      <c r="Z2153">
        <v>2.14</v>
      </c>
      <c r="AA2153">
        <v>10450</v>
      </c>
      <c r="AB2153">
        <v>0.7</v>
      </c>
      <c r="AC2153" s="2">
        <v>0.12</v>
      </c>
      <c r="AD2153">
        <v>50</v>
      </c>
      <c r="AE2153">
        <f t="shared" si="437"/>
        <v>0.12041666349853393</v>
      </c>
      <c r="AF2153">
        <v>0.88060000000000005</v>
      </c>
      <c r="AG2153">
        <v>350000</v>
      </c>
      <c r="AH2153">
        <v>10.6</v>
      </c>
      <c r="AI2153">
        <v>0</v>
      </c>
      <c r="AJ2153">
        <v>175000</v>
      </c>
      <c r="AK2153" s="1">
        <f t="shared" si="431"/>
        <v>0.14352749703559972</v>
      </c>
      <c r="AL2153" s="1">
        <f t="shared" si="438"/>
        <v>0.14847698126874503</v>
      </c>
      <c r="AM2153">
        <f t="shared" si="439"/>
        <v>0.14542587900741843</v>
      </c>
      <c r="AN2153">
        <f t="shared" si="440"/>
        <v>0.15044193496200317</v>
      </c>
      <c r="AO2153">
        <f t="shared" si="441"/>
        <v>11.961151643182262</v>
      </c>
      <c r="AP2153">
        <f t="shared" si="442"/>
        <v>8.7358830899496781E-2</v>
      </c>
      <c r="AQ2153">
        <f t="shared" si="443"/>
        <v>6.1383616992566274E-2</v>
      </c>
    </row>
    <row r="2154" spans="1:43" x14ac:dyDescent="0.2">
      <c r="A2154">
        <v>18</v>
      </c>
      <c r="B2154">
        <v>40111</v>
      </c>
      <c r="C2154" t="s">
        <v>1570</v>
      </c>
      <c r="D2154">
        <v>40</v>
      </c>
      <c r="E2154">
        <v>111</v>
      </c>
      <c r="F2154" t="s">
        <v>1518</v>
      </c>
      <c r="G2154">
        <v>71</v>
      </c>
      <c r="H2154">
        <v>25</v>
      </c>
      <c r="I2154">
        <v>98</v>
      </c>
      <c r="J2154">
        <v>43</v>
      </c>
      <c r="K2154">
        <v>14</v>
      </c>
      <c r="L2154">
        <v>65</v>
      </c>
      <c r="M2154">
        <v>99</v>
      </c>
      <c r="N2154">
        <v>44</v>
      </c>
      <c r="O2154">
        <v>129</v>
      </c>
      <c r="P2154">
        <v>8000</v>
      </c>
      <c r="Q2154">
        <v>4000</v>
      </c>
      <c r="R2154">
        <v>2300</v>
      </c>
      <c r="S2154">
        <v>0.97960834701856003</v>
      </c>
      <c r="T2154">
        <f t="shared" si="432"/>
        <v>1</v>
      </c>
      <c r="U2154">
        <f t="shared" si="433"/>
        <v>7836.8667761484803</v>
      </c>
      <c r="V2154">
        <f t="shared" si="434"/>
        <v>3918.4333880742402</v>
      </c>
      <c r="W2154">
        <f t="shared" si="435"/>
        <v>2253.0991981426882</v>
      </c>
      <c r="X2154">
        <v>93.28</v>
      </c>
      <c r="Y2154">
        <f t="shared" si="436"/>
        <v>91.377866609891285</v>
      </c>
      <c r="Z2154">
        <v>2.14</v>
      </c>
      <c r="AA2154">
        <v>10450</v>
      </c>
      <c r="AB2154">
        <v>0.7</v>
      </c>
      <c r="AC2154" s="2">
        <v>0.12</v>
      </c>
      <c r="AD2154">
        <v>50</v>
      </c>
      <c r="AE2154">
        <f t="shared" si="437"/>
        <v>0.12041666349853393</v>
      </c>
      <c r="AF2154">
        <v>0.88060000000000005</v>
      </c>
      <c r="AG2154">
        <v>350000</v>
      </c>
      <c r="AH2154">
        <v>10.6</v>
      </c>
      <c r="AI2154">
        <v>0</v>
      </c>
      <c r="AJ2154">
        <v>175000</v>
      </c>
      <c r="AK2154" s="1">
        <f t="shared" si="431"/>
        <v>0.14363437542535382</v>
      </c>
      <c r="AL2154" s="1">
        <f t="shared" si="438"/>
        <v>0.14858385965849913</v>
      </c>
      <c r="AM2154">
        <f t="shared" si="439"/>
        <v>0.14553275739717253</v>
      </c>
      <c r="AN2154">
        <f t="shared" si="440"/>
        <v>0.15054881335175727</v>
      </c>
      <c r="AO2154">
        <f t="shared" si="441"/>
        <v>11.961151643182262</v>
      </c>
      <c r="AP2154">
        <f t="shared" si="442"/>
        <v>8.7416987816610003E-2</v>
      </c>
      <c r="AQ2154">
        <f t="shared" si="443"/>
        <v>6.1421067283807119E-2</v>
      </c>
    </row>
    <row r="2155" spans="1:43" x14ac:dyDescent="0.2">
      <c r="A2155">
        <v>18</v>
      </c>
      <c r="B2155">
        <v>40113</v>
      </c>
      <c r="C2155" t="s">
        <v>1083</v>
      </c>
      <c r="D2155">
        <v>40</v>
      </c>
      <c r="E2155">
        <v>113</v>
      </c>
      <c r="F2155" t="s">
        <v>1518</v>
      </c>
      <c r="G2155">
        <v>71</v>
      </c>
      <c r="H2155">
        <v>25</v>
      </c>
      <c r="I2155">
        <v>98</v>
      </c>
      <c r="J2155">
        <v>43</v>
      </c>
      <c r="K2155">
        <v>14</v>
      </c>
      <c r="L2155">
        <v>65</v>
      </c>
      <c r="M2155">
        <v>99</v>
      </c>
      <c r="N2155">
        <v>44</v>
      </c>
      <c r="O2155">
        <v>129</v>
      </c>
      <c r="P2155">
        <v>8000</v>
      </c>
      <c r="Q2155">
        <v>4000</v>
      </c>
      <c r="R2155">
        <v>2300</v>
      </c>
      <c r="S2155">
        <v>0.98232614791999395</v>
      </c>
      <c r="T2155">
        <f t="shared" si="432"/>
        <v>1</v>
      </c>
      <c r="U2155">
        <f t="shared" si="433"/>
        <v>7858.6091833599512</v>
      </c>
      <c r="V2155">
        <f t="shared" si="434"/>
        <v>3929.3045916799756</v>
      </c>
      <c r="W2155">
        <f t="shared" si="435"/>
        <v>2259.3501402159859</v>
      </c>
      <c r="X2155">
        <v>93.28</v>
      </c>
      <c r="Y2155">
        <f t="shared" si="436"/>
        <v>91.631383077977034</v>
      </c>
      <c r="Z2155">
        <v>2.14</v>
      </c>
      <c r="AA2155">
        <v>10450</v>
      </c>
      <c r="AB2155">
        <v>0.7</v>
      </c>
      <c r="AC2155" s="2">
        <v>0.12</v>
      </c>
      <c r="AD2155">
        <v>50</v>
      </c>
      <c r="AE2155">
        <f t="shared" si="437"/>
        <v>0.12041666349853393</v>
      </c>
      <c r="AF2155">
        <v>0.88060000000000005</v>
      </c>
      <c r="AG2155">
        <v>350000</v>
      </c>
      <c r="AH2155">
        <v>10.6</v>
      </c>
      <c r="AI2155">
        <v>0</v>
      </c>
      <c r="AJ2155">
        <v>175000</v>
      </c>
      <c r="AK2155" s="1">
        <f t="shared" si="431"/>
        <v>0.14400663932918306</v>
      </c>
      <c r="AL2155" s="1">
        <f t="shared" si="438"/>
        <v>0.14895612356232837</v>
      </c>
      <c r="AM2155">
        <f t="shared" si="439"/>
        <v>0.14590502130100177</v>
      </c>
      <c r="AN2155">
        <f t="shared" si="440"/>
        <v>0.15092107725558651</v>
      </c>
      <c r="AO2155">
        <f t="shared" si="441"/>
        <v>11.961151643182262</v>
      </c>
      <c r="AP2155">
        <f t="shared" si="442"/>
        <v>8.7619551880767907E-2</v>
      </c>
      <c r="AQ2155">
        <f t="shared" si="443"/>
        <v>6.155150891610469E-2</v>
      </c>
    </row>
    <row r="2156" spans="1:43" x14ac:dyDescent="0.2">
      <c r="A2156">
        <v>18</v>
      </c>
      <c r="B2156">
        <v>40115</v>
      </c>
      <c r="C2156" t="s">
        <v>779</v>
      </c>
      <c r="D2156">
        <v>40</v>
      </c>
      <c r="E2156">
        <v>115</v>
      </c>
      <c r="F2156" t="s">
        <v>1518</v>
      </c>
      <c r="G2156">
        <v>71</v>
      </c>
      <c r="H2156">
        <v>25</v>
      </c>
      <c r="I2156">
        <v>98</v>
      </c>
      <c r="J2156">
        <v>43</v>
      </c>
      <c r="K2156">
        <v>14</v>
      </c>
      <c r="L2156">
        <v>65</v>
      </c>
      <c r="M2156">
        <v>99</v>
      </c>
      <c r="N2156">
        <v>44</v>
      </c>
      <c r="O2156">
        <v>129</v>
      </c>
      <c r="P2156">
        <v>8000</v>
      </c>
      <c r="Q2156">
        <v>4000</v>
      </c>
      <c r="R2156">
        <v>2300</v>
      </c>
      <c r="S2156">
        <v>0.98383912940820095</v>
      </c>
      <c r="T2156">
        <f t="shared" si="432"/>
        <v>1</v>
      </c>
      <c r="U2156">
        <f t="shared" si="433"/>
        <v>7870.7130352656077</v>
      </c>
      <c r="V2156">
        <f t="shared" si="434"/>
        <v>3935.3565176328038</v>
      </c>
      <c r="W2156">
        <f t="shared" si="435"/>
        <v>2262.8299976388621</v>
      </c>
      <c r="X2156">
        <v>93.28</v>
      </c>
      <c r="Y2156">
        <f t="shared" si="436"/>
        <v>91.772513991196988</v>
      </c>
      <c r="Z2156">
        <v>2.14</v>
      </c>
      <c r="AA2156">
        <v>10450</v>
      </c>
      <c r="AB2156">
        <v>0.7</v>
      </c>
      <c r="AC2156" s="2">
        <v>0.12</v>
      </c>
      <c r="AD2156">
        <v>50</v>
      </c>
      <c r="AE2156">
        <f t="shared" si="437"/>
        <v>0.12041666349853393</v>
      </c>
      <c r="AF2156">
        <v>0.88060000000000005</v>
      </c>
      <c r="AG2156">
        <v>350000</v>
      </c>
      <c r="AH2156">
        <v>10.6</v>
      </c>
      <c r="AI2156">
        <v>0</v>
      </c>
      <c r="AJ2156">
        <v>175000</v>
      </c>
      <c r="AK2156" s="1">
        <f t="shared" si="431"/>
        <v>0.14421387614146178</v>
      </c>
      <c r="AL2156" s="1">
        <f t="shared" si="438"/>
        <v>0.14916336037460709</v>
      </c>
      <c r="AM2156">
        <f t="shared" si="439"/>
        <v>0.14611225811328049</v>
      </c>
      <c r="AN2156">
        <f t="shared" si="440"/>
        <v>0.15112831406786523</v>
      </c>
      <c r="AO2156">
        <f t="shared" si="441"/>
        <v>11.961151643182262</v>
      </c>
      <c r="AP2156">
        <f t="shared" si="442"/>
        <v>8.7732317933308837E-2</v>
      </c>
      <c r="AQ2156">
        <f t="shared" si="443"/>
        <v>6.1624124895757075E-2</v>
      </c>
    </row>
    <row r="2157" spans="1:43" x14ac:dyDescent="0.2">
      <c r="A2157">
        <v>18</v>
      </c>
      <c r="B2157">
        <v>40117</v>
      </c>
      <c r="C2157" t="s">
        <v>468</v>
      </c>
      <c r="D2157">
        <v>40</v>
      </c>
      <c r="E2157">
        <v>117</v>
      </c>
      <c r="F2157" t="s">
        <v>1518</v>
      </c>
      <c r="G2157">
        <v>71</v>
      </c>
      <c r="H2157">
        <v>25</v>
      </c>
      <c r="I2157">
        <v>98</v>
      </c>
      <c r="J2157">
        <v>43</v>
      </c>
      <c r="K2157">
        <v>14</v>
      </c>
      <c r="L2157">
        <v>65</v>
      </c>
      <c r="M2157">
        <v>99</v>
      </c>
      <c r="N2157">
        <v>44</v>
      </c>
      <c r="O2157">
        <v>129</v>
      </c>
      <c r="P2157">
        <v>8000</v>
      </c>
      <c r="Q2157">
        <v>4000</v>
      </c>
      <c r="R2157">
        <v>2300</v>
      </c>
      <c r="S2157">
        <v>0.98095095157623302</v>
      </c>
      <c r="T2157">
        <f t="shared" si="432"/>
        <v>1</v>
      </c>
      <c r="U2157">
        <f t="shared" si="433"/>
        <v>7847.6076126098642</v>
      </c>
      <c r="V2157">
        <f t="shared" si="434"/>
        <v>3923.8038063049321</v>
      </c>
      <c r="W2157">
        <f t="shared" si="435"/>
        <v>2256.1871886253361</v>
      </c>
      <c r="X2157">
        <v>93.28</v>
      </c>
      <c r="Y2157">
        <f t="shared" si="436"/>
        <v>91.503104763031018</v>
      </c>
      <c r="Z2157">
        <v>2.14</v>
      </c>
      <c r="AA2157">
        <v>10450</v>
      </c>
      <c r="AB2157">
        <v>0.7</v>
      </c>
      <c r="AC2157" s="2">
        <v>0.12</v>
      </c>
      <c r="AD2157">
        <v>50</v>
      </c>
      <c r="AE2157">
        <f t="shared" si="437"/>
        <v>0.12041666349853393</v>
      </c>
      <c r="AF2157">
        <v>0.88060000000000005</v>
      </c>
      <c r="AG2157">
        <v>350000</v>
      </c>
      <c r="AH2157">
        <v>10.6</v>
      </c>
      <c r="AI2157">
        <v>0</v>
      </c>
      <c r="AJ2157">
        <v>175000</v>
      </c>
      <c r="AK2157" s="1">
        <f t="shared" si="431"/>
        <v>0.14381827528853902</v>
      </c>
      <c r="AL2157" s="1">
        <f t="shared" si="438"/>
        <v>0.14876775952168433</v>
      </c>
      <c r="AM2157">
        <f t="shared" si="439"/>
        <v>0.14571665726035773</v>
      </c>
      <c r="AN2157">
        <f t="shared" si="440"/>
        <v>0.15073271321494247</v>
      </c>
      <c r="AO2157">
        <f t="shared" si="441"/>
        <v>11.961151643182262</v>
      </c>
      <c r="AP2157">
        <f t="shared" si="442"/>
        <v>8.7517055277628084E-2</v>
      </c>
      <c r="AQ2157">
        <f t="shared" si="443"/>
        <v>6.1485505973904182E-2</v>
      </c>
    </row>
    <row r="2158" spans="1:43" x14ac:dyDescent="0.2">
      <c r="A2158">
        <v>18</v>
      </c>
      <c r="B2158">
        <v>40119</v>
      </c>
      <c r="C2158" t="s">
        <v>1597</v>
      </c>
      <c r="D2158">
        <v>40</v>
      </c>
      <c r="E2158">
        <v>119</v>
      </c>
      <c r="F2158" t="s">
        <v>1518</v>
      </c>
      <c r="G2158">
        <v>71</v>
      </c>
      <c r="H2158">
        <v>25</v>
      </c>
      <c r="I2158">
        <v>98</v>
      </c>
      <c r="J2158">
        <v>43</v>
      </c>
      <c r="K2158">
        <v>14</v>
      </c>
      <c r="L2158">
        <v>65</v>
      </c>
      <c r="M2158">
        <v>99</v>
      </c>
      <c r="N2158">
        <v>44</v>
      </c>
      <c r="O2158">
        <v>129</v>
      </c>
      <c r="P2158">
        <v>8000</v>
      </c>
      <c r="Q2158">
        <v>4000</v>
      </c>
      <c r="R2158">
        <v>2300</v>
      </c>
      <c r="S2158">
        <v>0.98023996750513698</v>
      </c>
      <c r="T2158">
        <f t="shared" si="432"/>
        <v>1</v>
      </c>
      <c r="U2158">
        <f t="shared" si="433"/>
        <v>7841.9197400410958</v>
      </c>
      <c r="V2158">
        <f t="shared" si="434"/>
        <v>3920.9598700205479</v>
      </c>
      <c r="W2158">
        <f t="shared" si="435"/>
        <v>2254.5519252618151</v>
      </c>
      <c r="X2158">
        <v>93.28</v>
      </c>
      <c r="Y2158">
        <f t="shared" si="436"/>
        <v>91.436784168879171</v>
      </c>
      <c r="Z2158">
        <v>2.14</v>
      </c>
      <c r="AA2158">
        <v>10450</v>
      </c>
      <c r="AB2158">
        <v>0.7</v>
      </c>
      <c r="AC2158" s="2">
        <v>0.12</v>
      </c>
      <c r="AD2158">
        <v>50</v>
      </c>
      <c r="AE2158">
        <f t="shared" si="437"/>
        <v>0.12041666349853393</v>
      </c>
      <c r="AF2158">
        <v>0.88060000000000005</v>
      </c>
      <c r="AG2158">
        <v>350000</v>
      </c>
      <c r="AH2158">
        <v>10.6</v>
      </c>
      <c r="AI2158">
        <v>0</v>
      </c>
      <c r="AJ2158">
        <v>175000</v>
      </c>
      <c r="AK2158" s="1">
        <f t="shared" si="431"/>
        <v>0.14372089004382629</v>
      </c>
      <c r="AL2158" s="1">
        <f t="shared" si="438"/>
        <v>0.14867037427697161</v>
      </c>
      <c r="AM2158">
        <f t="shared" si="439"/>
        <v>0.14561927201564501</v>
      </c>
      <c r="AN2158">
        <f t="shared" si="440"/>
        <v>0.15063532797022974</v>
      </c>
      <c r="AO2158">
        <f t="shared" si="441"/>
        <v>11.961151643182262</v>
      </c>
      <c r="AP2158">
        <f t="shared" si="442"/>
        <v>8.7464063970238079E-2</v>
      </c>
      <c r="AQ2158">
        <f t="shared" si="443"/>
        <v>6.1451382089876321E-2</v>
      </c>
    </row>
    <row r="2159" spans="1:43" x14ac:dyDescent="0.2">
      <c r="A2159">
        <v>18</v>
      </c>
      <c r="B2159">
        <v>40121</v>
      </c>
      <c r="C2159" t="s">
        <v>1573</v>
      </c>
      <c r="D2159">
        <v>40</v>
      </c>
      <c r="E2159">
        <v>121</v>
      </c>
      <c r="F2159" t="s">
        <v>1518</v>
      </c>
      <c r="G2159">
        <v>71</v>
      </c>
      <c r="H2159">
        <v>25</v>
      </c>
      <c r="I2159">
        <v>98</v>
      </c>
      <c r="J2159">
        <v>43</v>
      </c>
      <c r="K2159">
        <v>14</v>
      </c>
      <c r="L2159">
        <v>65</v>
      </c>
      <c r="M2159">
        <v>99</v>
      </c>
      <c r="N2159">
        <v>44</v>
      </c>
      <c r="O2159">
        <v>129</v>
      </c>
      <c r="P2159">
        <v>8000</v>
      </c>
      <c r="Q2159">
        <v>4000</v>
      </c>
      <c r="R2159">
        <v>2300</v>
      </c>
      <c r="S2159">
        <v>0.97612076501051603</v>
      </c>
      <c r="T2159">
        <f t="shared" si="432"/>
        <v>1</v>
      </c>
      <c r="U2159">
        <f t="shared" si="433"/>
        <v>7808.9661200841283</v>
      </c>
      <c r="V2159">
        <f t="shared" si="434"/>
        <v>3904.4830600420642</v>
      </c>
      <c r="W2159">
        <f t="shared" si="435"/>
        <v>2245.0777595241871</v>
      </c>
      <c r="X2159">
        <v>93.28</v>
      </c>
      <c r="Y2159">
        <f t="shared" si="436"/>
        <v>91.052544960180938</v>
      </c>
      <c r="Z2159">
        <v>2.14</v>
      </c>
      <c r="AA2159">
        <v>10450</v>
      </c>
      <c r="AB2159">
        <v>0.7</v>
      </c>
      <c r="AC2159" s="2">
        <v>0.12</v>
      </c>
      <c r="AD2159">
        <v>50</v>
      </c>
      <c r="AE2159">
        <f t="shared" si="437"/>
        <v>0.12041666349853393</v>
      </c>
      <c r="AF2159">
        <v>0.88060000000000005</v>
      </c>
      <c r="AG2159">
        <v>350000</v>
      </c>
      <c r="AH2159">
        <v>10.6</v>
      </c>
      <c r="AI2159">
        <v>0</v>
      </c>
      <c r="AJ2159">
        <v>175000</v>
      </c>
      <c r="AK2159" s="1">
        <f t="shared" si="431"/>
        <v>0.14315667270159865</v>
      </c>
      <c r="AL2159" s="1">
        <f t="shared" si="438"/>
        <v>0.14810615693474397</v>
      </c>
      <c r="AM2159">
        <f t="shared" si="439"/>
        <v>0.14505505467341737</v>
      </c>
      <c r="AN2159">
        <f t="shared" si="440"/>
        <v>0.1500711106280021</v>
      </c>
      <c r="AO2159">
        <f t="shared" si="441"/>
        <v>11.961151643182262</v>
      </c>
      <c r="AP2159">
        <f t="shared" si="442"/>
        <v>8.7157050164348326E-2</v>
      </c>
      <c r="AQ2159">
        <f t="shared" si="443"/>
        <v>6.1253679786930179E-2</v>
      </c>
    </row>
    <row r="2160" spans="1:43" x14ac:dyDescent="0.2">
      <c r="A2160">
        <v>18</v>
      </c>
      <c r="B2160">
        <v>40123</v>
      </c>
      <c r="C2160" t="s">
        <v>1262</v>
      </c>
      <c r="D2160">
        <v>40</v>
      </c>
      <c r="E2160">
        <v>123</v>
      </c>
      <c r="F2160" t="s">
        <v>1518</v>
      </c>
      <c r="G2160">
        <v>71</v>
      </c>
      <c r="H2160">
        <v>25</v>
      </c>
      <c r="I2160">
        <v>98</v>
      </c>
      <c r="J2160">
        <v>43</v>
      </c>
      <c r="K2160">
        <v>14</v>
      </c>
      <c r="L2160">
        <v>65</v>
      </c>
      <c r="M2160">
        <v>99</v>
      </c>
      <c r="N2160">
        <v>44</v>
      </c>
      <c r="O2160">
        <v>129</v>
      </c>
      <c r="P2160">
        <v>8000</v>
      </c>
      <c r="Q2160">
        <v>4000</v>
      </c>
      <c r="R2160">
        <v>2300</v>
      </c>
      <c r="S2160">
        <v>0.97766259487937501</v>
      </c>
      <c r="T2160">
        <f t="shared" si="432"/>
        <v>1</v>
      </c>
      <c r="U2160">
        <f t="shared" si="433"/>
        <v>7821.3007590349998</v>
      </c>
      <c r="V2160">
        <f t="shared" si="434"/>
        <v>3910.6503795174999</v>
      </c>
      <c r="W2160">
        <f t="shared" si="435"/>
        <v>2248.6239682225623</v>
      </c>
      <c r="X2160">
        <v>93.28</v>
      </c>
      <c r="Y2160">
        <f t="shared" si="436"/>
        <v>91.196366850348099</v>
      </c>
      <c r="Z2160">
        <v>2.14</v>
      </c>
      <c r="AA2160">
        <v>10450</v>
      </c>
      <c r="AB2160">
        <v>0.7</v>
      </c>
      <c r="AC2160" s="2">
        <v>0.12</v>
      </c>
      <c r="AD2160">
        <v>50</v>
      </c>
      <c r="AE2160">
        <f t="shared" si="437"/>
        <v>0.12041666349853393</v>
      </c>
      <c r="AF2160">
        <v>0.88060000000000005</v>
      </c>
      <c r="AG2160">
        <v>350000</v>
      </c>
      <c r="AH2160">
        <v>10.6</v>
      </c>
      <c r="AI2160">
        <v>0</v>
      </c>
      <c r="AJ2160">
        <v>175000</v>
      </c>
      <c r="AK2160" s="1">
        <f t="shared" si="431"/>
        <v>0.14336786094784554</v>
      </c>
      <c r="AL2160" s="1">
        <f t="shared" si="438"/>
        <v>0.14831734518099085</v>
      </c>
      <c r="AM2160">
        <f t="shared" si="439"/>
        <v>0.14526624291966425</v>
      </c>
      <c r="AN2160">
        <f t="shared" si="440"/>
        <v>0.15028229887424899</v>
      </c>
      <c r="AO2160">
        <f t="shared" si="441"/>
        <v>11.961151643182262</v>
      </c>
      <c r="AP2160">
        <f t="shared" si="442"/>
        <v>8.72719663542397E-2</v>
      </c>
      <c r="AQ2160">
        <f t="shared" si="443"/>
        <v>6.1327680352870458E-2</v>
      </c>
    </row>
    <row r="2161" spans="1:43" x14ac:dyDescent="0.2">
      <c r="A2161">
        <v>18</v>
      </c>
      <c r="B2161">
        <v>40125</v>
      </c>
      <c r="C2161" t="s">
        <v>1476</v>
      </c>
      <c r="D2161">
        <v>40</v>
      </c>
      <c r="E2161">
        <v>125</v>
      </c>
      <c r="F2161" t="s">
        <v>1518</v>
      </c>
      <c r="G2161">
        <v>71</v>
      </c>
      <c r="H2161">
        <v>25</v>
      </c>
      <c r="I2161">
        <v>98</v>
      </c>
      <c r="J2161">
        <v>43</v>
      </c>
      <c r="K2161">
        <v>14</v>
      </c>
      <c r="L2161">
        <v>65</v>
      </c>
      <c r="M2161">
        <v>99</v>
      </c>
      <c r="N2161">
        <v>44</v>
      </c>
      <c r="O2161">
        <v>129</v>
      </c>
      <c r="P2161">
        <v>8000</v>
      </c>
      <c r="Q2161">
        <v>4000</v>
      </c>
      <c r="R2161">
        <v>2300</v>
      </c>
      <c r="S2161">
        <v>0.97903421050623796</v>
      </c>
      <c r="T2161">
        <f t="shared" si="432"/>
        <v>1</v>
      </c>
      <c r="U2161">
        <f t="shared" si="433"/>
        <v>7832.2736840499037</v>
      </c>
      <c r="V2161">
        <f t="shared" si="434"/>
        <v>3916.1368420249519</v>
      </c>
      <c r="W2161">
        <f t="shared" si="435"/>
        <v>2251.7786841643474</v>
      </c>
      <c r="X2161">
        <v>93.28</v>
      </c>
      <c r="Y2161">
        <f t="shared" si="436"/>
        <v>91.324311156021878</v>
      </c>
      <c r="Z2161">
        <v>2.14</v>
      </c>
      <c r="AA2161">
        <v>10450</v>
      </c>
      <c r="AB2161">
        <v>0.7</v>
      </c>
      <c r="AC2161" s="2">
        <v>0.12</v>
      </c>
      <c r="AD2161">
        <v>50</v>
      </c>
      <c r="AE2161">
        <f t="shared" si="437"/>
        <v>0.12041666349853393</v>
      </c>
      <c r="AF2161">
        <v>0.88060000000000005</v>
      </c>
      <c r="AG2161">
        <v>350000</v>
      </c>
      <c r="AH2161">
        <v>10.6</v>
      </c>
      <c r="AI2161">
        <v>0</v>
      </c>
      <c r="AJ2161">
        <v>175000</v>
      </c>
      <c r="AK2161" s="1">
        <f t="shared" si="431"/>
        <v>0.14355573452884987</v>
      </c>
      <c r="AL2161" s="1">
        <f t="shared" si="438"/>
        <v>0.14850521876199518</v>
      </c>
      <c r="AM2161">
        <f t="shared" si="439"/>
        <v>0.14545411650066858</v>
      </c>
      <c r="AN2161">
        <f t="shared" si="440"/>
        <v>0.15047017245525332</v>
      </c>
      <c r="AO2161">
        <f t="shared" si="441"/>
        <v>11.961151643182262</v>
      </c>
      <c r="AP2161">
        <f t="shared" si="442"/>
        <v>8.737419607816585E-2</v>
      </c>
      <c r="AQ2161">
        <f t="shared" si="443"/>
        <v>6.1393511437538378E-2</v>
      </c>
    </row>
    <row r="2162" spans="1:43" x14ac:dyDescent="0.2">
      <c r="A2162">
        <v>18</v>
      </c>
      <c r="B2162">
        <v>40127</v>
      </c>
      <c r="C2162" t="s">
        <v>1549</v>
      </c>
      <c r="D2162">
        <v>40</v>
      </c>
      <c r="E2162">
        <v>127</v>
      </c>
      <c r="F2162" t="s">
        <v>1518</v>
      </c>
      <c r="G2162">
        <v>71</v>
      </c>
      <c r="H2162">
        <v>25</v>
      </c>
      <c r="I2162">
        <v>98</v>
      </c>
      <c r="J2162">
        <v>43</v>
      </c>
      <c r="K2162">
        <v>14</v>
      </c>
      <c r="L2162">
        <v>65</v>
      </c>
      <c r="M2162">
        <v>99</v>
      </c>
      <c r="N2162">
        <v>44</v>
      </c>
      <c r="O2162">
        <v>129</v>
      </c>
      <c r="P2162">
        <v>8000</v>
      </c>
      <c r="Q2162">
        <v>4000</v>
      </c>
      <c r="R2162">
        <v>2300</v>
      </c>
      <c r="S2162">
        <v>0.97497625099985197</v>
      </c>
      <c r="T2162">
        <f t="shared" si="432"/>
        <v>1</v>
      </c>
      <c r="U2162">
        <f t="shared" si="433"/>
        <v>7799.8100079988153</v>
      </c>
      <c r="V2162">
        <f t="shared" si="434"/>
        <v>3899.9050039994077</v>
      </c>
      <c r="W2162">
        <f t="shared" si="435"/>
        <v>2242.4453772996594</v>
      </c>
      <c r="X2162">
        <v>93.28</v>
      </c>
      <c r="Y2162">
        <f t="shared" si="436"/>
        <v>90.945784693266191</v>
      </c>
      <c r="Z2162">
        <v>2.14</v>
      </c>
      <c r="AA2162">
        <v>10450</v>
      </c>
      <c r="AB2162">
        <v>0.7</v>
      </c>
      <c r="AC2162" s="2">
        <v>0.12</v>
      </c>
      <c r="AD2162">
        <v>50</v>
      </c>
      <c r="AE2162">
        <f t="shared" si="437"/>
        <v>0.12041666349853393</v>
      </c>
      <c r="AF2162">
        <v>0.88060000000000005</v>
      </c>
      <c r="AG2162">
        <v>350000</v>
      </c>
      <c r="AH2162">
        <v>10.6</v>
      </c>
      <c r="AI2162">
        <v>0</v>
      </c>
      <c r="AJ2162">
        <v>175000</v>
      </c>
      <c r="AK2162" s="1">
        <f t="shared" si="431"/>
        <v>0.14299990579002234</v>
      </c>
      <c r="AL2162" s="1">
        <f t="shared" si="438"/>
        <v>0.14794939002316765</v>
      </c>
      <c r="AM2162">
        <f t="shared" si="439"/>
        <v>0.14489828776184105</v>
      </c>
      <c r="AN2162">
        <f t="shared" si="440"/>
        <v>0.14991434371642579</v>
      </c>
      <c r="AO2162">
        <f t="shared" si="441"/>
        <v>11.961151643182262</v>
      </c>
      <c r="AP2162">
        <f t="shared" si="442"/>
        <v>8.707174685557266E-2</v>
      </c>
      <c r="AQ2162">
        <f t="shared" si="443"/>
        <v>6.1198748509344793E-2</v>
      </c>
    </row>
    <row r="2163" spans="1:43" x14ac:dyDescent="0.2">
      <c r="A2163">
        <v>18</v>
      </c>
      <c r="B2163">
        <v>40129</v>
      </c>
      <c r="C2163" t="s">
        <v>1532</v>
      </c>
      <c r="D2163">
        <v>40</v>
      </c>
      <c r="E2163">
        <v>129</v>
      </c>
      <c r="F2163" t="s">
        <v>1518</v>
      </c>
      <c r="G2163">
        <v>71</v>
      </c>
      <c r="H2163">
        <v>25</v>
      </c>
      <c r="I2163">
        <v>98</v>
      </c>
      <c r="J2163">
        <v>43</v>
      </c>
      <c r="K2163">
        <v>14</v>
      </c>
      <c r="L2163">
        <v>65</v>
      </c>
      <c r="M2163">
        <v>99</v>
      </c>
      <c r="N2163">
        <v>44</v>
      </c>
      <c r="O2163">
        <v>129</v>
      </c>
      <c r="P2163">
        <v>8000</v>
      </c>
      <c r="Q2163">
        <v>4000</v>
      </c>
      <c r="R2163">
        <v>2300</v>
      </c>
      <c r="S2163">
        <v>0.97904212721462902</v>
      </c>
      <c r="T2163">
        <f t="shared" si="432"/>
        <v>1</v>
      </c>
      <c r="U2163">
        <f t="shared" si="433"/>
        <v>7832.3370177170318</v>
      </c>
      <c r="V2163">
        <f t="shared" si="434"/>
        <v>3916.1685088585159</v>
      </c>
      <c r="W2163">
        <f t="shared" si="435"/>
        <v>2251.7968925936466</v>
      </c>
      <c r="X2163">
        <v>93.28</v>
      </c>
      <c r="Y2163">
        <f t="shared" si="436"/>
        <v>91.325049626580594</v>
      </c>
      <c r="Z2163">
        <v>2.14</v>
      </c>
      <c r="AA2163">
        <v>10450</v>
      </c>
      <c r="AB2163">
        <v>0.7</v>
      </c>
      <c r="AC2163" s="2">
        <v>0.12</v>
      </c>
      <c r="AD2163">
        <v>50</v>
      </c>
      <c r="AE2163">
        <f t="shared" si="437"/>
        <v>0.12041666349853393</v>
      </c>
      <c r="AF2163">
        <v>0.88060000000000005</v>
      </c>
      <c r="AG2163">
        <v>350000</v>
      </c>
      <c r="AH2163">
        <v>10.6</v>
      </c>
      <c r="AI2163">
        <v>0</v>
      </c>
      <c r="AJ2163">
        <v>175000</v>
      </c>
      <c r="AK2163" s="1">
        <f t="shared" si="431"/>
        <v>0.14355681889995653</v>
      </c>
      <c r="AL2163" s="1">
        <f t="shared" si="438"/>
        <v>0.14850630313310184</v>
      </c>
      <c r="AM2163">
        <f t="shared" si="439"/>
        <v>0.14545520087177524</v>
      </c>
      <c r="AN2163">
        <f t="shared" si="440"/>
        <v>0.15047125682635998</v>
      </c>
      <c r="AO2163">
        <f t="shared" si="441"/>
        <v>11.961151643182262</v>
      </c>
      <c r="AP2163">
        <f t="shared" si="442"/>
        <v>8.7374786128977019E-2</v>
      </c>
      <c r="AQ2163">
        <f t="shared" si="443"/>
        <v>6.1393891402223955E-2</v>
      </c>
    </row>
    <row r="2164" spans="1:43" x14ac:dyDescent="0.2">
      <c r="A2164">
        <v>18</v>
      </c>
      <c r="B2164">
        <v>40131</v>
      </c>
      <c r="C2164" t="s">
        <v>1533</v>
      </c>
      <c r="D2164">
        <v>40</v>
      </c>
      <c r="E2164">
        <v>131</v>
      </c>
      <c r="F2164" t="s">
        <v>1518</v>
      </c>
      <c r="G2164">
        <v>71</v>
      </c>
      <c r="H2164">
        <v>25</v>
      </c>
      <c r="I2164">
        <v>98</v>
      </c>
      <c r="J2164">
        <v>43</v>
      </c>
      <c r="K2164">
        <v>14</v>
      </c>
      <c r="L2164">
        <v>65</v>
      </c>
      <c r="M2164">
        <v>99</v>
      </c>
      <c r="N2164">
        <v>44</v>
      </c>
      <c r="O2164">
        <v>129</v>
      </c>
      <c r="P2164">
        <v>8000</v>
      </c>
      <c r="Q2164">
        <v>4000</v>
      </c>
      <c r="R2164">
        <v>2300</v>
      </c>
      <c r="S2164">
        <v>0.98079488779369195</v>
      </c>
      <c r="T2164">
        <f t="shared" si="432"/>
        <v>1</v>
      </c>
      <c r="U2164">
        <f t="shared" si="433"/>
        <v>7846.3591023495355</v>
      </c>
      <c r="V2164">
        <f t="shared" si="434"/>
        <v>3923.1795511747678</v>
      </c>
      <c r="W2164">
        <f t="shared" si="435"/>
        <v>2255.8282419254915</v>
      </c>
      <c r="X2164">
        <v>93.28</v>
      </c>
      <c r="Y2164">
        <f t="shared" si="436"/>
        <v>91.488547133395585</v>
      </c>
      <c r="Z2164">
        <v>2.14</v>
      </c>
      <c r="AA2164">
        <v>10450</v>
      </c>
      <c r="AB2164">
        <v>0.7</v>
      </c>
      <c r="AC2164" s="2">
        <v>0.12</v>
      </c>
      <c r="AD2164">
        <v>50</v>
      </c>
      <c r="AE2164">
        <f t="shared" si="437"/>
        <v>0.12041666349853393</v>
      </c>
      <c r="AF2164">
        <v>0.88060000000000005</v>
      </c>
      <c r="AG2164">
        <v>350000</v>
      </c>
      <c r="AH2164">
        <v>10.6</v>
      </c>
      <c r="AI2164">
        <v>0</v>
      </c>
      <c r="AJ2164">
        <v>175000</v>
      </c>
      <c r="AK2164" s="1">
        <f t="shared" si="431"/>
        <v>0.14379689884668689</v>
      </c>
      <c r="AL2164" s="1">
        <f t="shared" si="438"/>
        <v>0.14874638307983221</v>
      </c>
      <c r="AM2164">
        <f t="shared" si="439"/>
        <v>0.14569528081850561</v>
      </c>
      <c r="AN2164">
        <f t="shared" si="440"/>
        <v>0.15071133677309034</v>
      </c>
      <c r="AO2164">
        <f t="shared" si="441"/>
        <v>11.961151643182262</v>
      </c>
      <c r="AP2164">
        <f t="shared" si="442"/>
        <v>8.7505423478535418E-2</v>
      </c>
      <c r="AQ2164">
        <f t="shared" si="443"/>
        <v>6.147801564798426E-2</v>
      </c>
    </row>
    <row r="2165" spans="1:43" x14ac:dyDescent="0.2">
      <c r="A2165">
        <v>18</v>
      </c>
      <c r="B2165">
        <v>40133</v>
      </c>
      <c r="C2165" t="s">
        <v>224</v>
      </c>
      <c r="D2165">
        <v>40</v>
      </c>
      <c r="E2165">
        <v>133</v>
      </c>
      <c r="F2165" t="s">
        <v>1518</v>
      </c>
      <c r="G2165">
        <v>71</v>
      </c>
      <c r="H2165">
        <v>25</v>
      </c>
      <c r="I2165">
        <v>98</v>
      </c>
      <c r="J2165">
        <v>43</v>
      </c>
      <c r="K2165">
        <v>14</v>
      </c>
      <c r="L2165">
        <v>65</v>
      </c>
      <c r="M2165">
        <v>99</v>
      </c>
      <c r="N2165">
        <v>44</v>
      </c>
      <c r="O2165">
        <v>129</v>
      </c>
      <c r="P2165">
        <v>8000</v>
      </c>
      <c r="Q2165">
        <v>4000</v>
      </c>
      <c r="R2165">
        <v>2300</v>
      </c>
      <c r="S2165">
        <v>0.97884573340416003</v>
      </c>
      <c r="T2165">
        <f t="shared" si="432"/>
        <v>1</v>
      </c>
      <c r="U2165">
        <f t="shared" si="433"/>
        <v>7830.76586723328</v>
      </c>
      <c r="V2165">
        <f t="shared" si="434"/>
        <v>3915.38293361664</v>
      </c>
      <c r="W2165">
        <f t="shared" si="435"/>
        <v>2251.3451868295679</v>
      </c>
      <c r="X2165">
        <v>93.28</v>
      </c>
      <c r="Y2165">
        <f t="shared" si="436"/>
        <v>91.306730011940047</v>
      </c>
      <c r="Z2165">
        <v>2.14</v>
      </c>
      <c r="AA2165">
        <v>10450</v>
      </c>
      <c r="AB2165">
        <v>0.7</v>
      </c>
      <c r="AC2165" s="2">
        <v>0.12</v>
      </c>
      <c r="AD2165">
        <v>50</v>
      </c>
      <c r="AE2165">
        <f t="shared" si="437"/>
        <v>0.12041666349853393</v>
      </c>
      <c r="AF2165">
        <v>0.88060000000000005</v>
      </c>
      <c r="AG2165">
        <v>350000</v>
      </c>
      <c r="AH2165">
        <v>10.6</v>
      </c>
      <c r="AI2165">
        <v>0</v>
      </c>
      <c r="AJ2165">
        <v>175000</v>
      </c>
      <c r="AK2165" s="1">
        <f t="shared" si="431"/>
        <v>0.14352991835454332</v>
      </c>
      <c r="AL2165" s="1">
        <f t="shared" si="438"/>
        <v>0.14847940258768863</v>
      </c>
      <c r="AM2165">
        <f t="shared" si="439"/>
        <v>0.14542830032636203</v>
      </c>
      <c r="AN2165">
        <f t="shared" si="440"/>
        <v>0.15044435628094677</v>
      </c>
      <c r="AO2165">
        <f t="shared" si="441"/>
        <v>11.961151643182262</v>
      </c>
      <c r="AP2165">
        <f t="shared" si="442"/>
        <v>8.7360148438481347E-2</v>
      </c>
      <c r="AQ2165">
        <f t="shared" si="443"/>
        <v>6.138446542506823E-2</v>
      </c>
    </row>
    <row r="2166" spans="1:43" x14ac:dyDescent="0.2">
      <c r="A2166">
        <v>18</v>
      </c>
      <c r="B2166">
        <v>40135</v>
      </c>
      <c r="C2166" t="s">
        <v>1519</v>
      </c>
      <c r="D2166">
        <v>40</v>
      </c>
      <c r="E2166">
        <v>135</v>
      </c>
      <c r="F2166" t="s">
        <v>1518</v>
      </c>
      <c r="G2166">
        <v>71</v>
      </c>
      <c r="H2166">
        <v>25</v>
      </c>
      <c r="I2166">
        <v>98</v>
      </c>
      <c r="J2166">
        <v>43</v>
      </c>
      <c r="K2166">
        <v>14</v>
      </c>
      <c r="L2166">
        <v>65</v>
      </c>
      <c r="M2166">
        <v>99</v>
      </c>
      <c r="N2166">
        <v>44</v>
      </c>
      <c r="O2166">
        <v>129</v>
      </c>
      <c r="P2166">
        <v>8000</v>
      </c>
      <c r="Q2166">
        <v>4000</v>
      </c>
      <c r="R2166">
        <v>2300</v>
      </c>
      <c r="S2166">
        <v>0.97898887310709304</v>
      </c>
      <c r="T2166">
        <f t="shared" si="432"/>
        <v>1</v>
      </c>
      <c r="U2166">
        <f t="shared" si="433"/>
        <v>7831.9109848567441</v>
      </c>
      <c r="V2166">
        <f t="shared" si="434"/>
        <v>3915.9554924283721</v>
      </c>
      <c r="W2166">
        <f t="shared" si="435"/>
        <v>2251.6744081463139</v>
      </c>
      <c r="X2166">
        <v>93.28</v>
      </c>
      <c r="Y2166">
        <f t="shared" si="436"/>
        <v>91.320082083429639</v>
      </c>
      <c r="Z2166">
        <v>2.14</v>
      </c>
      <c r="AA2166">
        <v>10450</v>
      </c>
      <c r="AB2166">
        <v>0.7</v>
      </c>
      <c r="AC2166" s="2">
        <v>0.12</v>
      </c>
      <c r="AD2166">
        <v>50</v>
      </c>
      <c r="AE2166">
        <f t="shared" si="437"/>
        <v>0.12041666349853393</v>
      </c>
      <c r="AF2166">
        <v>0.88060000000000005</v>
      </c>
      <c r="AG2166">
        <v>350000</v>
      </c>
      <c r="AH2166">
        <v>10.6</v>
      </c>
      <c r="AI2166">
        <v>0</v>
      </c>
      <c r="AJ2166">
        <v>175000</v>
      </c>
      <c r="AK2166" s="1">
        <f t="shared" si="431"/>
        <v>0.1435495245532824</v>
      </c>
      <c r="AL2166" s="1">
        <f t="shared" si="438"/>
        <v>0.14849900878642772</v>
      </c>
      <c r="AM2166">
        <f t="shared" si="439"/>
        <v>0.14544790652510112</v>
      </c>
      <c r="AN2166">
        <f t="shared" si="440"/>
        <v>0.15046396247968585</v>
      </c>
      <c r="AO2166">
        <f t="shared" si="441"/>
        <v>11.961151643182262</v>
      </c>
      <c r="AP2166">
        <f t="shared" si="442"/>
        <v>8.7370816975662693E-2</v>
      </c>
      <c r="AQ2166">
        <f t="shared" si="443"/>
        <v>6.1391335456087555E-2</v>
      </c>
    </row>
    <row r="2167" spans="1:43" x14ac:dyDescent="0.2">
      <c r="A2167">
        <v>18</v>
      </c>
      <c r="B2167">
        <v>40137</v>
      </c>
      <c r="C2167" t="s">
        <v>178</v>
      </c>
      <c r="D2167">
        <v>40</v>
      </c>
      <c r="E2167">
        <v>137</v>
      </c>
      <c r="F2167" t="s">
        <v>1518</v>
      </c>
      <c r="G2167">
        <v>71</v>
      </c>
      <c r="H2167">
        <v>25</v>
      </c>
      <c r="I2167">
        <v>98</v>
      </c>
      <c r="J2167">
        <v>43</v>
      </c>
      <c r="K2167">
        <v>14</v>
      </c>
      <c r="L2167">
        <v>65</v>
      </c>
      <c r="M2167">
        <v>99</v>
      </c>
      <c r="N2167">
        <v>44</v>
      </c>
      <c r="O2167">
        <v>129</v>
      </c>
      <c r="P2167">
        <v>8000</v>
      </c>
      <c r="Q2167">
        <v>4000</v>
      </c>
      <c r="R2167">
        <v>2300</v>
      </c>
      <c r="S2167">
        <v>0.97668356895446795</v>
      </c>
      <c r="T2167">
        <f t="shared" si="432"/>
        <v>1</v>
      </c>
      <c r="U2167">
        <f t="shared" si="433"/>
        <v>7813.468551635744</v>
      </c>
      <c r="V2167">
        <f t="shared" si="434"/>
        <v>3906.734275817872</v>
      </c>
      <c r="W2167">
        <f t="shared" si="435"/>
        <v>2246.3722085952763</v>
      </c>
      <c r="X2167">
        <v>93.28</v>
      </c>
      <c r="Y2167">
        <f t="shared" si="436"/>
        <v>91.105043312072766</v>
      </c>
      <c r="Z2167">
        <v>2.14</v>
      </c>
      <c r="AA2167">
        <v>10450</v>
      </c>
      <c r="AB2167">
        <v>0.7</v>
      </c>
      <c r="AC2167" s="2">
        <v>0.12</v>
      </c>
      <c r="AD2167">
        <v>50</v>
      </c>
      <c r="AE2167">
        <f t="shared" si="437"/>
        <v>0.12041666349853393</v>
      </c>
      <c r="AF2167">
        <v>0.88060000000000005</v>
      </c>
      <c r="AG2167">
        <v>350000</v>
      </c>
      <c r="AH2167">
        <v>10.6</v>
      </c>
      <c r="AI2167">
        <v>0</v>
      </c>
      <c r="AJ2167">
        <v>175000</v>
      </c>
      <c r="AK2167" s="1">
        <f t="shared" si="431"/>
        <v>0.14323376134821569</v>
      </c>
      <c r="AL2167" s="1">
        <f t="shared" si="438"/>
        <v>0.14818324558136101</v>
      </c>
      <c r="AM2167">
        <f t="shared" si="439"/>
        <v>0.14513214332003441</v>
      </c>
      <c r="AN2167">
        <f t="shared" si="440"/>
        <v>0.15014819927461914</v>
      </c>
      <c r="AO2167">
        <f t="shared" si="441"/>
        <v>11.961151643182262</v>
      </c>
      <c r="AP2167">
        <f t="shared" si="442"/>
        <v>8.7198997259939778E-2</v>
      </c>
      <c r="AQ2167">
        <f t="shared" si="443"/>
        <v>6.1280691723335771E-2</v>
      </c>
    </row>
    <row r="2168" spans="1:43" x14ac:dyDescent="0.2">
      <c r="A2168">
        <v>18</v>
      </c>
      <c r="B2168">
        <v>40139</v>
      </c>
      <c r="C2168" t="s">
        <v>1113</v>
      </c>
      <c r="D2168">
        <v>40</v>
      </c>
      <c r="E2168">
        <v>139</v>
      </c>
      <c r="F2168" t="s">
        <v>1518</v>
      </c>
      <c r="G2168">
        <v>71</v>
      </c>
      <c r="H2168">
        <v>25</v>
      </c>
      <c r="I2168">
        <v>98</v>
      </c>
      <c r="J2168">
        <v>43</v>
      </c>
      <c r="K2168">
        <v>14</v>
      </c>
      <c r="L2168">
        <v>65</v>
      </c>
      <c r="M2168">
        <v>99</v>
      </c>
      <c r="N2168">
        <v>44</v>
      </c>
      <c r="O2168">
        <v>129</v>
      </c>
      <c r="P2168">
        <v>8000</v>
      </c>
      <c r="Q2168">
        <v>4000</v>
      </c>
      <c r="R2168">
        <v>2300</v>
      </c>
      <c r="S2168">
        <v>0.98154745459556603</v>
      </c>
      <c r="T2168">
        <f t="shared" si="432"/>
        <v>1</v>
      </c>
      <c r="U2168">
        <f t="shared" si="433"/>
        <v>7852.3796367645282</v>
      </c>
      <c r="V2168">
        <f t="shared" si="434"/>
        <v>3926.1898183822641</v>
      </c>
      <c r="W2168">
        <f t="shared" si="435"/>
        <v>2257.5591455698018</v>
      </c>
      <c r="X2168">
        <v>93.28</v>
      </c>
      <c r="Y2168">
        <f t="shared" si="436"/>
        <v>91.558746564674394</v>
      </c>
      <c r="Z2168">
        <v>2.14</v>
      </c>
      <c r="AA2168">
        <v>10450</v>
      </c>
      <c r="AB2168">
        <v>0.7</v>
      </c>
      <c r="AC2168" s="2">
        <v>0.12</v>
      </c>
      <c r="AD2168">
        <v>50</v>
      </c>
      <c r="AE2168">
        <f t="shared" si="437"/>
        <v>0.12041666349853393</v>
      </c>
      <c r="AF2168">
        <v>0.88060000000000005</v>
      </c>
      <c r="AG2168">
        <v>350000</v>
      </c>
      <c r="AH2168">
        <v>10.6</v>
      </c>
      <c r="AI2168">
        <v>0</v>
      </c>
      <c r="AJ2168">
        <v>175000</v>
      </c>
      <c r="AK2168" s="1">
        <f t="shared" si="431"/>
        <v>0.14389997978076494</v>
      </c>
      <c r="AL2168" s="1">
        <f t="shared" si="438"/>
        <v>0.14884946401391025</v>
      </c>
      <c r="AM2168">
        <f t="shared" si="439"/>
        <v>0.14579836175258365</v>
      </c>
      <c r="AN2168">
        <f t="shared" si="440"/>
        <v>0.15081441770716839</v>
      </c>
      <c r="AO2168">
        <f t="shared" si="441"/>
        <v>11.961151643182262</v>
      </c>
      <c r="AP2168">
        <f t="shared" si="442"/>
        <v>8.7561514044204702E-2</v>
      </c>
      <c r="AQ2168">
        <f t="shared" si="443"/>
        <v>6.1514135307079831E-2</v>
      </c>
    </row>
    <row r="2169" spans="1:43" x14ac:dyDescent="0.2">
      <c r="A2169">
        <v>18</v>
      </c>
      <c r="B2169">
        <v>40141</v>
      </c>
      <c r="C2169" t="s">
        <v>1595</v>
      </c>
      <c r="D2169">
        <v>40</v>
      </c>
      <c r="E2169">
        <v>141</v>
      </c>
      <c r="F2169" t="s">
        <v>1518</v>
      </c>
      <c r="G2169">
        <v>71</v>
      </c>
      <c r="H2169">
        <v>25</v>
      </c>
      <c r="I2169">
        <v>98</v>
      </c>
      <c r="J2169">
        <v>43</v>
      </c>
      <c r="K2169">
        <v>14</v>
      </c>
      <c r="L2169">
        <v>65</v>
      </c>
      <c r="M2169">
        <v>99</v>
      </c>
      <c r="N2169">
        <v>44</v>
      </c>
      <c r="O2169">
        <v>129</v>
      </c>
      <c r="P2169">
        <v>8000</v>
      </c>
      <c r="Q2169">
        <v>4000</v>
      </c>
      <c r="R2169">
        <v>2300</v>
      </c>
      <c r="S2169">
        <v>0.97669946012042796</v>
      </c>
      <c r="T2169">
        <f t="shared" si="432"/>
        <v>1</v>
      </c>
      <c r="U2169">
        <f t="shared" si="433"/>
        <v>7813.5956809634235</v>
      </c>
      <c r="V2169">
        <f t="shared" si="434"/>
        <v>3906.7978404817118</v>
      </c>
      <c r="W2169">
        <f t="shared" si="435"/>
        <v>2246.4087582769844</v>
      </c>
      <c r="X2169">
        <v>93.28</v>
      </c>
      <c r="Y2169">
        <f t="shared" si="436"/>
        <v>91.106525640033524</v>
      </c>
      <c r="Z2169">
        <v>2.14</v>
      </c>
      <c r="AA2169">
        <v>10450</v>
      </c>
      <c r="AB2169">
        <v>0.7</v>
      </c>
      <c r="AC2169" s="2">
        <v>0.12</v>
      </c>
      <c r="AD2169">
        <v>50</v>
      </c>
      <c r="AE2169">
        <f t="shared" si="437"/>
        <v>0.12041666349853393</v>
      </c>
      <c r="AF2169">
        <v>0.88060000000000005</v>
      </c>
      <c r="AG2169">
        <v>350000</v>
      </c>
      <c r="AH2169">
        <v>10.6</v>
      </c>
      <c r="AI2169">
        <v>0</v>
      </c>
      <c r="AJ2169">
        <v>175000</v>
      </c>
      <c r="AK2169" s="1">
        <f t="shared" si="431"/>
        <v>0.14323593800047654</v>
      </c>
      <c r="AL2169" s="1">
        <f t="shared" si="438"/>
        <v>0.14818542223362186</v>
      </c>
      <c r="AM2169">
        <f t="shared" si="439"/>
        <v>0.14513431997229526</v>
      </c>
      <c r="AN2169">
        <f t="shared" si="440"/>
        <v>0.15015037592687999</v>
      </c>
      <c r="AO2169">
        <f t="shared" si="441"/>
        <v>11.961151643182262</v>
      </c>
      <c r="AP2169">
        <f t="shared" si="442"/>
        <v>8.7200181665743517E-2</v>
      </c>
      <c r="AQ2169">
        <f t="shared" si="443"/>
        <v>6.1281454424395233E-2</v>
      </c>
    </row>
    <row r="2170" spans="1:43" x14ac:dyDescent="0.2">
      <c r="A2170">
        <v>18</v>
      </c>
      <c r="B2170">
        <v>40143</v>
      </c>
      <c r="C2170" t="s">
        <v>1554</v>
      </c>
      <c r="D2170">
        <v>40</v>
      </c>
      <c r="E2170">
        <v>143</v>
      </c>
      <c r="F2170" t="s">
        <v>1518</v>
      </c>
      <c r="G2170">
        <v>71</v>
      </c>
      <c r="H2170">
        <v>25</v>
      </c>
      <c r="I2170">
        <v>98</v>
      </c>
      <c r="J2170">
        <v>43</v>
      </c>
      <c r="K2170">
        <v>14</v>
      </c>
      <c r="L2170">
        <v>65</v>
      </c>
      <c r="M2170">
        <v>99</v>
      </c>
      <c r="N2170">
        <v>44</v>
      </c>
      <c r="O2170">
        <v>129</v>
      </c>
      <c r="P2170">
        <v>8000</v>
      </c>
      <c r="Q2170">
        <v>4000</v>
      </c>
      <c r="R2170">
        <v>2300</v>
      </c>
      <c r="S2170">
        <v>0.98171699964083203</v>
      </c>
      <c r="T2170">
        <f t="shared" si="432"/>
        <v>1</v>
      </c>
      <c r="U2170">
        <f t="shared" si="433"/>
        <v>7853.735997126656</v>
      </c>
      <c r="V2170">
        <f t="shared" si="434"/>
        <v>3926.867998563328</v>
      </c>
      <c r="W2170">
        <f t="shared" si="435"/>
        <v>2257.9490991739135</v>
      </c>
      <c r="X2170">
        <v>93.28</v>
      </c>
      <c r="Y2170">
        <f t="shared" si="436"/>
        <v>91.57456172649681</v>
      </c>
      <c r="Z2170">
        <v>2.14</v>
      </c>
      <c r="AA2170">
        <v>10450</v>
      </c>
      <c r="AB2170">
        <v>0.7</v>
      </c>
      <c r="AC2170" s="2">
        <v>0.12</v>
      </c>
      <c r="AD2170">
        <v>50</v>
      </c>
      <c r="AE2170">
        <f t="shared" si="437"/>
        <v>0.12041666349853393</v>
      </c>
      <c r="AF2170">
        <v>0.88060000000000005</v>
      </c>
      <c r="AG2170">
        <v>350000</v>
      </c>
      <c r="AH2170">
        <v>10.6</v>
      </c>
      <c r="AI2170">
        <v>0</v>
      </c>
      <c r="AJ2170">
        <v>175000</v>
      </c>
      <c r="AK2170" s="1">
        <f t="shared" si="431"/>
        <v>0.14392320278447812</v>
      </c>
      <c r="AL2170" s="1">
        <f t="shared" si="438"/>
        <v>0.14887268701762343</v>
      </c>
      <c r="AM2170">
        <f t="shared" si="439"/>
        <v>0.14582158475629683</v>
      </c>
      <c r="AN2170">
        <f t="shared" si="440"/>
        <v>0.15083764071088157</v>
      </c>
      <c r="AO2170">
        <f t="shared" si="441"/>
        <v>11.961151643182262</v>
      </c>
      <c r="AP2170">
        <f t="shared" si="442"/>
        <v>8.7574150633370887E-2</v>
      </c>
      <c r="AQ2170">
        <f t="shared" si="443"/>
        <v>6.1522272670063556E-2</v>
      </c>
    </row>
    <row r="2171" spans="1:43" x14ac:dyDescent="0.2">
      <c r="A2171">
        <v>18</v>
      </c>
      <c r="B2171">
        <v>40145</v>
      </c>
      <c r="C2171" t="s">
        <v>1522</v>
      </c>
      <c r="D2171">
        <v>40</v>
      </c>
      <c r="E2171">
        <v>145</v>
      </c>
      <c r="F2171" t="s">
        <v>1518</v>
      </c>
      <c r="G2171">
        <v>71</v>
      </c>
      <c r="H2171">
        <v>25</v>
      </c>
      <c r="I2171">
        <v>98</v>
      </c>
      <c r="J2171">
        <v>43</v>
      </c>
      <c r="K2171">
        <v>14</v>
      </c>
      <c r="L2171">
        <v>65</v>
      </c>
      <c r="M2171">
        <v>99</v>
      </c>
      <c r="N2171">
        <v>44</v>
      </c>
      <c r="O2171">
        <v>129</v>
      </c>
      <c r="P2171">
        <v>8000</v>
      </c>
      <c r="Q2171">
        <v>4000</v>
      </c>
      <c r="R2171">
        <v>2300</v>
      </c>
      <c r="S2171">
        <v>0.97962355964324099</v>
      </c>
      <c r="T2171">
        <f t="shared" si="432"/>
        <v>1</v>
      </c>
      <c r="U2171">
        <f t="shared" si="433"/>
        <v>7836.9884771459283</v>
      </c>
      <c r="V2171">
        <f t="shared" si="434"/>
        <v>3918.4942385729642</v>
      </c>
      <c r="W2171">
        <f t="shared" si="435"/>
        <v>2253.1341871794543</v>
      </c>
      <c r="X2171">
        <v>93.28</v>
      </c>
      <c r="Y2171">
        <f t="shared" si="436"/>
        <v>91.379285643521527</v>
      </c>
      <c r="Z2171">
        <v>2.14</v>
      </c>
      <c r="AA2171">
        <v>10450</v>
      </c>
      <c r="AB2171">
        <v>0.7</v>
      </c>
      <c r="AC2171" s="2">
        <v>0.12</v>
      </c>
      <c r="AD2171">
        <v>50</v>
      </c>
      <c r="AE2171">
        <f t="shared" si="437"/>
        <v>0.12041666349853393</v>
      </c>
      <c r="AF2171">
        <v>0.88060000000000005</v>
      </c>
      <c r="AG2171">
        <v>350000</v>
      </c>
      <c r="AH2171">
        <v>10.6</v>
      </c>
      <c r="AI2171">
        <v>0</v>
      </c>
      <c r="AJ2171">
        <v>175000</v>
      </c>
      <c r="AK2171" s="1">
        <f t="shared" si="431"/>
        <v>0.14363645913613934</v>
      </c>
      <c r="AL2171" s="1">
        <f t="shared" si="438"/>
        <v>0.14858594336928466</v>
      </c>
      <c r="AM2171">
        <f t="shared" si="439"/>
        <v>0.14553484110795806</v>
      </c>
      <c r="AN2171">
        <f t="shared" si="440"/>
        <v>0.15055089706254279</v>
      </c>
      <c r="AO2171">
        <f t="shared" si="441"/>
        <v>11.961151643182262</v>
      </c>
      <c r="AP2171">
        <f t="shared" si="442"/>
        <v>8.7418121649143601E-2</v>
      </c>
      <c r="AQ2171">
        <f t="shared" si="443"/>
        <v>6.1421797418083651E-2</v>
      </c>
    </row>
    <row r="2172" spans="1:43" x14ac:dyDescent="0.2">
      <c r="A2172">
        <v>18</v>
      </c>
      <c r="B2172">
        <v>40147</v>
      </c>
      <c r="C2172" t="s">
        <v>320</v>
      </c>
      <c r="D2172">
        <v>40</v>
      </c>
      <c r="E2172">
        <v>147</v>
      </c>
      <c r="F2172" t="s">
        <v>1518</v>
      </c>
      <c r="G2172">
        <v>71</v>
      </c>
      <c r="H2172">
        <v>25</v>
      </c>
      <c r="I2172">
        <v>98</v>
      </c>
      <c r="J2172">
        <v>43</v>
      </c>
      <c r="K2172">
        <v>14</v>
      </c>
      <c r="L2172">
        <v>65</v>
      </c>
      <c r="M2172">
        <v>99</v>
      </c>
      <c r="N2172">
        <v>44</v>
      </c>
      <c r="O2172">
        <v>129</v>
      </c>
      <c r="P2172">
        <v>8000</v>
      </c>
      <c r="Q2172">
        <v>4000</v>
      </c>
      <c r="R2172">
        <v>2300</v>
      </c>
      <c r="S2172">
        <v>0.98377743363380399</v>
      </c>
      <c r="T2172">
        <f t="shared" si="432"/>
        <v>1</v>
      </c>
      <c r="U2172">
        <f t="shared" si="433"/>
        <v>7870.2194690704318</v>
      </c>
      <c r="V2172">
        <f t="shared" si="434"/>
        <v>3935.1097345352159</v>
      </c>
      <c r="W2172">
        <f t="shared" si="435"/>
        <v>2262.688097357749</v>
      </c>
      <c r="X2172">
        <v>93.28</v>
      </c>
      <c r="Y2172">
        <f t="shared" si="436"/>
        <v>91.766759009361238</v>
      </c>
      <c r="Z2172">
        <v>2.14</v>
      </c>
      <c r="AA2172">
        <v>10450</v>
      </c>
      <c r="AB2172">
        <v>0.7</v>
      </c>
      <c r="AC2172" s="2">
        <v>0.12</v>
      </c>
      <c r="AD2172">
        <v>50</v>
      </c>
      <c r="AE2172">
        <f t="shared" si="437"/>
        <v>0.12041666349853393</v>
      </c>
      <c r="AF2172">
        <v>0.88060000000000005</v>
      </c>
      <c r="AG2172">
        <v>350000</v>
      </c>
      <c r="AH2172">
        <v>10.6</v>
      </c>
      <c r="AI2172">
        <v>0</v>
      </c>
      <c r="AJ2172">
        <v>175000</v>
      </c>
      <c r="AK2172" s="1">
        <f t="shared" si="431"/>
        <v>0.14420542551882248</v>
      </c>
      <c r="AL2172" s="1">
        <f t="shared" si="438"/>
        <v>0.1491549097519678</v>
      </c>
      <c r="AM2172">
        <f t="shared" si="439"/>
        <v>0.1461038074906412</v>
      </c>
      <c r="AN2172">
        <f t="shared" si="440"/>
        <v>0.15111986344522593</v>
      </c>
      <c r="AO2172">
        <f t="shared" si="441"/>
        <v>11.961151643182262</v>
      </c>
      <c r="AP2172">
        <f t="shared" si="442"/>
        <v>8.7727719602799556E-2</v>
      </c>
      <c r="AQ2172">
        <f t="shared" si="443"/>
        <v>6.1621163789403043E-2</v>
      </c>
    </row>
    <row r="2173" spans="1:43" x14ac:dyDescent="0.2">
      <c r="A2173">
        <v>18</v>
      </c>
      <c r="B2173">
        <v>40149</v>
      </c>
      <c r="C2173" t="s">
        <v>1555</v>
      </c>
      <c r="D2173">
        <v>40</v>
      </c>
      <c r="E2173">
        <v>149</v>
      </c>
      <c r="F2173" t="s">
        <v>1518</v>
      </c>
      <c r="G2173">
        <v>71</v>
      </c>
      <c r="H2173">
        <v>25</v>
      </c>
      <c r="I2173">
        <v>98</v>
      </c>
      <c r="J2173">
        <v>43</v>
      </c>
      <c r="K2173">
        <v>14</v>
      </c>
      <c r="L2173">
        <v>65</v>
      </c>
      <c r="M2173">
        <v>99</v>
      </c>
      <c r="N2173">
        <v>44</v>
      </c>
      <c r="O2173">
        <v>129</v>
      </c>
      <c r="P2173">
        <v>8000</v>
      </c>
      <c r="Q2173">
        <v>4000</v>
      </c>
      <c r="R2173">
        <v>2300</v>
      </c>
      <c r="S2173">
        <v>0.97838659398257699</v>
      </c>
      <c r="T2173">
        <f t="shared" si="432"/>
        <v>1</v>
      </c>
      <c r="U2173">
        <f t="shared" si="433"/>
        <v>7827.0927518606159</v>
      </c>
      <c r="V2173">
        <f t="shared" si="434"/>
        <v>3913.5463759303079</v>
      </c>
      <c r="W2173">
        <f t="shared" si="435"/>
        <v>2250.2891661599269</v>
      </c>
      <c r="X2173">
        <v>93.28</v>
      </c>
      <c r="Y2173">
        <f t="shared" si="436"/>
        <v>91.263901486694778</v>
      </c>
      <c r="Z2173">
        <v>2.14</v>
      </c>
      <c r="AA2173">
        <v>10450</v>
      </c>
      <c r="AB2173">
        <v>0.7</v>
      </c>
      <c r="AC2173" s="2">
        <v>0.12</v>
      </c>
      <c r="AD2173">
        <v>50</v>
      </c>
      <c r="AE2173">
        <f t="shared" si="437"/>
        <v>0.12041666349853393</v>
      </c>
      <c r="AF2173">
        <v>0.88060000000000005</v>
      </c>
      <c r="AG2173">
        <v>350000</v>
      </c>
      <c r="AH2173">
        <v>10.6</v>
      </c>
      <c r="AI2173">
        <v>0</v>
      </c>
      <c r="AJ2173">
        <v>175000</v>
      </c>
      <c r="AK2173" s="1">
        <f t="shared" si="431"/>
        <v>0.14346702889365961</v>
      </c>
      <c r="AL2173" s="1">
        <f t="shared" si="438"/>
        <v>0.14841651312680493</v>
      </c>
      <c r="AM2173">
        <f t="shared" si="439"/>
        <v>0.14536541086547833</v>
      </c>
      <c r="AN2173">
        <f t="shared" si="440"/>
        <v>0.15038146682006306</v>
      </c>
      <c r="AO2173">
        <f t="shared" si="441"/>
        <v>11.961151643182262</v>
      </c>
      <c r="AP2173">
        <f t="shared" si="442"/>
        <v>8.7325927702443643E-2</v>
      </c>
      <c r="AQ2173">
        <f t="shared" si="443"/>
        <v>6.1362428897090093E-2</v>
      </c>
    </row>
    <row r="2174" spans="1:43" x14ac:dyDescent="0.2">
      <c r="A2174">
        <v>18</v>
      </c>
      <c r="B2174">
        <v>40151</v>
      </c>
      <c r="C2174" t="s">
        <v>1596</v>
      </c>
      <c r="D2174">
        <v>40</v>
      </c>
      <c r="E2174">
        <v>151</v>
      </c>
      <c r="F2174" t="s">
        <v>1518</v>
      </c>
      <c r="G2174">
        <v>71</v>
      </c>
      <c r="H2174">
        <v>25</v>
      </c>
      <c r="I2174">
        <v>98</v>
      </c>
      <c r="J2174">
        <v>43</v>
      </c>
      <c r="K2174">
        <v>14</v>
      </c>
      <c r="L2174">
        <v>65</v>
      </c>
      <c r="M2174">
        <v>99</v>
      </c>
      <c r="N2174">
        <v>44</v>
      </c>
      <c r="O2174">
        <v>129</v>
      </c>
      <c r="P2174">
        <v>8000</v>
      </c>
      <c r="Q2174">
        <v>4000</v>
      </c>
      <c r="R2174">
        <v>2300</v>
      </c>
      <c r="S2174">
        <v>0.98123771463121701</v>
      </c>
      <c r="T2174">
        <f t="shared" si="432"/>
        <v>1</v>
      </c>
      <c r="U2174">
        <f t="shared" si="433"/>
        <v>7849.9017170497364</v>
      </c>
      <c r="V2174">
        <f t="shared" si="434"/>
        <v>3924.9508585248682</v>
      </c>
      <c r="W2174">
        <f t="shared" si="435"/>
        <v>2256.846743651799</v>
      </c>
      <c r="X2174">
        <v>93.28</v>
      </c>
      <c r="Y2174">
        <f t="shared" si="436"/>
        <v>91.529854020799917</v>
      </c>
      <c r="Z2174">
        <v>2.14</v>
      </c>
      <c r="AA2174">
        <v>10450</v>
      </c>
      <c r="AB2174">
        <v>0.7</v>
      </c>
      <c r="AC2174" s="2">
        <v>0.12</v>
      </c>
      <c r="AD2174">
        <v>50</v>
      </c>
      <c r="AE2174">
        <f t="shared" si="437"/>
        <v>0.12041666349853393</v>
      </c>
      <c r="AF2174">
        <v>0.88060000000000005</v>
      </c>
      <c r="AG2174">
        <v>350000</v>
      </c>
      <c r="AH2174">
        <v>10.6</v>
      </c>
      <c r="AI2174">
        <v>0</v>
      </c>
      <c r="AJ2174">
        <v>175000</v>
      </c>
      <c r="AK2174" s="1">
        <f t="shared" si="431"/>
        <v>0.14385755393263175</v>
      </c>
      <c r="AL2174" s="1">
        <f t="shared" si="438"/>
        <v>0.14880703816577706</v>
      </c>
      <c r="AM2174">
        <f t="shared" si="439"/>
        <v>0.14575593590445046</v>
      </c>
      <c r="AN2174">
        <f t="shared" si="440"/>
        <v>0.1507719918590352</v>
      </c>
      <c r="AO2174">
        <f t="shared" si="441"/>
        <v>11.961151643182262</v>
      </c>
      <c r="AP2174">
        <f t="shared" si="442"/>
        <v>8.7538428399491885E-2</v>
      </c>
      <c r="AQ2174">
        <f t="shared" si="443"/>
        <v>6.1499269248820682E-2</v>
      </c>
    </row>
    <row r="2175" spans="1:43" x14ac:dyDescent="0.2">
      <c r="A2175">
        <v>18</v>
      </c>
      <c r="B2175">
        <v>40153</v>
      </c>
      <c r="C2175" t="s">
        <v>1579</v>
      </c>
      <c r="D2175">
        <v>40</v>
      </c>
      <c r="E2175">
        <v>153</v>
      </c>
      <c r="F2175" t="s">
        <v>1518</v>
      </c>
      <c r="G2175">
        <v>71</v>
      </c>
      <c r="H2175">
        <v>25</v>
      </c>
      <c r="I2175">
        <v>98</v>
      </c>
      <c r="J2175">
        <v>43</v>
      </c>
      <c r="K2175">
        <v>14</v>
      </c>
      <c r="L2175">
        <v>65</v>
      </c>
      <c r="M2175">
        <v>99</v>
      </c>
      <c r="N2175">
        <v>44</v>
      </c>
      <c r="O2175">
        <v>129</v>
      </c>
      <c r="P2175">
        <v>8000</v>
      </c>
      <c r="Q2175">
        <v>4000</v>
      </c>
      <c r="R2175">
        <v>2300</v>
      </c>
      <c r="S2175">
        <v>0.98080856430119501</v>
      </c>
      <c r="T2175">
        <f t="shared" si="432"/>
        <v>1</v>
      </c>
      <c r="U2175">
        <f t="shared" si="433"/>
        <v>7846.4685144095602</v>
      </c>
      <c r="V2175">
        <f t="shared" si="434"/>
        <v>3923.2342572047801</v>
      </c>
      <c r="W2175">
        <f t="shared" si="435"/>
        <v>2255.8596978927485</v>
      </c>
      <c r="X2175">
        <v>93.28</v>
      </c>
      <c r="Y2175">
        <f t="shared" si="436"/>
        <v>91.489822878015474</v>
      </c>
      <c r="Z2175">
        <v>2.14</v>
      </c>
      <c r="AA2175">
        <v>10450</v>
      </c>
      <c r="AB2175">
        <v>0.7</v>
      </c>
      <c r="AC2175" s="2">
        <v>0.12</v>
      </c>
      <c r="AD2175">
        <v>50</v>
      </c>
      <c r="AE2175">
        <f t="shared" si="437"/>
        <v>0.12041666349853393</v>
      </c>
      <c r="AF2175">
        <v>0.88060000000000005</v>
      </c>
      <c r="AG2175">
        <v>350000</v>
      </c>
      <c r="AH2175">
        <v>10.6</v>
      </c>
      <c r="AI2175">
        <v>0</v>
      </c>
      <c r="AJ2175">
        <v>175000</v>
      </c>
      <c r="AK2175" s="1">
        <f t="shared" si="431"/>
        <v>0.14379877215170755</v>
      </c>
      <c r="AL2175" s="1">
        <f t="shared" si="438"/>
        <v>0.14874825638485287</v>
      </c>
      <c r="AM2175">
        <f t="shared" si="439"/>
        <v>0.14569715412352627</v>
      </c>
      <c r="AN2175">
        <f t="shared" si="440"/>
        <v>0.150713210078111</v>
      </c>
      <c r="AO2175">
        <f t="shared" si="441"/>
        <v>11.961151643182262</v>
      </c>
      <c r="AP2175">
        <f t="shared" si="442"/>
        <v>8.750644282065935E-2</v>
      </c>
      <c r="AQ2175">
        <f t="shared" si="443"/>
        <v>6.1478672055877086E-2</v>
      </c>
    </row>
    <row r="2176" spans="1:43" x14ac:dyDescent="0.2">
      <c r="A2176">
        <v>21</v>
      </c>
      <c r="B2176">
        <v>41001</v>
      </c>
      <c r="C2176" t="s">
        <v>225</v>
      </c>
      <c r="D2176">
        <v>41</v>
      </c>
      <c r="E2176">
        <v>1</v>
      </c>
      <c r="F2176" t="s">
        <v>1692</v>
      </c>
      <c r="G2176">
        <v>71</v>
      </c>
      <c r="H2176">
        <v>25</v>
      </c>
      <c r="I2176">
        <v>98</v>
      </c>
      <c r="J2176">
        <v>43</v>
      </c>
      <c r="K2176">
        <v>14</v>
      </c>
      <c r="L2176">
        <v>65</v>
      </c>
      <c r="M2176">
        <v>99</v>
      </c>
      <c r="N2176">
        <v>44</v>
      </c>
      <c r="O2176">
        <v>129</v>
      </c>
      <c r="P2176">
        <v>8000</v>
      </c>
      <c r="Q2176">
        <v>4000</v>
      </c>
      <c r="R2176">
        <v>2300</v>
      </c>
      <c r="S2176">
        <v>1.0198422186076599</v>
      </c>
      <c r="T2176">
        <f t="shared" si="432"/>
        <v>1</v>
      </c>
      <c r="U2176">
        <f t="shared" si="433"/>
        <v>8158.7377488612792</v>
      </c>
      <c r="V2176">
        <f t="shared" si="434"/>
        <v>4079.3688744306396</v>
      </c>
      <c r="W2176">
        <f t="shared" si="435"/>
        <v>2345.6371027976179</v>
      </c>
      <c r="X2176">
        <v>93.28</v>
      </c>
      <c r="Y2176">
        <f t="shared" si="436"/>
        <v>95.130882151722517</v>
      </c>
      <c r="Z2176">
        <v>2.14</v>
      </c>
      <c r="AA2176">
        <v>10450</v>
      </c>
      <c r="AB2176">
        <v>0.7</v>
      </c>
      <c r="AC2176" s="2">
        <v>0.12</v>
      </c>
      <c r="AD2176">
        <v>50</v>
      </c>
      <c r="AE2176">
        <f t="shared" si="437"/>
        <v>0.12041666349853393</v>
      </c>
      <c r="AF2176">
        <v>0.87909999999999999</v>
      </c>
      <c r="AG2176">
        <v>350000</v>
      </c>
      <c r="AH2176">
        <v>10.6</v>
      </c>
      <c r="AI2176">
        <v>0</v>
      </c>
      <c r="AJ2176">
        <v>175000</v>
      </c>
      <c r="AK2176" s="1">
        <f t="shared" si="431"/>
        <v>0.1493836604644353</v>
      </c>
      <c r="AL2176" s="1">
        <f t="shared" si="438"/>
        <v>0.15434030580137961</v>
      </c>
      <c r="AM2176">
        <f t="shared" si="439"/>
        <v>0.15128482946043523</v>
      </c>
      <c r="AN2176">
        <f t="shared" si="440"/>
        <v>0.15630812393615737</v>
      </c>
      <c r="AO2176">
        <f t="shared" si="441"/>
        <v>11.963474163333297</v>
      </c>
      <c r="AP2176">
        <f t="shared" si="442"/>
        <v>9.0552570804827634E-2</v>
      </c>
      <c r="AQ2176">
        <f t="shared" si="443"/>
        <v>6.3442783431293018E-2</v>
      </c>
    </row>
    <row r="2177" spans="1:43" x14ac:dyDescent="0.2">
      <c r="A2177">
        <v>21</v>
      </c>
      <c r="B2177">
        <v>41003</v>
      </c>
      <c r="C2177" t="s">
        <v>353</v>
      </c>
      <c r="D2177">
        <v>41</v>
      </c>
      <c r="E2177">
        <v>3</v>
      </c>
      <c r="F2177" t="s">
        <v>1692</v>
      </c>
      <c r="G2177">
        <v>71</v>
      </c>
      <c r="H2177">
        <v>25</v>
      </c>
      <c r="I2177">
        <v>98</v>
      </c>
      <c r="J2177">
        <v>43</v>
      </c>
      <c r="K2177">
        <v>14</v>
      </c>
      <c r="L2177">
        <v>65</v>
      </c>
      <c r="M2177">
        <v>99</v>
      </c>
      <c r="N2177">
        <v>44</v>
      </c>
      <c r="O2177">
        <v>129</v>
      </c>
      <c r="P2177">
        <v>8000</v>
      </c>
      <c r="Q2177">
        <v>4000</v>
      </c>
      <c r="R2177">
        <v>2300</v>
      </c>
      <c r="S2177">
        <v>1.05355846180635</v>
      </c>
      <c r="T2177">
        <f t="shared" si="432"/>
        <v>1</v>
      </c>
      <c r="U2177">
        <f t="shared" si="433"/>
        <v>8428.467694450801</v>
      </c>
      <c r="V2177">
        <f t="shared" si="434"/>
        <v>4214.2338472254005</v>
      </c>
      <c r="W2177">
        <f t="shared" si="435"/>
        <v>2423.1844621546052</v>
      </c>
      <c r="X2177">
        <v>93.28</v>
      </c>
      <c r="Y2177">
        <f t="shared" si="436"/>
        <v>98.275933317296335</v>
      </c>
      <c r="Z2177">
        <v>2.14</v>
      </c>
      <c r="AA2177">
        <v>10450</v>
      </c>
      <c r="AB2177">
        <v>0.7</v>
      </c>
      <c r="AC2177" s="2">
        <v>0.12</v>
      </c>
      <c r="AD2177">
        <v>50</v>
      </c>
      <c r="AE2177">
        <f t="shared" si="437"/>
        <v>0.12041666349853393</v>
      </c>
      <c r="AF2177">
        <v>0.87909999999999999</v>
      </c>
      <c r="AG2177">
        <v>350000</v>
      </c>
      <c r="AH2177">
        <v>10.6</v>
      </c>
      <c r="AI2177">
        <v>0</v>
      </c>
      <c r="AJ2177">
        <v>175000</v>
      </c>
      <c r="AK2177" s="1">
        <f t="shared" si="431"/>
        <v>0.15400973757774303</v>
      </c>
      <c r="AL2177" s="1">
        <f t="shared" si="438"/>
        <v>0.15896638291468734</v>
      </c>
      <c r="AM2177">
        <f t="shared" si="439"/>
        <v>0.15591090657374296</v>
      </c>
      <c r="AN2177">
        <f t="shared" si="440"/>
        <v>0.1609342010494651</v>
      </c>
      <c r="AO2177">
        <f t="shared" si="441"/>
        <v>11.963474163333297</v>
      </c>
      <c r="AP2177">
        <f t="shared" si="442"/>
        <v>9.30698091713206E-2</v>
      </c>
      <c r="AQ2177">
        <f t="shared" si="443"/>
        <v>6.5063765330389711E-2</v>
      </c>
    </row>
    <row r="2178" spans="1:43" x14ac:dyDescent="0.2">
      <c r="A2178">
        <v>21</v>
      </c>
      <c r="B2178">
        <v>41005</v>
      </c>
      <c r="C2178" t="s">
        <v>1801</v>
      </c>
      <c r="D2178">
        <v>41</v>
      </c>
      <c r="E2178">
        <v>5</v>
      </c>
      <c r="F2178" t="s">
        <v>1692</v>
      </c>
      <c r="G2178">
        <v>71</v>
      </c>
      <c r="H2178">
        <v>25</v>
      </c>
      <c r="I2178">
        <v>98</v>
      </c>
      <c r="J2178">
        <v>43</v>
      </c>
      <c r="K2178">
        <v>14</v>
      </c>
      <c r="L2178">
        <v>65</v>
      </c>
      <c r="M2178">
        <v>99</v>
      </c>
      <c r="N2178">
        <v>44</v>
      </c>
      <c r="O2178">
        <v>129</v>
      </c>
      <c r="P2178">
        <v>8000</v>
      </c>
      <c r="Q2178">
        <v>4000</v>
      </c>
      <c r="R2178">
        <v>2300</v>
      </c>
      <c r="S2178">
        <v>1.04532005284962</v>
      </c>
      <c r="T2178">
        <f t="shared" si="432"/>
        <v>1</v>
      </c>
      <c r="U2178">
        <f t="shared" si="433"/>
        <v>8362.5604227969598</v>
      </c>
      <c r="V2178">
        <f t="shared" si="434"/>
        <v>4181.2802113984799</v>
      </c>
      <c r="W2178">
        <f t="shared" si="435"/>
        <v>2404.2361215541259</v>
      </c>
      <c r="X2178">
        <v>93.28</v>
      </c>
      <c r="Y2178">
        <f t="shared" si="436"/>
        <v>97.507454529812563</v>
      </c>
      <c r="Z2178">
        <v>2.14</v>
      </c>
      <c r="AA2178">
        <v>10450</v>
      </c>
      <c r="AB2178">
        <v>0.7</v>
      </c>
      <c r="AC2178" s="2">
        <v>0.12</v>
      </c>
      <c r="AD2178">
        <v>50</v>
      </c>
      <c r="AE2178">
        <f t="shared" si="437"/>
        <v>0.12041666349853393</v>
      </c>
      <c r="AF2178">
        <v>0.87909999999999999</v>
      </c>
      <c r="AG2178">
        <v>350000</v>
      </c>
      <c r="AH2178">
        <v>10.6</v>
      </c>
      <c r="AI2178">
        <v>0</v>
      </c>
      <c r="AJ2178">
        <v>175000</v>
      </c>
      <c r="AK2178" s="1">
        <f t="shared" ref="AK2178:AK2241" si="444">(((U2178*AE2178+Y2178)/(8760*AF2178))+AA2178*AB2178/1000000+Z2178/1000)*T2178</f>
        <v>0.15287937691151438</v>
      </c>
      <c r="AL2178" s="1">
        <f t="shared" si="438"/>
        <v>0.15783602224845869</v>
      </c>
      <c r="AM2178">
        <f t="shared" si="439"/>
        <v>0.15478054590751431</v>
      </c>
      <c r="AN2178">
        <f t="shared" si="440"/>
        <v>0.15980384038323645</v>
      </c>
      <c r="AO2178">
        <f t="shared" si="441"/>
        <v>11.963474163333297</v>
      </c>
      <c r="AP2178">
        <f t="shared" si="442"/>
        <v>9.2454733553834656E-2</v>
      </c>
      <c r="AQ2178">
        <f t="shared" si="443"/>
        <v>6.4667685858619428E-2</v>
      </c>
    </row>
    <row r="2179" spans="1:43" x14ac:dyDescent="0.2">
      <c r="A2179">
        <v>21</v>
      </c>
      <c r="B2179">
        <v>41007</v>
      </c>
      <c r="C2179" t="s">
        <v>1741</v>
      </c>
      <c r="D2179">
        <v>41</v>
      </c>
      <c r="E2179">
        <v>7</v>
      </c>
      <c r="F2179" t="s">
        <v>1692</v>
      </c>
      <c r="G2179">
        <v>71</v>
      </c>
      <c r="H2179">
        <v>25</v>
      </c>
      <c r="I2179">
        <v>98</v>
      </c>
      <c r="J2179">
        <v>43</v>
      </c>
      <c r="K2179">
        <v>14</v>
      </c>
      <c r="L2179">
        <v>65</v>
      </c>
      <c r="M2179">
        <v>99</v>
      </c>
      <c r="N2179">
        <v>44</v>
      </c>
      <c r="O2179">
        <v>129</v>
      </c>
      <c r="P2179">
        <v>8000</v>
      </c>
      <c r="Q2179">
        <v>4000</v>
      </c>
      <c r="R2179">
        <v>2300</v>
      </c>
      <c r="S2179">
        <v>1.05025874484669</v>
      </c>
      <c r="T2179">
        <f t="shared" ref="T2179:T2242" si="445">IF(S2179="NA",0,1)</f>
        <v>1</v>
      </c>
      <c r="U2179">
        <f t="shared" ref="U2179:U2242" si="446">P2179*IF(S2179="NA",0,S2179)</f>
        <v>8402.0699587735198</v>
      </c>
      <c r="V2179">
        <f t="shared" ref="V2179:V2242" si="447">Q2179*S2179</f>
        <v>4201.0349793867599</v>
      </c>
      <c r="W2179">
        <f t="shared" ref="W2179:W2242" si="448">R2179*S2179</f>
        <v>2415.5951131473871</v>
      </c>
      <c r="X2179">
        <v>93.28</v>
      </c>
      <c r="Y2179">
        <f t="shared" ref="Y2179:Y2242" si="449">X2179*S2179</f>
        <v>97.968135719299241</v>
      </c>
      <c r="Z2179">
        <v>2.14</v>
      </c>
      <c r="AA2179">
        <v>10450</v>
      </c>
      <c r="AB2179">
        <v>0.7</v>
      </c>
      <c r="AC2179" s="2">
        <v>0.12</v>
      </c>
      <c r="AD2179">
        <v>50</v>
      </c>
      <c r="AE2179">
        <f t="shared" ref="AE2179:AE2242" si="450">(AC2179*(1+AC2179)^AD2179)/((1+AC2179)^AD2179-1)</f>
        <v>0.12041666349853393</v>
      </c>
      <c r="AF2179">
        <v>0.87909999999999999</v>
      </c>
      <c r="AG2179">
        <v>350000</v>
      </c>
      <c r="AH2179">
        <v>10.6</v>
      </c>
      <c r="AI2179">
        <v>0</v>
      </c>
      <c r="AJ2179">
        <v>175000</v>
      </c>
      <c r="AK2179" s="1">
        <f t="shared" si="444"/>
        <v>0.15355699600100442</v>
      </c>
      <c r="AL2179" s="1">
        <f t="shared" ref="AL2179:AL2242" si="451">(((U2179*AE2179+Y2179)/(8760*AF2179))+AA2179*AB2179/1000000+Z2179/1000)*T2179 + (AG2179*J2179)/(1000000*8760*AF2179) + ((AH2179+AI2179)*G2179)/1000000 + (AJ2179*M2179)/(1000000*8760*AF2179)</f>
        <v>0.15851364133794874</v>
      </c>
      <c r="AM2179">
        <f t="shared" ref="AM2179:AM2242" si="452">(((U2179*AE2179+Y2179)/(8760*AF2179))+AA2179*AB2179/1000000+Z2179/1000)*T2179 + (AG2179*K2179)/(1000000*8760*AF2179) + ((AH2179+AI2179)*H2179)/1000000 + (AJ2179*N2179)/(1000000*8760*AF2179)</f>
        <v>0.15545816499700435</v>
      </c>
      <c r="AN2179">
        <f t="shared" ref="AN2179:AN2242" si="453">(((U2179*AE2179+Y2179)/(8760*AF2179))+AA2179*AB2179/1000000+Z2179/1000)*T2179 + (AG2179*L2179)/(1000000*8760*AF2179) + ((AH2179+AI2179)*I2179)/1000000 + (AJ2179*O2179)/(1000000*8760*AF2179)</f>
        <v>0.16048145947272649</v>
      </c>
      <c r="AO2179">
        <f t="shared" ref="AO2179:AO2242" si="454">(AG2179)/(AD2179*8760*AF2179) + ((AH2179+AI2179)) + (AJ2179)/(AD2179*8760*AF2179)</f>
        <v>11.963474163333297</v>
      </c>
      <c r="AP2179">
        <f t="shared" ref="AP2179:AP2242" si="455">(((V2179*AE2179+Y2179)/(8760*AF2179))+AA2179*AB2179/1000000+Z2179/1000)*T2179 + (AG2179*J2179)/(1000000*8760*AF2179) + ((AH2179+AI2179)*G2179)/1000000 + (AJ2179*M2179)/(1000000*8760*AF2179)</f>
        <v>9.2823453903312952E-2</v>
      </c>
      <c r="AQ2179">
        <f t="shared" ref="AQ2179:AQ2242" si="456">(((W2179*AE2179+Y2179)/(8760*AF2179))+AA2179*AB2179/1000000+Z2179/1000)*T2179 + (AG2179*J2179)/(1000000*8760*AF2179) + ((AH2179+AI2179)*G2179)/1000000 + (AJ2179*M2179)/(1000000*8760*AF2179)</f>
        <v>6.4905124243592738E-2</v>
      </c>
    </row>
    <row r="2180" spans="1:43" x14ac:dyDescent="0.2">
      <c r="A2180">
        <v>21</v>
      </c>
      <c r="B2180">
        <v>41009</v>
      </c>
      <c r="C2180" t="s">
        <v>201</v>
      </c>
      <c r="D2180">
        <v>41</v>
      </c>
      <c r="E2180">
        <v>9</v>
      </c>
      <c r="F2180" t="s">
        <v>1692</v>
      </c>
      <c r="G2180">
        <v>71</v>
      </c>
      <c r="H2180">
        <v>25</v>
      </c>
      <c r="I2180">
        <v>98</v>
      </c>
      <c r="J2180">
        <v>43</v>
      </c>
      <c r="K2180">
        <v>14</v>
      </c>
      <c r="L2180">
        <v>65</v>
      </c>
      <c r="M2180">
        <v>99</v>
      </c>
      <c r="N2180">
        <v>44</v>
      </c>
      <c r="O2180">
        <v>129</v>
      </c>
      <c r="P2180">
        <v>8000</v>
      </c>
      <c r="Q2180">
        <v>4000</v>
      </c>
      <c r="R2180">
        <v>2300</v>
      </c>
      <c r="S2180">
        <v>1.0476712896710301</v>
      </c>
      <c r="T2180">
        <f t="shared" si="445"/>
        <v>1</v>
      </c>
      <c r="U2180">
        <f t="shared" si="446"/>
        <v>8381.3703173682406</v>
      </c>
      <c r="V2180">
        <f t="shared" si="447"/>
        <v>4190.6851586841203</v>
      </c>
      <c r="W2180">
        <f t="shared" si="448"/>
        <v>2409.6439662433691</v>
      </c>
      <c r="X2180">
        <v>93.28</v>
      </c>
      <c r="Y2180">
        <f t="shared" si="449"/>
        <v>97.726777900513682</v>
      </c>
      <c r="Z2180">
        <v>2.14</v>
      </c>
      <c r="AA2180">
        <v>10450</v>
      </c>
      <c r="AB2180">
        <v>0.7</v>
      </c>
      <c r="AC2180" s="2">
        <v>0.12</v>
      </c>
      <c r="AD2180">
        <v>50</v>
      </c>
      <c r="AE2180">
        <f t="shared" si="450"/>
        <v>0.12041666349853393</v>
      </c>
      <c r="AF2180">
        <v>0.87909999999999999</v>
      </c>
      <c r="AG2180">
        <v>350000</v>
      </c>
      <c r="AH2180">
        <v>10.6</v>
      </c>
      <c r="AI2180">
        <v>0</v>
      </c>
      <c r="AJ2180">
        <v>175000</v>
      </c>
      <c r="AK2180" s="1">
        <f t="shared" si="444"/>
        <v>0.15320198114661238</v>
      </c>
      <c r="AL2180" s="1">
        <f t="shared" si="451"/>
        <v>0.15815862648355669</v>
      </c>
      <c r="AM2180">
        <f t="shared" si="452"/>
        <v>0.15510315014261231</v>
      </c>
      <c r="AN2180">
        <f t="shared" si="453"/>
        <v>0.16012644461833445</v>
      </c>
      <c r="AO2180">
        <f t="shared" si="454"/>
        <v>11.963474163333297</v>
      </c>
      <c r="AP2180">
        <f t="shared" si="455"/>
        <v>9.2630275754686811E-2</v>
      </c>
      <c r="AQ2180">
        <f t="shared" si="456"/>
        <v>6.4780726694917093E-2</v>
      </c>
    </row>
    <row r="2181" spans="1:43" x14ac:dyDescent="0.2">
      <c r="A2181">
        <v>21</v>
      </c>
      <c r="B2181">
        <v>41011</v>
      </c>
      <c r="C2181" t="s">
        <v>600</v>
      </c>
      <c r="D2181">
        <v>41</v>
      </c>
      <c r="E2181">
        <v>11</v>
      </c>
      <c r="F2181" t="s">
        <v>1692</v>
      </c>
      <c r="G2181">
        <v>71</v>
      </c>
      <c r="H2181">
        <v>25</v>
      </c>
      <c r="I2181">
        <v>98</v>
      </c>
      <c r="J2181">
        <v>43</v>
      </c>
      <c r="K2181">
        <v>14</v>
      </c>
      <c r="L2181">
        <v>65</v>
      </c>
      <c r="M2181">
        <v>99</v>
      </c>
      <c r="N2181">
        <v>44</v>
      </c>
      <c r="O2181">
        <v>129</v>
      </c>
      <c r="P2181">
        <v>8000</v>
      </c>
      <c r="Q2181">
        <v>4000</v>
      </c>
      <c r="R2181">
        <v>2300</v>
      </c>
      <c r="S2181">
        <v>1.06167227427165</v>
      </c>
      <c r="T2181">
        <f t="shared" si="445"/>
        <v>1</v>
      </c>
      <c r="U2181">
        <f t="shared" si="446"/>
        <v>8493.3781941731995</v>
      </c>
      <c r="V2181">
        <f t="shared" si="447"/>
        <v>4246.6890970865998</v>
      </c>
      <c r="W2181">
        <f t="shared" si="448"/>
        <v>2441.8462308247949</v>
      </c>
      <c r="X2181">
        <v>93.28</v>
      </c>
      <c r="Y2181">
        <f t="shared" si="449"/>
        <v>99.032789744059514</v>
      </c>
      <c r="Z2181">
        <v>2.14</v>
      </c>
      <c r="AA2181">
        <v>10450</v>
      </c>
      <c r="AB2181">
        <v>0.7</v>
      </c>
      <c r="AC2181" s="2">
        <v>0.12</v>
      </c>
      <c r="AD2181">
        <v>50</v>
      </c>
      <c r="AE2181">
        <f t="shared" si="450"/>
        <v>0.12041666349853393</v>
      </c>
      <c r="AF2181">
        <v>0.87909999999999999</v>
      </c>
      <c r="AG2181">
        <v>350000</v>
      </c>
      <c r="AH2181">
        <v>10.6</v>
      </c>
      <c r="AI2181">
        <v>0</v>
      </c>
      <c r="AJ2181">
        <v>175000</v>
      </c>
      <c r="AK2181" s="1">
        <f t="shared" si="444"/>
        <v>0.15512300283467567</v>
      </c>
      <c r="AL2181" s="1">
        <f t="shared" si="451"/>
        <v>0.16007964817161999</v>
      </c>
      <c r="AM2181">
        <f t="shared" si="452"/>
        <v>0.1570241718306756</v>
      </c>
      <c r="AN2181">
        <f t="shared" si="453"/>
        <v>0.16204746630639774</v>
      </c>
      <c r="AO2181">
        <f t="shared" si="454"/>
        <v>11.963474163333297</v>
      </c>
      <c r="AP2181">
        <f t="shared" si="455"/>
        <v>9.36755824751795E-2</v>
      </c>
      <c r="AQ2181">
        <f t="shared" si="456"/>
        <v>6.5453854554192295E-2</v>
      </c>
    </row>
    <row r="2182" spans="1:43" x14ac:dyDescent="0.2">
      <c r="A2182">
        <v>21</v>
      </c>
      <c r="B2182">
        <v>41013</v>
      </c>
      <c r="C2182" t="s">
        <v>1811</v>
      </c>
      <c r="D2182">
        <v>41</v>
      </c>
      <c r="E2182">
        <v>13</v>
      </c>
      <c r="F2182" t="s">
        <v>1692</v>
      </c>
      <c r="G2182">
        <v>71</v>
      </c>
      <c r="H2182">
        <v>25</v>
      </c>
      <c r="I2182">
        <v>98</v>
      </c>
      <c r="J2182">
        <v>43</v>
      </c>
      <c r="K2182">
        <v>14</v>
      </c>
      <c r="L2182">
        <v>65</v>
      </c>
      <c r="M2182">
        <v>99</v>
      </c>
      <c r="N2182">
        <v>44</v>
      </c>
      <c r="O2182">
        <v>129</v>
      </c>
      <c r="P2182">
        <v>8000</v>
      </c>
      <c r="Q2182">
        <v>4000</v>
      </c>
      <c r="R2182">
        <v>2300</v>
      </c>
      <c r="S2182">
        <v>1.03834759901805</v>
      </c>
      <c r="T2182">
        <f t="shared" si="445"/>
        <v>1</v>
      </c>
      <c r="U2182">
        <f t="shared" si="446"/>
        <v>8306.7807921444</v>
      </c>
      <c r="V2182">
        <f t="shared" si="447"/>
        <v>4153.3903960722</v>
      </c>
      <c r="W2182">
        <f t="shared" si="448"/>
        <v>2388.1994777415148</v>
      </c>
      <c r="X2182">
        <v>93.28</v>
      </c>
      <c r="Y2182">
        <f t="shared" si="449"/>
        <v>96.857064036403699</v>
      </c>
      <c r="Z2182">
        <v>2.14</v>
      </c>
      <c r="AA2182">
        <v>10450</v>
      </c>
      <c r="AB2182">
        <v>0.7</v>
      </c>
      <c r="AC2182" s="2">
        <v>0.12</v>
      </c>
      <c r="AD2182">
        <v>50</v>
      </c>
      <c r="AE2182">
        <f t="shared" si="450"/>
        <v>0.12041666349853393</v>
      </c>
      <c r="AF2182">
        <v>0.87909999999999999</v>
      </c>
      <c r="AG2182">
        <v>350000</v>
      </c>
      <c r="AH2182">
        <v>10.6</v>
      </c>
      <c r="AI2182">
        <v>0</v>
      </c>
      <c r="AJ2182">
        <v>175000</v>
      </c>
      <c r="AK2182" s="1">
        <f t="shared" si="444"/>
        <v>0.15192271311882133</v>
      </c>
      <c r="AL2182" s="1">
        <f t="shared" si="451"/>
        <v>0.15687935845576564</v>
      </c>
      <c r="AM2182">
        <f t="shared" si="452"/>
        <v>0.15382388211482126</v>
      </c>
      <c r="AN2182">
        <f t="shared" si="453"/>
        <v>0.1588471765905434</v>
      </c>
      <c r="AO2182">
        <f t="shared" si="454"/>
        <v>11.963474163333297</v>
      </c>
      <c r="AP2182">
        <f t="shared" si="455"/>
        <v>9.1934173532067148E-2</v>
      </c>
      <c r="AQ2182">
        <f t="shared" si="456"/>
        <v>6.4332469939495276E-2</v>
      </c>
    </row>
    <row r="2183" spans="1:43" x14ac:dyDescent="0.2">
      <c r="A2183">
        <v>21</v>
      </c>
      <c r="B2183">
        <v>41015</v>
      </c>
      <c r="C2183" t="s">
        <v>1601</v>
      </c>
      <c r="D2183">
        <v>41</v>
      </c>
      <c r="E2183">
        <v>15</v>
      </c>
      <c r="F2183" t="s">
        <v>1692</v>
      </c>
      <c r="G2183">
        <v>71</v>
      </c>
      <c r="H2183">
        <v>25</v>
      </c>
      <c r="I2183">
        <v>98</v>
      </c>
      <c r="J2183">
        <v>43</v>
      </c>
      <c r="K2183">
        <v>14</v>
      </c>
      <c r="L2183">
        <v>65</v>
      </c>
      <c r="M2183">
        <v>99</v>
      </c>
      <c r="N2183">
        <v>44</v>
      </c>
      <c r="O2183">
        <v>129</v>
      </c>
      <c r="P2183">
        <v>8000</v>
      </c>
      <c r="Q2183">
        <v>4000</v>
      </c>
      <c r="R2183">
        <v>2300</v>
      </c>
      <c r="S2183">
        <v>1.06571521113316</v>
      </c>
      <c r="T2183">
        <f t="shared" si="445"/>
        <v>1</v>
      </c>
      <c r="U2183">
        <f t="shared" si="446"/>
        <v>8525.7216890652799</v>
      </c>
      <c r="V2183">
        <f t="shared" si="447"/>
        <v>4262.8608445326399</v>
      </c>
      <c r="W2183">
        <f t="shared" si="448"/>
        <v>2451.1449856062682</v>
      </c>
      <c r="X2183">
        <v>93.28</v>
      </c>
      <c r="Y2183">
        <f t="shared" si="449"/>
        <v>99.409914894501171</v>
      </c>
      <c r="Z2183">
        <v>2.14</v>
      </c>
      <c r="AA2183">
        <v>10450</v>
      </c>
      <c r="AB2183">
        <v>0.7</v>
      </c>
      <c r="AC2183" s="2">
        <v>0.12</v>
      </c>
      <c r="AD2183">
        <v>50</v>
      </c>
      <c r="AE2183">
        <f t="shared" si="450"/>
        <v>0.12041666349853393</v>
      </c>
      <c r="AF2183">
        <v>0.87909999999999999</v>
      </c>
      <c r="AG2183">
        <v>350000</v>
      </c>
      <c r="AH2183">
        <v>10.6</v>
      </c>
      <c r="AI2183">
        <v>0</v>
      </c>
      <c r="AJ2183">
        <v>175000</v>
      </c>
      <c r="AK2183" s="1">
        <f t="shared" si="444"/>
        <v>0.15567771877901629</v>
      </c>
      <c r="AL2183" s="1">
        <f t="shared" si="451"/>
        <v>0.1606343641159606</v>
      </c>
      <c r="AM2183">
        <f t="shared" si="452"/>
        <v>0.15757888777501622</v>
      </c>
      <c r="AN2183">
        <f t="shared" si="453"/>
        <v>0.16260218225073836</v>
      </c>
      <c r="AO2183">
        <f t="shared" si="454"/>
        <v>11.963474163333297</v>
      </c>
      <c r="AP2183">
        <f t="shared" si="455"/>
        <v>9.3977426180634122E-2</v>
      </c>
      <c r="AQ2183">
        <f t="shared" si="456"/>
        <v>6.5648227558120359E-2</v>
      </c>
    </row>
    <row r="2184" spans="1:43" x14ac:dyDescent="0.2">
      <c r="A2184">
        <v>21</v>
      </c>
      <c r="B2184">
        <v>41017</v>
      </c>
      <c r="C2184" t="s">
        <v>1695</v>
      </c>
      <c r="D2184">
        <v>41</v>
      </c>
      <c r="E2184">
        <v>17</v>
      </c>
      <c r="F2184" t="s">
        <v>1692</v>
      </c>
      <c r="G2184">
        <v>71</v>
      </c>
      <c r="H2184">
        <v>25</v>
      </c>
      <c r="I2184">
        <v>98</v>
      </c>
      <c r="J2184">
        <v>43</v>
      </c>
      <c r="K2184">
        <v>14</v>
      </c>
      <c r="L2184">
        <v>65</v>
      </c>
      <c r="M2184">
        <v>99</v>
      </c>
      <c r="N2184">
        <v>44</v>
      </c>
      <c r="O2184">
        <v>129</v>
      </c>
      <c r="P2184">
        <v>8000</v>
      </c>
      <c r="Q2184">
        <v>4000</v>
      </c>
      <c r="R2184">
        <v>2300</v>
      </c>
      <c r="S2184">
        <v>1.04411889010287</v>
      </c>
      <c r="T2184">
        <f t="shared" si="445"/>
        <v>1</v>
      </c>
      <c r="U2184">
        <f t="shared" si="446"/>
        <v>8352.9511208229596</v>
      </c>
      <c r="V2184">
        <f t="shared" si="447"/>
        <v>4176.4755604114798</v>
      </c>
      <c r="W2184">
        <f t="shared" si="448"/>
        <v>2401.4734472366008</v>
      </c>
      <c r="X2184">
        <v>93.28</v>
      </c>
      <c r="Y2184">
        <f t="shared" si="449"/>
        <v>97.395410068795712</v>
      </c>
      <c r="Z2184">
        <v>2.14</v>
      </c>
      <c r="AA2184">
        <v>10450</v>
      </c>
      <c r="AB2184">
        <v>0.7</v>
      </c>
      <c r="AC2184" s="2">
        <v>0.12</v>
      </c>
      <c r="AD2184">
        <v>50</v>
      </c>
      <c r="AE2184">
        <f t="shared" si="450"/>
        <v>0.12041666349853393</v>
      </c>
      <c r="AF2184">
        <v>0.87909999999999999</v>
      </c>
      <c r="AG2184">
        <v>350000</v>
      </c>
      <c r="AH2184">
        <v>10.6</v>
      </c>
      <c r="AI2184">
        <v>0</v>
      </c>
      <c r="AJ2184">
        <v>175000</v>
      </c>
      <c r="AK2184" s="1">
        <f t="shared" si="444"/>
        <v>0.15271456995305957</v>
      </c>
      <c r="AL2184" s="1">
        <f t="shared" si="451"/>
        <v>0.15767121529000389</v>
      </c>
      <c r="AM2184">
        <f t="shared" si="452"/>
        <v>0.1546157389490595</v>
      </c>
      <c r="AN2184">
        <f t="shared" si="453"/>
        <v>0.15963903342478164</v>
      </c>
      <c r="AO2184">
        <f t="shared" si="454"/>
        <v>11.963474163333297</v>
      </c>
      <c r="AP2184">
        <f t="shared" si="455"/>
        <v>9.2365055325667203E-2</v>
      </c>
      <c r="AQ2184">
        <f t="shared" si="456"/>
        <v>6.4609937340824097E-2</v>
      </c>
    </row>
    <row r="2185" spans="1:43" x14ac:dyDescent="0.2">
      <c r="A2185">
        <v>21</v>
      </c>
      <c r="B2185">
        <v>41019</v>
      </c>
      <c r="C2185" t="s">
        <v>290</v>
      </c>
      <c r="D2185">
        <v>41</v>
      </c>
      <c r="E2185">
        <v>19</v>
      </c>
      <c r="F2185" t="s">
        <v>1692</v>
      </c>
      <c r="G2185">
        <v>71</v>
      </c>
      <c r="H2185">
        <v>25</v>
      </c>
      <c r="I2185">
        <v>98</v>
      </c>
      <c r="J2185">
        <v>43</v>
      </c>
      <c r="K2185">
        <v>14</v>
      </c>
      <c r="L2185">
        <v>65</v>
      </c>
      <c r="M2185">
        <v>99</v>
      </c>
      <c r="N2185">
        <v>44</v>
      </c>
      <c r="O2185">
        <v>129</v>
      </c>
      <c r="P2185">
        <v>8000</v>
      </c>
      <c r="Q2185">
        <v>4000</v>
      </c>
      <c r="R2185">
        <v>2300</v>
      </c>
      <c r="S2185">
        <v>1.0570049402597099</v>
      </c>
      <c r="T2185">
        <f t="shared" si="445"/>
        <v>1</v>
      </c>
      <c r="U2185">
        <f t="shared" si="446"/>
        <v>8456.0395220776791</v>
      </c>
      <c r="V2185">
        <f t="shared" si="447"/>
        <v>4228.0197610388395</v>
      </c>
      <c r="W2185">
        <f t="shared" si="448"/>
        <v>2431.111362597333</v>
      </c>
      <c r="X2185">
        <v>93.28</v>
      </c>
      <c r="Y2185">
        <f t="shared" si="449"/>
        <v>98.597420827425736</v>
      </c>
      <c r="Z2185">
        <v>2.14</v>
      </c>
      <c r="AA2185">
        <v>10450</v>
      </c>
      <c r="AB2185">
        <v>0.7</v>
      </c>
      <c r="AC2185" s="2">
        <v>0.12</v>
      </c>
      <c r="AD2185">
        <v>50</v>
      </c>
      <c r="AE2185">
        <f t="shared" si="450"/>
        <v>0.12041666349853393</v>
      </c>
      <c r="AF2185">
        <v>0.87909999999999999</v>
      </c>
      <c r="AG2185">
        <v>350000</v>
      </c>
      <c r="AH2185">
        <v>10.6</v>
      </c>
      <c r="AI2185">
        <v>0</v>
      </c>
      <c r="AJ2185">
        <v>175000</v>
      </c>
      <c r="AK2185" s="1">
        <f t="shared" si="444"/>
        <v>0.15448261573918703</v>
      </c>
      <c r="AL2185" s="1">
        <f t="shared" si="451"/>
        <v>0.15943926107613135</v>
      </c>
      <c r="AM2185">
        <f t="shared" si="452"/>
        <v>0.15638378473518696</v>
      </c>
      <c r="AN2185">
        <f t="shared" si="453"/>
        <v>0.1614070792109091</v>
      </c>
      <c r="AO2185">
        <f t="shared" si="454"/>
        <v>11.963474163333297</v>
      </c>
      <c r="AP2185">
        <f t="shared" si="455"/>
        <v>9.3327121581275721E-2</v>
      </c>
      <c r="AQ2185">
        <f t="shared" si="456"/>
        <v>6.522946229596209E-2</v>
      </c>
    </row>
    <row r="2186" spans="1:43" x14ac:dyDescent="0.2">
      <c r="A2186">
        <v>21</v>
      </c>
      <c r="B2186">
        <v>41021</v>
      </c>
      <c r="C2186" t="s">
        <v>1694</v>
      </c>
      <c r="D2186">
        <v>41</v>
      </c>
      <c r="E2186">
        <v>21</v>
      </c>
      <c r="F2186" t="s">
        <v>1692</v>
      </c>
      <c r="G2186">
        <v>71</v>
      </c>
      <c r="H2186">
        <v>25</v>
      </c>
      <c r="I2186">
        <v>98</v>
      </c>
      <c r="J2186">
        <v>43</v>
      </c>
      <c r="K2186">
        <v>14</v>
      </c>
      <c r="L2186">
        <v>65</v>
      </c>
      <c r="M2186">
        <v>99</v>
      </c>
      <c r="N2186">
        <v>44</v>
      </c>
      <c r="O2186">
        <v>129</v>
      </c>
      <c r="P2186">
        <v>8000</v>
      </c>
      <c r="Q2186">
        <v>4000</v>
      </c>
      <c r="R2186">
        <v>2300</v>
      </c>
      <c r="S2186">
        <v>1.0335086728587299</v>
      </c>
      <c r="T2186">
        <f t="shared" si="445"/>
        <v>1</v>
      </c>
      <c r="U2186">
        <f t="shared" si="446"/>
        <v>8268.0693828698386</v>
      </c>
      <c r="V2186">
        <f t="shared" si="447"/>
        <v>4134.0346914349193</v>
      </c>
      <c r="W2186">
        <f t="shared" si="448"/>
        <v>2377.0699475750789</v>
      </c>
      <c r="X2186">
        <v>93.28</v>
      </c>
      <c r="Y2186">
        <f t="shared" si="449"/>
        <v>96.405689004262328</v>
      </c>
      <c r="Z2186">
        <v>2.14</v>
      </c>
      <c r="AA2186">
        <v>10450</v>
      </c>
      <c r="AB2186">
        <v>0.7</v>
      </c>
      <c r="AC2186" s="2">
        <v>0.12</v>
      </c>
      <c r="AD2186">
        <v>50</v>
      </c>
      <c r="AE2186">
        <f t="shared" si="450"/>
        <v>0.12041666349853393</v>
      </c>
      <c r="AF2186">
        <v>0.87909999999999999</v>
      </c>
      <c r="AG2186">
        <v>350000</v>
      </c>
      <c r="AH2186">
        <v>10.6</v>
      </c>
      <c r="AI2186">
        <v>0</v>
      </c>
      <c r="AJ2186">
        <v>175000</v>
      </c>
      <c r="AK2186" s="1">
        <f t="shared" si="444"/>
        <v>0.15125878251935623</v>
      </c>
      <c r="AL2186" s="1">
        <f t="shared" si="451"/>
        <v>0.15621542785630055</v>
      </c>
      <c r="AM2186">
        <f t="shared" si="452"/>
        <v>0.15315995151535616</v>
      </c>
      <c r="AN2186">
        <f t="shared" si="453"/>
        <v>0.1581832459910783</v>
      </c>
      <c r="AO2186">
        <f t="shared" si="454"/>
        <v>11.963474163333297</v>
      </c>
      <c r="AP2186">
        <f t="shared" si="455"/>
        <v>9.1572901651653715E-2</v>
      </c>
      <c r="AQ2186">
        <f t="shared" si="456"/>
        <v>6.4099828014678811E-2</v>
      </c>
    </row>
    <row r="2187" spans="1:43" x14ac:dyDescent="0.2">
      <c r="A2187">
        <v>21</v>
      </c>
      <c r="B2187">
        <v>41023</v>
      </c>
      <c r="C2187" t="s">
        <v>273</v>
      </c>
      <c r="D2187">
        <v>41</v>
      </c>
      <c r="E2187">
        <v>23</v>
      </c>
      <c r="F2187" t="s">
        <v>1692</v>
      </c>
      <c r="G2187">
        <v>71</v>
      </c>
      <c r="H2187">
        <v>25</v>
      </c>
      <c r="I2187">
        <v>98</v>
      </c>
      <c r="J2187">
        <v>43</v>
      </c>
      <c r="K2187">
        <v>14</v>
      </c>
      <c r="L2187">
        <v>65</v>
      </c>
      <c r="M2187">
        <v>99</v>
      </c>
      <c r="N2187">
        <v>44</v>
      </c>
      <c r="O2187">
        <v>129</v>
      </c>
      <c r="P2187">
        <v>8000</v>
      </c>
      <c r="Q2187">
        <v>4000</v>
      </c>
      <c r="R2187">
        <v>2300</v>
      </c>
      <c r="S2187">
        <v>1.0288038902423</v>
      </c>
      <c r="T2187">
        <f t="shared" si="445"/>
        <v>1</v>
      </c>
      <c r="U2187">
        <f t="shared" si="446"/>
        <v>8230.4311219383999</v>
      </c>
      <c r="V2187">
        <f t="shared" si="447"/>
        <v>4115.2155609691999</v>
      </c>
      <c r="W2187">
        <f t="shared" si="448"/>
        <v>2366.2489475572902</v>
      </c>
      <c r="X2187">
        <v>93.28</v>
      </c>
      <c r="Y2187">
        <f t="shared" si="449"/>
        <v>95.966826881801751</v>
      </c>
      <c r="Z2187">
        <v>2.14</v>
      </c>
      <c r="AA2187">
        <v>10450</v>
      </c>
      <c r="AB2187">
        <v>0.7</v>
      </c>
      <c r="AC2187" s="2">
        <v>0.12</v>
      </c>
      <c r="AD2187">
        <v>50</v>
      </c>
      <c r="AE2187">
        <f t="shared" si="450"/>
        <v>0.12041666349853393</v>
      </c>
      <c r="AF2187">
        <v>0.87909999999999999</v>
      </c>
      <c r="AG2187">
        <v>350000</v>
      </c>
      <c r="AH2187">
        <v>10.6</v>
      </c>
      <c r="AI2187">
        <v>0</v>
      </c>
      <c r="AJ2187">
        <v>175000</v>
      </c>
      <c r="AK2187" s="1">
        <f t="shared" si="444"/>
        <v>0.1506132572436992</v>
      </c>
      <c r="AL2187" s="1">
        <f t="shared" si="451"/>
        <v>0.15556990258064352</v>
      </c>
      <c r="AM2187">
        <f t="shared" si="452"/>
        <v>0.15251442623969913</v>
      </c>
      <c r="AN2187">
        <f t="shared" si="453"/>
        <v>0.15753772071542127</v>
      </c>
      <c r="AO2187">
        <f t="shared" si="454"/>
        <v>11.963474163333297</v>
      </c>
      <c r="AP2187">
        <f t="shared" si="455"/>
        <v>9.1221644863099458E-2</v>
      </c>
      <c r="AQ2187">
        <f t="shared" si="456"/>
        <v>6.3873635333143233E-2</v>
      </c>
    </row>
    <row r="2188" spans="1:43" x14ac:dyDescent="0.2">
      <c r="A2188">
        <v>21</v>
      </c>
      <c r="B2188">
        <v>41025</v>
      </c>
      <c r="C2188" t="s">
        <v>1699</v>
      </c>
      <c r="D2188">
        <v>41</v>
      </c>
      <c r="E2188">
        <v>25</v>
      </c>
      <c r="F2188" t="s">
        <v>1692</v>
      </c>
      <c r="G2188">
        <v>71</v>
      </c>
      <c r="H2188">
        <v>25</v>
      </c>
      <c r="I2188">
        <v>98</v>
      </c>
      <c r="J2188">
        <v>43</v>
      </c>
      <c r="K2188">
        <v>14</v>
      </c>
      <c r="L2188">
        <v>65</v>
      </c>
      <c r="M2188">
        <v>99</v>
      </c>
      <c r="N2188">
        <v>44</v>
      </c>
      <c r="O2188">
        <v>129</v>
      </c>
      <c r="P2188">
        <v>8000</v>
      </c>
      <c r="Q2188">
        <v>4000</v>
      </c>
      <c r="R2188">
        <v>2300</v>
      </c>
      <c r="S2188">
        <v>1.0335289792509299</v>
      </c>
      <c r="T2188">
        <f t="shared" si="445"/>
        <v>1</v>
      </c>
      <c r="U2188">
        <f t="shared" si="446"/>
        <v>8268.2318340074398</v>
      </c>
      <c r="V2188">
        <f t="shared" si="447"/>
        <v>4134.1159170037199</v>
      </c>
      <c r="W2188">
        <f t="shared" si="448"/>
        <v>2377.1166522771387</v>
      </c>
      <c r="X2188">
        <v>93.28</v>
      </c>
      <c r="Y2188">
        <f t="shared" si="449"/>
        <v>96.407583184526743</v>
      </c>
      <c r="Z2188">
        <v>2.14</v>
      </c>
      <c r="AA2188">
        <v>10450</v>
      </c>
      <c r="AB2188">
        <v>0.7</v>
      </c>
      <c r="AC2188" s="2">
        <v>0.12</v>
      </c>
      <c r="AD2188">
        <v>50</v>
      </c>
      <c r="AE2188">
        <f t="shared" si="450"/>
        <v>0.12041666349853393</v>
      </c>
      <c r="AF2188">
        <v>0.87909999999999999</v>
      </c>
      <c r="AG2188">
        <v>350000</v>
      </c>
      <c r="AH2188">
        <v>10.6</v>
      </c>
      <c r="AI2188">
        <v>0</v>
      </c>
      <c r="AJ2188">
        <v>175000</v>
      </c>
      <c r="AK2188" s="1">
        <f t="shared" si="444"/>
        <v>0.15126156868196802</v>
      </c>
      <c r="AL2188" s="1">
        <f t="shared" si="451"/>
        <v>0.15621821401891234</v>
      </c>
      <c r="AM2188">
        <f t="shared" si="452"/>
        <v>0.15316273767796795</v>
      </c>
      <c r="AN2188">
        <f t="shared" si="453"/>
        <v>0.15818603215369009</v>
      </c>
      <c r="AO2188">
        <f t="shared" si="454"/>
        <v>11.963474163333297</v>
      </c>
      <c r="AP2188">
        <f t="shared" si="455"/>
        <v>9.1574417717047774E-2</v>
      </c>
      <c r="AQ2188">
        <f t="shared" si="456"/>
        <v>6.4100804288755323E-2</v>
      </c>
    </row>
    <row r="2189" spans="1:43" x14ac:dyDescent="0.2">
      <c r="A2189">
        <v>21</v>
      </c>
      <c r="B2189">
        <v>41027</v>
      </c>
      <c r="C2189" t="s">
        <v>1696</v>
      </c>
      <c r="D2189">
        <v>41</v>
      </c>
      <c r="E2189">
        <v>27</v>
      </c>
      <c r="F2189" t="s">
        <v>1692</v>
      </c>
      <c r="G2189">
        <v>71</v>
      </c>
      <c r="H2189">
        <v>25</v>
      </c>
      <c r="I2189">
        <v>98</v>
      </c>
      <c r="J2189">
        <v>43</v>
      </c>
      <c r="K2189">
        <v>14</v>
      </c>
      <c r="L2189">
        <v>65</v>
      </c>
      <c r="M2189">
        <v>99</v>
      </c>
      <c r="N2189">
        <v>44</v>
      </c>
      <c r="O2189">
        <v>129</v>
      </c>
      <c r="P2189">
        <v>8000</v>
      </c>
      <c r="Q2189">
        <v>4000</v>
      </c>
      <c r="R2189">
        <v>2300</v>
      </c>
      <c r="S2189">
        <v>1.04137045542399</v>
      </c>
      <c r="T2189">
        <f t="shared" si="445"/>
        <v>1</v>
      </c>
      <c r="U2189">
        <f t="shared" si="446"/>
        <v>8330.9636433919204</v>
      </c>
      <c r="V2189">
        <f t="shared" si="447"/>
        <v>4165.4818216959602</v>
      </c>
      <c r="W2189">
        <f t="shared" si="448"/>
        <v>2395.1520474751769</v>
      </c>
      <c r="X2189">
        <v>93.28</v>
      </c>
      <c r="Y2189">
        <f t="shared" si="449"/>
        <v>97.139036081949783</v>
      </c>
      <c r="Z2189">
        <v>2.14</v>
      </c>
      <c r="AA2189">
        <v>10450</v>
      </c>
      <c r="AB2189">
        <v>0.7</v>
      </c>
      <c r="AC2189" s="2">
        <v>0.12</v>
      </c>
      <c r="AD2189">
        <v>50</v>
      </c>
      <c r="AE2189">
        <f t="shared" si="450"/>
        <v>0.12041666349853393</v>
      </c>
      <c r="AF2189">
        <v>0.87909999999999999</v>
      </c>
      <c r="AG2189">
        <v>350000</v>
      </c>
      <c r="AH2189">
        <v>10.6</v>
      </c>
      <c r="AI2189">
        <v>0</v>
      </c>
      <c r="AJ2189">
        <v>175000</v>
      </c>
      <c r="AK2189" s="1">
        <f t="shared" si="444"/>
        <v>0.1523374677151127</v>
      </c>
      <c r="AL2189" s="1">
        <f t="shared" si="451"/>
        <v>0.15729411305205701</v>
      </c>
      <c r="AM2189">
        <f t="shared" si="452"/>
        <v>0.15423863671111263</v>
      </c>
      <c r="AN2189">
        <f t="shared" si="453"/>
        <v>0.15926193118683477</v>
      </c>
      <c r="AO2189">
        <f t="shared" si="454"/>
        <v>11.963474163333297</v>
      </c>
      <c r="AP2189">
        <f t="shared" si="455"/>
        <v>9.2159858525397806E-2</v>
      </c>
      <c r="AQ2189">
        <f t="shared" si="456"/>
        <v>6.4477800351567624E-2</v>
      </c>
    </row>
    <row r="2190" spans="1:43" x14ac:dyDescent="0.2">
      <c r="A2190">
        <v>21</v>
      </c>
      <c r="B2190">
        <v>41029</v>
      </c>
      <c r="C2190" t="s">
        <v>41</v>
      </c>
      <c r="D2190">
        <v>41</v>
      </c>
      <c r="E2190">
        <v>29</v>
      </c>
      <c r="F2190" t="s">
        <v>1692</v>
      </c>
      <c r="G2190">
        <v>71</v>
      </c>
      <c r="H2190">
        <v>25</v>
      </c>
      <c r="I2190">
        <v>98</v>
      </c>
      <c r="J2190">
        <v>43</v>
      </c>
      <c r="K2190">
        <v>14</v>
      </c>
      <c r="L2190">
        <v>65</v>
      </c>
      <c r="M2190">
        <v>99</v>
      </c>
      <c r="N2190">
        <v>44</v>
      </c>
      <c r="O2190">
        <v>129</v>
      </c>
      <c r="P2190">
        <v>8000</v>
      </c>
      <c r="Q2190">
        <v>4000</v>
      </c>
      <c r="R2190">
        <v>2300</v>
      </c>
      <c r="S2190">
        <v>1.05880441139271</v>
      </c>
      <c r="T2190">
        <f t="shared" si="445"/>
        <v>1</v>
      </c>
      <c r="U2190">
        <f t="shared" si="446"/>
        <v>8470.435291141679</v>
      </c>
      <c r="V2190">
        <f t="shared" si="447"/>
        <v>4235.2176455708395</v>
      </c>
      <c r="W2190">
        <f t="shared" si="448"/>
        <v>2435.2501462032328</v>
      </c>
      <c r="X2190">
        <v>93.28</v>
      </c>
      <c r="Y2190">
        <f t="shared" si="449"/>
        <v>98.765275494711986</v>
      </c>
      <c r="Z2190">
        <v>2.14</v>
      </c>
      <c r="AA2190">
        <v>10450</v>
      </c>
      <c r="AB2190">
        <v>0.7</v>
      </c>
      <c r="AC2190" s="2">
        <v>0.12</v>
      </c>
      <c r="AD2190">
        <v>50</v>
      </c>
      <c r="AE2190">
        <f t="shared" si="450"/>
        <v>0.12041666349853393</v>
      </c>
      <c r="AF2190">
        <v>0.87909999999999999</v>
      </c>
      <c r="AG2190">
        <v>350000</v>
      </c>
      <c r="AH2190">
        <v>10.6</v>
      </c>
      <c r="AI2190">
        <v>0</v>
      </c>
      <c r="AJ2190">
        <v>175000</v>
      </c>
      <c r="AK2190" s="1">
        <f t="shared" si="444"/>
        <v>0.15472951430897647</v>
      </c>
      <c r="AL2190" s="1">
        <f t="shared" si="451"/>
        <v>0.15968615964592078</v>
      </c>
      <c r="AM2190">
        <f t="shared" si="452"/>
        <v>0.1566306833049764</v>
      </c>
      <c r="AN2190">
        <f t="shared" si="453"/>
        <v>0.16165397778069854</v>
      </c>
      <c r="AO2190">
        <f t="shared" si="454"/>
        <v>11.963474163333297</v>
      </c>
      <c r="AP2190">
        <f t="shared" si="455"/>
        <v>9.3461469223410421E-2</v>
      </c>
      <c r="AQ2190">
        <f t="shared" si="456"/>
        <v>6.5315975793843517E-2</v>
      </c>
    </row>
    <row r="2191" spans="1:43" x14ac:dyDescent="0.2">
      <c r="A2191">
        <v>21</v>
      </c>
      <c r="B2191">
        <v>41031</v>
      </c>
      <c r="C2191" t="s">
        <v>199</v>
      </c>
      <c r="D2191">
        <v>41</v>
      </c>
      <c r="E2191">
        <v>31</v>
      </c>
      <c r="F2191" t="s">
        <v>1692</v>
      </c>
      <c r="G2191">
        <v>71</v>
      </c>
      <c r="H2191">
        <v>25</v>
      </c>
      <c r="I2191">
        <v>98</v>
      </c>
      <c r="J2191">
        <v>43</v>
      </c>
      <c r="K2191">
        <v>14</v>
      </c>
      <c r="L2191">
        <v>65</v>
      </c>
      <c r="M2191">
        <v>99</v>
      </c>
      <c r="N2191">
        <v>44</v>
      </c>
      <c r="O2191">
        <v>129</v>
      </c>
      <c r="P2191">
        <v>8000</v>
      </c>
      <c r="Q2191">
        <v>4000</v>
      </c>
      <c r="R2191">
        <v>2300</v>
      </c>
      <c r="S2191">
        <v>1.04157109364219</v>
      </c>
      <c r="T2191">
        <f t="shared" si="445"/>
        <v>1</v>
      </c>
      <c r="U2191">
        <f t="shared" si="446"/>
        <v>8332.5687491375211</v>
      </c>
      <c r="V2191">
        <f t="shared" si="447"/>
        <v>4166.2843745687605</v>
      </c>
      <c r="W2191">
        <f t="shared" si="448"/>
        <v>2395.6135153770369</v>
      </c>
      <c r="X2191">
        <v>93.28</v>
      </c>
      <c r="Y2191">
        <f t="shared" si="449"/>
        <v>97.157751614943493</v>
      </c>
      <c r="Z2191">
        <v>2.14</v>
      </c>
      <c r="AA2191">
        <v>10450</v>
      </c>
      <c r="AB2191">
        <v>0.7</v>
      </c>
      <c r="AC2191" s="2">
        <v>0.12</v>
      </c>
      <c r="AD2191">
        <v>50</v>
      </c>
      <c r="AE2191">
        <f t="shared" si="450"/>
        <v>0.12041666349853393</v>
      </c>
      <c r="AF2191">
        <v>0.87909999999999999</v>
      </c>
      <c r="AG2191">
        <v>350000</v>
      </c>
      <c r="AH2191">
        <v>10.6</v>
      </c>
      <c r="AI2191">
        <v>0</v>
      </c>
      <c r="AJ2191">
        <v>175000</v>
      </c>
      <c r="AK2191" s="1">
        <f t="shared" si="444"/>
        <v>0.15236499651966545</v>
      </c>
      <c r="AL2191" s="1">
        <f t="shared" si="451"/>
        <v>0.15732164185660977</v>
      </c>
      <c r="AM2191">
        <f t="shared" si="452"/>
        <v>0.15426616551566538</v>
      </c>
      <c r="AN2191">
        <f t="shared" si="453"/>
        <v>0.15928945999138752</v>
      </c>
      <c r="AO2191">
        <f t="shared" si="454"/>
        <v>11.963474163333297</v>
      </c>
      <c r="AP2191">
        <f t="shared" si="455"/>
        <v>9.2174838077468929E-2</v>
      </c>
      <c r="AQ2191">
        <f t="shared" si="456"/>
        <v>6.4487446471334073E-2</v>
      </c>
    </row>
    <row r="2192" spans="1:43" x14ac:dyDescent="0.2">
      <c r="A2192">
        <v>21</v>
      </c>
      <c r="B2192">
        <v>41033</v>
      </c>
      <c r="C2192" t="s">
        <v>1707</v>
      </c>
      <c r="D2192">
        <v>41</v>
      </c>
      <c r="E2192">
        <v>33</v>
      </c>
      <c r="F2192" t="s">
        <v>1692</v>
      </c>
      <c r="G2192">
        <v>71</v>
      </c>
      <c r="H2192">
        <v>25</v>
      </c>
      <c r="I2192">
        <v>98</v>
      </c>
      <c r="J2192">
        <v>43</v>
      </c>
      <c r="K2192">
        <v>14</v>
      </c>
      <c r="L2192">
        <v>65</v>
      </c>
      <c r="M2192">
        <v>99</v>
      </c>
      <c r="N2192">
        <v>44</v>
      </c>
      <c r="O2192">
        <v>129</v>
      </c>
      <c r="P2192">
        <v>8000</v>
      </c>
      <c r="Q2192">
        <v>4000</v>
      </c>
      <c r="R2192">
        <v>2300</v>
      </c>
      <c r="S2192">
        <v>1.06324845811595</v>
      </c>
      <c r="T2192">
        <f t="shared" si="445"/>
        <v>1</v>
      </c>
      <c r="U2192">
        <f t="shared" si="446"/>
        <v>8505.9876649276011</v>
      </c>
      <c r="V2192">
        <f t="shared" si="447"/>
        <v>4252.9938324638006</v>
      </c>
      <c r="W2192">
        <f t="shared" si="448"/>
        <v>2445.4714536666852</v>
      </c>
      <c r="X2192">
        <v>93.28</v>
      </c>
      <c r="Y2192">
        <f t="shared" si="449"/>
        <v>99.179816173055826</v>
      </c>
      <c r="Z2192">
        <v>2.14</v>
      </c>
      <c r="AA2192">
        <v>10450</v>
      </c>
      <c r="AB2192">
        <v>0.7</v>
      </c>
      <c r="AC2192" s="2">
        <v>0.12</v>
      </c>
      <c r="AD2192">
        <v>50</v>
      </c>
      <c r="AE2192">
        <f t="shared" si="450"/>
        <v>0.12041666349853393</v>
      </c>
      <c r="AF2192">
        <v>0.87909999999999999</v>
      </c>
      <c r="AG2192">
        <v>350000</v>
      </c>
      <c r="AH2192">
        <v>10.6</v>
      </c>
      <c r="AI2192">
        <v>0</v>
      </c>
      <c r="AJ2192">
        <v>175000</v>
      </c>
      <c r="AK2192" s="1">
        <f t="shared" si="444"/>
        <v>0.15533926500734754</v>
      </c>
      <c r="AL2192" s="1">
        <f t="shared" si="451"/>
        <v>0.16029591034429186</v>
      </c>
      <c r="AM2192">
        <f t="shared" si="452"/>
        <v>0.15724043400334747</v>
      </c>
      <c r="AN2192">
        <f t="shared" si="453"/>
        <v>0.16226372847906961</v>
      </c>
      <c r="AO2192">
        <f t="shared" si="454"/>
        <v>11.963474163333297</v>
      </c>
      <c r="AP2192">
        <f t="shared" si="455"/>
        <v>9.3793259596623227E-2</v>
      </c>
      <c r="AQ2192">
        <f t="shared" si="456"/>
        <v>6.5529633028864068E-2</v>
      </c>
    </row>
    <row r="2193" spans="1:43" x14ac:dyDescent="0.2">
      <c r="A2193">
        <v>21</v>
      </c>
      <c r="B2193">
        <v>41035</v>
      </c>
      <c r="C2193" t="s">
        <v>1794</v>
      </c>
      <c r="D2193">
        <v>41</v>
      </c>
      <c r="E2193">
        <v>35</v>
      </c>
      <c r="F2193" t="s">
        <v>1692</v>
      </c>
      <c r="G2193">
        <v>71</v>
      </c>
      <c r="H2193">
        <v>25</v>
      </c>
      <c r="I2193">
        <v>98</v>
      </c>
      <c r="J2193">
        <v>43</v>
      </c>
      <c r="K2193">
        <v>14</v>
      </c>
      <c r="L2193">
        <v>65</v>
      </c>
      <c r="M2193">
        <v>99</v>
      </c>
      <c r="N2193">
        <v>44</v>
      </c>
      <c r="O2193">
        <v>129</v>
      </c>
      <c r="P2193">
        <v>8000</v>
      </c>
      <c r="Q2193">
        <v>4000</v>
      </c>
      <c r="R2193">
        <v>2300</v>
      </c>
      <c r="S2193">
        <v>1.0516257292844999</v>
      </c>
      <c r="T2193">
        <f t="shared" si="445"/>
        <v>1</v>
      </c>
      <c r="U2193">
        <f t="shared" si="446"/>
        <v>8413.0058342760003</v>
      </c>
      <c r="V2193">
        <f t="shared" si="447"/>
        <v>4206.5029171380002</v>
      </c>
      <c r="W2193">
        <f t="shared" si="448"/>
        <v>2418.73917735435</v>
      </c>
      <c r="X2193">
        <v>93.28</v>
      </c>
      <c r="Y2193">
        <f t="shared" si="449"/>
        <v>98.095648027658157</v>
      </c>
      <c r="Z2193">
        <v>2.14</v>
      </c>
      <c r="AA2193">
        <v>10450</v>
      </c>
      <c r="AB2193">
        <v>0.7</v>
      </c>
      <c r="AC2193" s="2">
        <v>0.12</v>
      </c>
      <c r="AD2193">
        <v>50</v>
      </c>
      <c r="AE2193">
        <f t="shared" si="450"/>
        <v>0.12041666349853393</v>
      </c>
      <c r="AF2193">
        <v>0.87909999999999999</v>
      </c>
      <c r="AG2193">
        <v>350000</v>
      </c>
      <c r="AH2193">
        <v>10.6</v>
      </c>
      <c r="AI2193">
        <v>0</v>
      </c>
      <c r="AJ2193">
        <v>175000</v>
      </c>
      <c r="AK2193" s="1">
        <f t="shared" si="444"/>
        <v>0.15374455472113627</v>
      </c>
      <c r="AL2193" s="1">
        <f t="shared" si="451"/>
        <v>0.15870120005808058</v>
      </c>
      <c r="AM2193">
        <f t="shared" si="452"/>
        <v>0.1556457237171362</v>
      </c>
      <c r="AN2193">
        <f t="shared" si="453"/>
        <v>0.16066901819285834</v>
      </c>
      <c r="AO2193">
        <f t="shared" si="454"/>
        <v>11.963474163333297</v>
      </c>
      <c r="AP2193">
        <f t="shared" si="455"/>
        <v>9.2925512298519558E-2</v>
      </c>
      <c r="AQ2193">
        <f t="shared" si="456"/>
        <v>6.4970845000706115E-2</v>
      </c>
    </row>
    <row r="2194" spans="1:43" x14ac:dyDescent="0.2">
      <c r="A2194">
        <v>21</v>
      </c>
      <c r="B2194">
        <v>41037</v>
      </c>
      <c r="C2194" t="s">
        <v>192</v>
      </c>
      <c r="D2194">
        <v>41</v>
      </c>
      <c r="E2194">
        <v>37</v>
      </c>
      <c r="F2194" t="s">
        <v>1692</v>
      </c>
      <c r="G2194">
        <v>71</v>
      </c>
      <c r="H2194">
        <v>25</v>
      </c>
      <c r="I2194">
        <v>98</v>
      </c>
      <c r="J2194">
        <v>43</v>
      </c>
      <c r="K2194">
        <v>14</v>
      </c>
      <c r="L2194">
        <v>65</v>
      </c>
      <c r="M2194">
        <v>99</v>
      </c>
      <c r="N2194">
        <v>44</v>
      </c>
      <c r="O2194">
        <v>129</v>
      </c>
      <c r="P2194">
        <v>8000</v>
      </c>
      <c r="Q2194">
        <v>4000</v>
      </c>
      <c r="R2194">
        <v>2300</v>
      </c>
      <c r="S2194">
        <v>1.0436137295388599</v>
      </c>
      <c r="T2194">
        <f t="shared" si="445"/>
        <v>1</v>
      </c>
      <c r="U2194">
        <f t="shared" si="446"/>
        <v>8348.9098363108787</v>
      </c>
      <c r="V2194">
        <f t="shared" si="447"/>
        <v>4174.4549181554394</v>
      </c>
      <c r="W2194">
        <f t="shared" si="448"/>
        <v>2400.3115779393779</v>
      </c>
      <c r="X2194">
        <v>93.28</v>
      </c>
      <c r="Y2194">
        <f t="shared" si="449"/>
        <v>97.348288691384852</v>
      </c>
      <c r="Z2194">
        <v>2.14</v>
      </c>
      <c r="AA2194">
        <v>10450</v>
      </c>
      <c r="AB2194">
        <v>0.7</v>
      </c>
      <c r="AC2194" s="2">
        <v>0.12</v>
      </c>
      <c r="AD2194">
        <v>50</v>
      </c>
      <c r="AE2194">
        <f t="shared" si="450"/>
        <v>0.12041666349853393</v>
      </c>
      <c r="AF2194">
        <v>0.87909999999999999</v>
      </c>
      <c r="AG2194">
        <v>350000</v>
      </c>
      <c r="AH2194">
        <v>10.6</v>
      </c>
      <c r="AI2194">
        <v>0</v>
      </c>
      <c r="AJ2194">
        <v>175000</v>
      </c>
      <c r="AK2194" s="1">
        <f t="shared" si="444"/>
        <v>0.15264525879908727</v>
      </c>
      <c r="AL2194" s="1">
        <f t="shared" si="451"/>
        <v>0.15760190413603159</v>
      </c>
      <c r="AM2194">
        <f t="shared" si="452"/>
        <v>0.1545464277950872</v>
      </c>
      <c r="AN2194">
        <f t="shared" si="453"/>
        <v>0.15956972227080934</v>
      </c>
      <c r="AO2194">
        <f t="shared" si="454"/>
        <v>11.963474163333297</v>
      </c>
      <c r="AP2194">
        <f t="shared" si="455"/>
        <v>9.2327340282936265E-2</v>
      </c>
      <c r="AQ2194">
        <f t="shared" si="456"/>
        <v>6.4585650645370751E-2</v>
      </c>
    </row>
    <row r="2195" spans="1:43" x14ac:dyDescent="0.2">
      <c r="A2195">
        <v>21</v>
      </c>
      <c r="B2195">
        <v>41039</v>
      </c>
      <c r="C2195" t="s">
        <v>1485</v>
      </c>
      <c r="D2195">
        <v>41</v>
      </c>
      <c r="E2195">
        <v>39</v>
      </c>
      <c r="F2195" t="s">
        <v>1692</v>
      </c>
      <c r="G2195">
        <v>71</v>
      </c>
      <c r="H2195">
        <v>25</v>
      </c>
      <c r="I2195">
        <v>98</v>
      </c>
      <c r="J2195">
        <v>43</v>
      </c>
      <c r="K2195">
        <v>14</v>
      </c>
      <c r="L2195">
        <v>65</v>
      </c>
      <c r="M2195">
        <v>99</v>
      </c>
      <c r="N2195">
        <v>44</v>
      </c>
      <c r="O2195">
        <v>129</v>
      </c>
      <c r="P2195">
        <v>8000</v>
      </c>
      <c r="Q2195">
        <v>4000</v>
      </c>
      <c r="R2195">
        <v>2300</v>
      </c>
      <c r="S2195">
        <v>1.05280183450035</v>
      </c>
      <c r="T2195">
        <f t="shared" si="445"/>
        <v>1</v>
      </c>
      <c r="U2195">
        <f t="shared" si="446"/>
        <v>8422.4146760027998</v>
      </c>
      <c r="V2195">
        <f t="shared" si="447"/>
        <v>4211.2073380013999</v>
      </c>
      <c r="W2195">
        <f t="shared" si="448"/>
        <v>2421.4442193508053</v>
      </c>
      <c r="X2195">
        <v>93.28</v>
      </c>
      <c r="Y2195">
        <f t="shared" si="449"/>
        <v>98.205355122192657</v>
      </c>
      <c r="Z2195">
        <v>2.14</v>
      </c>
      <c r="AA2195">
        <v>10450</v>
      </c>
      <c r="AB2195">
        <v>0.7</v>
      </c>
      <c r="AC2195" s="2">
        <v>0.12</v>
      </c>
      <c r="AD2195">
        <v>50</v>
      </c>
      <c r="AE2195">
        <f t="shared" si="450"/>
        <v>0.12041666349853393</v>
      </c>
      <c r="AF2195">
        <v>0.87909999999999999</v>
      </c>
      <c r="AG2195">
        <v>350000</v>
      </c>
      <c r="AH2195">
        <v>10.6</v>
      </c>
      <c r="AI2195">
        <v>0</v>
      </c>
      <c r="AJ2195">
        <v>175000</v>
      </c>
      <c r="AK2195" s="1">
        <f t="shared" si="444"/>
        <v>0.15390592363136221</v>
      </c>
      <c r="AL2195" s="1">
        <f t="shared" si="451"/>
        <v>0.15886256896830653</v>
      </c>
      <c r="AM2195">
        <f t="shared" si="452"/>
        <v>0.15580709262736214</v>
      </c>
      <c r="AN2195">
        <f t="shared" si="453"/>
        <v>0.16083038710308428</v>
      </c>
      <c r="AO2195">
        <f t="shared" si="454"/>
        <v>11.963474163333297</v>
      </c>
      <c r="AP2195">
        <f t="shared" si="455"/>
        <v>9.3013319743581693E-2</v>
      </c>
      <c r="AQ2195">
        <f t="shared" si="456"/>
        <v>6.5027388823073615E-2</v>
      </c>
    </row>
    <row r="2196" spans="1:43" x14ac:dyDescent="0.2">
      <c r="A2196">
        <v>21</v>
      </c>
      <c r="B2196">
        <v>41041</v>
      </c>
      <c r="C2196" t="s">
        <v>257</v>
      </c>
      <c r="D2196">
        <v>41</v>
      </c>
      <c r="E2196">
        <v>41</v>
      </c>
      <c r="F2196" t="s">
        <v>1692</v>
      </c>
      <c r="G2196">
        <v>71</v>
      </c>
      <c r="H2196">
        <v>25</v>
      </c>
      <c r="I2196">
        <v>98</v>
      </c>
      <c r="J2196">
        <v>43</v>
      </c>
      <c r="K2196">
        <v>14</v>
      </c>
      <c r="L2196">
        <v>65</v>
      </c>
      <c r="M2196">
        <v>99</v>
      </c>
      <c r="N2196">
        <v>44</v>
      </c>
      <c r="O2196">
        <v>129</v>
      </c>
      <c r="P2196">
        <v>8000</v>
      </c>
      <c r="Q2196">
        <v>4000</v>
      </c>
      <c r="R2196">
        <v>2300</v>
      </c>
      <c r="S2196">
        <v>1.0552374124527</v>
      </c>
      <c r="T2196">
        <f t="shared" si="445"/>
        <v>1</v>
      </c>
      <c r="U2196">
        <f t="shared" si="446"/>
        <v>8441.8992996216002</v>
      </c>
      <c r="V2196">
        <f t="shared" si="447"/>
        <v>4220.9496498108001</v>
      </c>
      <c r="W2196">
        <f t="shared" si="448"/>
        <v>2427.0460486412098</v>
      </c>
      <c r="X2196">
        <v>93.28</v>
      </c>
      <c r="Y2196">
        <f t="shared" si="449"/>
        <v>98.432545833587852</v>
      </c>
      <c r="Z2196">
        <v>2.14</v>
      </c>
      <c r="AA2196">
        <v>10450</v>
      </c>
      <c r="AB2196">
        <v>0.7</v>
      </c>
      <c r="AC2196" s="2">
        <v>0.12</v>
      </c>
      <c r="AD2196">
        <v>50</v>
      </c>
      <c r="AE2196">
        <f t="shared" si="450"/>
        <v>0.12041666349853393</v>
      </c>
      <c r="AF2196">
        <v>0.87909999999999999</v>
      </c>
      <c r="AG2196">
        <v>350000</v>
      </c>
      <c r="AH2196">
        <v>10.6</v>
      </c>
      <c r="AI2196">
        <v>0</v>
      </c>
      <c r="AJ2196">
        <v>175000</v>
      </c>
      <c r="AK2196" s="1">
        <f t="shared" si="444"/>
        <v>0.15424009999130381</v>
      </c>
      <c r="AL2196" s="1">
        <f t="shared" si="451"/>
        <v>0.15919674532824812</v>
      </c>
      <c r="AM2196">
        <f t="shared" si="452"/>
        <v>0.15614126898730374</v>
      </c>
      <c r="AN2196">
        <f t="shared" si="453"/>
        <v>0.16116456346302588</v>
      </c>
      <c r="AO2196">
        <f t="shared" si="454"/>
        <v>11.963474163333297</v>
      </c>
      <c r="AP2196">
        <f t="shared" si="455"/>
        <v>9.3195158812368506E-2</v>
      </c>
      <c r="AQ2196">
        <f t="shared" si="456"/>
        <v>6.5144484543119649E-2</v>
      </c>
    </row>
    <row r="2197" spans="1:43" x14ac:dyDescent="0.2">
      <c r="A2197">
        <v>21</v>
      </c>
      <c r="B2197">
        <v>41043</v>
      </c>
      <c r="C2197" t="s">
        <v>424</v>
      </c>
      <c r="D2197">
        <v>41</v>
      </c>
      <c r="E2197">
        <v>43</v>
      </c>
      <c r="F2197" t="s">
        <v>1692</v>
      </c>
      <c r="G2197">
        <v>71</v>
      </c>
      <c r="H2197">
        <v>25</v>
      </c>
      <c r="I2197">
        <v>98</v>
      </c>
      <c r="J2197">
        <v>43</v>
      </c>
      <c r="K2197">
        <v>14</v>
      </c>
      <c r="L2197">
        <v>65</v>
      </c>
      <c r="M2197">
        <v>99</v>
      </c>
      <c r="N2197">
        <v>44</v>
      </c>
      <c r="O2197">
        <v>129</v>
      </c>
      <c r="P2197">
        <v>8000</v>
      </c>
      <c r="Q2197">
        <v>4000</v>
      </c>
      <c r="R2197">
        <v>2300</v>
      </c>
      <c r="S2197">
        <v>1.0491917763437499</v>
      </c>
      <c r="T2197">
        <f t="shared" si="445"/>
        <v>1</v>
      </c>
      <c r="U2197">
        <f t="shared" si="446"/>
        <v>8393.5342107500001</v>
      </c>
      <c r="V2197">
        <f t="shared" si="447"/>
        <v>4196.767105375</v>
      </c>
      <c r="W2197">
        <f t="shared" si="448"/>
        <v>2413.1410855906247</v>
      </c>
      <c r="X2197">
        <v>93.28</v>
      </c>
      <c r="Y2197">
        <f t="shared" si="449"/>
        <v>97.868608897344998</v>
      </c>
      <c r="Z2197">
        <v>2.14</v>
      </c>
      <c r="AA2197">
        <v>10450</v>
      </c>
      <c r="AB2197">
        <v>0.7</v>
      </c>
      <c r="AC2197" s="2">
        <v>0.12</v>
      </c>
      <c r="AD2197">
        <v>50</v>
      </c>
      <c r="AE2197">
        <f t="shared" si="450"/>
        <v>0.12041666349853393</v>
      </c>
      <c r="AF2197">
        <v>0.87909999999999999</v>
      </c>
      <c r="AG2197">
        <v>350000</v>
      </c>
      <c r="AH2197">
        <v>10.6</v>
      </c>
      <c r="AI2197">
        <v>0</v>
      </c>
      <c r="AJ2197">
        <v>175000</v>
      </c>
      <c r="AK2197" s="1">
        <f t="shared" si="444"/>
        <v>0.15341060132283746</v>
      </c>
      <c r="AL2197" s="1">
        <f t="shared" si="451"/>
        <v>0.15836724665978177</v>
      </c>
      <c r="AM2197">
        <f t="shared" si="452"/>
        <v>0.15531177031883739</v>
      </c>
      <c r="AN2197">
        <f t="shared" si="453"/>
        <v>0.16033506479455953</v>
      </c>
      <c r="AO2197">
        <f t="shared" si="454"/>
        <v>11.963474163333297</v>
      </c>
      <c r="AP2197">
        <f t="shared" si="455"/>
        <v>9.2743794552310743E-2</v>
      </c>
      <c r="AQ2197">
        <f t="shared" si="456"/>
        <v>6.4853827406635547E-2</v>
      </c>
    </row>
    <row r="2198" spans="1:43" x14ac:dyDescent="0.2">
      <c r="A2198">
        <v>21</v>
      </c>
      <c r="B2198">
        <v>41045</v>
      </c>
      <c r="C2198" t="s">
        <v>1701</v>
      </c>
      <c r="D2198">
        <v>41</v>
      </c>
      <c r="E2198">
        <v>45</v>
      </c>
      <c r="F2198" t="s">
        <v>1692</v>
      </c>
      <c r="G2198">
        <v>71</v>
      </c>
      <c r="H2198">
        <v>25</v>
      </c>
      <c r="I2198">
        <v>98</v>
      </c>
      <c r="J2198">
        <v>43</v>
      </c>
      <c r="K2198">
        <v>14</v>
      </c>
      <c r="L2198">
        <v>65</v>
      </c>
      <c r="M2198">
        <v>99</v>
      </c>
      <c r="N2198">
        <v>44</v>
      </c>
      <c r="O2198">
        <v>129</v>
      </c>
      <c r="P2198">
        <v>8000</v>
      </c>
      <c r="Q2198">
        <v>4000</v>
      </c>
      <c r="R2198">
        <v>2300</v>
      </c>
      <c r="S2198">
        <v>1.02424454477662</v>
      </c>
      <c r="T2198">
        <f t="shared" si="445"/>
        <v>1</v>
      </c>
      <c r="U2198">
        <f t="shared" si="446"/>
        <v>8193.9563582129595</v>
      </c>
      <c r="V2198">
        <f t="shared" si="447"/>
        <v>4096.9781791064797</v>
      </c>
      <c r="W2198">
        <f t="shared" si="448"/>
        <v>2355.762452986226</v>
      </c>
      <c r="X2198">
        <v>93.28</v>
      </c>
      <c r="Y2198">
        <f t="shared" si="449"/>
        <v>95.541531136763112</v>
      </c>
      <c r="Z2198">
        <v>2.14</v>
      </c>
      <c r="AA2198">
        <v>10450</v>
      </c>
      <c r="AB2198">
        <v>0.7</v>
      </c>
      <c r="AC2198" s="2">
        <v>0.12</v>
      </c>
      <c r="AD2198">
        <v>50</v>
      </c>
      <c r="AE2198">
        <f t="shared" si="450"/>
        <v>0.12041666349853393</v>
      </c>
      <c r="AF2198">
        <v>0.87909999999999999</v>
      </c>
      <c r="AG2198">
        <v>350000</v>
      </c>
      <c r="AH2198">
        <v>10.6</v>
      </c>
      <c r="AI2198">
        <v>0</v>
      </c>
      <c r="AJ2198">
        <v>175000</v>
      </c>
      <c r="AK2198" s="1">
        <f t="shared" si="444"/>
        <v>0.14998768684470337</v>
      </c>
      <c r="AL2198" s="1">
        <f t="shared" si="451"/>
        <v>0.15494433218164769</v>
      </c>
      <c r="AM2198">
        <f t="shared" si="452"/>
        <v>0.1518888558407033</v>
      </c>
      <c r="AN2198">
        <f t="shared" si="453"/>
        <v>0.15691215031642544</v>
      </c>
      <c r="AO2198">
        <f t="shared" si="454"/>
        <v>11.963474163333297</v>
      </c>
      <c r="AP2198">
        <f t="shared" si="455"/>
        <v>9.0881246341690314E-2</v>
      </c>
      <c r="AQ2198">
        <f t="shared" si="456"/>
        <v>6.3654434859708425E-2</v>
      </c>
    </row>
    <row r="2199" spans="1:43" x14ac:dyDescent="0.2">
      <c r="A2199">
        <v>21</v>
      </c>
      <c r="B2199">
        <v>41047</v>
      </c>
      <c r="C2199" t="s">
        <v>209</v>
      </c>
      <c r="D2199">
        <v>41</v>
      </c>
      <c r="E2199">
        <v>47</v>
      </c>
      <c r="F2199" t="s">
        <v>1692</v>
      </c>
      <c r="G2199">
        <v>71</v>
      </c>
      <c r="H2199">
        <v>25</v>
      </c>
      <c r="I2199">
        <v>98</v>
      </c>
      <c r="J2199">
        <v>43</v>
      </c>
      <c r="K2199">
        <v>14</v>
      </c>
      <c r="L2199">
        <v>65</v>
      </c>
      <c r="M2199">
        <v>99</v>
      </c>
      <c r="N2199">
        <v>44</v>
      </c>
      <c r="O2199">
        <v>129</v>
      </c>
      <c r="P2199">
        <v>8000</v>
      </c>
      <c r="Q2199">
        <v>4000</v>
      </c>
      <c r="R2199">
        <v>2300</v>
      </c>
      <c r="S2199">
        <v>1.0481580860085</v>
      </c>
      <c r="T2199">
        <f t="shared" si="445"/>
        <v>1</v>
      </c>
      <c r="U2199">
        <f t="shared" si="446"/>
        <v>8385.2646880680004</v>
      </c>
      <c r="V2199">
        <f t="shared" si="447"/>
        <v>4192.6323440340002</v>
      </c>
      <c r="W2199">
        <f t="shared" si="448"/>
        <v>2410.7635978195499</v>
      </c>
      <c r="X2199">
        <v>93.28</v>
      </c>
      <c r="Y2199">
        <f t="shared" si="449"/>
        <v>97.772186262872879</v>
      </c>
      <c r="Z2199">
        <v>2.14</v>
      </c>
      <c r="AA2199">
        <v>10450</v>
      </c>
      <c r="AB2199">
        <v>0.7</v>
      </c>
      <c r="AC2199" s="2">
        <v>0.12</v>
      </c>
      <c r="AD2199">
        <v>50</v>
      </c>
      <c r="AE2199">
        <f t="shared" si="450"/>
        <v>0.12041666349853393</v>
      </c>
      <c r="AF2199">
        <v>0.87909999999999999</v>
      </c>
      <c r="AG2199">
        <v>350000</v>
      </c>
      <c r="AH2199">
        <v>10.6</v>
      </c>
      <c r="AI2199">
        <v>0</v>
      </c>
      <c r="AJ2199">
        <v>175000</v>
      </c>
      <c r="AK2199" s="1">
        <f t="shared" si="444"/>
        <v>0.1532687726151144</v>
      </c>
      <c r="AL2199" s="1">
        <f t="shared" si="451"/>
        <v>0.15822541795205872</v>
      </c>
      <c r="AM2199">
        <f t="shared" si="452"/>
        <v>0.15516994161111433</v>
      </c>
      <c r="AN2199">
        <f t="shared" si="453"/>
        <v>0.16019323608683647</v>
      </c>
      <c r="AO2199">
        <f t="shared" si="454"/>
        <v>11.963474163333297</v>
      </c>
      <c r="AP2199">
        <f t="shared" si="455"/>
        <v>9.2666619733170003E-2</v>
      </c>
      <c r="AQ2199">
        <f t="shared" si="456"/>
        <v>6.4804130490142303E-2</v>
      </c>
    </row>
    <row r="2200" spans="1:43" x14ac:dyDescent="0.2">
      <c r="A2200">
        <v>21</v>
      </c>
      <c r="B2200">
        <v>41049</v>
      </c>
      <c r="C2200" t="s">
        <v>810</v>
      </c>
      <c r="D2200">
        <v>41</v>
      </c>
      <c r="E2200">
        <v>49</v>
      </c>
      <c r="F2200" t="s">
        <v>1692</v>
      </c>
      <c r="G2200">
        <v>71</v>
      </c>
      <c r="H2200">
        <v>25</v>
      </c>
      <c r="I2200">
        <v>98</v>
      </c>
      <c r="J2200">
        <v>43</v>
      </c>
      <c r="K2200">
        <v>14</v>
      </c>
      <c r="L2200">
        <v>65</v>
      </c>
      <c r="M2200">
        <v>99</v>
      </c>
      <c r="N2200">
        <v>44</v>
      </c>
      <c r="O2200">
        <v>129</v>
      </c>
      <c r="P2200">
        <v>8000</v>
      </c>
      <c r="Q2200">
        <v>4000</v>
      </c>
      <c r="R2200">
        <v>2300</v>
      </c>
      <c r="S2200">
        <v>1.02960117017069</v>
      </c>
      <c r="T2200">
        <f t="shared" si="445"/>
        <v>1</v>
      </c>
      <c r="U2200">
        <f t="shared" si="446"/>
        <v>8236.8093613655201</v>
      </c>
      <c r="V2200">
        <f t="shared" si="447"/>
        <v>4118.40468068276</v>
      </c>
      <c r="W2200">
        <f t="shared" si="448"/>
        <v>2368.0826913925871</v>
      </c>
      <c r="X2200">
        <v>93.28</v>
      </c>
      <c r="Y2200">
        <f t="shared" si="449"/>
        <v>96.041197153521964</v>
      </c>
      <c r="Z2200">
        <v>2.14</v>
      </c>
      <c r="AA2200">
        <v>10450</v>
      </c>
      <c r="AB2200">
        <v>0.7</v>
      </c>
      <c r="AC2200" s="2">
        <v>0.12</v>
      </c>
      <c r="AD2200">
        <v>50</v>
      </c>
      <c r="AE2200">
        <f t="shared" si="450"/>
        <v>0.12041666349853393</v>
      </c>
      <c r="AF2200">
        <v>0.87909999999999999</v>
      </c>
      <c r="AG2200">
        <v>350000</v>
      </c>
      <c r="AH2200">
        <v>10.6</v>
      </c>
      <c r="AI2200">
        <v>0</v>
      </c>
      <c r="AJ2200">
        <v>175000</v>
      </c>
      <c r="AK2200" s="1">
        <f t="shared" si="444"/>
        <v>0.1507226489813222</v>
      </c>
      <c r="AL2200" s="1">
        <f t="shared" si="451"/>
        <v>0.15567929431826652</v>
      </c>
      <c r="AM2200">
        <f t="shared" si="452"/>
        <v>0.15262381797732213</v>
      </c>
      <c r="AN2200">
        <f t="shared" si="453"/>
        <v>0.15764711245304427</v>
      </c>
      <c r="AO2200">
        <f t="shared" si="454"/>
        <v>11.963474163333297</v>
      </c>
      <c r="AP2200">
        <f t="shared" si="455"/>
        <v>9.1281169395911466E-2</v>
      </c>
      <c r="AQ2200">
        <f t="shared" si="456"/>
        <v>6.3911966303910564E-2</v>
      </c>
    </row>
    <row r="2201" spans="1:43" x14ac:dyDescent="0.2">
      <c r="A2201">
        <v>21</v>
      </c>
      <c r="B2201">
        <v>41051</v>
      </c>
      <c r="C2201" t="s">
        <v>1820</v>
      </c>
      <c r="D2201">
        <v>41</v>
      </c>
      <c r="E2201">
        <v>51</v>
      </c>
      <c r="F2201" t="s">
        <v>1692</v>
      </c>
      <c r="G2201">
        <v>71</v>
      </c>
      <c r="H2201">
        <v>25</v>
      </c>
      <c r="I2201">
        <v>98</v>
      </c>
      <c r="J2201">
        <v>43</v>
      </c>
      <c r="K2201">
        <v>14</v>
      </c>
      <c r="L2201">
        <v>65</v>
      </c>
      <c r="M2201">
        <v>99</v>
      </c>
      <c r="N2201">
        <v>44</v>
      </c>
      <c r="O2201">
        <v>129</v>
      </c>
      <c r="P2201">
        <v>8000</v>
      </c>
      <c r="Q2201">
        <v>4000</v>
      </c>
      <c r="R2201">
        <v>2300</v>
      </c>
      <c r="S2201">
        <v>1.0453483661015801</v>
      </c>
      <c r="T2201">
        <f t="shared" si="445"/>
        <v>1</v>
      </c>
      <c r="U2201">
        <f t="shared" si="446"/>
        <v>8362.7869288126403</v>
      </c>
      <c r="V2201">
        <f t="shared" si="447"/>
        <v>4181.3934644063202</v>
      </c>
      <c r="W2201">
        <f t="shared" si="448"/>
        <v>2404.301242033634</v>
      </c>
      <c r="X2201">
        <v>93.28</v>
      </c>
      <c r="Y2201">
        <f t="shared" si="449"/>
        <v>97.510095589955398</v>
      </c>
      <c r="Z2201">
        <v>2.14</v>
      </c>
      <c r="AA2201">
        <v>10450</v>
      </c>
      <c r="AB2201">
        <v>0.7</v>
      </c>
      <c r="AC2201" s="2">
        <v>0.12</v>
      </c>
      <c r="AD2201">
        <v>50</v>
      </c>
      <c r="AE2201">
        <f t="shared" si="450"/>
        <v>0.12041666349853393</v>
      </c>
      <c r="AF2201">
        <v>0.87909999999999999</v>
      </c>
      <c r="AG2201">
        <v>350000</v>
      </c>
      <c r="AH2201">
        <v>10.6</v>
      </c>
      <c r="AI2201">
        <v>0</v>
      </c>
      <c r="AJ2201">
        <v>175000</v>
      </c>
      <c r="AK2201" s="1">
        <f t="shared" si="444"/>
        <v>0.15288326166481039</v>
      </c>
      <c r="AL2201" s="1">
        <f t="shared" si="451"/>
        <v>0.15783990700175471</v>
      </c>
      <c r="AM2201">
        <f t="shared" si="452"/>
        <v>0.15478443066081032</v>
      </c>
      <c r="AN2201">
        <f t="shared" si="453"/>
        <v>0.15980772513653246</v>
      </c>
      <c r="AO2201">
        <f t="shared" si="454"/>
        <v>11.963474163333297</v>
      </c>
      <c r="AP2201">
        <f t="shared" si="455"/>
        <v>9.2456847407495449E-2</v>
      </c>
      <c r="AQ2201">
        <f t="shared" si="456"/>
        <v>6.466904707993526E-2</v>
      </c>
    </row>
    <row r="2202" spans="1:43" x14ac:dyDescent="0.2">
      <c r="A2202">
        <v>21</v>
      </c>
      <c r="B2202">
        <v>41053</v>
      </c>
      <c r="C2202" t="s">
        <v>204</v>
      </c>
      <c r="D2202">
        <v>41</v>
      </c>
      <c r="E2202">
        <v>53</v>
      </c>
      <c r="F2202" t="s">
        <v>1692</v>
      </c>
      <c r="G2202">
        <v>71</v>
      </c>
      <c r="H2202">
        <v>25</v>
      </c>
      <c r="I2202">
        <v>98</v>
      </c>
      <c r="J2202">
        <v>43</v>
      </c>
      <c r="K2202">
        <v>14</v>
      </c>
      <c r="L2202">
        <v>65</v>
      </c>
      <c r="M2202">
        <v>99</v>
      </c>
      <c r="N2202">
        <v>44</v>
      </c>
      <c r="O2202">
        <v>129</v>
      </c>
      <c r="P2202">
        <v>8000</v>
      </c>
      <c r="Q2202">
        <v>4000</v>
      </c>
      <c r="R2202">
        <v>2300</v>
      </c>
      <c r="S2202">
        <v>1.05215166012446</v>
      </c>
      <c r="T2202">
        <f t="shared" si="445"/>
        <v>1</v>
      </c>
      <c r="U2202">
        <f t="shared" si="446"/>
        <v>8417.2132809956802</v>
      </c>
      <c r="V2202">
        <f t="shared" si="447"/>
        <v>4208.6066404978401</v>
      </c>
      <c r="W2202">
        <f t="shared" si="448"/>
        <v>2419.9488182862583</v>
      </c>
      <c r="X2202">
        <v>93.28</v>
      </c>
      <c r="Y2202">
        <f t="shared" si="449"/>
        <v>98.144706856409627</v>
      </c>
      <c r="Z2202">
        <v>2.14</v>
      </c>
      <c r="AA2202">
        <v>10450</v>
      </c>
      <c r="AB2202">
        <v>0.7</v>
      </c>
      <c r="AC2202" s="2">
        <v>0.12</v>
      </c>
      <c r="AD2202">
        <v>50</v>
      </c>
      <c r="AE2202">
        <f t="shared" si="450"/>
        <v>0.12041666349853393</v>
      </c>
      <c r="AF2202">
        <v>0.87909999999999999</v>
      </c>
      <c r="AG2202">
        <v>350000</v>
      </c>
      <c r="AH2202">
        <v>10.6</v>
      </c>
      <c r="AI2202">
        <v>0</v>
      </c>
      <c r="AJ2202">
        <v>175000</v>
      </c>
      <c r="AK2202" s="1">
        <f t="shared" si="444"/>
        <v>0.15381671568544014</v>
      </c>
      <c r="AL2202" s="1">
        <f t="shared" si="451"/>
        <v>0.15877336102238446</v>
      </c>
      <c r="AM2202">
        <f t="shared" si="452"/>
        <v>0.15571788468144007</v>
      </c>
      <c r="AN2202">
        <f t="shared" si="453"/>
        <v>0.16074117915716221</v>
      </c>
      <c r="AO2202">
        <f t="shared" si="454"/>
        <v>11.963474163333297</v>
      </c>
      <c r="AP2202">
        <f t="shared" si="455"/>
        <v>9.296477803998035E-2</v>
      </c>
      <c r="AQ2202">
        <f t="shared" si="456"/>
        <v>6.499613027245861E-2</v>
      </c>
    </row>
    <row r="2203" spans="1:43" x14ac:dyDescent="0.2">
      <c r="A2203">
        <v>21</v>
      </c>
      <c r="B2203">
        <v>41055</v>
      </c>
      <c r="C2203" t="s">
        <v>517</v>
      </c>
      <c r="D2203">
        <v>41</v>
      </c>
      <c r="E2203">
        <v>55</v>
      </c>
      <c r="F2203" t="s">
        <v>1692</v>
      </c>
      <c r="G2203">
        <v>71</v>
      </c>
      <c r="H2203">
        <v>25</v>
      </c>
      <c r="I2203">
        <v>98</v>
      </c>
      <c r="J2203">
        <v>43</v>
      </c>
      <c r="K2203">
        <v>14</v>
      </c>
      <c r="L2203">
        <v>65</v>
      </c>
      <c r="M2203">
        <v>99</v>
      </c>
      <c r="N2203">
        <v>44</v>
      </c>
      <c r="O2203">
        <v>129</v>
      </c>
      <c r="P2203">
        <v>8000</v>
      </c>
      <c r="Q2203">
        <v>4000</v>
      </c>
      <c r="R2203">
        <v>2300</v>
      </c>
      <c r="S2203">
        <v>1.0363030980030701</v>
      </c>
      <c r="T2203">
        <f t="shared" si="445"/>
        <v>1</v>
      </c>
      <c r="U2203">
        <f t="shared" si="446"/>
        <v>8290.4247840245607</v>
      </c>
      <c r="V2203">
        <f t="shared" si="447"/>
        <v>4145.2123920122804</v>
      </c>
      <c r="W2203">
        <f t="shared" si="448"/>
        <v>2383.497125407061</v>
      </c>
      <c r="X2203">
        <v>93.28</v>
      </c>
      <c r="Y2203">
        <f t="shared" si="449"/>
        <v>96.666352981726376</v>
      </c>
      <c r="Z2203">
        <v>2.14</v>
      </c>
      <c r="AA2203">
        <v>10450</v>
      </c>
      <c r="AB2203">
        <v>0.7</v>
      </c>
      <c r="AC2203" s="2">
        <v>0.12</v>
      </c>
      <c r="AD2203">
        <v>50</v>
      </c>
      <c r="AE2203">
        <f t="shared" si="450"/>
        <v>0.12041666349853393</v>
      </c>
      <c r="AF2203">
        <v>0.87909999999999999</v>
      </c>
      <c r="AG2203">
        <v>350000</v>
      </c>
      <c r="AH2203">
        <v>10.6</v>
      </c>
      <c r="AI2203">
        <v>0</v>
      </c>
      <c r="AJ2203">
        <v>175000</v>
      </c>
      <c r="AK2203" s="1">
        <f t="shared" si="444"/>
        <v>0.15164219493363096</v>
      </c>
      <c r="AL2203" s="1">
        <f t="shared" si="451"/>
        <v>0.15659884027057527</v>
      </c>
      <c r="AM2203">
        <f t="shared" si="452"/>
        <v>0.15354336392963089</v>
      </c>
      <c r="AN2203">
        <f t="shared" si="453"/>
        <v>0.15856665840535303</v>
      </c>
      <c r="AO2203">
        <f t="shared" si="454"/>
        <v>11.963474163333297</v>
      </c>
      <c r="AP2203">
        <f t="shared" si="455"/>
        <v>9.1781532077771275E-2</v>
      </c>
      <c r="AQ2203">
        <f t="shared" si="456"/>
        <v>6.4234176095829557E-2</v>
      </c>
    </row>
    <row r="2204" spans="1:43" x14ac:dyDescent="0.2">
      <c r="A2204">
        <v>21</v>
      </c>
      <c r="B2204">
        <v>41057</v>
      </c>
      <c r="C2204" t="s">
        <v>1755</v>
      </c>
      <c r="D2204">
        <v>41</v>
      </c>
      <c r="E2204">
        <v>57</v>
      </c>
      <c r="F2204" t="s">
        <v>1692</v>
      </c>
      <c r="G2204">
        <v>71</v>
      </c>
      <c r="H2204">
        <v>25</v>
      </c>
      <c r="I2204">
        <v>98</v>
      </c>
      <c r="J2204">
        <v>43</v>
      </c>
      <c r="K2204">
        <v>14</v>
      </c>
      <c r="L2204">
        <v>65</v>
      </c>
      <c r="M2204">
        <v>99</v>
      </c>
      <c r="N2204">
        <v>44</v>
      </c>
      <c r="O2204">
        <v>129</v>
      </c>
      <c r="P2204">
        <v>8000</v>
      </c>
      <c r="Q2204">
        <v>4000</v>
      </c>
      <c r="R2204">
        <v>2300</v>
      </c>
      <c r="S2204">
        <v>1.0520265731546601</v>
      </c>
      <c r="T2204">
        <f t="shared" si="445"/>
        <v>1</v>
      </c>
      <c r="U2204">
        <f t="shared" si="446"/>
        <v>8416.212585237281</v>
      </c>
      <c r="V2204">
        <f t="shared" si="447"/>
        <v>4208.1062926186405</v>
      </c>
      <c r="W2204">
        <f t="shared" si="448"/>
        <v>2419.6611182557181</v>
      </c>
      <c r="X2204">
        <v>93.28</v>
      </c>
      <c r="Y2204">
        <f t="shared" si="449"/>
        <v>98.133038743866692</v>
      </c>
      <c r="Z2204">
        <v>2.14</v>
      </c>
      <c r="AA2204">
        <v>10450</v>
      </c>
      <c r="AB2204">
        <v>0.7</v>
      </c>
      <c r="AC2204" s="2">
        <v>0.12</v>
      </c>
      <c r="AD2204">
        <v>50</v>
      </c>
      <c r="AE2204">
        <f t="shared" si="450"/>
        <v>0.12041666349853393</v>
      </c>
      <c r="AF2204">
        <v>0.87909999999999999</v>
      </c>
      <c r="AG2204">
        <v>350000</v>
      </c>
      <c r="AH2204">
        <v>10.6</v>
      </c>
      <c r="AI2204">
        <v>0</v>
      </c>
      <c r="AJ2204">
        <v>175000</v>
      </c>
      <c r="AK2204" s="1">
        <f t="shared" si="444"/>
        <v>0.15379955297947809</v>
      </c>
      <c r="AL2204" s="1">
        <f t="shared" si="451"/>
        <v>0.1587561983164224</v>
      </c>
      <c r="AM2204">
        <f t="shared" si="452"/>
        <v>0.15570072197547802</v>
      </c>
      <c r="AN2204">
        <f t="shared" si="453"/>
        <v>0.16072401645120016</v>
      </c>
      <c r="AO2204">
        <f t="shared" si="454"/>
        <v>11.963474163333297</v>
      </c>
      <c r="AP2204">
        <f t="shared" si="455"/>
        <v>9.295543910747614E-2</v>
      </c>
      <c r="AQ2204">
        <f t="shared" si="456"/>
        <v>6.4990116443673945E-2</v>
      </c>
    </row>
    <row r="2205" spans="1:43" x14ac:dyDescent="0.2">
      <c r="A2205">
        <v>21</v>
      </c>
      <c r="B2205">
        <v>41059</v>
      </c>
      <c r="C2205" t="s">
        <v>1778</v>
      </c>
      <c r="D2205">
        <v>41</v>
      </c>
      <c r="E2205">
        <v>59</v>
      </c>
      <c r="F2205" t="s">
        <v>1692</v>
      </c>
      <c r="G2205">
        <v>71</v>
      </c>
      <c r="H2205">
        <v>25</v>
      </c>
      <c r="I2205">
        <v>98</v>
      </c>
      <c r="J2205">
        <v>43</v>
      </c>
      <c r="K2205">
        <v>14</v>
      </c>
      <c r="L2205">
        <v>65</v>
      </c>
      <c r="M2205">
        <v>99</v>
      </c>
      <c r="N2205">
        <v>44</v>
      </c>
      <c r="O2205">
        <v>129</v>
      </c>
      <c r="P2205">
        <v>8000</v>
      </c>
      <c r="Q2205">
        <v>4000</v>
      </c>
      <c r="R2205">
        <v>2300</v>
      </c>
      <c r="S2205">
        <v>1.02397040029367</v>
      </c>
      <c r="T2205">
        <f t="shared" si="445"/>
        <v>1</v>
      </c>
      <c r="U2205">
        <f t="shared" si="446"/>
        <v>8191.7632023493607</v>
      </c>
      <c r="V2205">
        <f t="shared" si="447"/>
        <v>4095.8816011746803</v>
      </c>
      <c r="W2205">
        <f t="shared" si="448"/>
        <v>2355.1319206754411</v>
      </c>
      <c r="X2205">
        <v>93.28</v>
      </c>
      <c r="Y2205">
        <f t="shared" si="449"/>
        <v>95.515958939393542</v>
      </c>
      <c r="Z2205">
        <v>2.14</v>
      </c>
      <c r="AA2205">
        <v>10450</v>
      </c>
      <c r="AB2205">
        <v>0.7</v>
      </c>
      <c r="AC2205" s="2">
        <v>0.12</v>
      </c>
      <c r="AD2205">
        <v>50</v>
      </c>
      <c r="AE2205">
        <f t="shared" si="450"/>
        <v>0.12041666349853393</v>
      </c>
      <c r="AF2205">
        <v>0.87909999999999999</v>
      </c>
      <c r="AG2205">
        <v>350000</v>
      </c>
      <c r="AH2205">
        <v>10.6</v>
      </c>
      <c r="AI2205">
        <v>0</v>
      </c>
      <c r="AJ2205">
        <v>175000</v>
      </c>
      <c r="AK2205" s="1">
        <f t="shared" si="444"/>
        <v>0.14995007252596562</v>
      </c>
      <c r="AL2205" s="1">
        <f t="shared" si="451"/>
        <v>0.15490671786290994</v>
      </c>
      <c r="AM2205">
        <f t="shared" si="452"/>
        <v>0.15185124152196555</v>
      </c>
      <c r="AN2205">
        <f t="shared" si="453"/>
        <v>0.15687453599768769</v>
      </c>
      <c r="AO2205">
        <f t="shared" si="454"/>
        <v>11.963474163333297</v>
      </c>
      <c r="AP2205">
        <f t="shared" si="455"/>
        <v>9.0860778847539875E-2</v>
      </c>
      <c r="AQ2205">
        <f t="shared" si="456"/>
        <v>6.3641254766007585E-2</v>
      </c>
    </row>
    <row r="2206" spans="1:43" x14ac:dyDescent="0.2">
      <c r="A2206">
        <v>21</v>
      </c>
      <c r="B2206">
        <v>41061</v>
      </c>
      <c r="C2206" t="s">
        <v>196</v>
      </c>
      <c r="D2206">
        <v>41</v>
      </c>
      <c r="E2206">
        <v>61</v>
      </c>
      <c r="F2206" t="s">
        <v>1692</v>
      </c>
      <c r="G2206">
        <v>71</v>
      </c>
      <c r="H2206">
        <v>25</v>
      </c>
      <c r="I2206">
        <v>98</v>
      </c>
      <c r="J2206">
        <v>43</v>
      </c>
      <c r="K2206">
        <v>14</v>
      </c>
      <c r="L2206">
        <v>65</v>
      </c>
      <c r="M2206">
        <v>99</v>
      </c>
      <c r="N2206">
        <v>44</v>
      </c>
      <c r="O2206">
        <v>129</v>
      </c>
      <c r="P2206">
        <v>8000</v>
      </c>
      <c r="Q2206">
        <v>4000</v>
      </c>
      <c r="R2206">
        <v>2300</v>
      </c>
      <c r="S2206">
        <v>1.0202734793646899</v>
      </c>
      <c r="T2206">
        <f t="shared" si="445"/>
        <v>1</v>
      </c>
      <c r="U2206">
        <f t="shared" si="446"/>
        <v>8162.1878349175195</v>
      </c>
      <c r="V2206">
        <f t="shared" si="447"/>
        <v>4081.0939174587597</v>
      </c>
      <c r="W2206">
        <f t="shared" si="448"/>
        <v>2346.6290025387866</v>
      </c>
      <c r="X2206">
        <v>93.28</v>
      </c>
      <c r="Y2206">
        <f t="shared" si="449"/>
        <v>95.17111015513828</v>
      </c>
      <c r="Z2206">
        <v>2.14</v>
      </c>
      <c r="AA2206">
        <v>10450</v>
      </c>
      <c r="AB2206">
        <v>0.7</v>
      </c>
      <c r="AC2206" s="2">
        <v>0.12</v>
      </c>
      <c r="AD2206">
        <v>50</v>
      </c>
      <c r="AE2206">
        <f t="shared" si="450"/>
        <v>0.12041666349853393</v>
      </c>
      <c r="AF2206">
        <v>0.87909999999999999</v>
      </c>
      <c r="AG2206">
        <v>350000</v>
      </c>
      <c r="AH2206">
        <v>10.6</v>
      </c>
      <c r="AI2206">
        <v>0</v>
      </c>
      <c r="AJ2206">
        <v>175000</v>
      </c>
      <c r="AK2206" s="1">
        <f t="shared" si="444"/>
        <v>0.14944283210779449</v>
      </c>
      <c r="AL2206" s="1">
        <f t="shared" si="451"/>
        <v>0.15439947744473881</v>
      </c>
      <c r="AM2206">
        <f t="shared" si="452"/>
        <v>0.15134400110379442</v>
      </c>
      <c r="AN2206">
        <f t="shared" si="453"/>
        <v>0.15636729557951656</v>
      </c>
      <c r="AO2206">
        <f t="shared" si="454"/>
        <v>11.963474163333297</v>
      </c>
      <c r="AP2206">
        <f t="shared" si="455"/>
        <v>9.0584768523807202E-2</v>
      </c>
      <c r="AQ2206">
        <f t="shared" si="456"/>
        <v>6.3463517232411268E-2</v>
      </c>
    </row>
    <row r="2207" spans="1:43" x14ac:dyDescent="0.2">
      <c r="A2207">
        <v>21</v>
      </c>
      <c r="B2207">
        <v>41063</v>
      </c>
      <c r="C2207" t="s">
        <v>1756</v>
      </c>
      <c r="D2207">
        <v>41</v>
      </c>
      <c r="E2207">
        <v>63</v>
      </c>
      <c r="F2207" t="s">
        <v>1692</v>
      </c>
      <c r="G2207">
        <v>71</v>
      </c>
      <c r="H2207">
        <v>25</v>
      </c>
      <c r="I2207">
        <v>98</v>
      </c>
      <c r="J2207">
        <v>43</v>
      </c>
      <c r="K2207">
        <v>14</v>
      </c>
      <c r="L2207">
        <v>65</v>
      </c>
      <c r="M2207">
        <v>99</v>
      </c>
      <c r="N2207">
        <v>44</v>
      </c>
      <c r="O2207">
        <v>129</v>
      </c>
      <c r="P2207">
        <v>8000</v>
      </c>
      <c r="Q2207">
        <v>4000</v>
      </c>
      <c r="R2207">
        <v>2300</v>
      </c>
      <c r="S2207">
        <v>1.0151406526565501</v>
      </c>
      <c r="T2207">
        <f t="shared" si="445"/>
        <v>1</v>
      </c>
      <c r="U2207">
        <f t="shared" si="446"/>
        <v>8121.1252212524005</v>
      </c>
      <c r="V2207">
        <f t="shared" si="447"/>
        <v>4060.5626106262002</v>
      </c>
      <c r="W2207">
        <f t="shared" si="448"/>
        <v>2334.8235011100651</v>
      </c>
      <c r="X2207">
        <v>93.28</v>
      </c>
      <c r="Y2207">
        <f t="shared" si="449"/>
        <v>94.692320079802997</v>
      </c>
      <c r="Z2207">
        <v>2.14</v>
      </c>
      <c r="AA2207">
        <v>10450</v>
      </c>
      <c r="AB2207">
        <v>0.7</v>
      </c>
      <c r="AC2207" s="2">
        <v>0.12</v>
      </c>
      <c r="AD2207">
        <v>50</v>
      </c>
      <c r="AE2207">
        <f t="shared" si="450"/>
        <v>0.12041666349853393</v>
      </c>
      <c r="AF2207">
        <v>0.87909999999999999</v>
      </c>
      <c r="AG2207">
        <v>350000</v>
      </c>
      <c r="AH2207">
        <v>10.6</v>
      </c>
      <c r="AI2207">
        <v>0</v>
      </c>
      <c r="AJ2207">
        <v>175000</v>
      </c>
      <c r="AK2207" s="1">
        <f t="shared" si="444"/>
        <v>0.14873857653515635</v>
      </c>
      <c r="AL2207" s="1">
        <f t="shared" si="451"/>
        <v>0.15369522187210066</v>
      </c>
      <c r="AM2207">
        <f t="shared" si="452"/>
        <v>0.15063974553115628</v>
      </c>
      <c r="AN2207">
        <f t="shared" si="453"/>
        <v>0.15566304000687842</v>
      </c>
      <c r="AO2207">
        <f t="shared" si="454"/>
        <v>11.963474163333297</v>
      </c>
      <c r="AP2207">
        <f t="shared" si="455"/>
        <v>9.0201554170946233E-2</v>
      </c>
      <c r="AQ2207">
        <f t="shared" si="456"/>
        <v>6.321674539795559E-2</v>
      </c>
    </row>
    <row r="2208" spans="1:43" x14ac:dyDescent="0.2">
      <c r="A2208">
        <v>21</v>
      </c>
      <c r="B2208">
        <v>41065</v>
      </c>
      <c r="C2208" t="s">
        <v>1709</v>
      </c>
      <c r="D2208">
        <v>41</v>
      </c>
      <c r="E2208">
        <v>65</v>
      </c>
      <c r="F2208" t="s">
        <v>1692</v>
      </c>
      <c r="G2208">
        <v>71</v>
      </c>
      <c r="H2208">
        <v>25</v>
      </c>
      <c r="I2208">
        <v>98</v>
      </c>
      <c r="J2208">
        <v>43</v>
      </c>
      <c r="K2208">
        <v>14</v>
      </c>
      <c r="L2208">
        <v>65</v>
      </c>
      <c r="M2208">
        <v>99</v>
      </c>
      <c r="N2208">
        <v>44</v>
      </c>
      <c r="O2208">
        <v>129</v>
      </c>
      <c r="P2208">
        <v>8000</v>
      </c>
      <c r="Q2208">
        <v>4000</v>
      </c>
      <c r="R2208">
        <v>2300</v>
      </c>
      <c r="S2208">
        <v>1.03984150290489</v>
      </c>
      <c r="T2208">
        <f t="shared" si="445"/>
        <v>1</v>
      </c>
      <c r="U2208">
        <f t="shared" si="446"/>
        <v>8318.7320232391194</v>
      </c>
      <c r="V2208">
        <f t="shared" si="447"/>
        <v>4159.3660116195597</v>
      </c>
      <c r="W2208">
        <f t="shared" si="448"/>
        <v>2391.635456681247</v>
      </c>
      <c r="X2208">
        <v>93.28</v>
      </c>
      <c r="Y2208">
        <f t="shared" si="449"/>
        <v>96.996415390968139</v>
      </c>
      <c r="Z2208">
        <v>2.14</v>
      </c>
      <c r="AA2208">
        <v>10450</v>
      </c>
      <c r="AB2208">
        <v>0.7</v>
      </c>
      <c r="AC2208" s="2">
        <v>0.12</v>
      </c>
      <c r="AD2208">
        <v>50</v>
      </c>
      <c r="AE2208">
        <f t="shared" si="450"/>
        <v>0.12041666349853393</v>
      </c>
      <c r="AF2208">
        <v>0.87909999999999999</v>
      </c>
      <c r="AG2208">
        <v>350000</v>
      </c>
      <c r="AH2208">
        <v>10.6</v>
      </c>
      <c r="AI2208">
        <v>0</v>
      </c>
      <c r="AJ2208">
        <v>175000</v>
      </c>
      <c r="AK2208" s="1">
        <f t="shared" si="444"/>
        <v>0.15212768597240009</v>
      </c>
      <c r="AL2208" s="1">
        <f t="shared" si="451"/>
        <v>0.1570843313093444</v>
      </c>
      <c r="AM2208">
        <f t="shared" si="452"/>
        <v>0.15402885496840002</v>
      </c>
      <c r="AN2208">
        <f t="shared" si="453"/>
        <v>0.15905214944412216</v>
      </c>
      <c r="AO2208">
        <f t="shared" si="454"/>
        <v>11.963474163333297</v>
      </c>
      <c r="AP2208">
        <f t="shared" si="455"/>
        <v>9.2045707671788643E-2</v>
      </c>
      <c r="AQ2208">
        <f t="shared" si="456"/>
        <v>6.440429262582742E-2</v>
      </c>
    </row>
    <row r="2209" spans="1:43" x14ac:dyDescent="0.2">
      <c r="A2209">
        <v>21</v>
      </c>
      <c r="B2209">
        <v>41067</v>
      </c>
      <c r="C2209" t="s">
        <v>320</v>
      </c>
      <c r="D2209">
        <v>41</v>
      </c>
      <c r="E2209">
        <v>67</v>
      </c>
      <c r="F2209" t="s">
        <v>1692</v>
      </c>
      <c r="G2209">
        <v>71</v>
      </c>
      <c r="H2209">
        <v>25</v>
      </c>
      <c r="I2209">
        <v>98</v>
      </c>
      <c r="J2209">
        <v>43</v>
      </c>
      <c r="K2209">
        <v>14</v>
      </c>
      <c r="L2209">
        <v>65</v>
      </c>
      <c r="M2209">
        <v>99</v>
      </c>
      <c r="N2209">
        <v>44</v>
      </c>
      <c r="O2209">
        <v>129</v>
      </c>
      <c r="P2209">
        <v>8000</v>
      </c>
      <c r="Q2209">
        <v>4000</v>
      </c>
      <c r="R2209">
        <v>2300</v>
      </c>
      <c r="S2209">
        <v>1.04877057900796</v>
      </c>
      <c r="T2209">
        <f t="shared" si="445"/>
        <v>1</v>
      </c>
      <c r="U2209">
        <f t="shared" si="446"/>
        <v>8390.1646320636792</v>
      </c>
      <c r="V2209">
        <f t="shared" si="447"/>
        <v>4195.0823160318396</v>
      </c>
      <c r="W2209">
        <f t="shared" si="448"/>
        <v>2412.1723317183082</v>
      </c>
      <c r="X2209">
        <v>93.28</v>
      </c>
      <c r="Y2209">
        <f t="shared" si="449"/>
        <v>97.829319609862509</v>
      </c>
      <c r="Z2209">
        <v>2.14</v>
      </c>
      <c r="AA2209">
        <v>10450</v>
      </c>
      <c r="AB2209">
        <v>0.7</v>
      </c>
      <c r="AC2209" s="2">
        <v>0.12</v>
      </c>
      <c r="AD2209">
        <v>50</v>
      </c>
      <c r="AE2209">
        <f t="shared" si="450"/>
        <v>0.12041666349853393</v>
      </c>
      <c r="AF2209">
        <v>0.87909999999999999</v>
      </c>
      <c r="AG2209">
        <v>350000</v>
      </c>
      <c r="AH2209">
        <v>10.6</v>
      </c>
      <c r="AI2209">
        <v>0</v>
      </c>
      <c r="AJ2209">
        <v>175000</v>
      </c>
      <c r="AK2209" s="1">
        <f t="shared" si="444"/>
        <v>0.15335281044311808</v>
      </c>
      <c r="AL2209" s="1">
        <f t="shared" si="451"/>
        <v>0.15830945578006239</v>
      </c>
      <c r="AM2209">
        <f t="shared" si="452"/>
        <v>0.15525397943911801</v>
      </c>
      <c r="AN2209">
        <f t="shared" si="453"/>
        <v>0.16027727391484015</v>
      </c>
      <c r="AO2209">
        <f t="shared" si="454"/>
        <v>11.963474163333297</v>
      </c>
      <c r="AP2209">
        <f t="shared" si="455"/>
        <v>9.271234816348066E-2</v>
      </c>
      <c r="AQ2209">
        <f t="shared" si="456"/>
        <v>6.4833577426433434E-2</v>
      </c>
    </row>
    <row r="2210" spans="1:43" x14ac:dyDescent="0.2">
      <c r="A2210">
        <v>21</v>
      </c>
      <c r="B2210">
        <v>41069</v>
      </c>
      <c r="C2210" t="s">
        <v>123</v>
      </c>
      <c r="D2210">
        <v>41</v>
      </c>
      <c r="E2210">
        <v>69</v>
      </c>
      <c r="F2210" t="s">
        <v>1692</v>
      </c>
      <c r="G2210">
        <v>71</v>
      </c>
      <c r="H2210">
        <v>25</v>
      </c>
      <c r="I2210">
        <v>98</v>
      </c>
      <c r="J2210">
        <v>43</v>
      </c>
      <c r="K2210">
        <v>14</v>
      </c>
      <c r="L2210">
        <v>65</v>
      </c>
      <c r="M2210">
        <v>99</v>
      </c>
      <c r="N2210">
        <v>44</v>
      </c>
      <c r="O2210">
        <v>129</v>
      </c>
      <c r="P2210">
        <v>8000</v>
      </c>
      <c r="Q2210">
        <v>4000</v>
      </c>
      <c r="R2210">
        <v>2300</v>
      </c>
      <c r="S2210">
        <v>1.03453207932986</v>
      </c>
      <c r="T2210">
        <f t="shared" si="445"/>
        <v>1</v>
      </c>
      <c r="U2210">
        <f t="shared" si="446"/>
        <v>8276.2566346388794</v>
      </c>
      <c r="V2210">
        <f t="shared" si="447"/>
        <v>4138.1283173194397</v>
      </c>
      <c r="W2210">
        <f t="shared" si="448"/>
        <v>2379.423782458678</v>
      </c>
      <c r="X2210">
        <v>93.28</v>
      </c>
      <c r="Y2210">
        <f t="shared" si="449"/>
        <v>96.501152359889346</v>
      </c>
      <c r="Z2210">
        <v>2.14</v>
      </c>
      <c r="AA2210">
        <v>10450</v>
      </c>
      <c r="AB2210">
        <v>0.7</v>
      </c>
      <c r="AC2210" s="2">
        <v>0.12</v>
      </c>
      <c r="AD2210">
        <v>50</v>
      </c>
      <c r="AE2210">
        <f t="shared" si="450"/>
        <v>0.12041666349853393</v>
      </c>
      <c r="AF2210">
        <v>0.87909999999999999</v>
      </c>
      <c r="AG2210">
        <v>350000</v>
      </c>
      <c r="AH2210">
        <v>10.6</v>
      </c>
      <c r="AI2210">
        <v>0</v>
      </c>
      <c r="AJ2210">
        <v>175000</v>
      </c>
      <c r="AK2210" s="1">
        <f t="shared" si="444"/>
        <v>0.15139920021731285</v>
      </c>
      <c r="AL2210" s="1">
        <f t="shared" si="451"/>
        <v>0.15635584555425716</v>
      </c>
      <c r="AM2210">
        <f t="shared" si="452"/>
        <v>0.15330036921331278</v>
      </c>
      <c r="AN2210">
        <f t="shared" si="453"/>
        <v>0.15832366368903492</v>
      </c>
      <c r="AO2210">
        <f t="shared" si="454"/>
        <v>11.963474163333297</v>
      </c>
      <c r="AP2210">
        <f t="shared" si="455"/>
        <v>9.1649308682486441E-2</v>
      </c>
      <c r="AQ2210">
        <f t="shared" si="456"/>
        <v>6.4149030511983868E-2</v>
      </c>
    </row>
    <row r="2211" spans="1:43" x14ac:dyDescent="0.2">
      <c r="A2211">
        <v>21</v>
      </c>
      <c r="B2211">
        <v>41071</v>
      </c>
      <c r="C2211" t="s">
        <v>1758</v>
      </c>
      <c r="D2211">
        <v>41</v>
      </c>
      <c r="E2211">
        <v>71</v>
      </c>
      <c r="F2211" t="s">
        <v>1692</v>
      </c>
      <c r="G2211">
        <v>71</v>
      </c>
      <c r="H2211">
        <v>25</v>
      </c>
      <c r="I2211">
        <v>98</v>
      </c>
      <c r="J2211">
        <v>43</v>
      </c>
      <c r="K2211">
        <v>14</v>
      </c>
      <c r="L2211">
        <v>65</v>
      </c>
      <c r="M2211">
        <v>99</v>
      </c>
      <c r="N2211">
        <v>44</v>
      </c>
      <c r="O2211">
        <v>129</v>
      </c>
      <c r="P2211">
        <v>8000</v>
      </c>
      <c r="Q2211">
        <v>4000</v>
      </c>
      <c r="R2211">
        <v>2300</v>
      </c>
      <c r="S2211">
        <v>1.05074600378672</v>
      </c>
      <c r="T2211">
        <f t="shared" si="445"/>
        <v>1</v>
      </c>
      <c r="U2211">
        <f t="shared" si="446"/>
        <v>8405.9680302937595</v>
      </c>
      <c r="V2211">
        <f t="shared" si="447"/>
        <v>4202.9840151468798</v>
      </c>
      <c r="W2211">
        <f t="shared" si="448"/>
        <v>2416.7158087094558</v>
      </c>
      <c r="X2211">
        <v>93.28</v>
      </c>
      <c r="Y2211">
        <f t="shared" si="449"/>
        <v>98.013587233225238</v>
      </c>
      <c r="Z2211">
        <v>2.14</v>
      </c>
      <c r="AA2211">
        <v>10450</v>
      </c>
      <c r="AB2211">
        <v>0.7</v>
      </c>
      <c r="AC2211" s="2">
        <v>0.12</v>
      </c>
      <c r="AD2211">
        <v>50</v>
      </c>
      <c r="AE2211">
        <f t="shared" si="450"/>
        <v>0.12041666349853393</v>
      </c>
      <c r="AF2211">
        <v>0.87909999999999999</v>
      </c>
      <c r="AG2211">
        <v>350000</v>
      </c>
      <c r="AH2211">
        <v>10.6</v>
      </c>
      <c r="AI2211">
        <v>0</v>
      </c>
      <c r="AJ2211">
        <v>175000</v>
      </c>
      <c r="AK2211" s="1">
        <f t="shared" si="444"/>
        <v>0.15362385094143902</v>
      </c>
      <c r="AL2211" s="1">
        <f t="shared" si="451"/>
        <v>0.15858049627838333</v>
      </c>
      <c r="AM2211">
        <f t="shared" si="452"/>
        <v>0.15552501993743895</v>
      </c>
      <c r="AN2211">
        <f t="shared" si="453"/>
        <v>0.16054831441316109</v>
      </c>
      <c r="AO2211">
        <f t="shared" si="454"/>
        <v>11.963474163333297</v>
      </c>
      <c r="AP2211">
        <f t="shared" si="455"/>
        <v>9.2859832419478941E-2</v>
      </c>
      <c r="AQ2211">
        <f t="shared" si="456"/>
        <v>6.4928550279444552E-2</v>
      </c>
    </row>
    <row r="2212" spans="1:43" x14ac:dyDescent="0.2">
      <c r="A2212">
        <v>9</v>
      </c>
      <c r="B2212">
        <v>42001</v>
      </c>
      <c r="C2212" t="s">
        <v>246</v>
      </c>
      <c r="D2212">
        <v>42</v>
      </c>
      <c r="E2212">
        <v>1</v>
      </c>
      <c r="F2212" t="s">
        <v>685</v>
      </c>
      <c r="G2212">
        <v>71</v>
      </c>
      <c r="H2212">
        <v>25</v>
      </c>
      <c r="I2212">
        <v>98</v>
      </c>
      <c r="J2212">
        <v>43</v>
      </c>
      <c r="K2212">
        <v>14</v>
      </c>
      <c r="L2212">
        <v>65</v>
      </c>
      <c r="M2212">
        <v>99</v>
      </c>
      <c r="N2212">
        <v>44</v>
      </c>
      <c r="O2212">
        <v>129</v>
      </c>
      <c r="P2212">
        <v>8000</v>
      </c>
      <c r="Q2212">
        <v>4000</v>
      </c>
      <c r="R2212">
        <v>2300</v>
      </c>
      <c r="S2212">
        <v>1.0582742765545801</v>
      </c>
      <c r="T2212">
        <f t="shared" si="445"/>
        <v>1</v>
      </c>
      <c r="U2212">
        <f t="shared" si="446"/>
        <v>8466.1942124366396</v>
      </c>
      <c r="V2212">
        <f t="shared" si="447"/>
        <v>4233.0971062183198</v>
      </c>
      <c r="W2212">
        <f t="shared" si="448"/>
        <v>2434.0308360755344</v>
      </c>
      <c r="X2212">
        <v>93.28</v>
      </c>
      <c r="Y2212">
        <f t="shared" si="449"/>
        <v>98.715824517011228</v>
      </c>
      <c r="Z2212">
        <v>2.14</v>
      </c>
      <c r="AA2212">
        <v>10450</v>
      </c>
      <c r="AB2212">
        <v>0.7</v>
      </c>
      <c r="AC2212" s="2">
        <v>0.12</v>
      </c>
      <c r="AD2212">
        <v>50</v>
      </c>
      <c r="AE2212">
        <f t="shared" si="450"/>
        <v>0.12041666349853393</v>
      </c>
      <c r="AF2212">
        <v>0.88742857142857101</v>
      </c>
      <c r="AG2212">
        <v>350000</v>
      </c>
      <c r="AH2212">
        <v>10.6</v>
      </c>
      <c r="AI2212">
        <v>0</v>
      </c>
      <c r="AJ2212">
        <v>175000</v>
      </c>
      <c r="AK2212" s="1">
        <f t="shared" si="444"/>
        <v>0.15329404897511315</v>
      </c>
      <c r="AL2212" s="1">
        <f t="shared" si="451"/>
        <v>0.15821123908940068</v>
      </c>
      <c r="AM2212">
        <f t="shared" si="452"/>
        <v>0.15517986242499801</v>
      </c>
      <c r="AN2212">
        <f t="shared" si="453"/>
        <v>0.16016327513511575</v>
      </c>
      <c r="AO2212">
        <f t="shared" si="454"/>
        <v>11.950677874904073</v>
      </c>
      <c r="AP2212">
        <f t="shared" si="455"/>
        <v>9.2640918415084164E-2</v>
      </c>
      <c r="AQ2212">
        <f t="shared" si="456"/>
        <v>6.4773532128499636E-2</v>
      </c>
    </row>
    <row r="2213" spans="1:43" x14ac:dyDescent="0.2">
      <c r="A2213">
        <v>11</v>
      </c>
      <c r="B2213">
        <v>42003</v>
      </c>
      <c r="C2213" t="s">
        <v>821</v>
      </c>
      <c r="D2213">
        <v>42</v>
      </c>
      <c r="E2213">
        <v>3</v>
      </c>
      <c r="F2213" t="s">
        <v>796</v>
      </c>
      <c r="G2213">
        <v>71</v>
      </c>
      <c r="H2213">
        <v>25</v>
      </c>
      <c r="I2213">
        <v>98</v>
      </c>
      <c r="J2213">
        <v>43</v>
      </c>
      <c r="K2213">
        <v>14</v>
      </c>
      <c r="L2213">
        <v>65</v>
      </c>
      <c r="M2213">
        <v>99</v>
      </c>
      <c r="N2213">
        <v>44</v>
      </c>
      <c r="O2213">
        <v>129</v>
      </c>
      <c r="P2213">
        <v>8000</v>
      </c>
      <c r="Q2213">
        <v>4000</v>
      </c>
      <c r="R2213">
        <v>2300</v>
      </c>
      <c r="S2213">
        <v>1.0319894389672699</v>
      </c>
      <c r="T2213">
        <f t="shared" si="445"/>
        <v>1</v>
      </c>
      <c r="U2213">
        <f t="shared" si="446"/>
        <v>8255.9155117381597</v>
      </c>
      <c r="V2213">
        <f t="shared" si="447"/>
        <v>4127.9577558690798</v>
      </c>
      <c r="W2213">
        <f t="shared" si="448"/>
        <v>2373.5757096247207</v>
      </c>
      <c r="X2213">
        <v>93.28</v>
      </c>
      <c r="Y2213">
        <f t="shared" si="449"/>
        <v>96.263974866866945</v>
      </c>
      <c r="Z2213">
        <v>2.14</v>
      </c>
      <c r="AA2213">
        <v>10450</v>
      </c>
      <c r="AB2213">
        <v>0.7</v>
      </c>
      <c r="AC2213" s="2">
        <v>0.12</v>
      </c>
      <c r="AD2213">
        <v>50</v>
      </c>
      <c r="AE2213">
        <f t="shared" si="450"/>
        <v>0.12041666349853393</v>
      </c>
      <c r="AF2213">
        <v>0.85421111111111103</v>
      </c>
      <c r="AG2213">
        <v>350000</v>
      </c>
      <c r="AH2213">
        <v>10.6</v>
      </c>
      <c r="AI2213">
        <v>0</v>
      </c>
      <c r="AJ2213">
        <v>175000</v>
      </c>
      <c r="AK2213" s="1">
        <f t="shared" si="444"/>
        <v>0.15517595434564327</v>
      </c>
      <c r="AL2213" s="1">
        <f t="shared" si="451"/>
        <v>0.16025509167070859</v>
      </c>
      <c r="AM2213">
        <f t="shared" si="452"/>
        <v>0.15712479589918218</v>
      </c>
      <c r="AN2213">
        <f t="shared" si="453"/>
        <v>0.16227190660073476</v>
      </c>
      <c r="AO2213">
        <f t="shared" si="454"/>
        <v>12.003201294615787</v>
      </c>
      <c r="AP2213">
        <f t="shared" si="455"/>
        <v>9.3826887553032187E-2</v>
      </c>
      <c r="AQ2213">
        <f t="shared" si="456"/>
        <v>6.5594900803019704E-2</v>
      </c>
    </row>
    <row r="2214" spans="1:43" x14ac:dyDescent="0.2">
      <c r="A2214">
        <v>9</v>
      </c>
      <c r="B2214">
        <v>42005</v>
      </c>
      <c r="C2214" t="s">
        <v>699</v>
      </c>
      <c r="D2214">
        <v>42</v>
      </c>
      <c r="E2214">
        <v>5</v>
      </c>
      <c r="F2214" t="s">
        <v>685</v>
      </c>
      <c r="G2214">
        <v>71</v>
      </c>
      <c r="H2214">
        <v>25</v>
      </c>
      <c r="I2214">
        <v>98</v>
      </c>
      <c r="J2214">
        <v>43</v>
      </c>
      <c r="K2214">
        <v>14</v>
      </c>
      <c r="L2214">
        <v>65</v>
      </c>
      <c r="M2214">
        <v>99</v>
      </c>
      <c r="N2214">
        <v>44</v>
      </c>
      <c r="O2214">
        <v>129</v>
      </c>
      <c r="P2214">
        <v>8000</v>
      </c>
      <c r="Q2214">
        <v>4000</v>
      </c>
      <c r="R2214">
        <v>2300</v>
      </c>
      <c r="S2214">
        <v>1.03856199317508</v>
      </c>
      <c r="T2214">
        <f t="shared" si="445"/>
        <v>1</v>
      </c>
      <c r="U2214">
        <f t="shared" si="446"/>
        <v>8308.4959454006403</v>
      </c>
      <c r="V2214">
        <f t="shared" si="447"/>
        <v>4154.2479727003201</v>
      </c>
      <c r="W2214">
        <f t="shared" si="448"/>
        <v>2388.6925843026838</v>
      </c>
      <c r="X2214">
        <v>93.28</v>
      </c>
      <c r="Y2214">
        <f t="shared" si="449"/>
        <v>96.877062723371466</v>
      </c>
      <c r="Z2214">
        <v>2.14</v>
      </c>
      <c r="AA2214">
        <v>10450</v>
      </c>
      <c r="AB2214">
        <v>0.7</v>
      </c>
      <c r="AC2214" s="2">
        <v>0.12</v>
      </c>
      <c r="AD2214">
        <v>50</v>
      </c>
      <c r="AE2214">
        <f t="shared" si="450"/>
        <v>0.12041666349853393</v>
      </c>
      <c r="AF2214">
        <v>0.88742857142857101</v>
      </c>
      <c r="AG2214">
        <v>350000</v>
      </c>
      <c r="AH2214">
        <v>10.6</v>
      </c>
      <c r="AI2214">
        <v>0</v>
      </c>
      <c r="AJ2214">
        <v>175000</v>
      </c>
      <c r="AK2214" s="1">
        <f t="shared" si="444"/>
        <v>0.15061478504774417</v>
      </c>
      <c r="AL2214" s="1">
        <f t="shared" si="451"/>
        <v>0.15553197516203171</v>
      </c>
      <c r="AM2214">
        <f t="shared" si="452"/>
        <v>0.15250059849762904</v>
      </c>
      <c r="AN2214">
        <f t="shared" si="453"/>
        <v>0.15748401120774677</v>
      </c>
      <c r="AO2214">
        <f t="shared" si="454"/>
        <v>11.950677874904073</v>
      </c>
      <c r="AP2214">
        <f t="shared" si="455"/>
        <v>9.1183020981309759E-2</v>
      </c>
      <c r="AQ2214">
        <f t="shared" si="456"/>
        <v>6.3834715454502908E-2</v>
      </c>
    </row>
    <row r="2215" spans="1:43" x14ac:dyDescent="0.2">
      <c r="A2215">
        <v>11</v>
      </c>
      <c r="B2215">
        <v>42007</v>
      </c>
      <c r="C2215" t="s">
        <v>897</v>
      </c>
      <c r="D2215">
        <v>42</v>
      </c>
      <c r="E2215">
        <v>7</v>
      </c>
      <c r="F2215" t="s">
        <v>796</v>
      </c>
      <c r="G2215">
        <v>71</v>
      </c>
      <c r="H2215">
        <v>25</v>
      </c>
      <c r="I2215">
        <v>98</v>
      </c>
      <c r="J2215">
        <v>43</v>
      </c>
      <c r="K2215">
        <v>14</v>
      </c>
      <c r="L2215">
        <v>65</v>
      </c>
      <c r="M2215">
        <v>99</v>
      </c>
      <c r="N2215">
        <v>44</v>
      </c>
      <c r="O2215">
        <v>129</v>
      </c>
      <c r="P2215">
        <v>8000</v>
      </c>
      <c r="Q2215">
        <v>4000</v>
      </c>
      <c r="R2215">
        <v>2300</v>
      </c>
      <c r="S2215">
        <v>1.0281357981941901</v>
      </c>
      <c r="T2215">
        <f t="shared" si="445"/>
        <v>1</v>
      </c>
      <c r="U2215">
        <f t="shared" si="446"/>
        <v>8225.0863855535208</v>
      </c>
      <c r="V2215">
        <f t="shared" si="447"/>
        <v>4112.5431927767604</v>
      </c>
      <c r="W2215">
        <f t="shared" si="448"/>
        <v>2364.7123358466374</v>
      </c>
      <c r="X2215">
        <v>93.28</v>
      </c>
      <c r="Y2215">
        <f t="shared" si="449"/>
        <v>95.904507255554051</v>
      </c>
      <c r="Z2215">
        <v>2.14</v>
      </c>
      <c r="AA2215">
        <v>10450</v>
      </c>
      <c r="AB2215">
        <v>0.7</v>
      </c>
      <c r="AC2215" s="2">
        <v>0.12</v>
      </c>
      <c r="AD2215">
        <v>50</v>
      </c>
      <c r="AE2215">
        <f t="shared" si="450"/>
        <v>0.12041666349853393</v>
      </c>
      <c r="AF2215">
        <v>0.85421111111111103</v>
      </c>
      <c r="AG2215">
        <v>350000</v>
      </c>
      <c r="AH2215">
        <v>10.6</v>
      </c>
      <c r="AI2215">
        <v>0</v>
      </c>
      <c r="AJ2215">
        <v>175000</v>
      </c>
      <c r="AK2215" s="1">
        <f t="shared" si="444"/>
        <v>0.15463180516159691</v>
      </c>
      <c r="AL2215" s="1">
        <f t="shared" si="451"/>
        <v>0.15971094248666223</v>
      </c>
      <c r="AM2215">
        <f t="shared" si="452"/>
        <v>0.15658064671513583</v>
      </c>
      <c r="AN2215">
        <f t="shared" si="453"/>
        <v>0.16172775741668841</v>
      </c>
      <c r="AO2215">
        <f t="shared" si="454"/>
        <v>12.003201294615787</v>
      </c>
      <c r="AP2215">
        <f t="shared" si="455"/>
        <v>9.3530793655410602E-2</v>
      </c>
      <c r="AQ2215">
        <f t="shared" si="456"/>
        <v>6.5404230402128657E-2</v>
      </c>
    </row>
    <row r="2216" spans="1:43" x14ac:dyDescent="0.2">
      <c r="A2216">
        <v>11</v>
      </c>
      <c r="B2216">
        <v>42009</v>
      </c>
      <c r="C2216" t="s">
        <v>898</v>
      </c>
      <c r="D2216">
        <v>42</v>
      </c>
      <c r="E2216">
        <v>9</v>
      </c>
      <c r="F2216" t="s">
        <v>796</v>
      </c>
      <c r="G2216">
        <v>71</v>
      </c>
      <c r="H2216">
        <v>25</v>
      </c>
      <c r="I2216">
        <v>98</v>
      </c>
      <c r="J2216">
        <v>43</v>
      </c>
      <c r="K2216">
        <v>14</v>
      </c>
      <c r="L2216">
        <v>65</v>
      </c>
      <c r="M2216">
        <v>99</v>
      </c>
      <c r="N2216">
        <v>44</v>
      </c>
      <c r="O2216">
        <v>129</v>
      </c>
      <c r="P2216">
        <v>8000</v>
      </c>
      <c r="Q2216">
        <v>4000</v>
      </c>
      <c r="R2216">
        <v>2300</v>
      </c>
      <c r="S2216">
        <v>1.0479966327548</v>
      </c>
      <c r="T2216">
        <f t="shared" si="445"/>
        <v>1</v>
      </c>
      <c r="U2216">
        <f t="shared" si="446"/>
        <v>8383.9730620383998</v>
      </c>
      <c r="V2216">
        <f t="shared" si="447"/>
        <v>4191.9865310191999</v>
      </c>
      <c r="W2216">
        <f t="shared" si="448"/>
        <v>2410.3922553360403</v>
      </c>
      <c r="X2216">
        <v>93.28</v>
      </c>
      <c r="Y2216">
        <f t="shared" si="449"/>
        <v>97.757125903367751</v>
      </c>
      <c r="Z2216">
        <v>2.14</v>
      </c>
      <c r="AA2216">
        <v>10450</v>
      </c>
      <c r="AB2216">
        <v>0.7</v>
      </c>
      <c r="AC2216" s="2">
        <v>0.12</v>
      </c>
      <c r="AD2216">
        <v>50</v>
      </c>
      <c r="AE2216">
        <f t="shared" si="450"/>
        <v>0.12041666349853393</v>
      </c>
      <c r="AF2216">
        <v>0.85421111111111103</v>
      </c>
      <c r="AG2216">
        <v>350000</v>
      </c>
      <c r="AH2216">
        <v>10.6</v>
      </c>
      <c r="AI2216">
        <v>0</v>
      </c>
      <c r="AJ2216">
        <v>175000</v>
      </c>
      <c r="AK2216" s="1">
        <f t="shared" si="444"/>
        <v>0.15743623285919933</v>
      </c>
      <c r="AL2216" s="1">
        <f t="shared" si="451"/>
        <v>0.16251537018426465</v>
      </c>
      <c r="AM2216">
        <f t="shared" si="452"/>
        <v>0.15938507441273825</v>
      </c>
      <c r="AN2216">
        <f t="shared" si="453"/>
        <v>0.16453218511429082</v>
      </c>
      <c r="AO2216">
        <f t="shared" si="454"/>
        <v>12.003201294615787</v>
      </c>
      <c r="AP2216">
        <f t="shared" si="455"/>
        <v>9.5056797832070952E-2</v>
      </c>
      <c r="AQ2216">
        <f t="shared" si="456"/>
        <v>6.6386904582388606E-2</v>
      </c>
    </row>
    <row r="2217" spans="1:43" x14ac:dyDescent="0.2">
      <c r="A2217">
        <v>9</v>
      </c>
      <c r="B2217">
        <v>42011</v>
      </c>
      <c r="C2217" t="s">
        <v>736</v>
      </c>
      <c r="D2217">
        <v>42</v>
      </c>
      <c r="E2217">
        <v>11</v>
      </c>
      <c r="F2217" t="s">
        <v>685</v>
      </c>
      <c r="G2217">
        <v>71</v>
      </c>
      <c r="H2217">
        <v>25</v>
      </c>
      <c r="I2217">
        <v>98</v>
      </c>
      <c r="J2217">
        <v>43</v>
      </c>
      <c r="K2217">
        <v>14</v>
      </c>
      <c r="L2217">
        <v>65</v>
      </c>
      <c r="M2217">
        <v>99</v>
      </c>
      <c r="N2217">
        <v>44</v>
      </c>
      <c r="O2217">
        <v>129</v>
      </c>
      <c r="P2217">
        <v>8000</v>
      </c>
      <c r="Q2217">
        <v>4000</v>
      </c>
      <c r="R2217">
        <v>2300</v>
      </c>
      <c r="S2217">
        <v>1.0677437002842201</v>
      </c>
      <c r="T2217">
        <f t="shared" si="445"/>
        <v>1</v>
      </c>
      <c r="U2217">
        <f t="shared" si="446"/>
        <v>8541.9496022737603</v>
      </c>
      <c r="V2217">
        <f t="shared" si="447"/>
        <v>4270.9748011368802</v>
      </c>
      <c r="W2217">
        <f t="shared" si="448"/>
        <v>2455.8105106537059</v>
      </c>
      <c r="X2217">
        <v>93.28</v>
      </c>
      <c r="Y2217">
        <f t="shared" si="449"/>
        <v>99.599132362512051</v>
      </c>
      <c r="Z2217">
        <v>2.14</v>
      </c>
      <c r="AA2217">
        <v>10450</v>
      </c>
      <c r="AB2217">
        <v>0.7</v>
      </c>
      <c r="AC2217" s="2">
        <v>0.12</v>
      </c>
      <c r="AD2217">
        <v>50</v>
      </c>
      <c r="AE2217">
        <f t="shared" si="450"/>
        <v>0.12041666349853393</v>
      </c>
      <c r="AF2217">
        <v>0.88742857142857101</v>
      </c>
      <c r="AG2217">
        <v>350000</v>
      </c>
      <c r="AH2217">
        <v>10.6</v>
      </c>
      <c r="AI2217">
        <v>0</v>
      </c>
      <c r="AJ2217">
        <v>175000</v>
      </c>
      <c r="AK2217" s="1">
        <f t="shared" si="444"/>
        <v>0.15458111881493605</v>
      </c>
      <c r="AL2217" s="1">
        <f t="shared" si="451"/>
        <v>0.15949830892922359</v>
      </c>
      <c r="AM2217">
        <f t="shared" si="452"/>
        <v>0.15646693226482092</v>
      </c>
      <c r="AN2217">
        <f t="shared" si="453"/>
        <v>0.16145034497493865</v>
      </c>
      <c r="AO2217">
        <f t="shared" si="454"/>
        <v>11.950677874904073</v>
      </c>
      <c r="AP2217">
        <f t="shared" si="455"/>
        <v>9.3341265923740716E-2</v>
      </c>
      <c r="AQ2217">
        <f t="shared" si="456"/>
        <v>6.5224522646410474E-2</v>
      </c>
    </row>
    <row r="2218" spans="1:43" x14ac:dyDescent="0.2">
      <c r="A2218">
        <v>9</v>
      </c>
      <c r="B2218">
        <v>42013</v>
      </c>
      <c r="C2218" t="s">
        <v>730</v>
      </c>
      <c r="D2218">
        <v>42</v>
      </c>
      <c r="E2218">
        <v>13</v>
      </c>
      <c r="F2218" t="s">
        <v>685</v>
      </c>
      <c r="G2218">
        <v>71</v>
      </c>
      <c r="H2218">
        <v>25</v>
      </c>
      <c r="I2218">
        <v>98</v>
      </c>
      <c r="J2218">
        <v>43</v>
      </c>
      <c r="K2218">
        <v>14</v>
      </c>
      <c r="L2218">
        <v>65</v>
      </c>
      <c r="M2218">
        <v>99</v>
      </c>
      <c r="N2218">
        <v>44</v>
      </c>
      <c r="O2218">
        <v>129</v>
      </c>
      <c r="P2218">
        <v>8000</v>
      </c>
      <c r="Q2218">
        <v>4000</v>
      </c>
      <c r="R2218">
        <v>2300</v>
      </c>
      <c r="S2218">
        <v>1.0507663488388099</v>
      </c>
      <c r="T2218">
        <f t="shared" si="445"/>
        <v>1</v>
      </c>
      <c r="U2218">
        <f t="shared" si="446"/>
        <v>8406.1307907104801</v>
      </c>
      <c r="V2218">
        <f t="shared" si="447"/>
        <v>4203.0653953552401</v>
      </c>
      <c r="W2218">
        <f t="shared" si="448"/>
        <v>2416.7626023292628</v>
      </c>
      <c r="X2218">
        <v>93.28</v>
      </c>
      <c r="Y2218">
        <f t="shared" si="449"/>
        <v>98.015485019684192</v>
      </c>
      <c r="Z2218">
        <v>2.14</v>
      </c>
      <c r="AA2218">
        <v>10450</v>
      </c>
      <c r="AB2218">
        <v>0.7</v>
      </c>
      <c r="AC2218" s="2">
        <v>0.12</v>
      </c>
      <c r="AD2218">
        <v>50</v>
      </c>
      <c r="AE2218">
        <f t="shared" si="450"/>
        <v>0.12041666349853393</v>
      </c>
      <c r="AF2218">
        <v>0.88742857142857101</v>
      </c>
      <c r="AG2218">
        <v>350000</v>
      </c>
      <c r="AH2218">
        <v>10.6</v>
      </c>
      <c r="AI2218">
        <v>0</v>
      </c>
      <c r="AJ2218">
        <v>175000</v>
      </c>
      <c r="AK2218" s="1">
        <f t="shared" si="444"/>
        <v>0.15227358272516689</v>
      </c>
      <c r="AL2218" s="1">
        <f t="shared" si="451"/>
        <v>0.15719077283945443</v>
      </c>
      <c r="AM2218">
        <f t="shared" si="452"/>
        <v>0.15415939617505175</v>
      </c>
      <c r="AN2218">
        <f t="shared" si="453"/>
        <v>0.15914280888516949</v>
      </c>
      <c r="AO2218">
        <f t="shared" si="454"/>
        <v>11.950677874904073</v>
      </c>
      <c r="AP2218">
        <f t="shared" si="455"/>
        <v>9.2085640858493842E-2</v>
      </c>
      <c r="AQ2218">
        <f t="shared" si="456"/>
        <v>6.4415959766585568E-2</v>
      </c>
    </row>
    <row r="2219" spans="1:43" x14ac:dyDescent="0.2">
      <c r="A2219">
        <v>9</v>
      </c>
      <c r="B2219">
        <v>42015</v>
      </c>
      <c r="C2219" t="s">
        <v>216</v>
      </c>
      <c r="D2219">
        <v>42</v>
      </c>
      <c r="E2219">
        <v>15</v>
      </c>
      <c r="F2219" t="s">
        <v>685</v>
      </c>
      <c r="G2219">
        <v>71</v>
      </c>
      <c r="H2219">
        <v>25</v>
      </c>
      <c r="I2219">
        <v>98</v>
      </c>
      <c r="J2219">
        <v>43</v>
      </c>
      <c r="K2219">
        <v>14</v>
      </c>
      <c r="L2219">
        <v>65</v>
      </c>
      <c r="M2219">
        <v>99</v>
      </c>
      <c r="N2219">
        <v>44</v>
      </c>
      <c r="O2219">
        <v>129</v>
      </c>
      <c r="P2219">
        <v>8000</v>
      </c>
      <c r="Q2219">
        <v>4000</v>
      </c>
      <c r="R2219">
        <v>2300</v>
      </c>
      <c r="S2219">
        <v>1.0588347017765001</v>
      </c>
      <c r="T2219">
        <f t="shared" si="445"/>
        <v>1</v>
      </c>
      <c r="U2219">
        <f t="shared" si="446"/>
        <v>8470.6776142119998</v>
      </c>
      <c r="V2219">
        <f t="shared" si="447"/>
        <v>4235.3388071059999</v>
      </c>
      <c r="W2219">
        <f t="shared" si="448"/>
        <v>2435.3198140859504</v>
      </c>
      <c r="X2219">
        <v>93.28</v>
      </c>
      <c r="Y2219">
        <f t="shared" si="449"/>
        <v>98.768100981711925</v>
      </c>
      <c r="Z2219">
        <v>2.14</v>
      </c>
      <c r="AA2219">
        <v>10450</v>
      </c>
      <c r="AB2219">
        <v>0.7</v>
      </c>
      <c r="AC2219" s="2">
        <v>0.12</v>
      </c>
      <c r="AD2219">
        <v>50</v>
      </c>
      <c r="AE2219">
        <f t="shared" si="450"/>
        <v>0.12041666349853393</v>
      </c>
      <c r="AF2219">
        <v>0.88742857142857101</v>
      </c>
      <c r="AG2219">
        <v>350000</v>
      </c>
      <c r="AH2219">
        <v>10.6</v>
      </c>
      <c r="AI2219">
        <v>0</v>
      </c>
      <c r="AJ2219">
        <v>175000</v>
      </c>
      <c r="AK2219" s="1">
        <f t="shared" si="444"/>
        <v>0.15337022112890022</v>
      </c>
      <c r="AL2219" s="1">
        <f t="shared" si="451"/>
        <v>0.15828741124318776</v>
      </c>
      <c r="AM2219">
        <f t="shared" si="452"/>
        <v>0.15525603457878509</v>
      </c>
      <c r="AN2219">
        <f t="shared" si="453"/>
        <v>0.16023944728890283</v>
      </c>
      <c r="AO2219">
        <f t="shared" si="454"/>
        <v>11.950677874904073</v>
      </c>
      <c r="AP2219">
        <f t="shared" si="455"/>
        <v>9.268236680932293E-2</v>
      </c>
      <c r="AQ2219">
        <f t="shared" si="456"/>
        <v>6.4800222924930359E-2</v>
      </c>
    </row>
    <row r="2220" spans="1:43" x14ac:dyDescent="0.2">
      <c r="A2220">
        <v>9</v>
      </c>
      <c r="B2220">
        <v>42017</v>
      </c>
      <c r="C2220" t="s">
        <v>743</v>
      </c>
      <c r="D2220">
        <v>42</v>
      </c>
      <c r="E2220">
        <v>17</v>
      </c>
      <c r="F2220" t="s">
        <v>685</v>
      </c>
      <c r="G2220">
        <v>71</v>
      </c>
      <c r="H2220">
        <v>25</v>
      </c>
      <c r="I2220">
        <v>98</v>
      </c>
      <c r="J2220">
        <v>43</v>
      </c>
      <c r="K2220">
        <v>14</v>
      </c>
      <c r="L2220">
        <v>65</v>
      </c>
      <c r="M2220">
        <v>99</v>
      </c>
      <c r="N2220">
        <v>44</v>
      </c>
      <c r="O2220">
        <v>129</v>
      </c>
      <c r="P2220">
        <v>8000</v>
      </c>
      <c r="Q2220">
        <v>4000</v>
      </c>
      <c r="R2220">
        <v>2300</v>
      </c>
      <c r="S2220">
        <v>1.07062603445614</v>
      </c>
      <c r="T2220">
        <f t="shared" si="445"/>
        <v>1</v>
      </c>
      <c r="U2220">
        <f t="shared" si="446"/>
        <v>8565.0082756491211</v>
      </c>
      <c r="V2220">
        <f t="shared" si="447"/>
        <v>4282.5041378245605</v>
      </c>
      <c r="W2220">
        <f t="shared" si="448"/>
        <v>2462.439879249122</v>
      </c>
      <c r="X2220">
        <v>93.28</v>
      </c>
      <c r="Y2220">
        <f t="shared" si="449"/>
        <v>99.867996494068748</v>
      </c>
      <c r="Z2220">
        <v>2.14</v>
      </c>
      <c r="AA2220">
        <v>10450</v>
      </c>
      <c r="AB2220">
        <v>0.7</v>
      </c>
      <c r="AC2220" s="2">
        <v>0.12</v>
      </c>
      <c r="AD2220">
        <v>50</v>
      </c>
      <c r="AE2220">
        <f t="shared" si="450"/>
        <v>0.12041666349853393</v>
      </c>
      <c r="AF2220">
        <v>0.88742857142857101</v>
      </c>
      <c r="AG2220">
        <v>350000</v>
      </c>
      <c r="AH2220">
        <v>10.6</v>
      </c>
      <c r="AI2220">
        <v>0</v>
      </c>
      <c r="AJ2220">
        <v>175000</v>
      </c>
      <c r="AK2220" s="1">
        <f t="shared" si="444"/>
        <v>0.15497288134314119</v>
      </c>
      <c r="AL2220" s="1">
        <f t="shared" si="451"/>
        <v>0.15989007145742873</v>
      </c>
      <c r="AM2220">
        <f t="shared" si="452"/>
        <v>0.15685869479302605</v>
      </c>
      <c r="AN2220">
        <f t="shared" si="453"/>
        <v>0.16184210750314379</v>
      </c>
      <c r="AO2220">
        <f t="shared" si="454"/>
        <v>11.950677874904073</v>
      </c>
      <c r="AP2220">
        <f t="shared" si="455"/>
        <v>9.3554439989455132E-2</v>
      </c>
      <c r="AQ2220">
        <f t="shared" si="456"/>
        <v>6.5361796615566334E-2</v>
      </c>
    </row>
    <row r="2221" spans="1:43" x14ac:dyDescent="0.2">
      <c r="A2221">
        <v>11</v>
      </c>
      <c r="B2221">
        <v>42019</v>
      </c>
      <c r="C2221" t="s">
        <v>448</v>
      </c>
      <c r="D2221">
        <v>42</v>
      </c>
      <c r="E2221">
        <v>19</v>
      </c>
      <c r="F2221" t="s">
        <v>796</v>
      </c>
      <c r="G2221">
        <v>71</v>
      </c>
      <c r="H2221">
        <v>25</v>
      </c>
      <c r="I2221">
        <v>98</v>
      </c>
      <c r="J2221">
        <v>43</v>
      </c>
      <c r="K2221">
        <v>14</v>
      </c>
      <c r="L2221">
        <v>65</v>
      </c>
      <c r="M2221">
        <v>99</v>
      </c>
      <c r="N2221">
        <v>44</v>
      </c>
      <c r="O2221">
        <v>129</v>
      </c>
      <c r="P2221">
        <v>8000</v>
      </c>
      <c r="Q2221">
        <v>4000</v>
      </c>
      <c r="R2221">
        <v>2300</v>
      </c>
      <c r="S2221">
        <v>1.03461190245368</v>
      </c>
      <c r="T2221">
        <f t="shared" si="445"/>
        <v>1</v>
      </c>
      <c r="U2221">
        <f t="shared" si="446"/>
        <v>8276.8952196294395</v>
      </c>
      <c r="V2221">
        <f t="shared" si="447"/>
        <v>4138.4476098147197</v>
      </c>
      <c r="W2221">
        <f t="shared" si="448"/>
        <v>2379.6073756434639</v>
      </c>
      <c r="X2221">
        <v>93.28</v>
      </c>
      <c r="Y2221">
        <f t="shared" si="449"/>
        <v>96.508598260879268</v>
      </c>
      <c r="Z2221">
        <v>2.14</v>
      </c>
      <c r="AA2221">
        <v>10450</v>
      </c>
      <c r="AB2221">
        <v>0.7</v>
      </c>
      <c r="AC2221" s="2">
        <v>0.12</v>
      </c>
      <c r="AD2221">
        <v>50</v>
      </c>
      <c r="AE2221">
        <f t="shared" si="450"/>
        <v>0.12041666349853393</v>
      </c>
      <c r="AF2221">
        <v>0.85421111111111103</v>
      </c>
      <c r="AG2221">
        <v>350000</v>
      </c>
      <c r="AH2221">
        <v>10.6</v>
      </c>
      <c r="AI2221">
        <v>0</v>
      </c>
      <c r="AJ2221">
        <v>175000</v>
      </c>
      <c r="AK2221" s="1">
        <f t="shared" si="444"/>
        <v>0.15554625647040016</v>
      </c>
      <c r="AL2221" s="1">
        <f t="shared" si="451"/>
        <v>0.16062539379546548</v>
      </c>
      <c r="AM2221">
        <f t="shared" si="452"/>
        <v>0.15749509802393907</v>
      </c>
      <c r="AN2221">
        <f t="shared" si="453"/>
        <v>0.16264220872549165</v>
      </c>
      <c r="AO2221">
        <f t="shared" si="454"/>
        <v>12.003201294615787</v>
      </c>
      <c r="AP2221">
        <f t="shared" si="455"/>
        <v>9.4028384132704507E-2</v>
      </c>
      <c r="AQ2221">
        <f t="shared" si="456"/>
        <v>6.5724655026031101E-2</v>
      </c>
    </row>
    <row r="2222" spans="1:43" x14ac:dyDescent="0.2">
      <c r="A2222">
        <v>9</v>
      </c>
      <c r="B2222">
        <v>42021</v>
      </c>
      <c r="C2222" t="s">
        <v>709</v>
      </c>
      <c r="D2222">
        <v>42</v>
      </c>
      <c r="E2222">
        <v>21</v>
      </c>
      <c r="F2222" t="s">
        <v>685</v>
      </c>
      <c r="G2222">
        <v>71</v>
      </c>
      <c r="H2222">
        <v>25</v>
      </c>
      <c r="I2222">
        <v>98</v>
      </c>
      <c r="J2222">
        <v>43</v>
      </c>
      <c r="K2222">
        <v>14</v>
      </c>
      <c r="L2222">
        <v>65</v>
      </c>
      <c r="M2222">
        <v>99</v>
      </c>
      <c r="N2222">
        <v>44</v>
      </c>
      <c r="O2222">
        <v>129</v>
      </c>
      <c r="P2222">
        <v>8000</v>
      </c>
      <c r="Q2222">
        <v>4000</v>
      </c>
      <c r="R2222">
        <v>2300</v>
      </c>
      <c r="S2222">
        <v>1.0474070520962</v>
      </c>
      <c r="T2222">
        <f t="shared" si="445"/>
        <v>1</v>
      </c>
      <c r="U2222">
        <f t="shared" si="446"/>
        <v>8379.2564167696</v>
      </c>
      <c r="V2222">
        <f t="shared" si="447"/>
        <v>4189.6282083848</v>
      </c>
      <c r="W2222">
        <f t="shared" si="448"/>
        <v>2409.0362198212601</v>
      </c>
      <c r="X2222">
        <v>93.28</v>
      </c>
      <c r="Y2222">
        <f t="shared" si="449"/>
        <v>97.702129819533539</v>
      </c>
      <c r="Z2222">
        <v>2.14</v>
      </c>
      <c r="AA2222">
        <v>10450</v>
      </c>
      <c r="AB2222">
        <v>0.7</v>
      </c>
      <c r="AC2222" s="2">
        <v>0.12</v>
      </c>
      <c r="AD2222">
        <v>50</v>
      </c>
      <c r="AE2222">
        <f t="shared" si="450"/>
        <v>0.12041666349853393</v>
      </c>
      <c r="AF2222">
        <v>0.88742857142857101</v>
      </c>
      <c r="AG2222">
        <v>350000</v>
      </c>
      <c r="AH2222">
        <v>10.6</v>
      </c>
      <c r="AI2222">
        <v>0</v>
      </c>
      <c r="AJ2222">
        <v>175000</v>
      </c>
      <c r="AK2222" s="1">
        <f t="shared" si="444"/>
        <v>0.151816992161277</v>
      </c>
      <c r="AL2222" s="1">
        <f t="shared" si="451"/>
        <v>0.15673418227556454</v>
      </c>
      <c r="AM2222">
        <f t="shared" si="452"/>
        <v>0.15370280561116187</v>
      </c>
      <c r="AN2222">
        <f t="shared" si="453"/>
        <v>0.1586862183212796</v>
      </c>
      <c r="AO2222">
        <f t="shared" si="454"/>
        <v>11.950677874904073</v>
      </c>
      <c r="AP2222">
        <f t="shared" si="455"/>
        <v>9.183719119865226E-2</v>
      </c>
      <c r="AQ2222">
        <f t="shared" si="456"/>
        <v>6.4255969990964501E-2</v>
      </c>
    </row>
    <row r="2223" spans="1:43" x14ac:dyDescent="0.2">
      <c r="A2223">
        <v>9</v>
      </c>
      <c r="B2223">
        <v>42023</v>
      </c>
      <c r="C2223" t="s">
        <v>113</v>
      </c>
      <c r="D2223">
        <v>42</v>
      </c>
      <c r="E2223">
        <v>23</v>
      </c>
      <c r="F2223" t="s">
        <v>685</v>
      </c>
      <c r="G2223">
        <v>71</v>
      </c>
      <c r="H2223">
        <v>25</v>
      </c>
      <c r="I2223">
        <v>98</v>
      </c>
      <c r="J2223">
        <v>43</v>
      </c>
      <c r="K2223">
        <v>14</v>
      </c>
      <c r="L2223">
        <v>65</v>
      </c>
      <c r="M2223">
        <v>99</v>
      </c>
      <c r="N2223">
        <v>44</v>
      </c>
      <c r="O2223">
        <v>129</v>
      </c>
      <c r="P2223">
        <v>8000</v>
      </c>
      <c r="Q2223">
        <v>4000</v>
      </c>
      <c r="R2223">
        <v>2300</v>
      </c>
      <c r="S2223">
        <v>1.0475656010887799</v>
      </c>
      <c r="T2223">
        <f t="shared" si="445"/>
        <v>1</v>
      </c>
      <c r="U2223">
        <f t="shared" si="446"/>
        <v>8380.5248087102391</v>
      </c>
      <c r="V2223">
        <f t="shared" si="447"/>
        <v>4190.2624043551195</v>
      </c>
      <c r="W2223">
        <f t="shared" si="448"/>
        <v>2409.4008825041938</v>
      </c>
      <c r="X2223">
        <v>93.28</v>
      </c>
      <c r="Y2223">
        <f t="shared" si="449"/>
        <v>97.716919269561387</v>
      </c>
      <c r="Z2223">
        <v>2.14</v>
      </c>
      <c r="AA2223">
        <v>10450</v>
      </c>
      <c r="AB2223">
        <v>0.7</v>
      </c>
      <c r="AC2223" s="2">
        <v>0.12</v>
      </c>
      <c r="AD2223">
        <v>50</v>
      </c>
      <c r="AE2223">
        <f t="shared" si="450"/>
        <v>0.12041666349853393</v>
      </c>
      <c r="AF2223">
        <v>0.88742857142857101</v>
      </c>
      <c r="AG2223">
        <v>350000</v>
      </c>
      <c r="AH2223">
        <v>10.6</v>
      </c>
      <c r="AI2223">
        <v>0</v>
      </c>
      <c r="AJ2223">
        <v>175000</v>
      </c>
      <c r="AK2223" s="1">
        <f t="shared" si="444"/>
        <v>0.15183854190203316</v>
      </c>
      <c r="AL2223" s="1">
        <f t="shared" si="451"/>
        <v>0.1567557320163207</v>
      </c>
      <c r="AM2223">
        <f t="shared" si="452"/>
        <v>0.15372435535191803</v>
      </c>
      <c r="AN2223">
        <f t="shared" si="453"/>
        <v>0.15870776806203576</v>
      </c>
      <c r="AO2223">
        <f t="shared" si="454"/>
        <v>11.950677874904073</v>
      </c>
      <c r="AP2223">
        <f t="shared" si="455"/>
        <v>9.1848917296789109E-2</v>
      </c>
      <c r="AQ2223">
        <f t="shared" si="456"/>
        <v>6.4263521040988175E-2</v>
      </c>
    </row>
    <row r="2224" spans="1:43" x14ac:dyDescent="0.2">
      <c r="A2224">
        <v>9</v>
      </c>
      <c r="B2224">
        <v>42025</v>
      </c>
      <c r="C2224" t="s">
        <v>704</v>
      </c>
      <c r="D2224">
        <v>42</v>
      </c>
      <c r="E2224">
        <v>25</v>
      </c>
      <c r="F2224" t="s">
        <v>685</v>
      </c>
      <c r="G2224">
        <v>71</v>
      </c>
      <c r="H2224">
        <v>25</v>
      </c>
      <c r="I2224">
        <v>98</v>
      </c>
      <c r="J2224">
        <v>43</v>
      </c>
      <c r="K2224">
        <v>14</v>
      </c>
      <c r="L2224">
        <v>65</v>
      </c>
      <c r="M2224">
        <v>99</v>
      </c>
      <c r="N2224">
        <v>44</v>
      </c>
      <c r="O2224">
        <v>129</v>
      </c>
      <c r="P2224">
        <v>8000</v>
      </c>
      <c r="Q2224">
        <v>4000</v>
      </c>
      <c r="R2224">
        <v>2300</v>
      </c>
      <c r="S2224">
        <v>1.06461684703827</v>
      </c>
      <c r="T2224">
        <f t="shared" si="445"/>
        <v>1</v>
      </c>
      <c r="U2224">
        <f t="shared" si="446"/>
        <v>8516.9347763061596</v>
      </c>
      <c r="V2224">
        <f t="shared" si="447"/>
        <v>4258.4673881530798</v>
      </c>
      <c r="W2224">
        <f t="shared" si="448"/>
        <v>2448.6187481880211</v>
      </c>
      <c r="X2224">
        <v>93.28</v>
      </c>
      <c r="Y2224">
        <f t="shared" si="449"/>
        <v>99.30745949172983</v>
      </c>
      <c r="Z2224">
        <v>2.14</v>
      </c>
      <c r="AA2224">
        <v>10450</v>
      </c>
      <c r="AB2224">
        <v>0.7</v>
      </c>
      <c r="AC2224" s="2">
        <v>0.12</v>
      </c>
      <c r="AD2224">
        <v>50</v>
      </c>
      <c r="AE2224">
        <f t="shared" si="450"/>
        <v>0.12041666349853393</v>
      </c>
      <c r="AF2224">
        <v>0.88742857142857101</v>
      </c>
      <c r="AG2224">
        <v>350000</v>
      </c>
      <c r="AH2224">
        <v>10.6</v>
      </c>
      <c r="AI2224">
        <v>0</v>
      </c>
      <c r="AJ2224">
        <v>175000</v>
      </c>
      <c r="AK2224" s="1">
        <f t="shared" si="444"/>
        <v>0.15415612162172587</v>
      </c>
      <c r="AL2224" s="1">
        <f t="shared" si="451"/>
        <v>0.15907331173601341</v>
      </c>
      <c r="AM2224">
        <f t="shared" si="452"/>
        <v>0.15604193507161074</v>
      </c>
      <c r="AN2224">
        <f t="shared" si="453"/>
        <v>0.16102534778172847</v>
      </c>
      <c r="AO2224">
        <f t="shared" si="454"/>
        <v>11.950677874904073</v>
      </c>
      <c r="AP2224">
        <f t="shared" si="455"/>
        <v>9.311000751317014E-2</v>
      </c>
      <c r="AQ2224">
        <f t="shared" si="456"/>
        <v>6.5075603218461744E-2</v>
      </c>
    </row>
    <row r="2225" spans="1:43" x14ac:dyDescent="0.2">
      <c r="A2225">
        <v>9</v>
      </c>
      <c r="B2225">
        <v>42027</v>
      </c>
      <c r="C2225" t="s">
        <v>687</v>
      </c>
      <c r="D2225">
        <v>42</v>
      </c>
      <c r="E2225">
        <v>27</v>
      </c>
      <c r="F2225" t="s">
        <v>685</v>
      </c>
      <c r="G2225">
        <v>71</v>
      </c>
      <c r="H2225">
        <v>25</v>
      </c>
      <c r="I2225">
        <v>98</v>
      </c>
      <c r="J2225">
        <v>43</v>
      </c>
      <c r="K2225">
        <v>14</v>
      </c>
      <c r="L2225">
        <v>65</v>
      </c>
      <c r="M2225">
        <v>99</v>
      </c>
      <c r="N2225">
        <v>44</v>
      </c>
      <c r="O2225">
        <v>129</v>
      </c>
      <c r="P2225">
        <v>8000</v>
      </c>
      <c r="Q2225">
        <v>4000</v>
      </c>
      <c r="R2225">
        <v>2300</v>
      </c>
      <c r="S2225">
        <v>1.0509336345336</v>
      </c>
      <c r="T2225">
        <f t="shared" si="445"/>
        <v>1</v>
      </c>
      <c r="U2225">
        <f t="shared" si="446"/>
        <v>8407.4690762688006</v>
      </c>
      <c r="V2225">
        <f t="shared" si="447"/>
        <v>4203.7345381344003</v>
      </c>
      <c r="W2225">
        <f t="shared" si="448"/>
        <v>2417.1473594272802</v>
      </c>
      <c r="X2225">
        <v>93.28</v>
      </c>
      <c r="Y2225">
        <f t="shared" si="449"/>
        <v>98.031089429294212</v>
      </c>
      <c r="Z2225">
        <v>2.14</v>
      </c>
      <c r="AA2225">
        <v>10450</v>
      </c>
      <c r="AB2225">
        <v>0.7</v>
      </c>
      <c r="AC2225" s="2">
        <v>0.12</v>
      </c>
      <c r="AD2225">
        <v>50</v>
      </c>
      <c r="AE2225">
        <f t="shared" si="450"/>
        <v>0.12041666349853393</v>
      </c>
      <c r="AF2225">
        <v>0.88742857142857101</v>
      </c>
      <c r="AG2225">
        <v>350000</v>
      </c>
      <c r="AH2225">
        <v>10.6</v>
      </c>
      <c r="AI2225">
        <v>0</v>
      </c>
      <c r="AJ2225">
        <v>175000</v>
      </c>
      <c r="AK2225" s="1">
        <f t="shared" si="444"/>
        <v>0.15229631994535531</v>
      </c>
      <c r="AL2225" s="1">
        <f t="shared" si="451"/>
        <v>0.15721351005964285</v>
      </c>
      <c r="AM2225">
        <f t="shared" si="452"/>
        <v>0.15418213339524017</v>
      </c>
      <c r="AN2225">
        <f t="shared" si="453"/>
        <v>0.15916554610535791</v>
      </c>
      <c r="AO2225">
        <f t="shared" si="454"/>
        <v>11.950677874904073</v>
      </c>
      <c r="AP2225">
        <f t="shared" si="455"/>
        <v>9.2098013112912394E-2</v>
      </c>
      <c r="AQ2225">
        <f t="shared" si="456"/>
        <v>6.4423926910551932E-2</v>
      </c>
    </row>
    <row r="2226" spans="1:43" x14ac:dyDescent="0.2">
      <c r="A2226">
        <v>9</v>
      </c>
      <c r="B2226">
        <v>42029</v>
      </c>
      <c r="C2226" t="s">
        <v>689</v>
      </c>
      <c r="D2226">
        <v>42</v>
      </c>
      <c r="E2226">
        <v>29</v>
      </c>
      <c r="F2226" t="s">
        <v>685</v>
      </c>
      <c r="G2226">
        <v>71</v>
      </c>
      <c r="H2226">
        <v>25</v>
      </c>
      <c r="I2226">
        <v>98</v>
      </c>
      <c r="J2226">
        <v>43</v>
      </c>
      <c r="K2226">
        <v>14</v>
      </c>
      <c r="L2226">
        <v>65</v>
      </c>
      <c r="M2226">
        <v>99</v>
      </c>
      <c r="N2226">
        <v>44</v>
      </c>
      <c r="O2226">
        <v>129</v>
      </c>
      <c r="P2226">
        <v>8000</v>
      </c>
      <c r="Q2226">
        <v>4000</v>
      </c>
      <c r="R2226">
        <v>2300</v>
      </c>
      <c r="S2226">
        <v>1.07146369275593</v>
      </c>
      <c r="T2226">
        <f t="shared" si="445"/>
        <v>1</v>
      </c>
      <c r="U2226">
        <f t="shared" si="446"/>
        <v>8571.7095420474398</v>
      </c>
      <c r="V2226">
        <f t="shared" si="447"/>
        <v>4285.8547710237199</v>
      </c>
      <c r="W2226">
        <f t="shared" si="448"/>
        <v>2464.366493338639</v>
      </c>
      <c r="X2226">
        <v>93.28</v>
      </c>
      <c r="Y2226">
        <f t="shared" si="449"/>
        <v>99.946133260273157</v>
      </c>
      <c r="Z2226">
        <v>2.14</v>
      </c>
      <c r="AA2226">
        <v>10450</v>
      </c>
      <c r="AB2226">
        <v>0.7</v>
      </c>
      <c r="AC2226" s="2">
        <v>0.12</v>
      </c>
      <c r="AD2226">
        <v>50</v>
      </c>
      <c r="AE2226">
        <f t="shared" si="450"/>
        <v>0.12041666349853393</v>
      </c>
      <c r="AF2226">
        <v>0.88742857142857101</v>
      </c>
      <c r="AG2226">
        <v>350000</v>
      </c>
      <c r="AH2226">
        <v>10.6</v>
      </c>
      <c r="AI2226">
        <v>0</v>
      </c>
      <c r="AJ2226">
        <v>175000</v>
      </c>
      <c r="AK2226" s="1">
        <f t="shared" si="444"/>
        <v>0.15508673460016273</v>
      </c>
      <c r="AL2226" s="1">
        <f t="shared" si="451"/>
        <v>0.16000392471445027</v>
      </c>
      <c r="AM2226">
        <f t="shared" si="452"/>
        <v>0.15697254805004759</v>
      </c>
      <c r="AN2226">
        <f t="shared" si="453"/>
        <v>0.16195596076016533</v>
      </c>
      <c r="AO2226">
        <f t="shared" si="454"/>
        <v>11.950677874904073</v>
      </c>
      <c r="AP2226">
        <f t="shared" si="455"/>
        <v>9.3616392218029199E-2</v>
      </c>
      <c r="AQ2226">
        <f t="shared" si="456"/>
        <v>6.5401690907050225E-2</v>
      </c>
    </row>
    <row r="2227" spans="1:43" x14ac:dyDescent="0.2">
      <c r="A2227">
        <v>9</v>
      </c>
      <c r="B2227">
        <v>42031</v>
      </c>
      <c r="C2227" t="s">
        <v>737</v>
      </c>
      <c r="D2227">
        <v>42</v>
      </c>
      <c r="E2227">
        <v>31</v>
      </c>
      <c r="F2227" t="s">
        <v>685</v>
      </c>
      <c r="G2227">
        <v>71</v>
      </c>
      <c r="H2227">
        <v>25</v>
      </c>
      <c r="I2227">
        <v>98</v>
      </c>
      <c r="J2227">
        <v>43</v>
      </c>
      <c r="K2227">
        <v>14</v>
      </c>
      <c r="L2227">
        <v>65</v>
      </c>
      <c r="M2227">
        <v>99</v>
      </c>
      <c r="N2227">
        <v>44</v>
      </c>
      <c r="O2227">
        <v>129</v>
      </c>
      <c r="P2227">
        <v>8000</v>
      </c>
      <c r="Q2227">
        <v>4000</v>
      </c>
      <c r="R2227">
        <v>2300</v>
      </c>
      <c r="S2227">
        <v>1.03983702924517</v>
      </c>
      <c r="T2227">
        <f t="shared" si="445"/>
        <v>1</v>
      </c>
      <c r="U2227">
        <f t="shared" si="446"/>
        <v>8318.6962339613601</v>
      </c>
      <c r="V2227">
        <f t="shared" si="447"/>
        <v>4159.3481169806801</v>
      </c>
      <c r="W2227">
        <f t="shared" si="448"/>
        <v>2391.6251672638909</v>
      </c>
      <c r="X2227">
        <v>93.28</v>
      </c>
      <c r="Y2227">
        <f t="shared" si="449"/>
        <v>96.995998087989449</v>
      </c>
      <c r="Z2227">
        <v>2.14</v>
      </c>
      <c r="AA2227">
        <v>10450</v>
      </c>
      <c r="AB2227">
        <v>0.7</v>
      </c>
      <c r="AC2227" s="2">
        <v>0.12</v>
      </c>
      <c r="AD2227">
        <v>50</v>
      </c>
      <c r="AE2227">
        <f t="shared" si="450"/>
        <v>0.12041666349853393</v>
      </c>
      <c r="AF2227">
        <v>0.88742857142857101</v>
      </c>
      <c r="AG2227">
        <v>350000</v>
      </c>
      <c r="AH2227">
        <v>10.6</v>
      </c>
      <c r="AI2227">
        <v>0</v>
      </c>
      <c r="AJ2227">
        <v>175000</v>
      </c>
      <c r="AK2227" s="1">
        <f t="shared" si="444"/>
        <v>0.15078808603388152</v>
      </c>
      <c r="AL2227" s="1">
        <f t="shared" si="451"/>
        <v>0.15570527614816906</v>
      </c>
      <c r="AM2227">
        <f t="shared" si="452"/>
        <v>0.15267389948376639</v>
      </c>
      <c r="AN2227">
        <f t="shared" si="453"/>
        <v>0.15765731219388412</v>
      </c>
      <c r="AO2227">
        <f t="shared" si="454"/>
        <v>11.950677874904073</v>
      </c>
      <c r="AP2227">
        <f t="shared" si="455"/>
        <v>9.1277321158451455E-2</v>
      </c>
      <c r="AQ2227">
        <f t="shared" si="456"/>
        <v>6.3895440287821445E-2</v>
      </c>
    </row>
    <row r="2228" spans="1:43" x14ac:dyDescent="0.2">
      <c r="A2228">
        <v>11</v>
      </c>
      <c r="B2228">
        <v>42033</v>
      </c>
      <c r="C2228" t="s">
        <v>847</v>
      </c>
      <c r="D2228">
        <v>42</v>
      </c>
      <c r="E2228">
        <v>33</v>
      </c>
      <c r="F2228" t="s">
        <v>796</v>
      </c>
      <c r="G2228">
        <v>71</v>
      </c>
      <c r="H2228">
        <v>25</v>
      </c>
      <c r="I2228">
        <v>98</v>
      </c>
      <c r="J2228">
        <v>43</v>
      </c>
      <c r="K2228">
        <v>14</v>
      </c>
      <c r="L2228">
        <v>65</v>
      </c>
      <c r="M2228">
        <v>99</v>
      </c>
      <c r="N2228">
        <v>44</v>
      </c>
      <c r="O2228">
        <v>129</v>
      </c>
      <c r="P2228">
        <v>8000</v>
      </c>
      <c r="Q2228">
        <v>4000</v>
      </c>
      <c r="R2228">
        <v>2300</v>
      </c>
      <c r="S2228">
        <v>1.04823079109192</v>
      </c>
      <c r="T2228">
        <f t="shared" si="445"/>
        <v>1</v>
      </c>
      <c r="U2228">
        <f t="shared" si="446"/>
        <v>8385.8463287353588</v>
      </c>
      <c r="V2228">
        <f t="shared" si="447"/>
        <v>4192.9231643676794</v>
      </c>
      <c r="W2228">
        <f t="shared" si="448"/>
        <v>2410.9308195114158</v>
      </c>
      <c r="X2228">
        <v>93.28</v>
      </c>
      <c r="Y2228">
        <f t="shared" si="449"/>
        <v>97.778968193054297</v>
      </c>
      <c r="Z2228">
        <v>2.14</v>
      </c>
      <c r="AA2228">
        <v>10450</v>
      </c>
      <c r="AB2228">
        <v>0.7</v>
      </c>
      <c r="AC2228" s="2">
        <v>0.12</v>
      </c>
      <c r="AD2228">
        <v>50</v>
      </c>
      <c r="AE2228">
        <f t="shared" si="450"/>
        <v>0.12041666349853393</v>
      </c>
      <c r="AF2228">
        <v>0.85421111111111103</v>
      </c>
      <c r="AG2228">
        <v>350000</v>
      </c>
      <c r="AH2228">
        <v>10.6</v>
      </c>
      <c r="AI2228">
        <v>0</v>
      </c>
      <c r="AJ2228">
        <v>175000</v>
      </c>
      <c r="AK2228" s="1">
        <f t="shared" si="444"/>
        <v>0.15746929693433875</v>
      </c>
      <c r="AL2228" s="1">
        <f t="shared" si="451"/>
        <v>0.16254843425940407</v>
      </c>
      <c r="AM2228">
        <f t="shared" si="452"/>
        <v>0.15941813848787767</v>
      </c>
      <c r="AN2228">
        <f t="shared" si="453"/>
        <v>0.16456524918943025</v>
      </c>
      <c r="AO2228">
        <f t="shared" si="454"/>
        <v>12.003201294615787</v>
      </c>
      <c r="AP2228">
        <f t="shared" si="455"/>
        <v>9.5074789351981867E-2</v>
      </c>
      <c r="AQ2228">
        <f t="shared" si="456"/>
        <v>6.6398490266327409E-2</v>
      </c>
    </row>
    <row r="2229" spans="1:43" x14ac:dyDescent="0.2">
      <c r="A2229">
        <v>9</v>
      </c>
      <c r="B2229">
        <v>42035</v>
      </c>
      <c r="C2229" t="s">
        <v>335</v>
      </c>
      <c r="D2229">
        <v>42</v>
      </c>
      <c r="E2229">
        <v>35</v>
      </c>
      <c r="F2229" t="s">
        <v>685</v>
      </c>
      <c r="G2229">
        <v>71</v>
      </c>
      <c r="H2229">
        <v>25</v>
      </c>
      <c r="I2229">
        <v>98</v>
      </c>
      <c r="J2229">
        <v>43</v>
      </c>
      <c r="K2229">
        <v>14</v>
      </c>
      <c r="L2229">
        <v>65</v>
      </c>
      <c r="M2229">
        <v>99</v>
      </c>
      <c r="N2229">
        <v>44</v>
      </c>
      <c r="O2229">
        <v>129</v>
      </c>
      <c r="P2229">
        <v>8000</v>
      </c>
      <c r="Q2229">
        <v>4000</v>
      </c>
      <c r="R2229">
        <v>2300</v>
      </c>
      <c r="S2229">
        <v>1.05149980691763</v>
      </c>
      <c r="T2229">
        <f t="shared" si="445"/>
        <v>1</v>
      </c>
      <c r="U2229">
        <f t="shared" si="446"/>
        <v>8411.9984553410395</v>
      </c>
      <c r="V2229">
        <f t="shared" si="447"/>
        <v>4205.9992276705198</v>
      </c>
      <c r="W2229">
        <f t="shared" si="448"/>
        <v>2418.449555910549</v>
      </c>
      <c r="X2229">
        <v>93.28</v>
      </c>
      <c r="Y2229">
        <f t="shared" si="449"/>
        <v>98.083901989276526</v>
      </c>
      <c r="Z2229">
        <v>2.14</v>
      </c>
      <c r="AA2229">
        <v>10450</v>
      </c>
      <c r="AB2229">
        <v>0.7</v>
      </c>
      <c r="AC2229" s="2">
        <v>0.12</v>
      </c>
      <c r="AD2229">
        <v>50</v>
      </c>
      <c r="AE2229">
        <f t="shared" si="450"/>
        <v>0.12041666349853393</v>
      </c>
      <c r="AF2229">
        <v>0.88742857142857101</v>
      </c>
      <c r="AG2229">
        <v>350000</v>
      </c>
      <c r="AH2229">
        <v>10.6</v>
      </c>
      <c r="AI2229">
        <v>0</v>
      </c>
      <c r="AJ2229">
        <v>175000</v>
      </c>
      <c r="AK2229" s="1">
        <f t="shared" si="444"/>
        <v>0.15237327324477778</v>
      </c>
      <c r="AL2229" s="1">
        <f t="shared" si="451"/>
        <v>0.15729046335906532</v>
      </c>
      <c r="AM2229">
        <f t="shared" si="452"/>
        <v>0.15425908669466265</v>
      </c>
      <c r="AN2229">
        <f t="shared" si="453"/>
        <v>0.15924249940478039</v>
      </c>
      <c r="AO2229">
        <f t="shared" si="454"/>
        <v>11.950677874904073</v>
      </c>
      <c r="AP2229">
        <f t="shared" si="455"/>
        <v>9.2139886560541978E-2</v>
      </c>
      <c r="AQ2229">
        <f t="shared" si="456"/>
        <v>6.4450891421169526E-2</v>
      </c>
    </row>
    <row r="2230" spans="1:43" x14ac:dyDescent="0.2">
      <c r="A2230">
        <v>9</v>
      </c>
      <c r="B2230">
        <v>42037</v>
      </c>
      <c r="C2230" t="s">
        <v>201</v>
      </c>
      <c r="D2230">
        <v>42</v>
      </c>
      <c r="E2230">
        <v>37</v>
      </c>
      <c r="F2230" t="s">
        <v>685</v>
      </c>
      <c r="G2230">
        <v>71</v>
      </c>
      <c r="H2230">
        <v>25</v>
      </c>
      <c r="I2230">
        <v>98</v>
      </c>
      <c r="J2230">
        <v>43</v>
      </c>
      <c r="K2230">
        <v>14</v>
      </c>
      <c r="L2230">
        <v>65</v>
      </c>
      <c r="M2230">
        <v>99</v>
      </c>
      <c r="N2230">
        <v>44</v>
      </c>
      <c r="O2230">
        <v>129</v>
      </c>
      <c r="P2230">
        <v>8000</v>
      </c>
      <c r="Q2230">
        <v>4000</v>
      </c>
      <c r="R2230">
        <v>2300</v>
      </c>
      <c r="S2230">
        <v>1.06269519669669</v>
      </c>
      <c r="T2230">
        <f t="shared" si="445"/>
        <v>1</v>
      </c>
      <c r="U2230">
        <f t="shared" si="446"/>
        <v>8501.5615735735191</v>
      </c>
      <c r="V2230">
        <f t="shared" si="447"/>
        <v>4250.7807867867596</v>
      </c>
      <c r="W2230">
        <f t="shared" si="448"/>
        <v>2444.198952402387</v>
      </c>
      <c r="X2230">
        <v>93.28</v>
      </c>
      <c r="Y2230">
        <f t="shared" si="449"/>
        <v>99.128207947867239</v>
      </c>
      <c r="Z2230">
        <v>2.14</v>
      </c>
      <c r="AA2230">
        <v>10450</v>
      </c>
      <c r="AB2230">
        <v>0.7</v>
      </c>
      <c r="AC2230" s="2">
        <v>0.12</v>
      </c>
      <c r="AD2230">
        <v>50</v>
      </c>
      <c r="AE2230">
        <f t="shared" si="450"/>
        <v>0.12041666349853393</v>
      </c>
      <c r="AF2230">
        <v>0.88742857142857101</v>
      </c>
      <c r="AG2230">
        <v>350000</v>
      </c>
      <c r="AH2230">
        <v>10.6</v>
      </c>
      <c r="AI2230">
        <v>0</v>
      </c>
      <c r="AJ2230">
        <v>175000</v>
      </c>
      <c r="AK2230" s="1">
        <f t="shared" si="444"/>
        <v>0.15389493379573482</v>
      </c>
      <c r="AL2230" s="1">
        <f t="shared" si="451"/>
        <v>0.15881212391002236</v>
      </c>
      <c r="AM2230">
        <f t="shared" si="452"/>
        <v>0.15578074724561969</v>
      </c>
      <c r="AN2230">
        <f t="shared" si="453"/>
        <v>0.16076415995573742</v>
      </c>
      <c r="AO2230">
        <f t="shared" si="454"/>
        <v>11.950677874904073</v>
      </c>
      <c r="AP2230">
        <f t="shared" si="455"/>
        <v>9.2967884500444242E-2</v>
      </c>
      <c r="AQ2230">
        <f t="shared" si="456"/>
        <v>6.4984082751373545E-2</v>
      </c>
    </row>
    <row r="2231" spans="1:43" x14ac:dyDescent="0.2">
      <c r="A2231">
        <v>9</v>
      </c>
      <c r="B2231">
        <v>42039</v>
      </c>
      <c r="C2231" t="s">
        <v>263</v>
      </c>
      <c r="D2231">
        <v>42</v>
      </c>
      <c r="E2231">
        <v>39</v>
      </c>
      <c r="F2231" t="s">
        <v>685</v>
      </c>
      <c r="G2231">
        <v>71</v>
      </c>
      <c r="H2231">
        <v>25</v>
      </c>
      <c r="I2231">
        <v>98</v>
      </c>
      <c r="J2231">
        <v>43</v>
      </c>
      <c r="K2231">
        <v>14</v>
      </c>
      <c r="L2231">
        <v>65</v>
      </c>
      <c r="M2231">
        <v>99</v>
      </c>
      <c r="N2231">
        <v>44</v>
      </c>
      <c r="O2231">
        <v>129</v>
      </c>
      <c r="P2231">
        <v>8000</v>
      </c>
      <c r="Q2231">
        <v>4000</v>
      </c>
      <c r="R2231">
        <v>2300</v>
      </c>
      <c r="S2231">
        <v>1.03538912354094</v>
      </c>
      <c r="T2231">
        <f t="shared" si="445"/>
        <v>1</v>
      </c>
      <c r="U2231">
        <f t="shared" si="446"/>
        <v>8283.1129883275207</v>
      </c>
      <c r="V2231">
        <f t="shared" si="447"/>
        <v>4141.5564941637604</v>
      </c>
      <c r="W2231">
        <f t="shared" si="448"/>
        <v>2381.3949841441622</v>
      </c>
      <c r="X2231">
        <v>93.28</v>
      </c>
      <c r="Y2231">
        <f t="shared" si="449"/>
        <v>96.581097443898884</v>
      </c>
      <c r="Z2231">
        <v>2.14</v>
      </c>
      <c r="AA2231">
        <v>10450</v>
      </c>
      <c r="AB2231">
        <v>0.7</v>
      </c>
      <c r="AC2231" s="2">
        <v>0.12</v>
      </c>
      <c r="AD2231">
        <v>50</v>
      </c>
      <c r="AE2231">
        <f t="shared" si="450"/>
        <v>0.12041666349853393</v>
      </c>
      <c r="AF2231">
        <v>0.88742857142857101</v>
      </c>
      <c r="AG2231">
        <v>350000</v>
      </c>
      <c r="AH2231">
        <v>10.6</v>
      </c>
      <c r="AI2231">
        <v>0</v>
      </c>
      <c r="AJ2231">
        <v>175000</v>
      </c>
      <c r="AK2231" s="1">
        <f t="shared" si="444"/>
        <v>0.15018353337621856</v>
      </c>
      <c r="AL2231" s="1">
        <f t="shared" si="451"/>
        <v>0.1551007234905061</v>
      </c>
      <c r="AM2231">
        <f t="shared" si="452"/>
        <v>0.15206934682610343</v>
      </c>
      <c r="AN2231">
        <f t="shared" si="453"/>
        <v>0.15705275953622116</v>
      </c>
      <c r="AO2231">
        <f t="shared" si="454"/>
        <v>11.950677874904073</v>
      </c>
      <c r="AP2231">
        <f t="shared" si="455"/>
        <v>9.0948359252464889E-2</v>
      </c>
      <c r="AQ2231">
        <f t="shared" si="456"/>
        <v>6.3683604451297351E-2</v>
      </c>
    </row>
    <row r="2232" spans="1:43" x14ac:dyDescent="0.2">
      <c r="A2232">
        <v>9</v>
      </c>
      <c r="B2232">
        <v>42041</v>
      </c>
      <c r="C2232" t="s">
        <v>595</v>
      </c>
      <c r="D2232">
        <v>42</v>
      </c>
      <c r="E2232">
        <v>41</v>
      </c>
      <c r="F2232" t="s">
        <v>685</v>
      </c>
      <c r="G2232">
        <v>71</v>
      </c>
      <c r="H2232">
        <v>25</v>
      </c>
      <c r="I2232">
        <v>98</v>
      </c>
      <c r="J2232">
        <v>43</v>
      </c>
      <c r="K2232">
        <v>14</v>
      </c>
      <c r="L2232">
        <v>65</v>
      </c>
      <c r="M2232">
        <v>99</v>
      </c>
      <c r="N2232">
        <v>44</v>
      </c>
      <c r="O2232">
        <v>129</v>
      </c>
      <c r="P2232">
        <v>8000</v>
      </c>
      <c r="Q2232">
        <v>4000</v>
      </c>
      <c r="R2232">
        <v>2300</v>
      </c>
      <c r="S2232">
        <v>1.0570359309514401</v>
      </c>
      <c r="T2232">
        <f t="shared" si="445"/>
        <v>1</v>
      </c>
      <c r="U2232">
        <f t="shared" si="446"/>
        <v>8456.2874476115212</v>
      </c>
      <c r="V2232">
        <f t="shared" si="447"/>
        <v>4228.1437238057606</v>
      </c>
      <c r="W2232">
        <f t="shared" si="448"/>
        <v>2431.1826411883121</v>
      </c>
      <c r="X2232">
        <v>93.28</v>
      </c>
      <c r="Y2232">
        <f t="shared" si="449"/>
        <v>98.600311639150334</v>
      </c>
      <c r="Z2232">
        <v>2.14</v>
      </c>
      <c r="AA2232">
        <v>10450</v>
      </c>
      <c r="AB2232">
        <v>0.7</v>
      </c>
      <c r="AC2232" s="2">
        <v>0.12</v>
      </c>
      <c r="AD2232">
        <v>50</v>
      </c>
      <c r="AE2232">
        <f t="shared" si="450"/>
        <v>0.12041666349853393</v>
      </c>
      <c r="AF2232">
        <v>0.88742857142857101</v>
      </c>
      <c r="AG2232">
        <v>350000</v>
      </c>
      <c r="AH2232">
        <v>10.6</v>
      </c>
      <c r="AI2232">
        <v>0</v>
      </c>
      <c r="AJ2232">
        <v>175000</v>
      </c>
      <c r="AK2232" s="1">
        <f t="shared" si="444"/>
        <v>0.15312573490209413</v>
      </c>
      <c r="AL2232" s="1">
        <f t="shared" si="451"/>
        <v>0.15804292501638167</v>
      </c>
      <c r="AM2232">
        <f t="shared" si="452"/>
        <v>0.155011548351979</v>
      </c>
      <c r="AN2232">
        <f t="shared" si="453"/>
        <v>0.15999496106209674</v>
      </c>
      <c r="AO2232">
        <f t="shared" si="454"/>
        <v>11.950677874904073</v>
      </c>
      <c r="AP2232">
        <f t="shared" si="455"/>
        <v>9.2549331821984507E-2</v>
      </c>
      <c r="AQ2232">
        <f t="shared" si="456"/>
        <v>6.4714554714365685E-2</v>
      </c>
    </row>
    <row r="2233" spans="1:43" x14ac:dyDescent="0.2">
      <c r="A2233">
        <v>9</v>
      </c>
      <c r="B2233">
        <v>42043</v>
      </c>
      <c r="C2233" t="s">
        <v>700</v>
      </c>
      <c r="D2233">
        <v>42</v>
      </c>
      <c r="E2233">
        <v>43</v>
      </c>
      <c r="F2233" t="s">
        <v>685</v>
      </c>
      <c r="G2233">
        <v>71</v>
      </c>
      <c r="H2233">
        <v>25</v>
      </c>
      <c r="I2233">
        <v>98</v>
      </c>
      <c r="J2233">
        <v>43</v>
      </c>
      <c r="K2233">
        <v>14</v>
      </c>
      <c r="L2233">
        <v>65</v>
      </c>
      <c r="M2233">
        <v>99</v>
      </c>
      <c r="N2233">
        <v>44</v>
      </c>
      <c r="O2233">
        <v>129</v>
      </c>
      <c r="P2233">
        <v>8000</v>
      </c>
      <c r="Q2233">
        <v>4000</v>
      </c>
      <c r="R2233">
        <v>2300</v>
      </c>
      <c r="S2233">
        <v>1.0591558218002299</v>
      </c>
      <c r="T2233">
        <f t="shared" si="445"/>
        <v>1</v>
      </c>
      <c r="U2233">
        <f t="shared" si="446"/>
        <v>8473.2465744018391</v>
      </c>
      <c r="V2233">
        <f t="shared" si="447"/>
        <v>4236.6232872009195</v>
      </c>
      <c r="W2233">
        <f t="shared" si="448"/>
        <v>2436.0583901405289</v>
      </c>
      <c r="X2233">
        <v>93.28</v>
      </c>
      <c r="Y2233">
        <f t="shared" si="449"/>
        <v>98.798055057525445</v>
      </c>
      <c r="Z2233">
        <v>2.14</v>
      </c>
      <c r="AA2233">
        <v>10450</v>
      </c>
      <c r="AB2233">
        <v>0.7</v>
      </c>
      <c r="AC2233" s="2">
        <v>0.12</v>
      </c>
      <c r="AD2233">
        <v>50</v>
      </c>
      <c r="AE2233">
        <f t="shared" si="450"/>
        <v>0.12041666349853393</v>
      </c>
      <c r="AF2233">
        <v>0.88742857142857101</v>
      </c>
      <c r="AG2233">
        <v>350000</v>
      </c>
      <c r="AH2233">
        <v>10.6</v>
      </c>
      <c r="AI2233">
        <v>0</v>
      </c>
      <c r="AJ2233">
        <v>175000</v>
      </c>
      <c r="AK2233" s="1">
        <f t="shared" si="444"/>
        <v>0.15341386727984949</v>
      </c>
      <c r="AL2233" s="1">
        <f t="shared" si="451"/>
        <v>0.15833105739413703</v>
      </c>
      <c r="AM2233">
        <f t="shared" si="452"/>
        <v>0.15529968072973435</v>
      </c>
      <c r="AN2233">
        <f t="shared" si="453"/>
        <v>0.16028309343985209</v>
      </c>
      <c r="AO2233">
        <f t="shared" si="454"/>
        <v>11.950677874904073</v>
      </c>
      <c r="AP2233">
        <f t="shared" si="455"/>
        <v>9.2706116470867267E-2</v>
      </c>
      <c r="AQ2233">
        <f t="shared" si="456"/>
        <v>6.481551657847763E-2</v>
      </c>
    </row>
    <row r="2234" spans="1:43" x14ac:dyDescent="0.2">
      <c r="A2234">
        <v>9</v>
      </c>
      <c r="B2234">
        <v>42045</v>
      </c>
      <c r="C2234" t="s">
        <v>430</v>
      </c>
      <c r="D2234">
        <v>42</v>
      </c>
      <c r="E2234">
        <v>45</v>
      </c>
      <c r="F2234" t="s">
        <v>685</v>
      </c>
      <c r="G2234">
        <v>71</v>
      </c>
      <c r="H2234">
        <v>25</v>
      </c>
      <c r="I2234">
        <v>98</v>
      </c>
      <c r="J2234">
        <v>43</v>
      </c>
      <c r="K2234">
        <v>14</v>
      </c>
      <c r="L2234">
        <v>65</v>
      </c>
      <c r="M2234">
        <v>99</v>
      </c>
      <c r="N2234">
        <v>44</v>
      </c>
      <c r="O2234">
        <v>129</v>
      </c>
      <c r="P2234">
        <v>8000</v>
      </c>
      <c r="Q2234">
        <v>4000</v>
      </c>
      <c r="R2234">
        <v>2300</v>
      </c>
      <c r="S2234">
        <v>1.07265575726827</v>
      </c>
      <c r="T2234">
        <f t="shared" si="445"/>
        <v>1</v>
      </c>
      <c r="U2234">
        <f t="shared" si="446"/>
        <v>8581.2460581461601</v>
      </c>
      <c r="V2234">
        <f t="shared" si="447"/>
        <v>4290.62302907308</v>
      </c>
      <c r="W2234">
        <f t="shared" si="448"/>
        <v>2467.108241717021</v>
      </c>
      <c r="X2234">
        <v>93.28</v>
      </c>
      <c r="Y2234">
        <f t="shared" si="449"/>
        <v>100.05732903798423</v>
      </c>
      <c r="Z2234">
        <v>2.14</v>
      </c>
      <c r="AA2234">
        <v>10450</v>
      </c>
      <c r="AB2234">
        <v>0.7</v>
      </c>
      <c r="AC2234" s="2">
        <v>0.12</v>
      </c>
      <c r="AD2234">
        <v>50</v>
      </c>
      <c r="AE2234">
        <f t="shared" si="450"/>
        <v>0.12041666349853393</v>
      </c>
      <c r="AF2234">
        <v>0.88742857142857101</v>
      </c>
      <c r="AG2234">
        <v>350000</v>
      </c>
      <c r="AH2234">
        <v>10.6</v>
      </c>
      <c r="AI2234">
        <v>0</v>
      </c>
      <c r="AJ2234">
        <v>175000</v>
      </c>
      <c r="AK2234" s="1">
        <f t="shared" si="444"/>
        <v>0.15524875821688544</v>
      </c>
      <c r="AL2234" s="1">
        <f t="shared" si="451"/>
        <v>0.16016594833117298</v>
      </c>
      <c r="AM2234">
        <f t="shared" si="452"/>
        <v>0.15713457166677031</v>
      </c>
      <c r="AN2234">
        <f t="shared" si="453"/>
        <v>0.16211798437688804</v>
      </c>
      <c r="AO2234">
        <f t="shared" si="454"/>
        <v>11.950677874904073</v>
      </c>
      <c r="AP2234">
        <f t="shared" si="455"/>
        <v>9.3704555915758977E-2</v>
      </c>
      <c r="AQ2234">
        <f t="shared" si="456"/>
        <v>6.5458464139208014E-2</v>
      </c>
    </row>
    <row r="2235" spans="1:43" x14ac:dyDescent="0.2">
      <c r="A2235">
        <v>11</v>
      </c>
      <c r="B2235">
        <v>42047</v>
      </c>
      <c r="C2235" t="s">
        <v>811</v>
      </c>
      <c r="D2235">
        <v>42</v>
      </c>
      <c r="E2235">
        <v>47</v>
      </c>
      <c r="F2235" t="s">
        <v>796</v>
      </c>
      <c r="G2235">
        <v>71</v>
      </c>
      <c r="H2235">
        <v>25</v>
      </c>
      <c r="I2235">
        <v>98</v>
      </c>
      <c r="J2235">
        <v>43</v>
      </c>
      <c r="K2235">
        <v>14</v>
      </c>
      <c r="L2235">
        <v>65</v>
      </c>
      <c r="M2235">
        <v>99</v>
      </c>
      <c r="N2235">
        <v>44</v>
      </c>
      <c r="O2235">
        <v>129</v>
      </c>
      <c r="P2235">
        <v>8000</v>
      </c>
      <c r="Q2235">
        <v>4000</v>
      </c>
      <c r="R2235">
        <v>2300</v>
      </c>
      <c r="S2235">
        <v>1.0455299564029901</v>
      </c>
      <c r="T2235">
        <f t="shared" si="445"/>
        <v>1</v>
      </c>
      <c r="U2235">
        <f t="shared" si="446"/>
        <v>8364.2396512239211</v>
      </c>
      <c r="V2235">
        <f t="shared" si="447"/>
        <v>4182.1198256119606</v>
      </c>
      <c r="W2235">
        <f t="shared" si="448"/>
        <v>2404.7188997268772</v>
      </c>
      <c r="X2235">
        <v>93.28</v>
      </c>
      <c r="Y2235">
        <f t="shared" si="449"/>
        <v>97.527034333270919</v>
      </c>
      <c r="Z2235">
        <v>2.14</v>
      </c>
      <c r="AA2235">
        <v>10450</v>
      </c>
      <c r="AB2235">
        <v>0.7</v>
      </c>
      <c r="AC2235" s="2">
        <v>0.12</v>
      </c>
      <c r="AD2235">
        <v>50</v>
      </c>
      <c r="AE2235">
        <f t="shared" si="450"/>
        <v>0.12041666349853393</v>
      </c>
      <c r="AF2235">
        <v>0.85421111111111103</v>
      </c>
      <c r="AG2235">
        <v>350000</v>
      </c>
      <c r="AH2235">
        <v>10.6</v>
      </c>
      <c r="AI2235">
        <v>0</v>
      </c>
      <c r="AJ2235">
        <v>175000</v>
      </c>
      <c r="AK2235" s="1">
        <f t="shared" si="444"/>
        <v>0.1570879284885584</v>
      </c>
      <c r="AL2235" s="1">
        <f t="shared" si="451"/>
        <v>0.16216706581362372</v>
      </c>
      <c r="AM2235">
        <f t="shared" si="452"/>
        <v>0.15903677004209732</v>
      </c>
      <c r="AN2235">
        <f t="shared" si="453"/>
        <v>0.1641838807436499</v>
      </c>
      <c r="AO2235">
        <f t="shared" si="454"/>
        <v>12.003201294615787</v>
      </c>
      <c r="AP2235">
        <f t="shared" si="455"/>
        <v>9.4867271132986666E-2</v>
      </c>
      <c r="AQ2235">
        <f t="shared" si="456"/>
        <v>6.6264858393715903E-2</v>
      </c>
    </row>
    <row r="2236" spans="1:43" x14ac:dyDescent="0.2">
      <c r="A2236">
        <v>9</v>
      </c>
      <c r="B2236">
        <v>42049</v>
      </c>
      <c r="C2236" t="s">
        <v>672</v>
      </c>
      <c r="D2236">
        <v>42</v>
      </c>
      <c r="E2236">
        <v>49</v>
      </c>
      <c r="F2236" t="s">
        <v>685</v>
      </c>
      <c r="G2236">
        <v>71</v>
      </c>
      <c r="H2236">
        <v>25</v>
      </c>
      <c r="I2236">
        <v>98</v>
      </c>
      <c r="J2236">
        <v>43</v>
      </c>
      <c r="K2236">
        <v>14</v>
      </c>
      <c r="L2236">
        <v>65</v>
      </c>
      <c r="M2236">
        <v>99</v>
      </c>
      <c r="N2236">
        <v>44</v>
      </c>
      <c r="O2236">
        <v>129</v>
      </c>
      <c r="P2236">
        <v>8000</v>
      </c>
      <c r="Q2236">
        <v>4000</v>
      </c>
      <c r="R2236">
        <v>2300</v>
      </c>
      <c r="S2236">
        <v>1.0362225439813399</v>
      </c>
      <c r="T2236">
        <f t="shared" si="445"/>
        <v>1</v>
      </c>
      <c r="U2236">
        <f t="shared" si="446"/>
        <v>8289.7803518507189</v>
      </c>
      <c r="V2236">
        <f t="shared" si="447"/>
        <v>4144.8901759253595</v>
      </c>
      <c r="W2236">
        <f t="shared" si="448"/>
        <v>2383.3118511570819</v>
      </c>
      <c r="X2236">
        <v>93.28</v>
      </c>
      <c r="Y2236">
        <f t="shared" si="449"/>
        <v>96.65883890257939</v>
      </c>
      <c r="Z2236">
        <v>2.14</v>
      </c>
      <c r="AA2236">
        <v>10450</v>
      </c>
      <c r="AB2236">
        <v>0.7</v>
      </c>
      <c r="AC2236" s="2">
        <v>0.12</v>
      </c>
      <c r="AD2236">
        <v>50</v>
      </c>
      <c r="AE2236">
        <f t="shared" si="450"/>
        <v>0.12041666349853393</v>
      </c>
      <c r="AF2236">
        <v>0.88742857142857101</v>
      </c>
      <c r="AG2236">
        <v>350000</v>
      </c>
      <c r="AH2236">
        <v>10.6</v>
      </c>
      <c r="AI2236">
        <v>0</v>
      </c>
      <c r="AJ2236">
        <v>175000</v>
      </c>
      <c r="AK2236" s="1">
        <f t="shared" si="444"/>
        <v>0.15029681062976177</v>
      </c>
      <c r="AL2236" s="1">
        <f t="shared" si="451"/>
        <v>0.15521400074404931</v>
      </c>
      <c r="AM2236">
        <f t="shared" si="452"/>
        <v>0.15218262407964664</v>
      </c>
      <c r="AN2236">
        <f t="shared" si="453"/>
        <v>0.15716603678976437</v>
      </c>
      <c r="AO2236">
        <f t="shared" si="454"/>
        <v>11.950677874904073</v>
      </c>
      <c r="AP2236">
        <f t="shared" si="455"/>
        <v>9.1009998053912813E-2</v>
      </c>
      <c r="AQ2236">
        <f t="shared" si="456"/>
        <v>6.3723296910604771E-2</v>
      </c>
    </row>
    <row r="2237" spans="1:43" x14ac:dyDescent="0.2">
      <c r="A2237">
        <v>9</v>
      </c>
      <c r="B2237">
        <v>42051</v>
      </c>
      <c r="C2237" t="s">
        <v>76</v>
      </c>
      <c r="D2237">
        <v>42</v>
      </c>
      <c r="E2237">
        <v>51</v>
      </c>
      <c r="F2237" t="s">
        <v>685</v>
      </c>
      <c r="G2237">
        <v>71</v>
      </c>
      <c r="H2237">
        <v>25</v>
      </c>
      <c r="I2237">
        <v>98</v>
      </c>
      <c r="J2237">
        <v>43</v>
      </c>
      <c r="K2237">
        <v>14</v>
      </c>
      <c r="L2237">
        <v>65</v>
      </c>
      <c r="M2237">
        <v>99</v>
      </c>
      <c r="N2237">
        <v>44</v>
      </c>
      <c r="O2237">
        <v>129</v>
      </c>
      <c r="P2237">
        <v>8000</v>
      </c>
      <c r="Q2237">
        <v>4000</v>
      </c>
      <c r="R2237">
        <v>2300</v>
      </c>
      <c r="S2237">
        <v>1.0335995554924</v>
      </c>
      <c r="T2237">
        <f t="shared" si="445"/>
        <v>1</v>
      </c>
      <c r="U2237">
        <f t="shared" si="446"/>
        <v>8268.7964439391999</v>
      </c>
      <c r="V2237">
        <f t="shared" si="447"/>
        <v>4134.3982219695999</v>
      </c>
      <c r="W2237">
        <f t="shared" si="448"/>
        <v>2377.2789776325199</v>
      </c>
      <c r="X2237">
        <v>93.28</v>
      </c>
      <c r="Y2237">
        <f t="shared" si="449"/>
        <v>96.414166536331081</v>
      </c>
      <c r="Z2237">
        <v>2.14</v>
      </c>
      <c r="AA2237">
        <v>10450</v>
      </c>
      <c r="AB2237">
        <v>0.7</v>
      </c>
      <c r="AC2237" s="2">
        <v>0.12</v>
      </c>
      <c r="AD2237">
        <v>50</v>
      </c>
      <c r="AE2237">
        <f t="shared" si="450"/>
        <v>0.12041666349853393</v>
      </c>
      <c r="AF2237">
        <v>0.88742857142857101</v>
      </c>
      <c r="AG2237">
        <v>350000</v>
      </c>
      <c r="AH2237">
        <v>10.6</v>
      </c>
      <c r="AI2237">
        <v>0</v>
      </c>
      <c r="AJ2237">
        <v>175000</v>
      </c>
      <c r="AK2237" s="1">
        <f t="shared" si="444"/>
        <v>0.14994029797696432</v>
      </c>
      <c r="AL2237" s="1">
        <f t="shared" si="451"/>
        <v>0.15485748809125185</v>
      </c>
      <c r="AM2237">
        <f t="shared" si="452"/>
        <v>0.15182611142684918</v>
      </c>
      <c r="AN2237">
        <f t="shared" si="453"/>
        <v>0.15680952413696692</v>
      </c>
      <c r="AO2237">
        <f t="shared" si="454"/>
        <v>11.950677874904073</v>
      </c>
      <c r="AP2237">
        <f t="shared" si="455"/>
        <v>9.0816004891719232E-2</v>
      </c>
      <c r="AQ2237">
        <f t="shared" si="456"/>
        <v>6.3598374531917828E-2</v>
      </c>
    </row>
    <row r="2238" spans="1:43" x14ac:dyDescent="0.2">
      <c r="A2238">
        <v>11</v>
      </c>
      <c r="B2238">
        <v>42053</v>
      </c>
      <c r="C2238" t="s">
        <v>268</v>
      </c>
      <c r="D2238">
        <v>42</v>
      </c>
      <c r="E2238">
        <v>53</v>
      </c>
      <c r="F2238" t="s">
        <v>796</v>
      </c>
      <c r="G2238">
        <v>71</v>
      </c>
      <c r="H2238">
        <v>25</v>
      </c>
      <c r="I2238">
        <v>98</v>
      </c>
      <c r="J2238">
        <v>43</v>
      </c>
      <c r="K2238">
        <v>14</v>
      </c>
      <c r="L2238">
        <v>65</v>
      </c>
      <c r="M2238">
        <v>99</v>
      </c>
      <c r="N2238">
        <v>44</v>
      </c>
      <c r="O2238">
        <v>129</v>
      </c>
      <c r="P2238">
        <v>8000</v>
      </c>
      <c r="Q2238">
        <v>4000</v>
      </c>
      <c r="R2238">
        <v>2300</v>
      </c>
      <c r="S2238">
        <v>1.0420775088396901</v>
      </c>
      <c r="T2238">
        <f t="shared" si="445"/>
        <v>1</v>
      </c>
      <c r="U2238">
        <f t="shared" si="446"/>
        <v>8336.6200707175212</v>
      </c>
      <c r="V2238">
        <f t="shared" si="447"/>
        <v>4168.3100353587606</v>
      </c>
      <c r="W2238">
        <f t="shared" si="448"/>
        <v>2396.7782703312873</v>
      </c>
      <c r="X2238">
        <v>93.28</v>
      </c>
      <c r="Y2238">
        <f t="shared" si="449"/>
        <v>97.204990024566285</v>
      </c>
      <c r="Z2238">
        <v>2.14</v>
      </c>
      <c r="AA2238">
        <v>10450</v>
      </c>
      <c r="AB2238">
        <v>0.7</v>
      </c>
      <c r="AC2238" s="2">
        <v>0.12</v>
      </c>
      <c r="AD2238">
        <v>50</v>
      </c>
      <c r="AE2238">
        <f t="shared" si="450"/>
        <v>0.12041666349853393</v>
      </c>
      <c r="AF2238">
        <v>0.85421111111111103</v>
      </c>
      <c r="AG2238">
        <v>350000</v>
      </c>
      <c r="AH2238">
        <v>10.6</v>
      </c>
      <c r="AI2238">
        <v>0</v>
      </c>
      <c r="AJ2238">
        <v>175000</v>
      </c>
      <c r="AK2238" s="1">
        <f t="shared" si="444"/>
        <v>0.15660042935847449</v>
      </c>
      <c r="AL2238" s="1">
        <f t="shared" si="451"/>
        <v>0.1616795666835398</v>
      </c>
      <c r="AM2238">
        <f t="shared" si="452"/>
        <v>0.1585492709120134</v>
      </c>
      <c r="AN2238">
        <f t="shared" si="453"/>
        <v>0.16369638161356598</v>
      </c>
      <c r="AO2238">
        <f t="shared" si="454"/>
        <v>12.003201294615787</v>
      </c>
      <c r="AP2238">
        <f t="shared" si="455"/>
        <v>9.4602002854092426E-2</v>
      </c>
      <c r="AQ2238">
        <f t="shared" si="456"/>
        <v>6.6094038226577265E-2</v>
      </c>
    </row>
    <row r="2239" spans="1:43" x14ac:dyDescent="0.2">
      <c r="A2239">
        <v>11</v>
      </c>
      <c r="B2239">
        <v>42055</v>
      </c>
      <c r="C2239" t="s">
        <v>229</v>
      </c>
      <c r="D2239">
        <v>42</v>
      </c>
      <c r="E2239">
        <v>55</v>
      </c>
      <c r="F2239" t="s">
        <v>796</v>
      </c>
      <c r="G2239">
        <v>71</v>
      </c>
      <c r="H2239">
        <v>25</v>
      </c>
      <c r="I2239">
        <v>98</v>
      </c>
      <c r="J2239">
        <v>43</v>
      </c>
      <c r="K2239">
        <v>14</v>
      </c>
      <c r="L2239">
        <v>65</v>
      </c>
      <c r="M2239">
        <v>99</v>
      </c>
      <c r="N2239">
        <v>44</v>
      </c>
      <c r="O2239">
        <v>129</v>
      </c>
      <c r="P2239">
        <v>8000</v>
      </c>
      <c r="Q2239">
        <v>4000</v>
      </c>
      <c r="R2239">
        <v>2300</v>
      </c>
      <c r="S2239">
        <v>1.05475986571539</v>
      </c>
      <c r="T2239">
        <f t="shared" si="445"/>
        <v>1</v>
      </c>
      <c r="U2239">
        <f t="shared" si="446"/>
        <v>8438.0789257231208</v>
      </c>
      <c r="V2239">
        <f t="shared" si="447"/>
        <v>4219.0394628615604</v>
      </c>
      <c r="W2239">
        <f t="shared" si="448"/>
        <v>2425.9476911453971</v>
      </c>
      <c r="X2239">
        <v>93.28</v>
      </c>
      <c r="Y2239">
        <f t="shared" si="449"/>
        <v>98.388000273931581</v>
      </c>
      <c r="Z2239">
        <v>2.14</v>
      </c>
      <c r="AA2239">
        <v>10450</v>
      </c>
      <c r="AB2239">
        <v>0.7</v>
      </c>
      <c r="AC2239" s="2">
        <v>0.12</v>
      </c>
      <c r="AD2239">
        <v>50</v>
      </c>
      <c r="AE2239">
        <f t="shared" si="450"/>
        <v>0.12041666349853393</v>
      </c>
      <c r="AF2239">
        <v>0.85421111111111103</v>
      </c>
      <c r="AG2239">
        <v>350000</v>
      </c>
      <c r="AH2239">
        <v>10.6</v>
      </c>
      <c r="AI2239">
        <v>0</v>
      </c>
      <c r="AJ2239">
        <v>175000</v>
      </c>
      <c r="AK2239" s="1">
        <f t="shared" si="444"/>
        <v>0.15839122786618831</v>
      </c>
      <c r="AL2239" s="1">
        <f t="shared" si="451"/>
        <v>0.16347036519125363</v>
      </c>
      <c r="AM2239">
        <f t="shared" si="452"/>
        <v>0.16034006941972723</v>
      </c>
      <c r="AN2239">
        <f t="shared" si="453"/>
        <v>0.1654871801212798</v>
      </c>
      <c r="AO2239">
        <f t="shared" si="454"/>
        <v>12.003201294615787</v>
      </c>
      <c r="AP2239">
        <f t="shared" si="455"/>
        <v>9.557644979906614E-2</v>
      </c>
      <c r="AQ2239">
        <f t="shared" si="456"/>
        <v>6.6721535757386444E-2</v>
      </c>
    </row>
    <row r="2240" spans="1:43" x14ac:dyDescent="0.2">
      <c r="A2240">
        <v>11</v>
      </c>
      <c r="B2240">
        <v>42057</v>
      </c>
      <c r="C2240" t="s">
        <v>662</v>
      </c>
      <c r="D2240">
        <v>42</v>
      </c>
      <c r="E2240">
        <v>57</v>
      </c>
      <c r="F2240" t="s">
        <v>796</v>
      </c>
      <c r="G2240">
        <v>71</v>
      </c>
      <c r="H2240">
        <v>25</v>
      </c>
      <c r="I2240">
        <v>98</v>
      </c>
      <c r="J2240">
        <v>43</v>
      </c>
      <c r="K2240">
        <v>14</v>
      </c>
      <c r="L2240">
        <v>65</v>
      </c>
      <c r="M2240">
        <v>99</v>
      </c>
      <c r="N2240">
        <v>44</v>
      </c>
      <c r="O2240">
        <v>129</v>
      </c>
      <c r="P2240">
        <v>8000</v>
      </c>
      <c r="Q2240">
        <v>4000</v>
      </c>
      <c r="R2240">
        <v>2300</v>
      </c>
      <c r="S2240">
        <v>1.05167683959007</v>
      </c>
      <c r="T2240">
        <f t="shared" si="445"/>
        <v>1</v>
      </c>
      <c r="U2240">
        <f t="shared" si="446"/>
        <v>8413.4147167205592</v>
      </c>
      <c r="V2240">
        <f t="shared" si="447"/>
        <v>4206.7073583602796</v>
      </c>
      <c r="W2240">
        <f t="shared" si="448"/>
        <v>2418.8567310571611</v>
      </c>
      <c r="X2240">
        <v>93.28</v>
      </c>
      <c r="Y2240">
        <f t="shared" si="449"/>
        <v>98.100415596961724</v>
      </c>
      <c r="Z2240">
        <v>2.14</v>
      </c>
      <c r="AA2240">
        <v>10450</v>
      </c>
      <c r="AB2240">
        <v>0.7</v>
      </c>
      <c r="AC2240" s="2">
        <v>0.12</v>
      </c>
      <c r="AD2240">
        <v>50</v>
      </c>
      <c r="AE2240">
        <f t="shared" si="450"/>
        <v>0.12041666349853393</v>
      </c>
      <c r="AF2240">
        <v>0.85421111111111103</v>
      </c>
      <c r="AG2240">
        <v>350000</v>
      </c>
      <c r="AH2240">
        <v>10.6</v>
      </c>
      <c r="AI2240">
        <v>0</v>
      </c>
      <c r="AJ2240">
        <v>175000</v>
      </c>
      <c r="AK2240" s="1">
        <f t="shared" si="444"/>
        <v>0.15795589249133818</v>
      </c>
      <c r="AL2240" s="1">
        <f t="shared" si="451"/>
        <v>0.1630350298164035</v>
      </c>
      <c r="AM2240">
        <f t="shared" si="452"/>
        <v>0.15990473404487709</v>
      </c>
      <c r="AN2240">
        <f t="shared" si="453"/>
        <v>0.16505184474642967</v>
      </c>
      <c r="AO2240">
        <f t="shared" si="454"/>
        <v>12.003201294615787</v>
      </c>
      <c r="AP2240">
        <f t="shared" si="455"/>
        <v>9.5339565959686998E-2</v>
      </c>
      <c r="AQ2240">
        <f t="shared" si="456"/>
        <v>6.656899382058247E-2</v>
      </c>
    </row>
    <row r="2241" spans="1:43" x14ac:dyDescent="0.2">
      <c r="A2241">
        <v>11</v>
      </c>
      <c r="B2241">
        <v>42059</v>
      </c>
      <c r="C2241" t="s">
        <v>346</v>
      </c>
      <c r="D2241">
        <v>42</v>
      </c>
      <c r="E2241">
        <v>59</v>
      </c>
      <c r="F2241" t="s">
        <v>796</v>
      </c>
      <c r="G2241">
        <v>71</v>
      </c>
      <c r="H2241">
        <v>25</v>
      </c>
      <c r="I2241">
        <v>98</v>
      </c>
      <c r="J2241">
        <v>43</v>
      </c>
      <c r="K2241">
        <v>14</v>
      </c>
      <c r="L2241">
        <v>65</v>
      </c>
      <c r="M2241">
        <v>99</v>
      </c>
      <c r="N2241">
        <v>44</v>
      </c>
      <c r="O2241">
        <v>129</v>
      </c>
      <c r="P2241">
        <v>8000</v>
      </c>
      <c r="Q2241">
        <v>4000</v>
      </c>
      <c r="R2241">
        <v>2300</v>
      </c>
      <c r="S2241">
        <v>1.0252550559885401</v>
      </c>
      <c r="T2241">
        <f t="shared" si="445"/>
        <v>1</v>
      </c>
      <c r="U2241">
        <f t="shared" si="446"/>
        <v>8202.0404479083209</v>
      </c>
      <c r="V2241">
        <f t="shared" si="447"/>
        <v>4101.0202239541604</v>
      </c>
      <c r="W2241">
        <f t="shared" si="448"/>
        <v>2358.0866287736421</v>
      </c>
      <c r="X2241">
        <v>93.28</v>
      </c>
      <c r="Y2241">
        <f t="shared" si="449"/>
        <v>95.635791622611023</v>
      </c>
      <c r="Z2241">
        <v>2.14</v>
      </c>
      <c r="AA2241">
        <v>10450</v>
      </c>
      <c r="AB2241">
        <v>0.7</v>
      </c>
      <c r="AC2241" s="2">
        <v>0.12</v>
      </c>
      <c r="AD2241">
        <v>50</v>
      </c>
      <c r="AE2241">
        <f t="shared" si="450"/>
        <v>0.12041666349853393</v>
      </c>
      <c r="AF2241">
        <v>0.85421111111111103</v>
      </c>
      <c r="AG2241">
        <v>350000</v>
      </c>
      <c r="AH2241">
        <v>10.6</v>
      </c>
      <c r="AI2241">
        <v>0</v>
      </c>
      <c r="AJ2241">
        <v>175000</v>
      </c>
      <c r="AK2241" s="1">
        <f t="shared" si="444"/>
        <v>0.15422503306918947</v>
      </c>
      <c r="AL2241" s="1">
        <f t="shared" si="451"/>
        <v>0.15930417039425479</v>
      </c>
      <c r="AM2241">
        <f t="shared" si="452"/>
        <v>0.15617387462272839</v>
      </c>
      <c r="AN2241">
        <f t="shared" si="453"/>
        <v>0.16132098532428096</v>
      </c>
      <c r="AO2241">
        <f t="shared" si="454"/>
        <v>12.003201294615787</v>
      </c>
      <c r="AP2241">
        <f t="shared" si="455"/>
        <v>9.3309452269967411E-2</v>
      </c>
      <c r="AQ2241">
        <f t="shared" si="456"/>
        <v>6.5261697067145241E-2</v>
      </c>
    </row>
    <row r="2242" spans="1:43" x14ac:dyDescent="0.2">
      <c r="A2242">
        <v>9</v>
      </c>
      <c r="B2242">
        <v>42061</v>
      </c>
      <c r="C2242" t="s">
        <v>690</v>
      </c>
      <c r="D2242">
        <v>42</v>
      </c>
      <c r="E2242">
        <v>61</v>
      </c>
      <c r="F2242" t="s">
        <v>685</v>
      </c>
      <c r="G2242">
        <v>71</v>
      </c>
      <c r="H2242">
        <v>25</v>
      </c>
      <c r="I2242">
        <v>98</v>
      </c>
      <c r="J2242">
        <v>43</v>
      </c>
      <c r="K2242">
        <v>14</v>
      </c>
      <c r="L2242">
        <v>65</v>
      </c>
      <c r="M2242">
        <v>99</v>
      </c>
      <c r="N2242">
        <v>44</v>
      </c>
      <c r="O2242">
        <v>129</v>
      </c>
      <c r="P2242">
        <v>8000</v>
      </c>
      <c r="Q2242">
        <v>4000</v>
      </c>
      <c r="R2242">
        <v>2300</v>
      </c>
      <c r="S2242">
        <v>1.0513020339219501</v>
      </c>
      <c r="T2242">
        <f t="shared" si="445"/>
        <v>1</v>
      </c>
      <c r="U2242">
        <f t="shared" si="446"/>
        <v>8410.4162713756014</v>
      </c>
      <c r="V2242">
        <f t="shared" si="447"/>
        <v>4205.2081356878007</v>
      </c>
      <c r="W2242">
        <f t="shared" si="448"/>
        <v>2417.994678020485</v>
      </c>
      <c r="X2242">
        <v>93.28</v>
      </c>
      <c r="Y2242">
        <f t="shared" si="449"/>
        <v>98.065453724239504</v>
      </c>
      <c r="Z2242">
        <v>2.14</v>
      </c>
      <c r="AA2242">
        <v>10450</v>
      </c>
      <c r="AB2242">
        <v>0.7</v>
      </c>
      <c r="AC2242" s="2">
        <v>0.12</v>
      </c>
      <c r="AD2242">
        <v>50</v>
      </c>
      <c r="AE2242">
        <f t="shared" si="450"/>
        <v>0.12041666349853393</v>
      </c>
      <c r="AF2242">
        <v>0.88742857142857101</v>
      </c>
      <c r="AG2242">
        <v>350000</v>
      </c>
      <c r="AH2242">
        <v>10.6</v>
      </c>
      <c r="AI2242">
        <v>0</v>
      </c>
      <c r="AJ2242">
        <v>175000</v>
      </c>
      <c r="AK2242" s="1">
        <f t="shared" ref="AK2242:AK2305" si="457">(((U2242*AE2242+Y2242)/(8760*AF2242))+AA2242*AB2242/1000000+Z2242/1000)*T2242</f>
        <v>0.15234639223647797</v>
      </c>
      <c r="AL2242" s="1">
        <f t="shared" si="451"/>
        <v>0.15726358235076551</v>
      </c>
      <c r="AM2242">
        <f t="shared" si="452"/>
        <v>0.15423220568636284</v>
      </c>
      <c r="AN2242">
        <f t="shared" si="453"/>
        <v>0.15921561839648057</v>
      </c>
      <c r="AO2242">
        <f t="shared" si="454"/>
        <v>11.950677874904073</v>
      </c>
      <c r="AP2242">
        <f t="shared" si="455"/>
        <v>9.2125259500991319E-2</v>
      </c>
      <c r="AQ2242">
        <f t="shared" si="456"/>
        <v>6.4441472289837251E-2</v>
      </c>
    </row>
    <row r="2243" spans="1:43" x14ac:dyDescent="0.2">
      <c r="A2243">
        <v>9</v>
      </c>
      <c r="B2243">
        <v>42063</v>
      </c>
      <c r="C2243" t="s">
        <v>735</v>
      </c>
      <c r="D2243">
        <v>42</v>
      </c>
      <c r="E2243">
        <v>63</v>
      </c>
      <c r="F2243" t="s">
        <v>685</v>
      </c>
      <c r="G2243">
        <v>71</v>
      </c>
      <c r="H2243">
        <v>25</v>
      </c>
      <c r="I2243">
        <v>98</v>
      </c>
      <c r="J2243">
        <v>43</v>
      </c>
      <c r="K2243">
        <v>14</v>
      </c>
      <c r="L2243">
        <v>65</v>
      </c>
      <c r="M2243">
        <v>99</v>
      </c>
      <c r="N2243">
        <v>44</v>
      </c>
      <c r="O2243">
        <v>129</v>
      </c>
      <c r="P2243">
        <v>8000</v>
      </c>
      <c r="Q2243">
        <v>4000</v>
      </c>
      <c r="R2243">
        <v>2300</v>
      </c>
      <c r="S2243">
        <v>1.0430366319158799</v>
      </c>
      <c r="T2243">
        <f t="shared" ref="T2243:T2306" si="458">IF(S2243="NA",0,1)</f>
        <v>1</v>
      </c>
      <c r="U2243">
        <f t="shared" ref="U2243:U2306" si="459">P2243*IF(S2243="NA",0,S2243)</f>
        <v>8344.2930553270398</v>
      </c>
      <c r="V2243">
        <f t="shared" ref="V2243:V2306" si="460">Q2243*S2243</f>
        <v>4172.1465276635199</v>
      </c>
      <c r="W2243">
        <f t="shared" ref="W2243:W2306" si="461">R2243*S2243</f>
        <v>2398.9842534065237</v>
      </c>
      <c r="X2243">
        <v>93.28</v>
      </c>
      <c r="Y2243">
        <f t="shared" ref="Y2243:Y2306" si="462">X2243*S2243</f>
        <v>97.294457025113275</v>
      </c>
      <c r="Z2243">
        <v>2.14</v>
      </c>
      <c r="AA2243">
        <v>10450</v>
      </c>
      <c r="AB2243">
        <v>0.7</v>
      </c>
      <c r="AC2243" s="2">
        <v>0.12</v>
      </c>
      <c r="AD2243">
        <v>50</v>
      </c>
      <c r="AE2243">
        <f t="shared" ref="AE2243:AE2306" si="463">(AC2243*(1+AC2243)^AD2243)/((1+AC2243)^AD2243-1)</f>
        <v>0.12041666349853393</v>
      </c>
      <c r="AF2243">
        <v>0.88742857142857101</v>
      </c>
      <c r="AG2243">
        <v>350000</v>
      </c>
      <c r="AH2243">
        <v>10.6</v>
      </c>
      <c r="AI2243">
        <v>0</v>
      </c>
      <c r="AJ2243">
        <v>175000</v>
      </c>
      <c r="AK2243" s="1">
        <f t="shared" si="457"/>
        <v>0.15122297121955522</v>
      </c>
      <c r="AL2243" s="1">
        <f t="shared" ref="AL2243:AL2306" si="464">(((U2243*AE2243+Y2243)/(8760*AF2243))+AA2243*AB2243/1000000+Z2243/1000)*T2243 + (AG2243*J2243)/(1000000*8760*AF2243) + ((AH2243+AI2243)*G2243)/1000000 + (AJ2243*M2243)/(1000000*8760*AF2243)</f>
        <v>0.15614016133384276</v>
      </c>
      <c r="AM2243">
        <f t="shared" ref="AM2243:AM2306" si="465">(((U2243*AE2243+Y2243)/(8760*AF2243))+AA2243*AB2243/1000000+Z2243/1000)*T2243 + (AG2243*K2243)/(1000000*8760*AF2243) + ((AH2243+AI2243)*H2243)/1000000 + (AJ2243*N2243)/(1000000*8760*AF2243)</f>
        <v>0.15310878466944008</v>
      </c>
      <c r="AN2243">
        <f t="shared" ref="AN2243:AN2306" si="466">(((U2243*AE2243+Y2243)/(8760*AF2243))+AA2243*AB2243/1000000+Z2243/1000)*T2243 + (AG2243*L2243)/(1000000*8760*AF2243) + ((AH2243+AI2243)*I2243)/1000000 + (AJ2243*O2243)/(1000000*8760*AF2243)</f>
        <v>0.15809219737955782</v>
      </c>
      <c r="AO2243">
        <f t="shared" ref="AO2243:AO2306" si="467">(AG2243)/(AD2243*8760*AF2243) + ((AH2243+AI2243)) + (AJ2243)/(AD2243*8760*AF2243)</f>
        <v>11.950677874904073</v>
      </c>
      <c r="AP2243">
        <f t="shared" ref="AP2243:AP2306" si="468">(((V2243*AE2243+Y2243)/(8760*AF2243))+AA2243*AB2243/1000000+Z2243/1000)*T2243 + (AG2243*J2243)/(1000000*8760*AF2243) + ((AH2243+AI2243)*G2243)/1000000 + (AJ2243*M2243)/(1000000*8760*AF2243)</f>
        <v>9.1513960031428337E-2</v>
      </c>
      <c r="AQ2243">
        <f t="shared" ref="AQ2243:AQ2306" si="469">(((W2243*AE2243+Y2243)/(8760*AF2243))+AA2243*AB2243/1000000+Z2243/1000)*T2243 + (AG2243*J2243)/(1000000*8760*AF2243) + ((AH2243+AI2243)*G2243)/1000000 + (AJ2243*M2243)/(1000000*8760*AF2243)</f>
        <v>6.4047824477902165E-2</v>
      </c>
    </row>
    <row r="2244" spans="1:43" x14ac:dyDescent="0.2">
      <c r="A2244">
        <v>11</v>
      </c>
      <c r="B2244">
        <v>42065</v>
      </c>
      <c r="C2244" t="s">
        <v>199</v>
      </c>
      <c r="D2244">
        <v>42</v>
      </c>
      <c r="E2244">
        <v>65</v>
      </c>
      <c r="F2244" t="s">
        <v>796</v>
      </c>
      <c r="G2244">
        <v>71</v>
      </c>
      <c r="H2244">
        <v>25</v>
      </c>
      <c r="I2244">
        <v>98</v>
      </c>
      <c r="J2244">
        <v>43</v>
      </c>
      <c r="K2244">
        <v>14</v>
      </c>
      <c r="L2244">
        <v>65</v>
      </c>
      <c r="M2244">
        <v>99</v>
      </c>
      <c r="N2244">
        <v>44</v>
      </c>
      <c r="O2244">
        <v>129</v>
      </c>
      <c r="P2244">
        <v>8000</v>
      </c>
      <c r="Q2244">
        <v>4000</v>
      </c>
      <c r="R2244">
        <v>2300</v>
      </c>
      <c r="S2244">
        <v>1.0468536929080401</v>
      </c>
      <c r="T2244">
        <f t="shared" si="458"/>
        <v>1</v>
      </c>
      <c r="U2244">
        <f t="shared" si="459"/>
        <v>8374.8295432643208</v>
      </c>
      <c r="V2244">
        <f t="shared" si="460"/>
        <v>4187.4147716321604</v>
      </c>
      <c r="W2244">
        <f t="shared" si="461"/>
        <v>2407.7634936884924</v>
      </c>
      <c r="X2244">
        <v>93.28</v>
      </c>
      <c r="Y2244">
        <f t="shared" si="462"/>
        <v>97.650512474461976</v>
      </c>
      <c r="Z2244">
        <v>2.14</v>
      </c>
      <c r="AA2244">
        <v>10450</v>
      </c>
      <c r="AB2244">
        <v>0.7</v>
      </c>
      <c r="AC2244" s="2">
        <v>0.12</v>
      </c>
      <c r="AD2244">
        <v>50</v>
      </c>
      <c r="AE2244">
        <f t="shared" si="463"/>
        <v>0.12041666349853393</v>
      </c>
      <c r="AF2244">
        <v>0.85421111111111103</v>
      </c>
      <c r="AG2244">
        <v>350000</v>
      </c>
      <c r="AH2244">
        <v>10.6</v>
      </c>
      <c r="AI2244">
        <v>0</v>
      </c>
      <c r="AJ2244">
        <v>175000</v>
      </c>
      <c r="AK2244" s="1">
        <f t="shared" si="457"/>
        <v>0.15727484527233004</v>
      </c>
      <c r="AL2244" s="1">
        <f t="shared" si="464"/>
        <v>0.16235398259739536</v>
      </c>
      <c r="AM2244">
        <f t="shared" si="465"/>
        <v>0.15922368682586896</v>
      </c>
      <c r="AN2244">
        <f t="shared" si="466"/>
        <v>0.16437079752742154</v>
      </c>
      <c r="AO2244">
        <f t="shared" si="467"/>
        <v>12.003201294615787</v>
      </c>
      <c r="AP2244">
        <f t="shared" si="468"/>
        <v>9.4968980224280866E-2</v>
      </c>
      <c r="AQ2244">
        <f t="shared" si="469"/>
        <v>6.6330354215707196E-2</v>
      </c>
    </row>
    <row r="2245" spans="1:43" x14ac:dyDescent="0.2">
      <c r="A2245">
        <v>9</v>
      </c>
      <c r="B2245">
        <v>42067</v>
      </c>
      <c r="C2245" t="s">
        <v>694</v>
      </c>
      <c r="D2245">
        <v>42</v>
      </c>
      <c r="E2245">
        <v>67</v>
      </c>
      <c r="F2245" t="s">
        <v>685</v>
      </c>
      <c r="G2245">
        <v>71</v>
      </c>
      <c r="H2245">
        <v>25</v>
      </c>
      <c r="I2245">
        <v>98</v>
      </c>
      <c r="J2245">
        <v>43</v>
      </c>
      <c r="K2245">
        <v>14</v>
      </c>
      <c r="L2245">
        <v>65</v>
      </c>
      <c r="M2245">
        <v>99</v>
      </c>
      <c r="N2245">
        <v>44</v>
      </c>
      <c r="O2245">
        <v>129</v>
      </c>
      <c r="P2245">
        <v>8000</v>
      </c>
      <c r="Q2245">
        <v>4000</v>
      </c>
      <c r="R2245">
        <v>2300</v>
      </c>
      <c r="S2245">
        <v>1.0557007392247499</v>
      </c>
      <c r="T2245">
        <f t="shared" si="458"/>
        <v>1</v>
      </c>
      <c r="U2245">
        <f t="shared" si="459"/>
        <v>8445.6059137979992</v>
      </c>
      <c r="V2245">
        <f t="shared" si="460"/>
        <v>4222.8029568989996</v>
      </c>
      <c r="W2245">
        <f t="shared" si="461"/>
        <v>2428.1117002169249</v>
      </c>
      <c r="X2245">
        <v>93.28</v>
      </c>
      <c r="Y2245">
        <f t="shared" si="462"/>
        <v>98.475764954884681</v>
      </c>
      <c r="Z2245">
        <v>2.14</v>
      </c>
      <c r="AA2245">
        <v>10450</v>
      </c>
      <c r="AB2245">
        <v>0.7</v>
      </c>
      <c r="AC2245" s="2">
        <v>0.12</v>
      </c>
      <c r="AD2245">
        <v>50</v>
      </c>
      <c r="AE2245">
        <f t="shared" si="463"/>
        <v>0.12041666349853393</v>
      </c>
      <c r="AF2245">
        <v>0.88742857142857101</v>
      </c>
      <c r="AG2245">
        <v>350000</v>
      </c>
      <c r="AH2245">
        <v>10.6</v>
      </c>
      <c r="AI2245">
        <v>0</v>
      </c>
      <c r="AJ2245">
        <v>175000</v>
      </c>
      <c r="AK2245" s="1">
        <f t="shared" si="457"/>
        <v>0.15294425764953176</v>
      </c>
      <c r="AL2245" s="1">
        <f t="shared" si="464"/>
        <v>0.1578614477638193</v>
      </c>
      <c r="AM2245">
        <f t="shared" si="465"/>
        <v>0.15483007109941663</v>
      </c>
      <c r="AN2245">
        <f t="shared" si="466"/>
        <v>0.15981348380953436</v>
      </c>
      <c r="AO2245">
        <f t="shared" si="467"/>
        <v>11.950677874904073</v>
      </c>
      <c r="AP2245">
        <f t="shared" si="468"/>
        <v>9.2450582602806641E-2</v>
      </c>
      <c r="AQ2245">
        <f t="shared" si="469"/>
        <v>6.4650964909376246E-2</v>
      </c>
    </row>
    <row r="2246" spans="1:43" x14ac:dyDescent="0.2">
      <c r="A2246">
        <v>9</v>
      </c>
      <c r="B2246">
        <v>42069</v>
      </c>
      <c r="C2246" t="s">
        <v>746</v>
      </c>
      <c r="D2246">
        <v>42</v>
      </c>
      <c r="E2246">
        <v>69</v>
      </c>
      <c r="F2246" t="s">
        <v>685</v>
      </c>
      <c r="G2246">
        <v>71</v>
      </c>
      <c r="H2246">
        <v>25</v>
      </c>
      <c r="I2246">
        <v>98</v>
      </c>
      <c r="J2246">
        <v>43</v>
      </c>
      <c r="K2246">
        <v>14</v>
      </c>
      <c r="L2246">
        <v>65</v>
      </c>
      <c r="M2246">
        <v>99</v>
      </c>
      <c r="N2246">
        <v>44</v>
      </c>
      <c r="O2246">
        <v>129</v>
      </c>
      <c r="P2246">
        <v>8000</v>
      </c>
      <c r="Q2246">
        <v>4000</v>
      </c>
      <c r="R2246">
        <v>2300</v>
      </c>
      <c r="S2246">
        <v>1.0618870139122001</v>
      </c>
      <c r="T2246">
        <f t="shared" si="458"/>
        <v>1</v>
      </c>
      <c r="U2246">
        <f t="shared" si="459"/>
        <v>8495.0961112976001</v>
      </c>
      <c r="V2246">
        <f t="shared" si="460"/>
        <v>4247.5480556488001</v>
      </c>
      <c r="W2246">
        <f t="shared" si="461"/>
        <v>2442.3401319980603</v>
      </c>
      <c r="X2246">
        <v>93.28</v>
      </c>
      <c r="Y2246">
        <f t="shared" si="462"/>
        <v>99.052820657730024</v>
      </c>
      <c r="Z2246">
        <v>2.14</v>
      </c>
      <c r="AA2246">
        <v>10450</v>
      </c>
      <c r="AB2246">
        <v>0.7</v>
      </c>
      <c r="AC2246" s="2">
        <v>0.12</v>
      </c>
      <c r="AD2246">
        <v>50</v>
      </c>
      <c r="AE2246">
        <f t="shared" si="463"/>
        <v>0.12041666349853393</v>
      </c>
      <c r="AF2246">
        <v>0.88742857142857101</v>
      </c>
      <c r="AG2246">
        <v>350000</v>
      </c>
      <c r="AH2246">
        <v>10.6</v>
      </c>
      <c r="AI2246">
        <v>0</v>
      </c>
      <c r="AJ2246">
        <v>175000</v>
      </c>
      <c r="AK2246" s="1">
        <f t="shared" si="457"/>
        <v>0.15378508680644812</v>
      </c>
      <c r="AL2246" s="1">
        <f t="shared" si="464"/>
        <v>0.15870227692073566</v>
      </c>
      <c r="AM2246">
        <f t="shared" si="465"/>
        <v>0.15567090025633298</v>
      </c>
      <c r="AN2246">
        <f t="shared" si="466"/>
        <v>0.16065431296645072</v>
      </c>
      <c r="AO2246">
        <f t="shared" si="467"/>
        <v>11.950677874904073</v>
      </c>
      <c r="AP2246">
        <f t="shared" si="468"/>
        <v>9.2908112246522928E-2</v>
      </c>
      <c r="AQ2246">
        <f t="shared" si="469"/>
        <v>6.4945592259982518E-2</v>
      </c>
    </row>
    <row r="2247" spans="1:43" x14ac:dyDescent="0.2">
      <c r="A2247">
        <v>9</v>
      </c>
      <c r="B2247">
        <v>42071</v>
      </c>
      <c r="C2247" t="s">
        <v>373</v>
      </c>
      <c r="D2247">
        <v>42</v>
      </c>
      <c r="E2247">
        <v>71</v>
      </c>
      <c r="F2247" t="s">
        <v>685</v>
      </c>
      <c r="G2247">
        <v>71</v>
      </c>
      <c r="H2247">
        <v>25</v>
      </c>
      <c r="I2247">
        <v>98</v>
      </c>
      <c r="J2247">
        <v>43</v>
      </c>
      <c r="K2247">
        <v>14</v>
      </c>
      <c r="L2247">
        <v>65</v>
      </c>
      <c r="M2247">
        <v>99</v>
      </c>
      <c r="N2247">
        <v>44</v>
      </c>
      <c r="O2247">
        <v>129</v>
      </c>
      <c r="P2247">
        <v>8000</v>
      </c>
      <c r="Q2247">
        <v>4000</v>
      </c>
      <c r="R2247">
        <v>2300</v>
      </c>
      <c r="S2247">
        <v>1.06715150390353</v>
      </c>
      <c r="T2247">
        <f t="shared" si="458"/>
        <v>1</v>
      </c>
      <c r="U2247">
        <f t="shared" si="459"/>
        <v>8537.2120312282404</v>
      </c>
      <c r="V2247">
        <f t="shared" si="460"/>
        <v>4268.6060156141202</v>
      </c>
      <c r="W2247">
        <f t="shared" si="461"/>
        <v>2454.4484589781191</v>
      </c>
      <c r="X2247">
        <v>93.28</v>
      </c>
      <c r="Y2247">
        <f t="shared" si="462"/>
        <v>99.543892284121284</v>
      </c>
      <c r="Z2247">
        <v>2.14</v>
      </c>
      <c r="AA2247">
        <v>10450</v>
      </c>
      <c r="AB2247">
        <v>0.7</v>
      </c>
      <c r="AC2247" s="2">
        <v>0.12</v>
      </c>
      <c r="AD2247">
        <v>50</v>
      </c>
      <c r="AE2247">
        <f t="shared" si="463"/>
        <v>0.12041666349853393</v>
      </c>
      <c r="AF2247">
        <v>0.88742857142857101</v>
      </c>
      <c r="AG2247">
        <v>350000</v>
      </c>
      <c r="AH2247">
        <v>10.6</v>
      </c>
      <c r="AI2247">
        <v>0</v>
      </c>
      <c r="AJ2247">
        <v>175000</v>
      </c>
      <c r="AK2247" s="1">
        <f t="shared" si="457"/>
        <v>0.15450062837300424</v>
      </c>
      <c r="AL2247" s="1">
        <f t="shared" si="464"/>
        <v>0.15941781848729178</v>
      </c>
      <c r="AM2247">
        <f t="shared" si="465"/>
        <v>0.15638644182288911</v>
      </c>
      <c r="AN2247">
        <f t="shared" si="466"/>
        <v>0.16136985453300684</v>
      </c>
      <c r="AO2247">
        <f t="shared" si="467"/>
        <v>11.950677874904073</v>
      </c>
      <c r="AP2247">
        <f t="shared" si="468"/>
        <v>9.3297467771741929E-2</v>
      </c>
      <c r="AQ2247">
        <f t="shared" si="469"/>
        <v>6.5196318717633234E-2</v>
      </c>
    </row>
    <row r="2248" spans="1:43" x14ac:dyDescent="0.2">
      <c r="A2248">
        <v>11</v>
      </c>
      <c r="B2248">
        <v>42073</v>
      </c>
      <c r="C2248" t="s">
        <v>798</v>
      </c>
      <c r="D2248">
        <v>42</v>
      </c>
      <c r="E2248">
        <v>73</v>
      </c>
      <c r="F2248" t="s">
        <v>796</v>
      </c>
      <c r="G2248">
        <v>71</v>
      </c>
      <c r="H2248">
        <v>25</v>
      </c>
      <c r="I2248">
        <v>98</v>
      </c>
      <c r="J2248">
        <v>43</v>
      </c>
      <c r="K2248">
        <v>14</v>
      </c>
      <c r="L2248">
        <v>65</v>
      </c>
      <c r="M2248">
        <v>99</v>
      </c>
      <c r="N2248">
        <v>44</v>
      </c>
      <c r="O2248">
        <v>129</v>
      </c>
      <c r="P2248">
        <v>8000</v>
      </c>
      <c r="Q2248">
        <v>4000</v>
      </c>
      <c r="R2248">
        <v>2300</v>
      </c>
      <c r="S2248">
        <v>1.02994644641876</v>
      </c>
      <c r="T2248">
        <f t="shared" si="458"/>
        <v>1</v>
      </c>
      <c r="U2248">
        <f t="shared" si="459"/>
        <v>8239.5715713500795</v>
      </c>
      <c r="V2248">
        <f t="shared" si="460"/>
        <v>4119.7857856750397</v>
      </c>
      <c r="W2248">
        <f t="shared" si="461"/>
        <v>2368.8768267631481</v>
      </c>
      <c r="X2248">
        <v>93.28</v>
      </c>
      <c r="Y2248">
        <f t="shared" si="462"/>
        <v>96.073404521941939</v>
      </c>
      <c r="Z2248">
        <v>2.14</v>
      </c>
      <c r="AA2248">
        <v>10450</v>
      </c>
      <c r="AB2248">
        <v>0.7</v>
      </c>
      <c r="AC2248" s="2">
        <v>0.12</v>
      </c>
      <c r="AD2248">
        <v>50</v>
      </c>
      <c r="AE2248">
        <f t="shared" si="463"/>
        <v>0.12041666349853393</v>
      </c>
      <c r="AF2248">
        <v>0.85421111111111103</v>
      </c>
      <c r="AG2248">
        <v>350000</v>
      </c>
      <c r="AH2248">
        <v>10.6</v>
      </c>
      <c r="AI2248">
        <v>0</v>
      </c>
      <c r="AJ2248">
        <v>175000</v>
      </c>
      <c r="AK2248" s="1">
        <f t="shared" si="457"/>
        <v>0.15488747578893647</v>
      </c>
      <c r="AL2248" s="1">
        <f t="shared" si="464"/>
        <v>0.15996661311400179</v>
      </c>
      <c r="AM2248">
        <f t="shared" si="465"/>
        <v>0.15683631734247538</v>
      </c>
      <c r="AN2248">
        <f t="shared" si="466"/>
        <v>0.16198342804402796</v>
      </c>
      <c r="AO2248">
        <f t="shared" si="467"/>
        <v>12.003201294615787</v>
      </c>
      <c r="AP2248">
        <f t="shared" si="468"/>
        <v>9.3669914533978119E-2</v>
      </c>
      <c r="AQ2248">
        <f t="shared" si="469"/>
        <v>6.549381763746806E-2</v>
      </c>
    </row>
    <row r="2249" spans="1:43" x14ac:dyDescent="0.2">
      <c r="A2249">
        <v>9</v>
      </c>
      <c r="B2249">
        <v>42075</v>
      </c>
      <c r="C2249" t="s">
        <v>728</v>
      </c>
      <c r="D2249">
        <v>42</v>
      </c>
      <c r="E2249">
        <v>75</v>
      </c>
      <c r="F2249" t="s">
        <v>685</v>
      </c>
      <c r="G2249">
        <v>71</v>
      </c>
      <c r="H2249">
        <v>25</v>
      </c>
      <c r="I2249">
        <v>98</v>
      </c>
      <c r="J2249">
        <v>43</v>
      </c>
      <c r="K2249">
        <v>14</v>
      </c>
      <c r="L2249">
        <v>65</v>
      </c>
      <c r="M2249">
        <v>99</v>
      </c>
      <c r="N2249">
        <v>44</v>
      </c>
      <c r="O2249">
        <v>129</v>
      </c>
      <c r="P2249">
        <v>8000</v>
      </c>
      <c r="Q2249">
        <v>4000</v>
      </c>
      <c r="R2249">
        <v>2300</v>
      </c>
      <c r="S2249">
        <v>1.06087363958359</v>
      </c>
      <c r="T2249">
        <f t="shared" si="458"/>
        <v>1</v>
      </c>
      <c r="U2249">
        <f t="shared" si="459"/>
        <v>8486.9891166687212</v>
      </c>
      <c r="V2249">
        <f t="shared" si="460"/>
        <v>4243.4945583343606</v>
      </c>
      <c r="W2249">
        <f t="shared" si="461"/>
        <v>2440.009371042257</v>
      </c>
      <c r="X2249">
        <v>93.28</v>
      </c>
      <c r="Y2249">
        <f t="shared" si="462"/>
        <v>98.958293100357281</v>
      </c>
      <c r="Z2249">
        <v>2.14</v>
      </c>
      <c r="AA2249">
        <v>10450</v>
      </c>
      <c r="AB2249">
        <v>0.7</v>
      </c>
      <c r="AC2249" s="2">
        <v>0.12</v>
      </c>
      <c r="AD2249">
        <v>50</v>
      </c>
      <c r="AE2249">
        <f t="shared" si="463"/>
        <v>0.12041666349853393</v>
      </c>
      <c r="AF2249">
        <v>0.88742857142857101</v>
      </c>
      <c r="AG2249">
        <v>350000</v>
      </c>
      <c r="AH2249">
        <v>10.6</v>
      </c>
      <c r="AI2249">
        <v>0</v>
      </c>
      <c r="AJ2249">
        <v>175000</v>
      </c>
      <c r="AK2249" s="1">
        <f t="shared" si="457"/>
        <v>0.15364735049090844</v>
      </c>
      <c r="AL2249" s="1">
        <f t="shared" si="464"/>
        <v>0.15856454060519598</v>
      </c>
      <c r="AM2249">
        <f t="shared" si="465"/>
        <v>0.15553316394079331</v>
      </c>
      <c r="AN2249">
        <f t="shared" si="466"/>
        <v>0.16051657665091104</v>
      </c>
      <c r="AO2249">
        <f t="shared" si="467"/>
        <v>11.950677874904073</v>
      </c>
      <c r="AP2249">
        <f t="shared" si="468"/>
        <v>9.2833164265881091E-2</v>
      </c>
      <c r="AQ2249">
        <f t="shared" si="469"/>
        <v>6.4897329321672248E-2</v>
      </c>
    </row>
    <row r="2250" spans="1:43" x14ac:dyDescent="0.2">
      <c r="A2250">
        <v>9</v>
      </c>
      <c r="B2250">
        <v>42077</v>
      </c>
      <c r="C2250" t="s">
        <v>720</v>
      </c>
      <c r="D2250">
        <v>42</v>
      </c>
      <c r="E2250">
        <v>77</v>
      </c>
      <c r="F2250" t="s">
        <v>685</v>
      </c>
      <c r="G2250">
        <v>71</v>
      </c>
      <c r="H2250">
        <v>25</v>
      </c>
      <c r="I2250">
        <v>98</v>
      </c>
      <c r="J2250">
        <v>43</v>
      </c>
      <c r="K2250">
        <v>14</v>
      </c>
      <c r="L2250">
        <v>65</v>
      </c>
      <c r="M2250">
        <v>99</v>
      </c>
      <c r="N2250">
        <v>44</v>
      </c>
      <c r="O2250">
        <v>129</v>
      </c>
      <c r="P2250">
        <v>8000</v>
      </c>
      <c r="Q2250">
        <v>4000</v>
      </c>
      <c r="R2250">
        <v>2300</v>
      </c>
      <c r="S2250">
        <v>1.0671623498201399</v>
      </c>
      <c r="T2250">
        <f t="shared" si="458"/>
        <v>1</v>
      </c>
      <c r="U2250">
        <f t="shared" si="459"/>
        <v>8537.2987985611198</v>
      </c>
      <c r="V2250">
        <f t="shared" si="460"/>
        <v>4268.6493992805599</v>
      </c>
      <c r="W2250">
        <f t="shared" si="461"/>
        <v>2454.473404586322</v>
      </c>
      <c r="X2250">
        <v>93.28</v>
      </c>
      <c r="Y2250">
        <f t="shared" si="462"/>
        <v>99.544903991222654</v>
      </c>
      <c r="Z2250">
        <v>2.14</v>
      </c>
      <c r="AA2250">
        <v>10450</v>
      </c>
      <c r="AB2250">
        <v>0.7</v>
      </c>
      <c r="AC2250" s="2">
        <v>0.12</v>
      </c>
      <c r="AD2250">
        <v>50</v>
      </c>
      <c r="AE2250">
        <f t="shared" si="463"/>
        <v>0.12041666349853393</v>
      </c>
      <c r="AF2250">
        <v>0.88742857142857101</v>
      </c>
      <c r="AG2250">
        <v>350000</v>
      </c>
      <c r="AH2250">
        <v>10.6</v>
      </c>
      <c r="AI2250">
        <v>0</v>
      </c>
      <c r="AJ2250">
        <v>175000</v>
      </c>
      <c r="AK2250" s="1">
        <f t="shared" si="457"/>
        <v>0.15450210253368732</v>
      </c>
      <c r="AL2250" s="1">
        <f t="shared" si="464"/>
        <v>0.15941929264797486</v>
      </c>
      <c r="AM2250">
        <f t="shared" si="465"/>
        <v>0.15638791598357218</v>
      </c>
      <c r="AN2250">
        <f t="shared" si="466"/>
        <v>0.16137132869368992</v>
      </c>
      <c r="AO2250">
        <f t="shared" si="467"/>
        <v>11.950677874904073</v>
      </c>
      <c r="AP2250">
        <f t="shared" si="468"/>
        <v>9.3298269923054802E-2</v>
      </c>
      <c r="AQ2250">
        <f t="shared" si="469"/>
        <v>6.5196835264963768E-2</v>
      </c>
    </row>
    <row r="2251" spans="1:43" x14ac:dyDescent="0.2">
      <c r="A2251">
        <v>9</v>
      </c>
      <c r="B2251">
        <v>42079</v>
      </c>
      <c r="C2251" t="s">
        <v>721</v>
      </c>
      <c r="D2251">
        <v>42</v>
      </c>
      <c r="E2251">
        <v>79</v>
      </c>
      <c r="F2251" t="s">
        <v>685</v>
      </c>
      <c r="G2251">
        <v>71</v>
      </c>
      <c r="H2251">
        <v>25</v>
      </c>
      <c r="I2251">
        <v>98</v>
      </c>
      <c r="J2251">
        <v>43</v>
      </c>
      <c r="K2251">
        <v>14</v>
      </c>
      <c r="L2251">
        <v>65</v>
      </c>
      <c r="M2251">
        <v>99</v>
      </c>
      <c r="N2251">
        <v>44</v>
      </c>
      <c r="O2251">
        <v>129</v>
      </c>
      <c r="P2251">
        <v>8000</v>
      </c>
      <c r="Q2251">
        <v>4000</v>
      </c>
      <c r="R2251">
        <v>2300</v>
      </c>
      <c r="S2251">
        <v>1.0620767749272899</v>
      </c>
      <c r="T2251">
        <f t="shared" si="458"/>
        <v>1</v>
      </c>
      <c r="U2251">
        <f t="shared" si="459"/>
        <v>8496.6141994183199</v>
      </c>
      <c r="V2251">
        <f t="shared" si="460"/>
        <v>4248.30709970916</v>
      </c>
      <c r="W2251">
        <f t="shared" si="461"/>
        <v>2442.7765823327668</v>
      </c>
      <c r="X2251">
        <v>93.28</v>
      </c>
      <c r="Y2251">
        <f t="shared" si="462"/>
        <v>99.070521565217604</v>
      </c>
      <c r="Z2251">
        <v>2.14</v>
      </c>
      <c r="AA2251">
        <v>10450</v>
      </c>
      <c r="AB2251">
        <v>0.7</v>
      </c>
      <c r="AC2251" s="2">
        <v>0.12</v>
      </c>
      <c r="AD2251">
        <v>50</v>
      </c>
      <c r="AE2251">
        <f t="shared" si="463"/>
        <v>0.12041666349853393</v>
      </c>
      <c r="AF2251">
        <v>0.88742857142857101</v>
      </c>
      <c r="AG2251">
        <v>350000</v>
      </c>
      <c r="AH2251">
        <v>10.6</v>
      </c>
      <c r="AI2251">
        <v>0</v>
      </c>
      <c r="AJ2251">
        <v>175000</v>
      </c>
      <c r="AK2251" s="1">
        <f t="shared" si="457"/>
        <v>0.15381087883838895</v>
      </c>
      <c r="AL2251" s="1">
        <f t="shared" si="464"/>
        <v>0.15872806895267649</v>
      </c>
      <c r="AM2251">
        <f t="shared" si="465"/>
        <v>0.15569669228827382</v>
      </c>
      <c r="AN2251">
        <f t="shared" si="466"/>
        <v>0.16068010499839155</v>
      </c>
      <c r="AO2251">
        <f t="shared" si="467"/>
        <v>11.950677874904073</v>
      </c>
      <c r="AP2251">
        <f t="shared" si="468"/>
        <v>9.29221467493557E-2</v>
      </c>
      <c r="AQ2251">
        <f t="shared" si="469"/>
        <v>6.4954629812944351E-2</v>
      </c>
    </row>
    <row r="2252" spans="1:43" x14ac:dyDescent="0.2">
      <c r="A2252">
        <v>9</v>
      </c>
      <c r="B2252">
        <v>42081</v>
      </c>
      <c r="C2252" t="s">
        <v>715</v>
      </c>
      <c r="D2252">
        <v>42</v>
      </c>
      <c r="E2252">
        <v>81</v>
      </c>
      <c r="F2252" t="s">
        <v>685</v>
      </c>
      <c r="G2252">
        <v>71</v>
      </c>
      <c r="H2252">
        <v>25</v>
      </c>
      <c r="I2252">
        <v>98</v>
      </c>
      <c r="J2252">
        <v>43</v>
      </c>
      <c r="K2252">
        <v>14</v>
      </c>
      <c r="L2252">
        <v>65</v>
      </c>
      <c r="M2252">
        <v>99</v>
      </c>
      <c r="N2252">
        <v>44</v>
      </c>
      <c r="O2252">
        <v>129</v>
      </c>
      <c r="P2252">
        <v>8000</v>
      </c>
      <c r="Q2252">
        <v>4000</v>
      </c>
      <c r="R2252">
        <v>2300</v>
      </c>
      <c r="S2252">
        <v>1.05329549312592</v>
      </c>
      <c r="T2252">
        <f t="shared" si="458"/>
        <v>1</v>
      </c>
      <c r="U2252">
        <f t="shared" si="459"/>
        <v>8426.3639450073606</v>
      </c>
      <c r="V2252">
        <f t="shared" si="460"/>
        <v>4213.1819725036803</v>
      </c>
      <c r="W2252">
        <f t="shared" si="461"/>
        <v>2422.5796341896157</v>
      </c>
      <c r="X2252">
        <v>93.28</v>
      </c>
      <c r="Y2252">
        <f t="shared" si="462"/>
        <v>98.251403598785814</v>
      </c>
      <c r="Z2252">
        <v>2.14</v>
      </c>
      <c r="AA2252">
        <v>10450</v>
      </c>
      <c r="AB2252">
        <v>0.7</v>
      </c>
      <c r="AC2252" s="2">
        <v>0.12</v>
      </c>
      <c r="AD2252">
        <v>50</v>
      </c>
      <c r="AE2252">
        <f t="shared" si="463"/>
        <v>0.12041666349853393</v>
      </c>
      <c r="AF2252">
        <v>0.88742857142857101</v>
      </c>
      <c r="AG2252">
        <v>350000</v>
      </c>
      <c r="AH2252">
        <v>10.6</v>
      </c>
      <c r="AI2252">
        <v>0</v>
      </c>
      <c r="AJ2252">
        <v>175000</v>
      </c>
      <c r="AK2252" s="1">
        <f t="shared" si="457"/>
        <v>0.15261734021510906</v>
      </c>
      <c r="AL2252" s="1">
        <f t="shared" si="464"/>
        <v>0.1575345303293966</v>
      </c>
      <c r="AM2252">
        <f t="shared" si="465"/>
        <v>0.15450315366499393</v>
      </c>
      <c r="AN2252">
        <f t="shared" si="466"/>
        <v>0.15948656637511166</v>
      </c>
      <c r="AO2252">
        <f t="shared" si="467"/>
        <v>11.950677874904073</v>
      </c>
      <c r="AP2252">
        <f t="shared" si="468"/>
        <v>9.2272693413230231E-2</v>
      </c>
      <c r="AQ2252">
        <f t="shared" si="469"/>
        <v>6.4536412723859488E-2</v>
      </c>
    </row>
    <row r="2253" spans="1:43" x14ac:dyDescent="0.2">
      <c r="A2253">
        <v>9</v>
      </c>
      <c r="B2253">
        <v>42083</v>
      </c>
      <c r="C2253" t="s">
        <v>708</v>
      </c>
      <c r="D2253">
        <v>42</v>
      </c>
      <c r="E2253">
        <v>83</v>
      </c>
      <c r="F2253" t="s">
        <v>685</v>
      </c>
      <c r="G2253">
        <v>71</v>
      </c>
      <c r="H2253">
        <v>25</v>
      </c>
      <c r="I2253">
        <v>98</v>
      </c>
      <c r="J2253">
        <v>43</v>
      </c>
      <c r="K2253">
        <v>14</v>
      </c>
      <c r="L2253">
        <v>65</v>
      </c>
      <c r="M2253">
        <v>99</v>
      </c>
      <c r="N2253">
        <v>44</v>
      </c>
      <c r="O2253">
        <v>129</v>
      </c>
      <c r="P2253">
        <v>8000</v>
      </c>
      <c r="Q2253">
        <v>4000</v>
      </c>
      <c r="R2253">
        <v>2300</v>
      </c>
      <c r="S2253">
        <v>1.0444511771202101</v>
      </c>
      <c r="T2253">
        <f t="shared" si="458"/>
        <v>1</v>
      </c>
      <c r="U2253">
        <f t="shared" si="459"/>
        <v>8355.6094169616808</v>
      </c>
      <c r="V2253">
        <f t="shared" si="460"/>
        <v>4177.8047084808404</v>
      </c>
      <c r="W2253">
        <f t="shared" si="461"/>
        <v>2402.2377073764833</v>
      </c>
      <c r="X2253">
        <v>93.28</v>
      </c>
      <c r="Y2253">
        <f t="shared" si="462"/>
        <v>97.4264058017732</v>
      </c>
      <c r="Z2253">
        <v>2.14</v>
      </c>
      <c r="AA2253">
        <v>10450</v>
      </c>
      <c r="AB2253">
        <v>0.7</v>
      </c>
      <c r="AC2253" s="2">
        <v>0.12</v>
      </c>
      <c r="AD2253">
        <v>50</v>
      </c>
      <c r="AE2253">
        <f t="shared" si="463"/>
        <v>0.12041666349853393</v>
      </c>
      <c r="AF2253">
        <v>0.88742857142857101</v>
      </c>
      <c r="AG2253">
        <v>350000</v>
      </c>
      <c r="AH2253">
        <v>10.6</v>
      </c>
      <c r="AI2253">
        <v>0</v>
      </c>
      <c r="AJ2253">
        <v>175000</v>
      </c>
      <c r="AK2253" s="1">
        <f t="shared" si="457"/>
        <v>0.15141523407752208</v>
      </c>
      <c r="AL2253" s="1">
        <f t="shared" si="464"/>
        <v>0.15633242419180962</v>
      </c>
      <c r="AM2253">
        <f t="shared" si="465"/>
        <v>0.15330104752740695</v>
      </c>
      <c r="AN2253">
        <f t="shared" si="466"/>
        <v>0.15828446023752468</v>
      </c>
      <c r="AO2253">
        <f t="shared" si="467"/>
        <v>11.950677874904073</v>
      </c>
      <c r="AP2253">
        <f t="shared" si="468"/>
        <v>9.1618578141042947E-2</v>
      </c>
      <c r="AQ2253">
        <f t="shared" si="469"/>
        <v>6.4115193569467085E-2</v>
      </c>
    </row>
    <row r="2254" spans="1:43" x14ac:dyDescent="0.2">
      <c r="A2254">
        <v>11</v>
      </c>
      <c r="B2254">
        <v>42085</v>
      </c>
      <c r="C2254" t="s">
        <v>515</v>
      </c>
      <c r="D2254">
        <v>42</v>
      </c>
      <c r="E2254">
        <v>85</v>
      </c>
      <c r="F2254" t="s">
        <v>796</v>
      </c>
      <c r="G2254">
        <v>71</v>
      </c>
      <c r="H2254">
        <v>25</v>
      </c>
      <c r="I2254">
        <v>98</v>
      </c>
      <c r="J2254">
        <v>43</v>
      </c>
      <c r="K2254">
        <v>14</v>
      </c>
      <c r="L2254">
        <v>65</v>
      </c>
      <c r="M2254">
        <v>99</v>
      </c>
      <c r="N2254">
        <v>44</v>
      </c>
      <c r="O2254">
        <v>129</v>
      </c>
      <c r="P2254">
        <v>8000</v>
      </c>
      <c r="Q2254">
        <v>4000</v>
      </c>
      <c r="R2254">
        <v>2300</v>
      </c>
      <c r="S2254">
        <v>1.0316132068634001</v>
      </c>
      <c r="T2254">
        <f t="shared" si="458"/>
        <v>1</v>
      </c>
      <c r="U2254">
        <f t="shared" si="459"/>
        <v>8252.9056549072011</v>
      </c>
      <c r="V2254">
        <f t="shared" si="460"/>
        <v>4126.4528274536005</v>
      </c>
      <c r="W2254">
        <f t="shared" si="461"/>
        <v>2372.7103757858204</v>
      </c>
      <c r="X2254">
        <v>93.28</v>
      </c>
      <c r="Y2254">
        <f t="shared" si="462"/>
        <v>96.228879936217965</v>
      </c>
      <c r="Z2254">
        <v>2.14</v>
      </c>
      <c r="AA2254">
        <v>10450</v>
      </c>
      <c r="AB2254">
        <v>0.7</v>
      </c>
      <c r="AC2254" s="2">
        <v>0.12</v>
      </c>
      <c r="AD2254">
        <v>50</v>
      </c>
      <c r="AE2254">
        <f t="shared" si="463"/>
        <v>0.12041666349853393</v>
      </c>
      <c r="AF2254">
        <v>0.85421111111111103</v>
      </c>
      <c r="AG2254">
        <v>350000</v>
      </c>
      <c r="AH2254">
        <v>10.6</v>
      </c>
      <c r="AI2254">
        <v>0</v>
      </c>
      <c r="AJ2254">
        <v>175000</v>
      </c>
      <c r="AK2254" s="1">
        <f t="shared" si="457"/>
        <v>0.15512282889768689</v>
      </c>
      <c r="AL2254" s="1">
        <f t="shared" si="464"/>
        <v>0.16020196622275221</v>
      </c>
      <c r="AM2254">
        <f t="shared" si="465"/>
        <v>0.1570716704512258</v>
      </c>
      <c r="AN2254">
        <f t="shared" si="466"/>
        <v>0.16221878115277838</v>
      </c>
      <c r="AO2254">
        <f t="shared" si="467"/>
        <v>12.003201294615787</v>
      </c>
      <c r="AP2254">
        <f t="shared" si="468"/>
        <v>9.3797979817048238E-2</v>
      </c>
      <c r="AQ2254">
        <f t="shared" si="469"/>
        <v>6.5576285594624029E-2</v>
      </c>
    </row>
    <row r="2255" spans="1:43" x14ac:dyDescent="0.2">
      <c r="A2255">
        <v>9</v>
      </c>
      <c r="B2255">
        <v>42087</v>
      </c>
      <c r="C2255" t="s">
        <v>688</v>
      </c>
      <c r="D2255">
        <v>42</v>
      </c>
      <c r="E2255">
        <v>87</v>
      </c>
      <c r="F2255" t="s">
        <v>685</v>
      </c>
      <c r="G2255">
        <v>71</v>
      </c>
      <c r="H2255">
        <v>25</v>
      </c>
      <c r="I2255">
        <v>98</v>
      </c>
      <c r="J2255">
        <v>43</v>
      </c>
      <c r="K2255">
        <v>14</v>
      </c>
      <c r="L2255">
        <v>65</v>
      </c>
      <c r="M2255">
        <v>99</v>
      </c>
      <c r="N2255">
        <v>44</v>
      </c>
      <c r="O2255">
        <v>129</v>
      </c>
      <c r="P2255">
        <v>8000</v>
      </c>
      <c r="Q2255">
        <v>4000</v>
      </c>
      <c r="R2255">
        <v>2300</v>
      </c>
      <c r="S2255">
        <v>1.05347112814585</v>
      </c>
      <c r="T2255">
        <f t="shared" si="458"/>
        <v>1</v>
      </c>
      <c r="U2255">
        <f t="shared" si="459"/>
        <v>8427.7690251667991</v>
      </c>
      <c r="V2255">
        <f t="shared" si="460"/>
        <v>4213.8845125833996</v>
      </c>
      <c r="W2255">
        <f t="shared" si="461"/>
        <v>2422.983594735455</v>
      </c>
      <c r="X2255">
        <v>93.28</v>
      </c>
      <c r="Y2255">
        <f t="shared" si="462"/>
        <v>98.267786833444887</v>
      </c>
      <c r="Z2255">
        <v>2.14</v>
      </c>
      <c r="AA2255">
        <v>10450</v>
      </c>
      <c r="AB2255">
        <v>0.7</v>
      </c>
      <c r="AC2255" s="2">
        <v>0.12</v>
      </c>
      <c r="AD2255">
        <v>50</v>
      </c>
      <c r="AE2255">
        <f t="shared" si="463"/>
        <v>0.12041666349853393</v>
      </c>
      <c r="AF2255">
        <v>0.88742857142857101</v>
      </c>
      <c r="AG2255">
        <v>350000</v>
      </c>
      <c r="AH2255">
        <v>10.6</v>
      </c>
      <c r="AI2255">
        <v>0</v>
      </c>
      <c r="AJ2255">
        <v>175000</v>
      </c>
      <c r="AK2255" s="1">
        <f t="shared" si="457"/>
        <v>0.15264121226302058</v>
      </c>
      <c r="AL2255" s="1">
        <f t="shared" si="464"/>
        <v>0.15755840237730812</v>
      </c>
      <c r="AM2255">
        <f t="shared" si="465"/>
        <v>0.15452702571290544</v>
      </c>
      <c r="AN2255">
        <f t="shared" si="466"/>
        <v>0.15951043842302318</v>
      </c>
      <c r="AO2255">
        <f t="shared" si="467"/>
        <v>11.950677874904073</v>
      </c>
      <c r="AP2255">
        <f t="shared" si="468"/>
        <v>9.2285683173975189E-2</v>
      </c>
      <c r="AQ2255">
        <f t="shared" si="469"/>
        <v>6.4544777512558674E-2</v>
      </c>
    </row>
    <row r="2256" spans="1:43" x14ac:dyDescent="0.2">
      <c r="A2256">
        <v>9</v>
      </c>
      <c r="B2256">
        <v>42089</v>
      </c>
      <c r="C2256" t="s">
        <v>222</v>
      </c>
      <c r="D2256">
        <v>42</v>
      </c>
      <c r="E2256">
        <v>89</v>
      </c>
      <c r="F2256" t="s">
        <v>685</v>
      </c>
      <c r="G2256">
        <v>71</v>
      </c>
      <c r="H2256">
        <v>25</v>
      </c>
      <c r="I2256">
        <v>98</v>
      </c>
      <c r="J2256">
        <v>43</v>
      </c>
      <c r="K2256">
        <v>14</v>
      </c>
      <c r="L2256">
        <v>65</v>
      </c>
      <c r="M2256">
        <v>99</v>
      </c>
      <c r="N2256">
        <v>44</v>
      </c>
      <c r="O2256">
        <v>129</v>
      </c>
      <c r="P2256">
        <v>8000</v>
      </c>
      <c r="Q2256">
        <v>4000</v>
      </c>
      <c r="R2256">
        <v>2300</v>
      </c>
      <c r="S2256">
        <v>1.0657510558764101</v>
      </c>
      <c r="T2256">
        <f t="shared" si="458"/>
        <v>1</v>
      </c>
      <c r="U2256">
        <f t="shared" si="459"/>
        <v>8526.0084470112797</v>
      </c>
      <c r="V2256">
        <f t="shared" si="460"/>
        <v>4263.0042235056399</v>
      </c>
      <c r="W2256">
        <f t="shared" si="461"/>
        <v>2451.2274285157432</v>
      </c>
      <c r="X2256">
        <v>93.28</v>
      </c>
      <c r="Y2256">
        <f t="shared" si="462"/>
        <v>99.413258492151527</v>
      </c>
      <c r="Z2256">
        <v>2.14</v>
      </c>
      <c r="AA2256">
        <v>10450</v>
      </c>
      <c r="AB2256">
        <v>0.7</v>
      </c>
      <c r="AC2256" s="2">
        <v>0.12</v>
      </c>
      <c r="AD2256">
        <v>50</v>
      </c>
      <c r="AE2256">
        <f t="shared" si="463"/>
        <v>0.12041666349853393</v>
      </c>
      <c r="AF2256">
        <v>0.88742857142857101</v>
      </c>
      <c r="AG2256">
        <v>350000</v>
      </c>
      <c r="AH2256">
        <v>10.6</v>
      </c>
      <c r="AI2256">
        <v>0</v>
      </c>
      <c r="AJ2256">
        <v>175000</v>
      </c>
      <c r="AK2256" s="1">
        <f t="shared" si="457"/>
        <v>0.1543102815821743</v>
      </c>
      <c r="AL2256" s="1">
        <f t="shared" si="464"/>
        <v>0.15922747169646184</v>
      </c>
      <c r="AM2256">
        <f t="shared" si="465"/>
        <v>0.15619609503205917</v>
      </c>
      <c r="AN2256">
        <f t="shared" si="466"/>
        <v>0.1611795077421769</v>
      </c>
      <c r="AO2256">
        <f t="shared" si="467"/>
        <v>11.950677874904073</v>
      </c>
      <c r="AP2256">
        <f t="shared" si="468"/>
        <v>9.3193892272873238E-2</v>
      </c>
      <c r="AQ2256">
        <f t="shared" si="469"/>
        <v>6.5129621017848083E-2</v>
      </c>
    </row>
    <row r="2257" spans="1:43" x14ac:dyDescent="0.2">
      <c r="A2257">
        <v>9</v>
      </c>
      <c r="B2257">
        <v>42091</v>
      </c>
      <c r="C2257" t="s">
        <v>449</v>
      </c>
      <c r="D2257">
        <v>42</v>
      </c>
      <c r="E2257">
        <v>91</v>
      </c>
      <c r="F2257" t="s">
        <v>685</v>
      </c>
      <c r="G2257">
        <v>71</v>
      </c>
      <c r="H2257">
        <v>25</v>
      </c>
      <c r="I2257">
        <v>98</v>
      </c>
      <c r="J2257">
        <v>43</v>
      </c>
      <c r="K2257">
        <v>14</v>
      </c>
      <c r="L2257">
        <v>65</v>
      </c>
      <c r="M2257">
        <v>99</v>
      </c>
      <c r="N2257">
        <v>44</v>
      </c>
      <c r="O2257">
        <v>129</v>
      </c>
      <c r="P2257">
        <v>8000</v>
      </c>
      <c r="Q2257">
        <v>4000</v>
      </c>
      <c r="R2257">
        <v>2300</v>
      </c>
      <c r="S2257">
        <v>1.0705710374391999</v>
      </c>
      <c r="T2257">
        <f t="shared" si="458"/>
        <v>1</v>
      </c>
      <c r="U2257">
        <f t="shared" si="459"/>
        <v>8564.5682995135994</v>
      </c>
      <c r="V2257">
        <f t="shared" si="460"/>
        <v>4282.2841497567997</v>
      </c>
      <c r="W2257">
        <f t="shared" si="461"/>
        <v>2462.3133861101596</v>
      </c>
      <c r="X2257">
        <v>93.28</v>
      </c>
      <c r="Y2257">
        <f t="shared" si="462"/>
        <v>99.862866372328568</v>
      </c>
      <c r="Z2257">
        <v>2.14</v>
      </c>
      <c r="AA2257">
        <v>10450</v>
      </c>
      <c r="AB2257">
        <v>0.7</v>
      </c>
      <c r="AC2257" s="2">
        <v>0.12</v>
      </c>
      <c r="AD2257">
        <v>50</v>
      </c>
      <c r="AE2257">
        <f t="shared" si="463"/>
        <v>0.12041666349853393</v>
      </c>
      <c r="AF2257">
        <v>0.88742857142857101</v>
      </c>
      <c r="AG2257">
        <v>350000</v>
      </c>
      <c r="AH2257">
        <v>10.6</v>
      </c>
      <c r="AI2257">
        <v>0</v>
      </c>
      <c r="AJ2257">
        <v>175000</v>
      </c>
      <c r="AK2257" s="1">
        <f t="shared" si="457"/>
        <v>0.15496540623126479</v>
      </c>
      <c r="AL2257" s="1">
        <f t="shared" si="464"/>
        <v>0.15988259634555232</v>
      </c>
      <c r="AM2257">
        <f t="shared" si="465"/>
        <v>0.15685121968114965</v>
      </c>
      <c r="AN2257">
        <f t="shared" si="466"/>
        <v>0.16183463239126739</v>
      </c>
      <c r="AO2257">
        <f t="shared" si="467"/>
        <v>11.950677874904073</v>
      </c>
      <c r="AP2257">
        <f t="shared" si="468"/>
        <v>9.3550372474377405E-2</v>
      </c>
      <c r="AQ2257">
        <f t="shared" si="469"/>
        <v>6.5359177329128063E-2</v>
      </c>
    </row>
    <row r="2258" spans="1:43" x14ac:dyDescent="0.2">
      <c r="A2258">
        <v>9</v>
      </c>
      <c r="B2258">
        <v>42093</v>
      </c>
      <c r="C2258" t="s">
        <v>702</v>
      </c>
      <c r="D2258">
        <v>42</v>
      </c>
      <c r="E2258">
        <v>93</v>
      </c>
      <c r="F2258" t="s">
        <v>685</v>
      </c>
      <c r="G2258">
        <v>71</v>
      </c>
      <c r="H2258">
        <v>25</v>
      </c>
      <c r="I2258">
        <v>98</v>
      </c>
      <c r="J2258">
        <v>43</v>
      </c>
      <c r="K2258">
        <v>14</v>
      </c>
      <c r="L2258">
        <v>65</v>
      </c>
      <c r="M2258">
        <v>99</v>
      </c>
      <c r="N2258">
        <v>44</v>
      </c>
      <c r="O2258">
        <v>129</v>
      </c>
      <c r="P2258">
        <v>8000</v>
      </c>
      <c r="Q2258">
        <v>4000</v>
      </c>
      <c r="R2258">
        <v>2300</v>
      </c>
      <c r="S2258">
        <v>1.0570054650306699</v>
      </c>
      <c r="T2258">
        <f t="shared" si="458"/>
        <v>1</v>
      </c>
      <c r="U2258">
        <f t="shared" si="459"/>
        <v>8456.0437202453595</v>
      </c>
      <c r="V2258">
        <f t="shared" si="460"/>
        <v>4228.0218601226798</v>
      </c>
      <c r="W2258">
        <f t="shared" si="461"/>
        <v>2431.1125695705409</v>
      </c>
      <c r="X2258">
        <v>93.28</v>
      </c>
      <c r="Y2258">
        <f t="shared" si="462"/>
        <v>98.597469778060898</v>
      </c>
      <c r="Z2258">
        <v>2.14</v>
      </c>
      <c r="AA2258">
        <v>10450</v>
      </c>
      <c r="AB2258">
        <v>0.7</v>
      </c>
      <c r="AC2258" s="2">
        <v>0.12</v>
      </c>
      <c r="AD2258">
        <v>50</v>
      </c>
      <c r="AE2258">
        <f t="shared" si="463"/>
        <v>0.12041666349853393</v>
      </c>
      <c r="AF2258">
        <v>0.88742857142857101</v>
      </c>
      <c r="AG2258">
        <v>350000</v>
      </c>
      <c r="AH2258">
        <v>10.6</v>
      </c>
      <c r="AI2258">
        <v>0</v>
      </c>
      <c r="AJ2258">
        <v>175000</v>
      </c>
      <c r="AK2258" s="1">
        <f t="shared" si="457"/>
        <v>0.15312159401993644</v>
      </c>
      <c r="AL2258" s="1">
        <f t="shared" si="464"/>
        <v>0.15803878413422398</v>
      </c>
      <c r="AM2258">
        <f t="shared" si="465"/>
        <v>0.15500740746982131</v>
      </c>
      <c r="AN2258">
        <f t="shared" si="466"/>
        <v>0.15999082017993904</v>
      </c>
      <c r="AO2258">
        <f t="shared" si="467"/>
        <v>11.950677874904073</v>
      </c>
      <c r="AP2258">
        <f t="shared" si="468"/>
        <v>9.2547078598101046E-2</v>
      </c>
      <c r="AQ2258">
        <f t="shared" si="469"/>
        <v>6.4713103745248773E-2</v>
      </c>
    </row>
    <row r="2259" spans="1:43" x14ac:dyDescent="0.2">
      <c r="A2259">
        <v>9</v>
      </c>
      <c r="B2259">
        <v>42095</v>
      </c>
      <c r="C2259" t="s">
        <v>701</v>
      </c>
      <c r="D2259">
        <v>42</v>
      </c>
      <c r="E2259">
        <v>95</v>
      </c>
      <c r="F2259" t="s">
        <v>685</v>
      </c>
      <c r="G2259">
        <v>71</v>
      </c>
      <c r="H2259">
        <v>25</v>
      </c>
      <c r="I2259">
        <v>98</v>
      </c>
      <c r="J2259">
        <v>43</v>
      </c>
      <c r="K2259">
        <v>14</v>
      </c>
      <c r="L2259">
        <v>65</v>
      </c>
      <c r="M2259">
        <v>99</v>
      </c>
      <c r="N2259">
        <v>44</v>
      </c>
      <c r="O2259">
        <v>129</v>
      </c>
      <c r="P2259">
        <v>8000</v>
      </c>
      <c r="Q2259">
        <v>4000</v>
      </c>
      <c r="R2259">
        <v>2300</v>
      </c>
      <c r="S2259">
        <v>1.0673707127571099</v>
      </c>
      <c r="T2259">
        <f t="shared" si="458"/>
        <v>1</v>
      </c>
      <c r="U2259">
        <f t="shared" si="459"/>
        <v>8538.9657020568793</v>
      </c>
      <c r="V2259">
        <f t="shared" si="460"/>
        <v>4269.4828510284397</v>
      </c>
      <c r="W2259">
        <f t="shared" si="461"/>
        <v>2454.952639341353</v>
      </c>
      <c r="X2259">
        <v>93.28</v>
      </c>
      <c r="Y2259">
        <f t="shared" si="462"/>
        <v>99.564340085983218</v>
      </c>
      <c r="Z2259">
        <v>2.14</v>
      </c>
      <c r="AA2259">
        <v>10450</v>
      </c>
      <c r="AB2259">
        <v>0.7</v>
      </c>
      <c r="AC2259" s="2">
        <v>0.12</v>
      </c>
      <c r="AD2259">
        <v>50</v>
      </c>
      <c r="AE2259">
        <f t="shared" si="463"/>
        <v>0.12041666349853393</v>
      </c>
      <c r="AF2259">
        <v>0.88742857142857101</v>
      </c>
      <c r="AG2259">
        <v>350000</v>
      </c>
      <c r="AH2259">
        <v>10.6</v>
      </c>
      <c r="AI2259">
        <v>0</v>
      </c>
      <c r="AJ2259">
        <v>175000</v>
      </c>
      <c r="AK2259" s="1">
        <f t="shared" si="457"/>
        <v>0.15453042291088956</v>
      </c>
      <c r="AL2259" s="1">
        <f t="shared" si="464"/>
        <v>0.1594476130251771</v>
      </c>
      <c r="AM2259">
        <f t="shared" si="465"/>
        <v>0.15641623636077442</v>
      </c>
      <c r="AN2259">
        <f t="shared" si="466"/>
        <v>0.16139964907089216</v>
      </c>
      <c r="AO2259">
        <f t="shared" si="467"/>
        <v>11.950677874904073</v>
      </c>
      <c r="AP2259">
        <f t="shared" si="468"/>
        <v>9.3313680202282936E-2</v>
      </c>
      <c r="AQ2259">
        <f t="shared" si="469"/>
        <v>6.5206758752552926E-2</v>
      </c>
    </row>
    <row r="2260" spans="1:43" x14ac:dyDescent="0.2">
      <c r="A2260">
        <v>9</v>
      </c>
      <c r="B2260">
        <v>42097</v>
      </c>
      <c r="C2260" t="s">
        <v>745</v>
      </c>
      <c r="D2260">
        <v>42</v>
      </c>
      <c r="E2260">
        <v>97</v>
      </c>
      <c r="F2260" t="s">
        <v>685</v>
      </c>
      <c r="G2260">
        <v>71</v>
      </c>
      <c r="H2260">
        <v>25</v>
      </c>
      <c r="I2260">
        <v>98</v>
      </c>
      <c r="J2260">
        <v>43</v>
      </c>
      <c r="K2260">
        <v>14</v>
      </c>
      <c r="L2260">
        <v>65</v>
      </c>
      <c r="M2260">
        <v>99</v>
      </c>
      <c r="N2260">
        <v>44</v>
      </c>
      <c r="O2260">
        <v>129</v>
      </c>
      <c r="P2260">
        <v>8000</v>
      </c>
      <c r="Q2260">
        <v>4000</v>
      </c>
      <c r="R2260">
        <v>2300</v>
      </c>
      <c r="S2260">
        <v>1.05613951172147</v>
      </c>
      <c r="T2260">
        <f t="shared" si="458"/>
        <v>1</v>
      </c>
      <c r="U2260">
        <f t="shared" si="459"/>
        <v>8449.1160937717596</v>
      </c>
      <c r="V2260">
        <f t="shared" si="460"/>
        <v>4224.5580468858798</v>
      </c>
      <c r="W2260">
        <f t="shared" si="461"/>
        <v>2429.1208769593809</v>
      </c>
      <c r="X2260">
        <v>93.28</v>
      </c>
      <c r="Y2260">
        <f t="shared" si="462"/>
        <v>98.516693653378724</v>
      </c>
      <c r="Z2260">
        <v>2.14</v>
      </c>
      <c r="AA2260">
        <v>10450</v>
      </c>
      <c r="AB2260">
        <v>0.7</v>
      </c>
      <c r="AC2260" s="2">
        <v>0.12</v>
      </c>
      <c r="AD2260">
        <v>50</v>
      </c>
      <c r="AE2260">
        <f t="shared" si="463"/>
        <v>0.12041666349853393</v>
      </c>
      <c r="AF2260">
        <v>0.88742857142857101</v>
      </c>
      <c r="AG2260">
        <v>350000</v>
      </c>
      <c r="AH2260">
        <v>10.6</v>
      </c>
      <c r="AI2260">
        <v>0</v>
      </c>
      <c r="AJ2260">
        <v>175000</v>
      </c>
      <c r="AK2260" s="1">
        <f t="shared" si="457"/>
        <v>0.15300389494776612</v>
      </c>
      <c r="AL2260" s="1">
        <f t="shared" si="464"/>
        <v>0.15792108506205366</v>
      </c>
      <c r="AM2260">
        <f t="shared" si="465"/>
        <v>0.15488970839765098</v>
      </c>
      <c r="AN2260">
        <f t="shared" si="466"/>
        <v>0.15987312110776872</v>
      </c>
      <c r="AO2260">
        <f t="shared" si="467"/>
        <v>11.950677874904073</v>
      </c>
      <c r="AP2260">
        <f t="shared" si="468"/>
        <v>9.2483033703709749E-2</v>
      </c>
      <c r="AQ2260">
        <f t="shared" si="469"/>
        <v>6.4671861876413564E-2</v>
      </c>
    </row>
    <row r="2261" spans="1:43" x14ac:dyDescent="0.2">
      <c r="A2261">
        <v>9</v>
      </c>
      <c r="B2261">
        <v>42099</v>
      </c>
      <c r="C2261" t="s">
        <v>712</v>
      </c>
      <c r="D2261">
        <v>42</v>
      </c>
      <c r="E2261">
        <v>99</v>
      </c>
      <c r="F2261" t="s">
        <v>685</v>
      </c>
      <c r="G2261">
        <v>71</v>
      </c>
      <c r="H2261">
        <v>25</v>
      </c>
      <c r="I2261">
        <v>98</v>
      </c>
      <c r="J2261">
        <v>43</v>
      </c>
      <c r="K2261">
        <v>14</v>
      </c>
      <c r="L2261">
        <v>65</v>
      </c>
      <c r="M2261">
        <v>99</v>
      </c>
      <c r="N2261">
        <v>44</v>
      </c>
      <c r="O2261">
        <v>129</v>
      </c>
      <c r="P2261">
        <v>8000</v>
      </c>
      <c r="Q2261">
        <v>4000</v>
      </c>
      <c r="R2261">
        <v>2300</v>
      </c>
      <c r="S2261">
        <v>1.05710996786753</v>
      </c>
      <c r="T2261">
        <f t="shared" si="458"/>
        <v>1</v>
      </c>
      <c r="U2261">
        <f t="shared" si="459"/>
        <v>8456.8797429402402</v>
      </c>
      <c r="V2261">
        <f t="shared" si="460"/>
        <v>4228.4398714701201</v>
      </c>
      <c r="W2261">
        <f t="shared" si="461"/>
        <v>2431.3529260953192</v>
      </c>
      <c r="X2261">
        <v>93.28</v>
      </c>
      <c r="Y2261">
        <f t="shared" si="462"/>
        <v>98.607217802683195</v>
      </c>
      <c r="Z2261">
        <v>2.14</v>
      </c>
      <c r="AA2261">
        <v>10450</v>
      </c>
      <c r="AB2261">
        <v>0.7</v>
      </c>
      <c r="AC2261" s="2">
        <v>0.12</v>
      </c>
      <c r="AD2261">
        <v>50</v>
      </c>
      <c r="AE2261">
        <f t="shared" si="463"/>
        <v>0.12041666349853393</v>
      </c>
      <c r="AF2261">
        <v>0.88742857142857101</v>
      </c>
      <c r="AG2261">
        <v>350000</v>
      </c>
      <c r="AH2261">
        <v>10.6</v>
      </c>
      <c r="AI2261">
        <v>0</v>
      </c>
      <c r="AJ2261">
        <v>175000</v>
      </c>
      <c r="AK2261" s="1">
        <f t="shared" si="457"/>
        <v>0.15313579788844406</v>
      </c>
      <c r="AL2261" s="1">
        <f t="shared" si="464"/>
        <v>0.1580529880027316</v>
      </c>
      <c r="AM2261">
        <f t="shared" si="465"/>
        <v>0.15502161133832892</v>
      </c>
      <c r="AN2261">
        <f t="shared" si="466"/>
        <v>0.16000502404844666</v>
      </c>
      <c r="AO2261">
        <f t="shared" si="467"/>
        <v>11.950677874904073</v>
      </c>
      <c r="AP2261">
        <f t="shared" si="468"/>
        <v>9.2554807505744435E-2</v>
      </c>
      <c r="AQ2261">
        <f t="shared" si="469"/>
        <v>6.471808079452486E-2</v>
      </c>
    </row>
    <row r="2262" spans="1:43" x14ac:dyDescent="0.2">
      <c r="A2262">
        <v>9</v>
      </c>
      <c r="B2262">
        <v>42101</v>
      </c>
      <c r="C2262" t="s">
        <v>717</v>
      </c>
      <c r="D2262">
        <v>42</v>
      </c>
      <c r="E2262">
        <v>101</v>
      </c>
      <c r="F2262" t="s">
        <v>685</v>
      </c>
      <c r="G2262">
        <v>71</v>
      </c>
      <c r="H2262">
        <v>25</v>
      </c>
      <c r="I2262">
        <v>98</v>
      </c>
      <c r="J2262">
        <v>43</v>
      </c>
      <c r="K2262">
        <v>14</v>
      </c>
      <c r="L2262">
        <v>65</v>
      </c>
      <c r="M2262">
        <v>99</v>
      </c>
      <c r="N2262">
        <v>44</v>
      </c>
      <c r="O2262">
        <v>129</v>
      </c>
      <c r="P2262">
        <v>8000</v>
      </c>
      <c r="Q2262">
        <v>4000</v>
      </c>
      <c r="R2262">
        <v>2300</v>
      </c>
      <c r="S2262">
        <v>1.0722510576248201</v>
      </c>
      <c r="T2262">
        <f t="shared" si="458"/>
        <v>1</v>
      </c>
      <c r="U2262">
        <f t="shared" si="459"/>
        <v>8578.0084609985606</v>
      </c>
      <c r="V2262">
        <f t="shared" si="460"/>
        <v>4289.0042304992803</v>
      </c>
      <c r="W2262">
        <f t="shared" si="461"/>
        <v>2466.1774325370861</v>
      </c>
      <c r="X2262">
        <v>93.28</v>
      </c>
      <c r="Y2262">
        <f t="shared" si="462"/>
        <v>100.01957865524322</v>
      </c>
      <c r="Z2262">
        <v>2.14</v>
      </c>
      <c r="AA2262">
        <v>10450</v>
      </c>
      <c r="AB2262">
        <v>0.7</v>
      </c>
      <c r="AC2262" s="2">
        <v>0.12</v>
      </c>
      <c r="AD2262">
        <v>50</v>
      </c>
      <c r="AE2262">
        <f t="shared" si="463"/>
        <v>0.12041666349853393</v>
      </c>
      <c r="AF2262">
        <v>0.88742857142857101</v>
      </c>
      <c r="AG2262">
        <v>350000</v>
      </c>
      <c r="AH2262">
        <v>10.6</v>
      </c>
      <c r="AI2262">
        <v>0</v>
      </c>
      <c r="AJ2262">
        <v>175000</v>
      </c>
      <c r="AK2262" s="1">
        <f t="shared" si="457"/>
        <v>0.15519375204965258</v>
      </c>
      <c r="AL2262" s="1">
        <f t="shared" si="464"/>
        <v>0.16011094216394012</v>
      </c>
      <c r="AM2262">
        <f t="shared" si="465"/>
        <v>0.15707956549953744</v>
      </c>
      <c r="AN2262">
        <f t="shared" si="466"/>
        <v>0.16206297820965518</v>
      </c>
      <c r="AO2262">
        <f t="shared" si="467"/>
        <v>11.950677874904073</v>
      </c>
      <c r="AP2262">
        <f t="shared" si="468"/>
        <v>9.3674624803250284E-2</v>
      </c>
      <c r="AQ2262">
        <f t="shared" si="469"/>
        <v>6.5439189924957092E-2</v>
      </c>
    </row>
    <row r="2263" spans="1:43" x14ac:dyDescent="0.2">
      <c r="A2263">
        <v>9</v>
      </c>
      <c r="B2263">
        <v>42103</v>
      </c>
      <c r="C2263" t="s">
        <v>734</v>
      </c>
      <c r="D2263">
        <v>42</v>
      </c>
      <c r="E2263">
        <v>103</v>
      </c>
      <c r="F2263" t="s">
        <v>685</v>
      </c>
      <c r="G2263">
        <v>71</v>
      </c>
      <c r="H2263">
        <v>25</v>
      </c>
      <c r="I2263">
        <v>98</v>
      </c>
      <c r="J2263">
        <v>43</v>
      </c>
      <c r="K2263">
        <v>14</v>
      </c>
      <c r="L2263">
        <v>65</v>
      </c>
      <c r="M2263">
        <v>99</v>
      </c>
      <c r="N2263">
        <v>44</v>
      </c>
      <c r="O2263">
        <v>129</v>
      </c>
      <c r="P2263">
        <v>8000</v>
      </c>
      <c r="Q2263">
        <v>4000</v>
      </c>
      <c r="R2263">
        <v>2300</v>
      </c>
      <c r="S2263">
        <v>1.0668173257042399</v>
      </c>
      <c r="T2263">
        <f t="shared" si="458"/>
        <v>1</v>
      </c>
      <c r="U2263">
        <f t="shared" si="459"/>
        <v>8534.5386056339194</v>
      </c>
      <c r="V2263">
        <f t="shared" si="460"/>
        <v>4267.2693028169597</v>
      </c>
      <c r="W2263">
        <f t="shared" si="461"/>
        <v>2453.6798491197519</v>
      </c>
      <c r="X2263">
        <v>93.28</v>
      </c>
      <c r="Y2263">
        <f t="shared" si="462"/>
        <v>99.512720141691503</v>
      </c>
      <c r="Z2263">
        <v>2.14</v>
      </c>
      <c r="AA2263">
        <v>10450</v>
      </c>
      <c r="AB2263">
        <v>0.7</v>
      </c>
      <c r="AC2263" s="2">
        <v>0.12</v>
      </c>
      <c r="AD2263">
        <v>50</v>
      </c>
      <c r="AE2263">
        <f t="shared" si="463"/>
        <v>0.12041666349853393</v>
      </c>
      <c r="AF2263">
        <v>0.88742857142857101</v>
      </c>
      <c r="AG2263">
        <v>350000</v>
      </c>
      <c r="AH2263">
        <v>10.6</v>
      </c>
      <c r="AI2263">
        <v>0</v>
      </c>
      <c r="AJ2263">
        <v>175000</v>
      </c>
      <c r="AK2263" s="1">
        <f t="shared" si="457"/>
        <v>0.15445520737446064</v>
      </c>
      <c r="AL2263" s="1">
        <f t="shared" si="464"/>
        <v>0.15937239748874818</v>
      </c>
      <c r="AM2263">
        <f t="shared" si="465"/>
        <v>0.15634102082434551</v>
      </c>
      <c r="AN2263">
        <f t="shared" si="466"/>
        <v>0.16132443353446324</v>
      </c>
      <c r="AO2263">
        <f t="shared" si="467"/>
        <v>11.950677874904073</v>
      </c>
      <c r="AP2263">
        <f t="shared" si="468"/>
        <v>9.3272752342799026E-2</v>
      </c>
      <c r="AQ2263">
        <f t="shared" si="469"/>
        <v>6.518040315577063E-2</v>
      </c>
    </row>
    <row r="2264" spans="1:43" x14ac:dyDescent="0.2">
      <c r="A2264">
        <v>9</v>
      </c>
      <c r="B2264">
        <v>42105</v>
      </c>
      <c r="C2264" t="s">
        <v>391</v>
      </c>
      <c r="D2264">
        <v>42</v>
      </c>
      <c r="E2264">
        <v>105</v>
      </c>
      <c r="F2264" t="s">
        <v>685</v>
      </c>
      <c r="G2264">
        <v>71</v>
      </c>
      <c r="H2264">
        <v>25</v>
      </c>
      <c r="I2264">
        <v>98</v>
      </c>
      <c r="J2264">
        <v>43</v>
      </c>
      <c r="K2264">
        <v>14</v>
      </c>
      <c r="L2264">
        <v>65</v>
      </c>
      <c r="M2264">
        <v>99</v>
      </c>
      <c r="N2264">
        <v>44</v>
      </c>
      <c r="O2264">
        <v>129</v>
      </c>
      <c r="P2264">
        <v>8000</v>
      </c>
      <c r="Q2264">
        <v>4000</v>
      </c>
      <c r="R2264">
        <v>2300</v>
      </c>
      <c r="S2264">
        <v>1.0482994934608201</v>
      </c>
      <c r="T2264">
        <f t="shared" si="458"/>
        <v>1</v>
      </c>
      <c r="U2264">
        <f t="shared" si="459"/>
        <v>8386.3959476865602</v>
      </c>
      <c r="V2264">
        <f t="shared" si="460"/>
        <v>4193.1979738432801</v>
      </c>
      <c r="W2264">
        <f t="shared" si="461"/>
        <v>2411.0888349598863</v>
      </c>
      <c r="X2264">
        <v>93.28</v>
      </c>
      <c r="Y2264">
        <f t="shared" si="462"/>
        <v>97.785376750025293</v>
      </c>
      <c r="Z2264">
        <v>2.14</v>
      </c>
      <c r="AA2264">
        <v>10450</v>
      </c>
      <c r="AB2264">
        <v>0.7</v>
      </c>
      <c r="AC2264" s="2">
        <v>0.12</v>
      </c>
      <c r="AD2264">
        <v>50</v>
      </c>
      <c r="AE2264">
        <f t="shared" si="463"/>
        <v>0.12041666349853393</v>
      </c>
      <c r="AF2264">
        <v>0.88742857142857101</v>
      </c>
      <c r="AG2264">
        <v>350000</v>
      </c>
      <c r="AH2264">
        <v>10.6</v>
      </c>
      <c r="AI2264">
        <v>0</v>
      </c>
      <c r="AJ2264">
        <v>175000</v>
      </c>
      <c r="AK2264" s="1">
        <f t="shared" si="457"/>
        <v>0.15193829145012575</v>
      </c>
      <c r="AL2264" s="1">
        <f t="shared" si="464"/>
        <v>0.15685548156441328</v>
      </c>
      <c r="AM2264">
        <f t="shared" si="465"/>
        <v>0.15382410490001061</v>
      </c>
      <c r="AN2264">
        <f t="shared" si="466"/>
        <v>0.15880751761012835</v>
      </c>
      <c r="AO2264">
        <f t="shared" si="467"/>
        <v>11.950677874904073</v>
      </c>
      <c r="AP2264">
        <f t="shared" si="468"/>
        <v>9.1903195118656092E-2</v>
      </c>
      <c r="AQ2264">
        <f t="shared" si="469"/>
        <v>6.429847337920927E-2</v>
      </c>
    </row>
    <row r="2265" spans="1:43" x14ac:dyDescent="0.2">
      <c r="A2265">
        <v>9</v>
      </c>
      <c r="B2265">
        <v>42107</v>
      </c>
      <c r="C2265" t="s">
        <v>740</v>
      </c>
      <c r="D2265">
        <v>42</v>
      </c>
      <c r="E2265">
        <v>107</v>
      </c>
      <c r="F2265" t="s">
        <v>685</v>
      </c>
      <c r="G2265">
        <v>71</v>
      </c>
      <c r="H2265">
        <v>25</v>
      </c>
      <c r="I2265">
        <v>98</v>
      </c>
      <c r="J2265">
        <v>43</v>
      </c>
      <c r="K2265">
        <v>14</v>
      </c>
      <c r="L2265">
        <v>65</v>
      </c>
      <c r="M2265">
        <v>99</v>
      </c>
      <c r="N2265">
        <v>44</v>
      </c>
      <c r="O2265">
        <v>129</v>
      </c>
      <c r="P2265">
        <v>8000</v>
      </c>
      <c r="Q2265">
        <v>4000</v>
      </c>
      <c r="R2265">
        <v>2300</v>
      </c>
      <c r="S2265">
        <v>1.06413997354962</v>
      </c>
      <c r="T2265">
        <f t="shared" si="458"/>
        <v>1</v>
      </c>
      <c r="U2265">
        <f t="shared" si="459"/>
        <v>8513.1197883969598</v>
      </c>
      <c r="V2265">
        <f t="shared" si="460"/>
        <v>4256.5598941984799</v>
      </c>
      <c r="W2265">
        <f t="shared" si="461"/>
        <v>2447.5219391641258</v>
      </c>
      <c r="X2265">
        <v>93.28</v>
      </c>
      <c r="Y2265">
        <f t="shared" si="462"/>
        <v>99.262976732708552</v>
      </c>
      <c r="Z2265">
        <v>2.14</v>
      </c>
      <c r="AA2265">
        <v>10450</v>
      </c>
      <c r="AB2265">
        <v>0.7</v>
      </c>
      <c r="AC2265" s="2">
        <v>0.12</v>
      </c>
      <c r="AD2265">
        <v>50</v>
      </c>
      <c r="AE2265">
        <f t="shared" si="463"/>
        <v>0.12041666349853393</v>
      </c>
      <c r="AF2265">
        <v>0.88742857142857101</v>
      </c>
      <c r="AG2265">
        <v>350000</v>
      </c>
      <c r="AH2265">
        <v>10.6</v>
      </c>
      <c r="AI2265">
        <v>0</v>
      </c>
      <c r="AJ2265">
        <v>175000</v>
      </c>
      <c r="AK2265" s="1">
        <f t="shared" si="457"/>
        <v>0.15409130569393809</v>
      </c>
      <c r="AL2265" s="1">
        <f t="shared" si="464"/>
        <v>0.15900849580822563</v>
      </c>
      <c r="AM2265">
        <f t="shared" si="465"/>
        <v>0.15597711914382295</v>
      </c>
      <c r="AN2265">
        <f t="shared" si="466"/>
        <v>0.16096053185394069</v>
      </c>
      <c r="AO2265">
        <f t="shared" si="467"/>
        <v>11.950677874904073</v>
      </c>
      <c r="AP2265">
        <f t="shared" si="468"/>
        <v>9.3074738507446506E-2</v>
      </c>
      <c r="AQ2265">
        <f t="shared" si="469"/>
        <v>6.505289165461535E-2</v>
      </c>
    </row>
    <row r="2266" spans="1:43" x14ac:dyDescent="0.2">
      <c r="A2266">
        <v>9</v>
      </c>
      <c r="B2266">
        <v>42109</v>
      </c>
      <c r="C2266" t="s">
        <v>723</v>
      </c>
      <c r="D2266">
        <v>42</v>
      </c>
      <c r="E2266">
        <v>109</v>
      </c>
      <c r="F2266" t="s">
        <v>685</v>
      </c>
      <c r="G2266">
        <v>71</v>
      </c>
      <c r="H2266">
        <v>25</v>
      </c>
      <c r="I2266">
        <v>98</v>
      </c>
      <c r="J2266">
        <v>43</v>
      </c>
      <c r="K2266">
        <v>14</v>
      </c>
      <c r="L2266">
        <v>65</v>
      </c>
      <c r="M2266">
        <v>99</v>
      </c>
      <c r="N2266">
        <v>44</v>
      </c>
      <c r="O2266">
        <v>129</v>
      </c>
      <c r="P2266">
        <v>8000</v>
      </c>
      <c r="Q2266">
        <v>4000</v>
      </c>
      <c r="R2266">
        <v>2300</v>
      </c>
      <c r="S2266">
        <v>1.0560926914215101</v>
      </c>
      <c r="T2266">
        <f t="shared" si="458"/>
        <v>1</v>
      </c>
      <c r="U2266">
        <f t="shared" si="459"/>
        <v>8448.7415313720812</v>
      </c>
      <c r="V2266">
        <f t="shared" si="460"/>
        <v>4224.3707656860406</v>
      </c>
      <c r="W2266">
        <f t="shared" si="461"/>
        <v>2429.0131902694734</v>
      </c>
      <c r="X2266">
        <v>93.28</v>
      </c>
      <c r="Y2266">
        <f t="shared" si="462"/>
        <v>98.512326255798456</v>
      </c>
      <c r="Z2266">
        <v>2.14</v>
      </c>
      <c r="AA2266">
        <v>10450</v>
      </c>
      <c r="AB2266">
        <v>0.7</v>
      </c>
      <c r="AC2266" s="2">
        <v>0.12</v>
      </c>
      <c r="AD2266">
        <v>50</v>
      </c>
      <c r="AE2266">
        <f t="shared" si="463"/>
        <v>0.12041666349853393</v>
      </c>
      <c r="AF2266">
        <v>0.88742857142857101</v>
      </c>
      <c r="AG2266">
        <v>350000</v>
      </c>
      <c r="AH2266">
        <v>10.6</v>
      </c>
      <c r="AI2266">
        <v>0</v>
      </c>
      <c r="AJ2266">
        <v>175000</v>
      </c>
      <c r="AK2266" s="1">
        <f t="shared" si="457"/>
        <v>0.15299753120297127</v>
      </c>
      <c r="AL2266" s="1">
        <f t="shared" si="464"/>
        <v>0.15791472131725881</v>
      </c>
      <c r="AM2266">
        <f t="shared" si="465"/>
        <v>0.15488334465285614</v>
      </c>
      <c r="AN2266">
        <f t="shared" si="466"/>
        <v>0.15986675736297387</v>
      </c>
      <c r="AO2266">
        <f t="shared" si="467"/>
        <v>11.950677874904073</v>
      </c>
      <c r="AP2266">
        <f t="shared" si="468"/>
        <v>9.2479570929060784E-2</v>
      </c>
      <c r="AQ2266">
        <f t="shared" si="469"/>
        <v>6.4669632014076592E-2</v>
      </c>
    </row>
    <row r="2267" spans="1:43" x14ac:dyDescent="0.2">
      <c r="A2267">
        <v>11</v>
      </c>
      <c r="B2267">
        <v>42111</v>
      </c>
      <c r="C2267" t="s">
        <v>640</v>
      </c>
      <c r="D2267">
        <v>42</v>
      </c>
      <c r="E2267">
        <v>111</v>
      </c>
      <c r="F2267" t="s">
        <v>796</v>
      </c>
      <c r="G2267">
        <v>71</v>
      </c>
      <c r="H2267">
        <v>25</v>
      </c>
      <c r="I2267">
        <v>98</v>
      </c>
      <c r="J2267">
        <v>43</v>
      </c>
      <c r="K2267">
        <v>14</v>
      </c>
      <c r="L2267">
        <v>65</v>
      </c>
      <c r="M2267">
        <v>99</v>
      </c>
      <c r="N2267">
        <v>44</v>
      </c>
      <c r="O2267">
        <v>129</v>
      </c>
      <c r="P2267">
        <v>8000</v>
      </c>
      <c r="Q2267">
        <v>4000</v>
      </c>
      <c r="R2267">
        <v>2300</v>
      </c>
      <c r="S2267">
        <v>1.04070359865824</v>
      </c>
      <c r="T2267">
        <f t="shared" si="458"/>
        <v>1</v>
      </c>
      <c r="U2267">
        <f t="shared" si="459"/>
        <v>8325.6287892659202</v>
      </c>
      <c r="V2267">
        <f t="shared" si="460"/>
        <v>4162.8143946329601</v>
      </c>
      <c r="W2267">
        <f t="shared" si="461"/>
        <v>2393.6182769139523</v>
      </c>
      <c r="X2267">
        <v>93.28</v>
      </c>
      <c r="Y2267">
        <f t="shared" si="462"/>
        <v>97.076831682840634</v>
      </c>
      <c r="Z2267">
        <v>2.14</v>
      </c>
      <c r="AA2267">
        <v>10450</v>
      </c>
      <c r="AB2267">
        <v>0.7</v>
      </c>
      <c r="AC2267" s="2">
        <v>0.12</v>
      </c>
      <c r="AD2267">
        <v>50</v>
      </c>
      <c r="AE2267">
        <f t="shared" si="463"/>
        <v>0.12041666349853393</v>
      </c>
      <c r="AF2267">
        <v>0.85421111111111103</v>
      </c>
      <c r="AG2267">
        <v>350000</v>
      </c>
      <c r="AH2267">
        <v>10.6</v>
      </c>
      <c r="AI2267">
        <v>0</v>
      </c>
      <c r="AJ2267">
        <v>175000</v>
      </c>
      <c r="AK2267" s="1">
        <f t="shared" si="457"/>
        <v>0.15640642785490633</v>
      </c>
      <c r="AL2267" s="1">
        <f t="shared" si="464"/>
        <v>0.16148556517997165</v>
      </c>
      <c r="AM2267">
        <f t="shared" si="465"/>
        <v>0.15835526940844524</v>
      </c>
      <c r="AN2267">
        <f t="shared" si="466"/>
        <v>0.16350238010999782</v>
      </c>
      <c r="AO2267">
        <f t="shared" si="467"/>
        <v>12.003201294615787</v>
      </c>
      <c r="AP2267">
        <f t="shared" si="468"/>
        <v>9.4496438676069036E-2</v>
      </c>
      <c r="AQ2267">
        <f t="shared" si="469"/>
        <v>6.602605991191042E-2</v>
      </c>
    </row>
    <row r="2268" spans="1:43" x14ac:dyDescent="0.2">
      <c r="A2268">
        <v>9</v>
      </c>
      <c r="B2268">
        <v>42113</v>
      </c>
      <c r="C2268" t="s">
        <v>614</v>
      </c>
      <c r="D2268">
        <v>42</v>
      </c>
      <c r="E2268">
        <v>113</v>
      </c>
      <c r="F2268" t="s">
        <v>685</v>
      </c>
      <c r="G2268">
        <v>71</v>
      </c>
      <c r="H2268">
        <v>25</v>
      </c>
      <c r="I2268">
        <v>98</v>
      </c>
      <c r="J2268">
        <v>43</v>
      </c>
      <c r="K2268">
        <v>14</v>
      </c>
      <c r="L2268">
        <v>65</v>
      </c>
      <c r="M2268">
        <v>99</v>
      </c>
      <c r="N2268">
        <v>44</v>
      </c>
      <c r="O2268">
        <v>129</v>
      </c>
      <c r="P2268">
        <v>8000</v>
      </c>
      <c r="Q2268">
        <v>4000</v>
      </c>
      <c r="R2268">
        <v>2300</v>
      </c>
      <c r="S2268">
        <v>1.0604633944375199</v>
      </c>
      <c r="T2268">
        <f t="shared" si="458"/>
        <v>1</v>
      </c>
      <c r="U2268">
        <f t="shared" si="459"/>
        <v>8483.7071555001585</v>
      </c>
      <c r="V2268">
        <f t="shared" si="460"/>
        <v>4241.8535777500792</v>
      </c>
      <c r="W2268">
        <f t="shared" si="461"/>
        <v>2439.0658072062956</v>
      </c>
      <c r="X2268">
        <v>93.28</v>
      </c>
      <c r="Y2268">
        <f t="shared" si="462"/>
        <v>98.920025433131855</v>
      </c>
      <c r="Z2268">
        <v>2.14</v>
      </c>
      <c r="AA2268">
        <v>10450</v>
      </c>
      <c r="AB2268">
        <v>0.7</v>
      </c>
      <c r="AC2268" s="2">
        <v>0.12</v>
      </c>
      <c r="AD2268">
        <v>50</v>
      </c>
      <c r="AE2268">
        <f t="shared" si="463"/>
        <v>0.12041666349853393</v>
      </c>
      <c r="AF2268">
        <v>0.88742857142857101</v>
      </c>
      <c r="AG2268">
        <v>350000</v>
      </c>
      <c r="AH2268">
        <v>10.6</v>
      </c>
      <c r="AI2268">
        <v>0</v>
      </c>
      <c r="AJ2268">
        <v>175000</v>
      </c>
      <c r="AK2268" s="1">
        <f t="shared" si="457"/>
        <v>0.15359159058729485</v>
      </c>
      <c r="AL2268" s="1">
        <f t="shared" si="464"/>
        <v>0.15850878070158239</v>
      </c>
      <c r="AM2268">
        <f t="shared" si="465"/>
        <v>0.15547740403717972</v>
      </c>
      <c r="AN2268">
        <f t="shared" si="466"/>
        <v>0.16046081674729745</v>
      </c>
      <c r="AO2268">
        <f t="shared" si="467"/>
        <v>11.950677874904073</v>
      </c>
      <c r="AP2268">
        <f t="shared" si="468"/>
        <v>9.2802823014481658E-2</v>
      </c>
      <c r="AQ2268">
        <f t="shared" si="469"/>
        <v>6.4877790997463824E-2</v>
      </c>
    </row>
    <row r="2269" spans="1:43" x14ac:dyDescent="0.2">
      <c r="A2269">
        <v>9</v>
      </c>
      <c r="B2269">
        <v>42115</v>
      </c>
      <c r="C2269" t="s">
        <v>731</v>
      </c>
      <c r="D2269">
        <v>42</v>
      </c>
      <c r="E2269">
        <v>115</v>
      </c>
      <c r="F2269" t="s">
        <v>685</v>
      </c>
      <c r="G2269">
        <v>71</v>
      </c>
      <c r="H2269">
        <v>25</v>
      </c>
      <c r="I2269">
        <v>98</v>
      </c>
      <c r="J2269">
        <v>43</v>
      </c>
      <c r="K2269">
        <v>14</v>
      </c>
      <c r="L2269">
        <v>65</v>
      </c>
      <c r="M2269">
        <v>99</v>
      </c>
      <c r="N2269">
        <v>44</v>
      </c>
      <c r="O2269">
        <v>129</v>
      </c>
      <c r="P2269">
        <v>8000</v>
      </c>
      <c r="Q2269">
        <v>4000</v>
      </c>
      <c r="R2269">
        <v>2300</v>
      </c>
      <c r="S2269">
        <v>1.06043167908986</v>
      </c>
      <c r="T2269">
        <f t="shared" si="458"/>
        <v>1</v>
      </c>
      <c r="U2269">
        <f t="shared" si="459"/>
        <v>8483.4534327188794</v>
      </c>
      <c r="V2269">
        <f t="shared" si="460"/>
        <v>4241.7267163594397</v>
      </c>
      <c r="W2269">
        <f t="shared" si="461"/>
        <v>2438.9928619066782</v>
      </c>
      <c r="X2269">
        <v>93.28</v>
      </c>
      <c r="Y2269">
        <f t="shared" si="462"/>
        <v>98.917067025502149</v>
      </c>
      <c r="Z2269">
        <v>2.14</v>
      </c>
      <c r="AA2269">
        <v>10450</v>
      </c>
      <c r="AB2269">
        <v>0.7</v>
      </c>
      <c r="AC2269" s="2">
        <v>0.12</v>
      </c>
      <c r="AD2269">
        <v>50</v>
      </c>
      <c r="AE2269">
        <f t="shared" si="463"/>
        <v>0.12041666349853393</v>
      </c>
      <c r="AF2269">
        <v>0.88742857142857101</v>
      </c>
      <c r="AG2269">
        <v>350000</v>
      </c>
      <c r="AH2269">
        <v>10.6</v>
      </c>
      <c r="AI2269">
        <v>0</v>
      </c>
      <c r="AJ2269">
        <v>175000</v>
      </c>
      <c r="AK2269" s="1">
        <f t="shared" si="457"/>
        <v>0.15358727988491233</v>
      </c>
      <c r="AL2269" s="1">
        <f t="shared" si="464"/>
        <v>0.15850446999919987</v>
      </c>
      <c r="AM2269">
        <f t="shared" si="465"/>
        <v>0.1554730933347972</v>
      </c>
      <c r="AN2269">
        <f t="shared" si="466"/>
        <v>0.16045650604491493</v>
      </c>
      <c r="AO2269">
        <f t="shared" si="467"/>
        <v>11.950677874904073</v>
      </c>
      <c r="AP2269">
        <f t="shared" si="468"/>
        <v>9.2800477384446078E-2</v>
      </c>
      <c r="AQ2269">
        <f t="shared" si="469"/>
        <v>6.4876280523175719E-2</v>
      </c>
    </row>
    <row r="2270" spans="1:43" x14ac:dyDescent="0.2">
      <c r="A2270">
        <v>9</v>
      </c>
      <c r="B2270">
        <v>42117</v>
      </c>
      <c r="C2270" t="s">
        <v>683</v>
      </c>
      <c r="D2270">
        <v>42</v>
      </c>
      <c r="E2270">
        <v>117</v>
      </c>
      <c r="F2270" t="s">
        <v>685</v>
      </c>
      <c r="G2270">
        <v>71</v>
      </c>
      <c r="H2270">
        <v>25</v>
      </c>
      <c r="I2270">
        <v>98</v>
      </c>
      <c r="J2270">
        <v>43</v>
      </c>
      <c r="K2270">
        <v>14</v>
      </c>
      <c r="L2270">
        <v>65</v>
      </c>
      <c r="M2270">
        <v>99</v>
      </c>
      <c r="N2270">
        <v>44</v>
      </c>
      <c r="O2270">
        <v>129</v>
      </c>
      <c r="P2270">
        <v>8000</v>
      </c>
      <c r="Q2270">
        <v>4000</v>
      </c>
      <c r="R2270">
        <v>2300</v>
      </c>
      <c r="S2270">
        <v>1.05060879623189</v>
      </c>
      <c r="T2270">
        <f t="shared" si="458"/>
        <v>1</v>
      </c>
      <c r="U2270">
        <f t="shared" si="459"/>
        <v>8404.8703698551199</v>
      </c>
      <c r="V2270">
        <f t="shared" si="460"/>
        <v>4202.4351849275599</v>
      </c>
      <c r="W2270">
        <f t="shared" si="461"/>
        <v>2416.4002313333467</v>
      </c>
      <c r="X2270">
        <v>93.28</v>
      </c>
      <c r="Y2270">
        <f t="shared" si="462"/>
        <v>98.000788512510695</v>
      </c>
      <c r="Z2270">
        <v>2.14</v>
      </c>
      <c r="AA2270">
        <v>10450</v>
      </c>
      <c r="AB2270">
        <v>0.7</v>
      </c>
      <c r="AC2270" s="2">
        <v>0.12</v>
      </c>
      <c r="AD2270">
        <v>50</v>
      </c>
      <c r="AE2270">
        <f t="shared" si="463"/>
        <v>0.12041666349853393</v>
      </c>
      <c r="AF2270">
        <v>0.88742857142857101</v>
      </c>
      <c r="AG2270">
        <v>350000</v>
      </c>
      <c r="AH2270">
        <v>10.6</v>
      </c>
      <c r="AI2270">
        <v>0</v>
      </c>
      <c r="AJ2270">
        <v>175000</v>
      </c>
      <c r="AK2270" s="1">
        <f t="shared" si="457"/>
        <v>0.15225216841165198</v>
      </c>
      <c r="AL2270" s="1">
        <f t="shared" si="464"/>
        <v>0.15716935852593952</v>
      </c>
      <c r="AM2270">
        <f t="shared" si="465"/>
        <v>0.15413798186153685</v>
      </c>
      <c r="AN2270">
        <f t="shared" si="466"/>
        <v>0.15912139457165458</v>
      </c>
      <c r="AO2270">
        <f t="shared" si="467"/>
        <v>11.950677874904073</v>
      </c>
      <c r="AP2270">
        <f t="shared" si="468"/>
        <v>9.2073988451875532E-2</v>
      </c>
      <c r="AQ2270">
        <f t="shared" si="469"/>
        <v>6.4408456170398323E-2</v>
      </c>
    </row>
    <row r="2271" spans="1:43" x14ac:dyDescent="0.2">
      <c r="A2271">
        <v>9</v>
      </c>
      <c r="B2271">
        <v>42119</v>
      </c>
      <c r="C2271" t="s">
        <v>196</v>
      </c>
      <c r="D2271">
        <v>42</v>
      </c>
      <c r="E2271">
        <v>119</v>
      </c>
      <c r="F2271" t="s">
        <v>685</v>
      </c>
      <c r="G2271">
        <v>71</v>
      </c>
      <c r="H2271">
        <v>25</v>
      </c>
      <c r="I2271">
        <v>98</v>
      </c>
      <c r="J2271">
        <v>43</v>
      </c>
      <c r="K2271">
        <v>14</v>
      </c>
      <c r="L2271">
        <v>65</v>
      </c>
      <c r="M2271">
        <v>99</v>
      </c>
      <c r="N2271">
        <v>44</v>
      </c>
      <c r="O2271">
        <v>129</v>
      </c>
      <c r="P2271">
        <v>8000</v>
      </c>
      <c r="Q2271">
        <v>4000</v>
      </c>
      <c r="R2271">
        <v>2300</v>
      </c>
      <c r="S2271">
        <v>1.05493181092398</v>
      </c>
      <c r="T2271">
        <f t="shared" si="458"/>
        <v>1</v>
      </c>
      <c r="U2271">
        <f t="shared" si="459"/>
        <v>8439.4544873918403</v>
      </c>
      <c r="V2271">
        <f t="shared" si="460"/>
        <v>4219.7272436959202</v>
      </c>
      <c r="W2271">
        <f t="shared" si="461"/>
        <v>2426.343165125154</v>
      </c>
      <c r="X2271">
        <v>93.28</v>
      </c>
      <c r="Y2271">
        <f t="shared" si="462"/>
        <v>98.404039322988865</v>
      </c>
      <c r="Z2271">
        <v>2.14</v>
      </c>
      <c r="AA2271">
        <v>10450</v>
      </c>
      <c r="AB2271">
        <v>0.7</v>
      </c>
      <c r="AC2271" s="2">
        <v>0.12</v>
      </c>
      <c r="AD2271">
        <v>50</v>
      </c>
      <c r="AE2271">
        <f t="shared" si="463"/>
        <v>0.12041666349853393</v>
      </c>
      <c r="AF2271">
        <v>0.88742857142857101</v>
      </c>
      <c r="AG2271">
        <v>350000</v>
      </c>
      <c r="AH2271">
        <v>10.6</v>
      </c>
      <c r="AI2271">
        <v>0</v>
      </c>
      <c r="AJ2271">
        <v>175000</v>
      </c>
      <c r="AK2271" s="1">
        <f t="shared" si="457"/>
        <v>0.15283974607066877</v>
      </c>
      <c r="AL2271" s="1">
        <f t="shared" si="464"/>
        <v>0.15775693618495631</v>
      </c>
      <c r="AM2271">
        <f t="shared" si="465"/>
        <v>0.15472555952055364</v>
      </c>
      <c r="AN2271">
        <f t="shared" si="466"/>
        <v>0.15970897223067138</v>
      </c>
      <c r="AO2271">
        <f t="shared" si="467"/>
        <v>11.950677874904073</v>
      </c>
      <c r="AP2271">
        <f t="shared" si="468"/>
        <v>9.2393713564610139E-2</v>
      </c>
      <c r="AQ2271">
        <f t="shared" si="469"/>
        <v>6.4614343950962994E-2</v>
      </c>
    </row>
    <row r="2272" spans="1:43" x14ac:dyDescent="0.2">
      <c r="A2272">
        <v>9</v>
      </c>
      <c r="B2272">
        <v>42121</v>
      </c>
      <c r="C2272" t="s">
        <v>710</v>
      </c>
      <c r="D2272">
        <v>42</v>
      </c>
      <c r="E2272">
        <v>121</v>
      </c>
      <c r="F2272" t="s">
        <v>685</v>
      </c>
      <c r="G2272">
        <v>71</v>
      </c>
      <c r="H2272">
        <v>25</v>
      </c>
      <c r="I2272">
        <v>98</v>
      </c>
      <c r="J2272">
        <v>43</v>
      </c>
      <c r="K2272">
        <v>14</v>
      </c>
      <c r="L2272">
        <v>65</v>
      </c>
      <c r="M2272">
        <v>99</v>
      </c>
      <c r="N2272">
        <v>44</v>
      </c>
      <c r="O2272">
        <v>129</v>
      </c>
      <c r="P2272">
        <v>8000</v>
      </c>
      <c r="Q2272">
        <v>4000</v>
      </c>
      <c r="R2272">
        <v>2300</v>
      </c>
      <c r="S2272">
        <v>1.0363903746885399</v>
      </c>
      <c r="T2272">
        <f t="shared" si="458"/>
        <v>1</v>
      </c>
      <c r="U2272">
        <f t="shared" si="459"/>
        <v>8291.1229975083188</v>
      </c>
      <c r="V2272">
        <f t="shared" si="460"/>
        <v>4145.5614987541594</v>
      </c>
      <c r="W2272">
        <f t="shared" si="461"/>
        <v>2383.6978617836417</v>
      </c>
      <c r="X2272">
        <v>93.28</v>
      </c>
      <c r="Y2272">
        <f t="shared" si="462"/>
        <v>96.674494150946998</v>
      </c>
      <c r="Z2272">
        <v>2.14</v>
      </c>
      <c r="AA2272">
        <v>10450</v>
      </c>
      <c r="AB2272">
        <v>0.7</v>
      </c>
      <c r="AC2272" s="2">
        <v>0.12</v>
      </c>
      <c r="AD2272">
        <v>50</v>
      </c>
      <c r="AE2272">
        <f t="shared" si="463"/>
        <v>0.12041666349853393</v>
      </c>
      <c r="AF2272">
        <v>0.88742857142857101</v>
      </c>
      <c r="AG2272">
        <v>350000</v>
      </c>
      <c r="AH2272">
        <v>10.6</v>
      </c>
      <c r="AI2272">
        <v>0</v>
      </c>
      <c r="AJ2272">
        <v>175000</v>
      </c>
      <c r="AK2272" s="1">
        <f t="shared" si="457"/>
        <v>0.15031962192721773</v>
      </c>
      <c r="AL2272" s="1">
        <f t="shared" si="464"/>
        <v>0.15523681204150527</v>
      </c>
      <c r="AM2272">
        <f t="shared" si="465"/>
        <v>0.1522054353771026</v>
      </c>
      <c r="AN2272">
        <f t="shared" si="466"/>
        <v>0.15718884808722033</v>
      </c>
      <c r="AO2272">
        <f t="shared" si="467"/>
        <v>11.950677874904073</v>
      </c>
      <c r="AP2272">
        <f t="shared" si="468"/>
        <v>9.102241061681203E-2</v>
      </c>
      <c r="AQ2272">
        <f t="shared" si="469"/>
        <v>6.3731290011317387E-2</v>
      </c>
    </row>
    <row r="2273" spans="1:43" x14ac:dyDescent="0.2">
      <c r="A2273">
        <v>9</v>
      </c>
      <c r="B2273">
        <v>42123</v>
      </c>
      <c r="C2273" t="s">
        <v>300</v>
      </c>
      <c r="D2273">
        <v>42</v>
      </c>
      <c r="E2273">
        <v>123</v>
      </c>
      <c r="F2273" t="s">
        <v>685</v>
      </c>
      <c r="G2273">
        <v>71</v>
      </c>
      <c r="H2273">
        <v>25</v>
      </c>
      <c r="I2273">
        <v>98</v>
      </c>
      <c r="J2273">
        <v>43</v>
      </c>
      <c r="K2273">
        <v>14</v>
      </c>
      <c r="L2273">
        <v>65</v>
      </c>
      <c r="M2273">
        <v>99</v>
      </c>
      <c r="N2273">
        <v>44</v>
      </c>
      <c r="O2273">
        <v>129</v>
      </c>
      <c r="P2273">
        <v>8000</v>
      </c>
      <c r="Q2273">
        <v>4000</v>
      </c>
      <c r="R2273">
        <v>2300</v>
      </c>
      <c r="S2273">
        <v>1.03977148807966</v>
      </c>
      <c r="T2273">
        <f t="shared" si="458"/>
        <v>1</v>
      </c>
      <c r="U2273">
        <f t="shared" si="459"/>
        <v>8318.17190463728</v>
      </c>
      <c r="V2273">
        <f t="shared" si="460"/>
        <v>4159.08595231864</v>
      </c>
      <c r="W2273">
        <f t="shared" si="461"/>
        <v>2391.4744225832183</v>
      </c>
      <c r="X2273">
        <v>93.28</v>
      </c>
      <c r="Y2273">
        <f t="shared" si="462"/>
        <v>96.989884408070694</v>
      </c>
      <c r="Z2273">
        <v>2.14</v>
      </c>
      <c r="AA2273">
        <v>10450</v>
      </c>
      <c r="AB2273">
        <v>0.7</v>
      </c>
      <c r="AC2273" s="2">
        <v>0.12</v>
      </c>
      <c r="AD2273">
        <v>50</v>
      </c>
      <c r="AE2273">
        <f t="shared" si="463"/>
        <v>0.12041666349853393</v>
      </c>
      <c r="AF2273">
        <v>0.88742857142857101</v>
      </c>
      <c r="AG2273">
        <v>350000</v>
      </c>
      <c r="AH2273">
        <v>10.6</v>
      </c>
      <c r="AI2273">
        <v>0</v>
      </c>
      <c r="AJ2273">
        <v>175000</v>
      </c>
      <c r="AK2273" s="1">
        <f t="shared" si="457"/>
        <v>0.15077917777718047</v>
      </c>
      <c r="AL2273" s="1">
        <f t="shared" si="464"/>
        <v>0.15569636789146801</v>
      </c>
      <c r="AM2273">
        <f t="shared" si="465"/>
        <v>0.15266499122706534</v>
      </c>
      <c r="AN2273">
        <f t="shared" si="466"/>
        <v>0.15764840393718307</v>
      </c>
      <c r="AO2273">
        <f t="shared" si="467"/>
        <v>11.950677874904073</v>
      </c>
      <c r="AP2273">
        <f t="shared" si="468"/>
        <v>9.1272473810472321E-2</v>
      </c>
      <c r="AQ2273">
        <f t="shared" si="469"/>
        <v>6.3892318826049135E-2</v>
      </c>
    </row>
    <row r="2274" spans="1:43" x14ac:dyDescent="0.2">
      <c r="A2274">
        <v>11</v>
      </c>
      <c r="B2274">
        <v>42125</v>
      </c>
      <c r="C2274" t="s">
        <v>320</v>
      </c>
      <c r="D2274">
        <v>42</v>
      </c>
      <c r="E2274">
        <v>125</v>
      </c>
      <c r="F2274" t="s">
        <v>796</v>
      </c>
      <c r="G2274">
        <v>71</v>
      </c>
      <c r="H2274">
        <v>25</v>
      </c>
      <c r="I2274">
        <v>98</v>
      </c>
      <c r="J2274">
        <v>43</v>
      </c>
      <c r="K2274">
        <v>14</v>
      </c>
      <c r="L2274">
        <v>65</v>
      </c>
      <c r="M2274">
        <v>99</v>
      </c>
      <c r="N2274">
        <v>44</v>
      </c>
      <c r="O2274">
        <v>129</v>
      </c>
      <c r="P2274">
        <v>8000</v>
      </c>
      <c r="Q2274">
        <v>4000</v>
      </c>
      <c r="R2274">
        <v>2300</v>
      </c>
      <c r="S2274">
        <v>1.02646937577621</v>
      </c>
      <c r="T2274">
        <f t="shared" si="458"/>
        <v>1</v>
      </c>
      <c r="U2274">
        <f t="shared" si="459"/>
        <v>8211.7550062096798</v>
      </c>
      <c r="V2274">
        <f t="shared" si="460"/>
        <v>4105.8775031048399</v>
      </c>
      <c r="W2274">
        <f t="shared" si="461"/>
        <v>2360.8795642852829</v>
      </c>
      <c r="X2274">
        <v>93.28</v>
      </c>
      <c r="Y2274">
        <f t="shared" si="462"/>
        <v>95.749063372404876</v>
      </c>
      <c r="Z2274">
        <v>2.14</v>
      </c>
      <c r="AA2274">
        <v>10450</v>
      </c>
      <c r="AB2274">
        <v>0.7</v>
      </c>
      <c r="AC2274" s="2">
        <v>0.12</v>
      </c>
      <c r="AD2274">
        <v>50</v>
      </c>
      <c r="AE2274">
        <f t="shared" si="463"/>
        <v>0.12041666349853393</v>
      </c>
      <c r="AF2274">
        <v>0.85421111111111103</v>
      </c>
      <c r="AG2274">
        <v>350000</v>
      </c>
      <c r="AH2274">
        <v>10.6</v>
      </c>
      <c r="AI2274">
        <v>0</v>
      </c>
      <c r="AJ2274">
        <v>175000</v>
      </c>
      <c r="AK2274" s="1">
        <f t="shared" si="457"/>
        <v>0.15439649978353603</v>
      </c>
      <c r="AL2274" s="1">
        <f t="shared" si="464"/>
        <v>0.15947563710860135</v>
      </c>
      <c r="AM2274">
        <f t="shared" si="465"/>
        <v>0.15634534133707495</v>
      </c>
      <c r="AN2274">
        <f t="shared" si="466"/>
        <v>0.16149245203862753</v>
      </c>
      <c r="AO2274">
        <f t="shared" si="467"/>
        <v>12.003201294615787</v>
      </c>
      <c r="AP2274">
        <f t="shared" si="468"/>
        <v>9.3402754344567074E-2</v>
      </c>
      <c r="AQ2274">
        <f t="shared" si="469"/>
        <v>6.5321779169852476E-2</v>
      </c>
    </row>
    <row r="2275" spans="1:43" x14ac:dyDescent="0.2">
      <c r="A2275">
        <v>9</v>
      </c>
      <c r="B2275">
        <v>42127</v>
      </c>
      <c r="C2275" t="s">
        <v>327</v>
      </c>
      <c r="D2275">
        <v>42</v>
      </c>
      <c r="E2275">
        <v>127</v>
      </c>
      <c r="F2275" t="s">
        <v>685</v>
      </c>
      <c r="G2275">
        <v>71</v>
      </c>
      <c r="H2275">
        <v>25</v>
      </c>
      <c r="I2275">
        <v>98</v>
      </c>
      <c r="J2275">
        <v>43</v>
      </c>
      <c r="K2275">
        <v>14</v>
      </c>
      <c r="L2275">
        <v>65</v>
      </c>
      <c r="M2275">
        <v>99</v>
      </c>
      <c r="N2275">
        <v>44</v>
      </c>
      <c r="O2275">
        <v>129</v>
      </c>
      <c r="P2275">
        <v>8000</v>
      </c>
      <c r="Q2275">
        <v>4000</v>
      </c>
      <c r="R2275">
        <v>2300</v>
      </c>
      <c r="S2275">
        <v>1.0638817052046501</v>
      </c>
      <c r="T2275">
        <f t="shared" si="458"/>
        <v>1</v>
      </c>
      <c r="U2275">
        <f t="shared" si="459"/>
        <v>8511.0536416372015</v>
      </c>
      <c r="V2275">
        <f t="shared" si="460"/>
        <v>4255.5268208186008</v>
      </c>
      <c r="W2275">
        <f t="shared" si="461"/>
        <v>2446.927921970695</v>
      </c>
      <c r="X2275">
        <v>93.28</v>
      </c>
      <c r="Y2275">
        <f t="shared" si="462"/>
        <v>99.238885461489758</v>
      </c>
      <c r="Z2275">
        <v>2.14</v>
      </c>
      <c r="AA2275">
        <v>10450</v>
      </c>
      <c r="AB2275">
        <v>0.7</v>
      </c>
      <c r="AC2275" s="2">
        <v>0.12</v>
      </c>
      <c r="AD2275">
        <v>50</v>
      </c>
      <c r="AE2275">
        <f t="shared" si="463"/>
        <v>0.12041666349853393</v>
      </c>
      <c r="AF2275">
        <v>0.88742857142857101</v>
      </c>
      <c r="AG2275">
        <v>350000</v>
      </c>
      <c r="AH2275">
        <v>10.6</v>
      </c>
      <c r="AI2275">
        <v>0</v>
      </c>
      <c r="AJ2275">
        <v>175000</v>
      </c>
      <c r="AK2275" s="1">
        <f t="shared" si="457"/>
        <v>0.15405620224869346</v>
      </c>
      <c r="AL2275" s="1">
        <f t="shared" si="464"/>
        <v>0.158973392362981</v>
      </c>
      <c r="AM2275">
        <f t="shared" si="465"/>
        <v>0.15594201569857832</v>
      </c>
      <c r="AN2275">
        <f t="shared" si="466"/>
        <v>0.16092542840869606</v>
      </c>
      <c r="AO2275">
        <f t="shared" si="467"/>
        <v>11.950677874904073</v>
      </c>
      <c r="AP2275">
        <f t="shared" si="468"/>
        <v>9.3055637282585438E-2</v>
      </c>
      <c r="AQ2275">
        <f t="shared" si="469"/>
        <v>6.5040591373417306E-2</v>
      </c>
    </row>
    <row r="2276" spans="1:43" x14ac:dyDescent="0.2">
      <c r="A2276">
        <v>9</v>
      </c>
      <c r="B2276">
        <v>42129</v>
      </c>
      <c r="C2276" t="s">
        <v>719</v>
      </c>
      <c r="D2276">
        <v>42</v>
      </c>
      <c r="E2276">
        <v>129</v>
      </c>
      <c r="F2276" t="s">
        <v>685</v>
      </c>
      <c r="G2276">
        <v>71</v>
      </c>
      <c r="H2276">
        <v>25</v>
      </c>
      <c r="I2276">
        <v>98</v>
      </c>
      <c r="J2276">
        <v>43</v>
      </c>
      <c r="K2276">
        <v>14</v>
      </c>
      <c r="L2276">
        <v>65</v>
      </c>
      <c r="M2276">
        <v>99</v>
      </c>
      <c r="N2276">
        <v>44</v>
      </c>
      <c r="O2276">
        <v>129</v>
      </c>
      <c r="P2276">
        <v>8000</v>
      </c>
      <c r="Q2276">
        <v>4000</v>
      </c>
      <c r="R2276">
        <v>2300</v>
      </c>
      <c r="S2276">
        <v>1.03742423139769</v>
      </c>
      <c r="T2276">
        <f t="shared" si="458"/>
        <v>1</v>
      </c>
      <c r="U2276">
        <f t="shared" si="459"/>
        <v>8299.3938511815195</v>
      </c>
      <c r="V2276">
        <f t="shared" si="460"/>
        <v>4149.6969255907597</v>
      </c>
      <c r="W2276">
        <f t="shared" si="461"/>
        <v>2386.0757322146869</v>
      </c>
      <c r="X2276">
        <v>93.28</v>
      </c>
      <c r="Y2276">
        <f t="shared" si="462"/>
        <v>96.770932304776522</v>
      </c>
      <c r="Z2276">
        <v>2.14</v>
      </c>
      <c r="AA2276">
        <v>10450</v>
      </c>
      <c r="AB2276">
        <v>0.7</v>
      </c>
      <c r="AC2276" s="2">
        <v>0.12</v>
      </c>
      <c r="AD2276">
        <v>50</v>
      </c>
      <c r="AE2276">
        <f t="shared" si="463"/>
        <v>0.12041666349853393</v>
      </c>
      <c r="AF2276">
        <v>0.88742857142857101</v>
      </c>
      <c r="AG2276">
        <v>350000</v>
      </c>
      <c r="AH2276">
        <v>10.6</v>
      </c>
      <c r="AI2276">
        <v>0</v>
      </c>
      <c r="AJ2276">
        <v>175000</v>
      </c>
      <c r="AK2276" s="1">
        <f t="shared" si="457"/>
        <v>0.1504601421771333</v>
      </c>
      <c r="AL2276" s="1">
        <f t="shared" si="464"/>
        <v>0.15537733229142084</v>
      </c>
      <c r="AM2276">
        <f t="shared" si="465"/>
        <v>0.15234595562701816</v>
      </c>
      <c r="AN2276">
        <f t="shared" si="466"/>
        <v>0.1573293683371359</v>
      </c>
      <c r="AO2276">
        <f t="shared" si="467"/>
        <v>11.950677874904073</v>
      </c>
      <c r="AP2276">
        <f t="shared" si="468"/>
        <v>9.109887345037336E-2</v>
      </c>
      <c r="AQ2276">
        <f t="shared" si="469"/>
        <v>6.3780528442928155E-2</v>
      </c>
    </row>
    <row r="2277" spans="1:43" x14ac:dyDescent="0.2">
      <c r="A2277">
        <v>9</v>
      </c>
      <c r="B2277">
        <v>42131</v>
      </c>
      <c r="C2277" t="s">
        <v>670</v>
      </c>
      <c r="D2277">
        <v>42</v>
      </c>
      <c r="E2277">
        <v>131</v>
      </c>
      <c r="F2277" t="s">
        <v>685</v>
      </c>
      <c r="G2277">
        <v>71</v>
      </c>
      <c r="H2277">
        <v>25</v>
      </c>
      <c r="I2277">
        <v>98</v>
      </c>
      <c r="J2277">
        <v>43</v>
      </c>
      <c r="K2277">
        <v>14</v>
      </c>
      <c r="L2277">
        <v>65</v>
      </c>
      <c r="M2277">
        <v>99</v>
      </c>
      <c r="N2277">
        <v>44</v>
      </c>
      <c r="O2277">
        <v>129</v>
      </c>
      <c r="P2277">
        <v>8000</v>
      </c>
      <c r="Q2277">
        <v>4000</v>
      </c>
      <c r="R2277">
        <v>2300</v>
      </c>
      <c r="S2277">
        <v>1.0604533791542099</v>
      </c>
      <c r="T2277">
        <f t="shared" si="458"/>
        <v>1</v>
      </c>
      <c r="U2277">
        <f t="shared" si="459"/>
        <v>8483.627033233679</v>
      </c>
      <c r="V2277">
        <f t="shared" si="460"/>
        <v>4241.8135166168395</v>
      </c>
      <c r="W2277">
        <f t="shared" si="461"/>
        <v>2439.0427720546827</v>
      </c>
      <c r="X2277">
        <v>93.28</v>
      </c>
      <c r="Y2277">
        <f t="shared" si="462"/>
        <v>98.919091207504707</v>
      </c>
      <c r="Z2277">
        <v>2.14</v>
      </c>
      <c r="AA2277">
        <v>10450</v>
      </c>
      <c r="AB2277">
        <v>0.7</v>
      </c>
      <c r="AC2277" s="2">
        <v>0.12</v>
      </c>
      <c r="AD2277">
        <v>50</v>
      </c>
      <c r="AE2277">
        <f t="shared" si="463"/>
        <v>0.12041666349853393</v>
      </c>
      <c r="AF2277">
        <v>0.88742857142857101</v>
      </c>
      <c r="AG2277">
        <v>350000</v>
      </c>
      <c r="AH2277">
        <v>10.6</v>
      </c>
      <c r="AI2277">
        <v>0</v>
      </c>
      <c r="AJ2277">
        <v>175000</v>
      </c>
      <c r="AK2277" s="1">
        <f t="shared" si="457"/>
        <v>0.15359022932504138</v>
      </c>
      <c r="AL2277" s="1">
        <f t="shared" si="464"/>
        <v>0.15850741943932892</v>
      </c>
      <c r="AM2277">
        <f t="shared" si="465"/>
        <v>0.15547604277492624</v>
      </c>
      <c r="AN2277">
        <f t="shared" si="466"/>
        <v>0.16045945548504398</v>
      </c>
      <c r="AO2277">
        <f t="shared" si="467"/>
        <v>11.950677874904073</v>
      </c>
      <c r="AP2277">
        <f t="shared" si="468"/>
        <v>9.2802082295836585E-2</v>
      </c>
      <c r="AQ2277">
        <f t="shared" si="469"/>
        <v>6.4877314009852333E-2</v>
      </c>
    </row>
    <row r="2278" spans="1:43" x14ac:dyDescent="0.2">
      <c r="A2278">
        <v>9</v>
      </c>
      <c r="B2278">
        <v>42133</v>
      </c>
      <c r="C2278" t="s">
        <v>572</v>
      </c>
      <c r="D2278">
        <v>42</v>
      </c>
      <c r="E2278">
        <v>133</v>
      </c>
      <c r="F2278" t="s">
        <v>685</v>
      </c>
      <c r="G2278">
        <v>71</v>
      </c>
      <c r="H2278">
        <v>25</v>
      </c>
      <c r="I2278">
        <v>98</v>
      </c>
      <c r="J2278">
        <v>43</v>
      </c>
      <c r="K2278">
        <v>14</v>
      </c>
      <c r="L2278">
        <v>65</v>
      </c>
      <c r="M2278">
        <v>99</v>
      </c>
      <c r="N2278">
        <v>44</v>
      </c>
      <c r="O2278">
        <v>129</v>
      </c>
      <c r="P2278">
        <v>8000</v>
      </c>
      <c r="Q2278">
        <v>4000</v>
      </c>
      <c r="R2278">
        <v>2300</v>
      </c>
      <c r="S2278">
        <v>1.0623189652407601</v>
      </c>
      <c r="T2278">
        <f t="shared" si="458"/>
        <v>1</v>
      </c>
      <c r="U2278">
        <f t="shared" si="459"/>
        <v>8498.5517219260801</v>
      </c>
      <c r="V2278">
        <f t="shared" si="460"/>
        <v>4249.27586096304</v>
      </c>
      <c r="W2278">
        <f t="shared" si="461"/>
        <v>2443.3336200537483</v>
      </c>
      <c r="X2278">
        <v>93.28</v>
      </c>
      <c r="Y2278">
        <f t="shared" si="462"/>
        <v>99.093113077658103</v>
      </c>
      <c r="Z2278">
        <v>2.14</v>
      </c>
      <c r="AA2278">
        <v>10450</v>
      </c>
      <c r="AB2278">
        <v>0.7</v>
      </c>
      <c r="AC2278" s="2">
        <v>0.12</v>
      </c>
      <c r="AD2278">
        <v>50</v>
      </c>
      <c r="AE2278">
        <f t="shared" si="463"/>
        <v>0.12041666349853393</v>
      </c>
      <c r="AF2278">
        <v>0.88742857142857101</v>
      </c>
      <c r="AG2278">
        <v>350000</v>
      </c>
      <c r="AH2278">
        <v>10.6</v>
      </c>
      <c r="AI2278">
        <v>0</v>
      </c>
      <c r="AJ2278">
        <v>175000</v>
      </c>
      <c r="AK2278" s="1">
        <f t="shared" si="457"/>
        <v>0.15384379698175907</v>
      </c>
      <c r="AL2278" s="1">
        <f t="shared" si="464"/>
        <v>0.15876098709604661</v>
      </c>
      <c r="AM2278">
        <f t="shared" si="465"/>
        <v>0.15572961043164393</v>
      </c>
      <c r="AN2278">
        <f t="shared" si="466"/>
        <v>0.16071302314176167</v>
      </c>
      <c r="AO2278">
        <f t="shared" si="467"/>
        <v>11.950677874904073</v>
      </c>
      <c r="AP2278">
        <f t="shared" si="468"/>
        <v>9.2940058861803329E-2</v>
      </c>
      <c r="AQ2278">
        <f t="shared" si="469"/>
        <v>6.4966164362249917E-2</v>
      </c>
    </row>
    <row r="2279" spans="1:43" x14ac:dyDescent="0.2">
      <c r="A2279">
        <v>5</v>
      </c>
      <c r="B2279">
        <v>44001</v>
      </c>
      <c r="C2279" t="s">
        <v>608</v>
      </c>
      <c r="D2279">
        <v>44</v>
      </c>
      <c r="E2279">
        <v>1</v>
      </c>
      <c r="F2279" t="s">
        <v>593</v>
      </c>
      <c r="G2279">
        <v>71</v>
      </c>
      <c r="H2279">
        <v>25</v>
      </c>
      <c r="I2279">
        <v>98</v>
      </c>
      <c r="J2279">
        <v>43</v>
      </c>
      <c r="K2279">
        <v>14</v>
      </c>
      <c r="L2279">
        <v>65</v>
      </c>
      <c r="M2279">
        <v>99</v>
      </c>
      <c r="N2279">
        <v>44</v>
      </c>
      <c r="O2279">
        <v>129</v>
      </c>
      <c r="P2279">
        <v>8000</v>
      </c>
      <c r="Q2279">
        <v>4000</v>
      </c>
      <c r="R2279">
        <v>2300</v>
      </c>
      <c r="S2279">
        <v>1.06360518932343</v>
      </c>
      <c r="T2279">
        <f t="shared" si="458"/>
        <v>1</v>
      </c>
      <c r="U2279">
        <f t="shared" si="459"/>
        <v>8508.8415145874405</v>
      </c>
      <c r="V2279">
        <f t="shared" si="460"/>
        <v>4254.4207572937203</v>
      </c>
      <c r="W2279">
        <f t="shared" si="461"/>
        <v>2446.2919354438891</v>
      </c>
      <c r="X2279">
        <v>93.28</v>
      </c>
      <c r="Y2279">
        <f t="shared" si="462"/>
        <v>99.213092060089551</v>
      </c>
      <c r="Z2279">
        <v>2.14</v>
      </c>
      <c r="AA2279">
        <v>10450</v>
      </c>
      <c r="AB2279">
        <v>0.7</v>
      </c>
      <c r="AC2279" s="2">
        <v>0.12</v>
      </c>
      <c r="AD2279">
        <v>50</v>
      </c>
      <c r="AE2279">
        <f t="shared" si="463"/>
        <v>0.12041666349853393</v>
      </c>
      <c r="AF2279">
        <v>0.96604999999999996</v>
      </c>
      <c r="AG2279">
        <v>350000</v>
      </c>
      <c r="AH2279">
        <v>10.6</v>
      </c>
      <c r="AI2279">
        <v>0</v>
      </c>
      <c r="AJ2279">
        <v>175000</v>
      </c>
      <c r="AK2279" s="1">
        <f t="shared" si="457"/>
        <v>0.14225339092965555</v>
      </c>
      <c r="AL2279" s="1">
        <f t="shared" si="464"/>
        <v>0.14683164825143782</v>
      </c>
      <c r="AM2279">
        <f t="shared" si="465"/>
        <v>0.14400729540083565</v>
      </c>
      <c r="AN2279">
        <f t="shared" si="466"/>
        <v>0.14864811118015073</v>
      </c>
      <c r="AO2279">
        <f t="shared" si="467"/>
        <v>11.840753725983438</v>
      </c>
      <c r="AP2279">
        <f t="shared" si="468"/>
        <v>8.6294310578985983E-2</v>
      </c>
      <c r="AQ2279">
        <f t="shared" si="469"/>
        <v>6.0565942068193913E-2</v>
      </c>
    </row>
    <row r="2280" spans="1:43" x14ac:dyDescent="0.2">
      <c r="A2280">
        <v>5</v>
      </c>
      <c r="B2280">
        <v>44003</v>
      </c>
      <c r="C2280" t="s">
        <v>53</v>
      </c>
      <c r="D2280">
        <v>44</v>
      </c>
      <c r="E2280">
        <v>3</v>
      </c>
      <c r="F2280" t="s">
        <v>593</v>
      </c>
      <c r="G2280">
        <v>71</v>
      </c>
      <c r="H2280">
        <v>25</v>
      </c>
      <c r="I2280">
        <v>98</v>
      </c>
      <c r="J2280">
        <v>43</v>
      </c>
      <c r="K2280">
        <v>14</v>
      </c>
      <c r="L2280">
        <v>65</v>
      </c>
      <c r="M2280">
        <v>99</v>
      </c>
      <c r="N2280">
        <v>44</v>
      </c>
      <c r="O2280">
        <v>129</v>
      </c>
      <c r="P2280">
        <v>8000</v>
      </c>
      <c r="Q2280">
        <v>4000</v>
      </c>
      <c r="R2280">
        <v>2300</v>
      </c>
      <c r="S2280">
        <v>1.06488481163979</v>
      </c>
      <c r="T2280">
        <f t="shared" si="458"/>
        <v>1</v>
      </c>
      <c r="U2280">
        <f t="shared" si="459"/>
        <v>8519.0784931183207</v>
      </c>
      <c r="V2280">
        <f t="shared" si="460"/>
        <v>4259.5392465591603</v>
      </c>
      <c r="W2280">
        <f t="shared" si="461"/>
        <v>2449.2350667715168</v>
      </c>
      <c r="X2280">
        <v>93.28</v>
      </c>
      <c r="Y2280">
        <f t="shared" si="462"/>
        <v>99.332455229759617</v>
      </c>
      <c r="Z2280">
        <v>2.14</v>
      </c>
      <c r="AA2280">
        <v>10450</v>
      </c>
      <c r="AB2280">
        <v>0.7</v>
      </c>
      <c r="AC2280" s="2">
        <v>0.12</v>
      </c>
      <c r="AD2280">
        <v>50</v>
      </c>
      <c r="AE2280">
        <f t="shared" si="463"/>
        <v>0.12041666349853393</v>
      </c>
      <c r="AF2280">
        <v>0.96604999999999996</v>
      </c>
      <c r="AG2280">
        <v>350000</v>
      </c>
      <c r="AH2280">
        <v>10.6</v>
      </c>
      <c r="AI2280">
        <v>0</v>
      </c>
      <c r="AJ2280">
        <v>175000</v>
      </c>
      <c r="AK2280" s="1">
        <f t="shared" si="457"/>
        <v>0.14241316053807423</v>
      </c>
      <c r="AL2280" s="1">
        <f t="shared" si="464"/>
        <v>0.1469914178598565</v>
      </c>
      <c r="AM2280">
        <f t="shared" si="465"/>
        <v>0.14416706500925433</v>
      </c>
      <c r="AN2280">
        <f t="shared" si="466"/>
        <v>0.14880788078856941</v>
      </c>
      <c r="AO2280">
        <f t="shared" si="467"/>
        <v>11.840753725983438</v>
      </c>
      <c r="AP2280">
        <f t="shared" si="468"/>
        <v>8.6381247778315004E-2</v>
      </c>
      <c r="AQ2280">
        <f t="shared" si="469"/>
        <v>6.0621925493659828E-2</v>
      </c>
    </row>
    <row r="2281" spans="1:43" x14ac:dyDescent="0.2">
      <c r="A2281">
        <v>5</v>
      </c>
      <c r="B2281">
        <v>44005</v>
      </c>
      <c r="C2281" t="s">
        <v>615</v>
      </c>
      <c r="D2281">
        <v>44</v>
      </c>
      <c r="E2281">
        <v>5</v>
      </c>
      <c r="F2281" t="s">
        <v>593</v>
      </c>
      <c r="G2281">
        <v>71</v>
      </c>
      <c r="H2281">
        <v>25</v>
      </c>
      <c r="I2281">
        <v>98</v>
      </c>
      <c r="J2281">
        <v>43</v>
      </c>
      <c r="K2281">
        <v>14</v>
      </c>
      <c r="L2281">
        <v>65</v>
      </c>
      <c r="M2281">
        <v>99</v>
      </c>
      <c r="N2281">
        <v>44</v>
      </c>
      <c r="O2281">
        <v>129</v>
      </c>
      <c r="P2281">
        <v>8000</v>
      </c>
      <c r="Q2281">
        <v>4000</v>
      </c>
      <c r="R2281">
        <v>2300</v>
      </c>
      <c r="S2281">
        <v>1.06466273466746</v>
      </c>
      <c r="T2281">
        <f t="shared" si="458"/>
        <v>1</v>
      </c>
      <c r="U2281">
        <f t="shared" si="459"/>
        <v>8517.3018773396798</v>
      </c>
      <c r="V2281">
        <f t="shared" si="460"/>
        <v>4258.6509386698399</v>
      </c>
      <c r="W2281">
        <f t="shared" si="461"/>
        <v>2448.724289735158</v>
      </c>
      <c r="X2281">
        <v>93.28</v>
      </c>
      <c r="Y2281">
        <f t="shared" si="462"/>
        <v>99.311739889780668</v>
      </c>
      <c r="Z2281">
        <v>2.14</v>
      </c>
      <c r="AA2281">
        <v>10450</v>
      </c>
      <c r="AB2281">
        <v>0.7</v>
      </c>
      <c r="AC2281" s="2">
        <v>0.12</v>
      </c>
      <c r="AD2281">
        <v>50</v>
      </c>
      <c r="AE2281">
        <f t="shared" si="463"/>
        <v>0.12041666349853393</v>
      </c>
      <c r="AF2281">
        <v>0.96604999999999996</v>
      </c>
      <c r="AG2281">
        <v>350000</v>
      </c>
      <c r="AH2281">
        <v>10.6</v>
      </c>
      <c r="AI2281">
        <v>0</v>
      </c>
      <c r="AJ2281">
        <v>175000</v>
      </c>
      <c r="AK2281" s="1">
        <f t="shared" si="457"/>
        <v>0.14238543270740547</v>
      </c>
      <c r="AL2281" s="1">
        <f t="shared" si="464"/>
        <v>0.14696369002918774</v>
      </c>
      <c r="AM2281">
        <f t="shared" si="465"/>
        <v>0.14413933717858557</v>
      </c>
      <c r="AN2281">
        <f t="shared" si="466"/>
        <v>0.14878015295790065</v>
      </c>
      <c r="AO2281">
        <f t="shared" si="467"/>
        <v>11.840753725983438</v>
      </c>
      <c r="AP2281">
        <f t="shared" si="468"/>
        <v>8.6366159927968061E-2</v>
      </c>
      <c r="AQ2281">
        <f t="shared" si="469"/>
        <v>6.0612209634949663E-2</v>
      </c>
    </row>
    <row r="2282" spans="1:43" x14ac:dyDescent="0.2">
      <c r="A2282">
        <v>5</v>
      </c>
      <c r="B2282">
        <v>44007</v>
      </c>
      <c r="C2282" t="s">
        <v>626</v>
      </c>
      <c r="D2282">
        <v>44</v>
      </c>
      <c r="E2282">
        <v>7</v>
      </c>
      <c r="F2282" t="s">
        <v>593</v>
      </c>
      <c r="G2282">
        <v>71</v>
      </c>
      <c r="H2282">
        <v>25</v>
      </c>
      <c r="I2282">
        <v>98</v>
      </c>
      <c r="J2282">
        <v>43</v>
      </c>
      <c r="K2282">
        <v>14</v>
      </c>
      <c r="L2282">
        <v>65</v>
      </c>
      <c r="M2282">
        <v>99</v>
      </c>
      <c r="N2282">
        <v>44</v>
      </c>
      <c r="O2282">
        <v>129</v>
      </c>
      <c r="P2282">
        <v>8000</v>
      </c>
      <c r="Q2282">
        <v>4000</v>
      </c>
      <c r="R2282">
        <v>2300</v>
      </c>
      <c r="S2282">
        <v>1.0634119327251701</v>
      </c>
      <c r="T2282">
        <f t="shared" si="458"/>
        <v>1</v>
      </c>
      <c r="U2282">
        <f t="shared" si="459"/>
        <v>8507.2954618013609</v>
      </c>
      <c r="V2282">
        <f t="shared" si="460"/>
        <v>4253.6477309006805</v>
      </c>
      <c r="W2282">
        <f t="shared" si="461"/>
        <v>2445.8474452678911</v>
      </c>
      <c r="X2282">
        <v>93.28</v>
      </c>
      <c r="Y2282">
        <f t="shared" si="462"/>
        <v>99.195065084603868</v>
      </c>
      <c r="Z2282">
        <v>2.14</v>
      </c>
      <c r="AA2282">
        <v>10450</v>
      </c>
      <c r="AB2282">
        <v>0.7</v>
      </c>
      <c r="AC2282" s="2">
        <v>0.12</v>
      </c>
      <c r="AD2282">
        <v>50</v>
      </c>
      <c r="AE2282">
        <f t="shared" si="463"/>
        <v>0.12041666349853393</v>
      </c>
      <c r="AF2282">
        <v>0.96604999999999996</v>
      </c>
      <c r="AG2282">
        <v>350000</v>
      </c>
      <c r="AH2282">
        <v>10.6</v>
      </c>
      <c r="AI2282">
        <v>0</v>
      </c>
      <c r="AJ2282">
        <v>175000</v>
      </c>
      <c r="AK2282" s="1">
        <f t="shared" si="457"/>
        <v>0.14222926152003712</v>
      </c>
      <c r="AL2282" s="1">
        <f t="shared" si="464"/>
        <v>0.14680751884181939</v>
      </c>
      <c r="AM2282">
        <f t="shared" si="465"/>
        <v>0.14398316599121722</v>
      </c>
      <c r="AN2282">
        <f t="shared" si="466"/>
        <v>0.14862398177053229</v>
      </c>
      <c r="AO2282">
        <f t="shared" si="467"/>
        <v>11.840753725983438</v>
      </c>
      <c r="AP2282">
        <f t="shared" si="468"/>
        <v>8.6281180777176669E-2</v>
      </c>
      <c r="AQ2282">
        <f t="shared" si="469"/>
        <v>6.0557487099703475E-2</v>
      </c>
    </row>
    <row r="2283" spans="1:43" x14ac:dyDescent="0.2">
      <c r="A2283">
        <v>5</v>
      </c>
      <c r="B2283">
        <v>44009</v>
      </c>
      <c r="C2283" t="s">
        <v>320</v>
      </c>
      <c r="D2283">
        <v>44</v>
      </c>
      <c r="E2283">
        <v>9</v>
      </c>
      <c r="F2283" t="s">
        <v>593</v>
      </c>
      <c r="G2283">
        <v>71</v>
      </c>
      <c r="H2283">
        <v>25</v>
      </c>
      <c r="I2283">
        <v>98</v>
      </c>
      <c r="J2283">
        <v>43</v>
      </c>
      <c r="K2283">
        <v>14</v>
      </c>
      <c r="L2283">
        <v>65</v>
      </c>
      <c r="M2283">
        <v>99</v>
      </c>
      <c r="N2283">
        <v>44</v>
      </c>
      <c r="O2283">
        <v>129</v>
      </c>
      <c r="P2283">
        <v>8000</v>
      </c>
      <c r="Q2283">
        <v>4000</v>
      </c>
      <c r="R2283">
        <v>2300</v>
      </c>
      <c r="S2283">
        <v>1.0662753449546001</v>
      </c>
      <c r="T2283">
        <f t="shared" si="458"/>
        <v>1</v>
      </c>
      <c r="U2283">
        <f t="shared" si="459"/>
        <v>8530.2027596368007</v>
      </c>
      <c r="V2283">
        <f t="shared" si="460"/>
        <v>4265.1013798184003</v>
      </c>
      <c r="W2283">
        <f t="shared" si="461"/>
        <v>2452.4332933955802</v>
      </c>
      <c r="X2283">
        <v>93.28</v>
      </c>
      <c r="Y2283">
        <f t="shared" si="462"/>
        <v>99.462164177365096</v>
      </c>
      <c r="Z2283">
        <v>2.14</v>
      </c>
      <c r="AA2283">
        <v>10450</v>
      </c>
      <c r="AB2283">
        <v>0.7</v>
      </c>
      <c r="AC2283" s="2">
        <v>0.12</v>
      </c>
      <c r="AD2283">
        <v>50</v>
      </c>
      <c r="AE2283">
        <f t="shared" si="463"/>
        <v>0.12041666349853393</v>
      </c>
      <c r="AF2283">
        <v>0.96604999999999996</v>
      </c>
      <c r="AG2283">
        <v>350000</v>
      </c>
      <c r="AH2283">
        <v>10.6</v>
      </c>
      <c r="AI2283">
        <v>0</v>
      </c>
      <c r="AJ2283">
        <v>175000</v>
      </c>
      <c r="AK2283" s="1">
        <f t="shared" si="457"/>
        <v>0.14258677814411311</v>
      </c>
      <c r="AL2283" s="1">
        <f t="shared" si="464"/>
        <v>0.14716503546589538</v>
      </c>
      <c r="AM2283">
        <f t="shared" si="465"/>
        <v>0.1443406826152932</v>
      </c>
      <c r="AN2283">
        <f t="shared" si="466"/>
        <v>0.14898149839460828</v>
      </c>
      <c r="AO2283">
        <f t="shared" si="467"/>
        <v>11.840753725983438</v>
      </c>
      <c r="AP2283">
        <f t="shared" si="468"/>
        <v>8.6475720241336096E-2</v>
      </c>
      <c r="AQ2283">
        <f t="shared" si="469"/>
        <v>6.0682761270898368E-2</v>
      </c>
    </row>
    <row r="2284" spans="1:43" x14ac:dyDescent="0.2">
      <c r="A2284">
        <v>16</v>
      </c>
      <c r="B2284">
        <v>45001</v>
      </c>
      <c r="C2284" t="s">
        <v>1416</v>
      </c>
      <c r="D2284">
        <v>45</v>
      </c>
      <c r="E2284">
        <v>1</v>
      </c>
      <c r="F2284" t="s">
        <v>1317</v>
      </c>
      <c r="G2284">
        <v>71</v>
      </c>
      <c r="H2284">
        <v>25</v>
      </c>
      <c r="I2284">
        <v>98</v>
      </c>
      <c r="J2284">
        <v>43</v>
      </c>
      <c r="K2284">
        <v>14</v>
      </c>
      <c r="L2284">
        <v>65</v>
      </c>
      <c r="M2284">
        <v>99</v>
      </c>
      <c r="N2284">
        <v>44</v>
      </c>
      <c r="O2284">
        <v>129</v>
      </c>
      <c r="P2284">
        <v>8000</v>
      </c>
      <c r="Q2284">
        <v>4000</v>
      </c>
      <c r="R2284">
        <v>2300</v>
      </c>
      <c r="S2284">
        <v>0.98060169128271202</v>
      </c>
      <c r="T2284">
        <f t="shared" si="458"/>
        <v>1</v>
      </c>
      <c r="U2284">
        <f t="shared" si="459"/>
        <v>7844.8135302616965</v>
      </c>
      <c r="V2284">
        <f t="shared" si="460"/>
        <v>3922.4067651308483</v>
      </c>
      <c r="W2284">
        <f t="shared" si="461"/>
        <v>2255.3838899502375</v>
      </c>
      <c r="X2284">
        <v>93.28</v>
      </c>
      <c r="Y2284">
        <f t="shared" si="462"/>
        <v>91.470525762851381</v>
      </c>
      <c r="Z2284">
        <v>2.14</v>
      </c>
      <c r="AA2284">
        <v>10450</v>
      </c>
      <c r="AB2284">
        <v>0.7</v>
      </c>
      <c r="AC2284" s="2">
        <v>0.12</v>
      </c>
      <c r="AD2284">
        <v>50</v>
      </c>
      <c r="AE2284">
        <f t="shared" si="463"/>
        <v>0.12041666349853393</v>
      </c>
      <c r="AF2284">
        <v>0.87233749999999999</v>
      </c>
      <c r="AG2284">
        <v>350000</v>
      </c>
      <c r="AH2284">
        <v>10.6</v>
      </c>
      <c r="AI2284">
        <v>0</v>
      </c>
      <c r="AJ2284">
        <v>175000</v>
      </c>
      <c r="AK2284" s="1">
        <f t="shared" si="457"/>
        <v>0.14504262882007898</v>
      </c>
      <c r="AL2284" s="1">
        <f t="shared" si="464"/>
        <v>0.15003186458972978</v>
      </c>
      <c r="AM2284">
        <f t="shared" si="465"/>
        <v>0.14695648166015929</v>
      </c>
      <c r="AN2284">
        <f t="shared" si="466"/>
        <v>0.15201271889759013</v>
      </c>
      <c r="AO2284">
        <f t="shared" si="467"/>
        <v>11.974044033400261</v>
      </c>
      <c r="AP2284">
        <f t="shared" si="468"/>
        <v>8.8223027806187029E-2</v>
      </c>
      <c r="AQ2284">
        <f t="shared" si="469"/>
        <v>6.1954272173181321E-2</v>
      </c>
    </row>
    <row r="2285" spans="1:43" x14ac:dyDescent="0.2">
      <c r="A2285">
        <v>16</v>
      </c>
      <c r="B2285">
        <v>45003</v>
      </c>
      <c r="C2285" t="s">
        <v>1388</v>
      </c>
      <c r="D2285">
        <v>45</v>
      </c>
      <c r="E2285">
        <v>3</v>
      </c>
      <c r="F2285" t="s">
        <v>1317</v>
      </c>
      <c r="G2285">
        <v>71</v>
      </c>
      <c r="H2285">
        <v>25</v>
      </c>
      <c r="I2285">
        <v>98</v>
      </c>
      <c r="J2285">
        <v>43</v>
      </c>
      <c r="K2285">
        <v>14</v>
      </c>
      <c r="L2285">
        <v>65</v>
      </c>
      <c r="M2285">
        <v>99</v>
      </c>
      <c r="N2285">
        <v>44</v>
      </c>
      <c r="O2285">
        <v>129</v>
      </c>
      <c r="P2285">
        <v>8000</v>
      </c>
      <c r="Q2285">
        <v>4000</v>
      </c>
      <c r="R2285">
        <v>2300</v>
      </c>
      <c r="S2285">
        <v>0.98382588795253201</v>
      </c>
      <c r="T2285">
        <f t="shared" si="458"/>
        <v>1</v>
      </c>
      <c r="U2285">
        <f t="shared" si="459"/>
        <v>7870.6071036202557</v>
      </c>
      <c r="V2285">
        <f t="shared" si="460"/>
        <v>3935.3035518101278</v>
      </c>
      <c r="W2285">
        <f t="shared" si="461"/>
        <v>2262.7995422908234</v>
      </c>
      <c r="X2285">
        <v>93.28</v>
      </c>
      <c r="Y2285">
        <f t="shared" si="462"/>
        <v>91.771278828212189</v>
      </c>
      <c r="Z2285">
        <v>2.14</v>
      </c>
      <c r="AA2285">
        <v>10450</v>
      </c>
      <c r="AB2285">
        <v>0.7</v>
      </c>
      <c r="AC2285" s="2">
        <v>0.12</v>
      </c>
      <c r="AD2285">
        <v>50</v>
      </c>
      <c r="AE2285">
        <f t="shared" si="463"/>
        <v>0.12041666349853393</v>
      </c>
      <c r="AF2285">
        <v>0.87233749999999999</v>
      </c>
      <c r="AG2285">
        <v>350000</v>
      </c>
      <c r="AH2285">
        <v>10.6</v>
      </c>
      <c r="AI2285">
        <v>0</v>
      </c>
      <c r="AJ2285">
        <v>175000</v>
      </c>
      <c r="AK2285" s="1">
        <f t="shared" si="457"/>
        <v>0.14548843794441221</v>
      </c>
      <c r="AL2285" s="1">
        <f t="shared" si="464"/>
        <v>0.15047767371406301</v>
      </c>
      <c r="AM2285">
        <f t="shared" si="465"/>
        <v>0.14740229078449252</v>
      </c>
      <c r="AN2285">
        <f t="shared" si="466"/>
        <v>0.15245852802192336</v>
      </c>
      <c r="AO2285">
        <f t="shared" si="467"/>
        <v>11.974044033400261</v>
      </c>
      <c r="AP2285">
        <f t="shared" si="468"/>
        <v>8.8465610842400608E-2</v>
      </c>
      <c r="AQ2285">
        <f t="shared" si="469"/>
        <v>6.2110484121944046E-2</v>
      </c>
    </row>
    <row r="2286" spans="1:43" x14ac:dyDescent="0.2">
      <c r="A2286">
        <v>16</v>
      </c>
      <c r="B2286">
        <v>45005</v>
      </c>
      <c r="C2286" t="s">
        <v>1361</v>
      </c>
      <c r="D2286">
        <v>45</v>
      </c>
      <c r="E2286">
        <v>5</v>
      </c>
      <c r="F2286" t="s">
        <v>1317</v>
      </c>
      <c r="G2286">
        <v>71</v>
      </c>
      <c r="H2286">
        <v>25</v>
      </c>
      <c r="I2286">
        <v>98</v>
      </c>
      <c r="J2286">
        <v>43</v>
      </c>
      <c r="K2286">
        <v>14</v>
      </c>
      <c r="L2286">
        <v>65</v>
      </c>
      <c r="M2286">
        <v>99</v>
      </c>
      <c r="N2286">
        <v>44</v>
      </c>
      <c r="O2286">
        <v>129</v>
      </c>
      <c r="P2286">
        <v>8000</v>
      </c>
      <c r="Q2286">
        <v>4000</v>
      </c>
      <c r="R2286">
        <v>2300</v>
      </c>
      <c r="S2286">
        <v>0.98486089706420898</v>
      </c>
      <c r="T2286">
        <f t="shared" si="458"/>
        <v>1</v>
      </c>
      <c r="U2286">
        <f t="shared" si="459"/>
        <v>7878.8871765136719</v>
      </c>
      <c r="V2286">
        <f t="shared" si="460"/>
        <v>3939.4435882568359</v>
      </c>
      <c r="W2286">
        <f t="shared" si="461"/>
        <v>2265.1800632476807</v>
      </c>
      <c r="X2286">
        <v>93.28</v>
      </c>
      <c r="Y2286">
        <f t="shared" si="462"/>
        <v>91.867824478149416</v>
      </c>
      <c r="Z2286">
        <v>2.14</v>
      </c>
      <c r="AA2286">
        <v>10450</v>
      </c>
      <c r="AB2286">
        <v>0.7</v>
      </c>
      <c r="AC2286" s="2">
        <v>0.12</v>
      </c>
      <c r="AD2286">
        <v>50</v>
      </c>
      <c r="AE2286">
        <f t="shared" si="463"/>
        <v>0.12041666349853393</v>
      </c>
      <c r="AF2286">
        <v>0.87233749999999999</v>
      </c>
      <c r="AG2286">
        <v>350000</v>
      </c>
      <c r="AH2286">
        <v>10.6</v>
      </c>
      <c r="AI2286">
        <v>0</v>
      </c>
      <c r="AJ2286">
        <v>175000</v>
      </c>
      <c r="AK2286" s="1">
        <f t="shared" si="457"/>
        <v>0.1456315484779826</v>
      </c>
      <c r="AL2286" s="1">
        <f t="shared" si="464"/>
        <v>0.15062078424763339</v>
      </c>
      <c r="AM2286">
        <f t="shared" si="465"/>
        <v>0.1475454013180629</v>
      </c>
      <c r="AN2286">
        <f t="shared" si="466"/>
        <v>0.15260163855549375</v>
      </c>
      <c r="AO2286">
        <f t="shared" si="467"/>
        <v>11.974044033400261</v>
      </c>
      <c r="AP2286">
        <f t="shared" si="468"/>
        <v>8.8543483155578501E-2</v>
      </c>
      <c r="AQ2286">
        <f t="shared" si="469"/>
        <v>6.2160630191455145E-2</v>
      </c>
    </row>
    <row r="2287" spans="1:43" x14ac:dyDescent="0.2">
      <c r="A2287">
        <v>16</v>
      </c>
      <c r="B2287">
        <v>45007</v>
      </c>
      <c r="C2287" t="s">
        <v>91</v>
      </c>
      <c r="D2287">
        <v>45</v>
      </c>
      <c r="E2287">
        <v>7</v>
      </c>
      <c r="F2287" t="s">
        <v>1317</v>
      </c>
      <c r="G2287">
        <v>71</v>
      </c>
      <c r="H2287">
        <v>25</v>
      </c>
      <c r="I2287">
        <v>98</v>
      </c>
      <c r="J2287">
        <v>43</v>
      </c>
      <c r="K2287">
        <v>14</v>
      </c>
      <c r="L2287">
        <v>65</v>
      </c>
      <c r="M2287">
        <v>99</v>
      </c>
      <c r="N2287">
        <v>44</v>
      </c>
      <c r="O2287">
        <v>129</v>
      </c>
      <c r="P2287">
        <v>8000</v>
      </c>
      <c r="Q2287">
        <v>4000</v>
      </c>
      <c r="R2287">
        <v>2300</v>
      </c>
      <c r="S2287">
        <v>0.98040185372034705</v>
      </c>
      <c r="T2287">
        <f t="shared" si="458"/>
        <v>1</v>
      </c>
      <c r="U2287">
        <f t="shared" si="459"/>
        <v>7843.2148297627764</v>
      </c>
      <c r="V2287">
        <f t="shared" si="460"/>
        <v>3921.6074148813882</v>
      </c>
      <c r="W2287">
        <f t="shared" si="461"/>
        <v>2254.924263556798</v>
      </c>
      <c r="X2287">
        <v>93.28</v>
      </c>
      <c r="Y2287">
        <f t="shared" si="462"/>
        <v>91.451884915033972</v>
      </c>
      <c r="Z2287">
        <v>2.14</v>
      </c>
      <c r="AA2287">
        <v>10450</v>
      </c>
      <c r="AB2287">
        <v>0.7</v>
      </c>
      <c r="AC2287" s="2">
        <v>0.12</v>
      </c>
      <c r="AD2287">
        <v>50</v>
      </c>
      <c r="AE2287">
        <f t="shared" si="463"/>
        <v>0.12041666349853393</v>
      </c>
      <c r="AF2287">
        <v>0.87233749999999999</v>
      </c>
      <c r="AG2287">
        <v>350000</v>
      </c>
      <c r="AH2287">
        <v>10.6</v>
      </c>
      <c r="AI2287">
        <v>0</v>
      </c>
      <c r="AJ2287">
        <v>175000</v>
      </c>
      <c r="AK2287" s="1">
        <f t="shared" si="457"/>
        <v>0.14501499731437065</v>
      </c>
      <c r="AL2287" s="1">
        <f t="shared" si="464"/>
        <v>0.15000423308402144</v>
      </c>
      <c r="AM2287">
        <f t="shared" si="465"/>
        <v>0.14692885015445095</v>
      </c>
      <c r="AN2287">
        <f t="shared" si="466"/>
        <v>0.1519850873918818</v>
      </c>
      <c r="AO2287">
        <f t="shared" si="467"/>
        <v>11.974044033400261</v>
      </c>
      <c r="AP2287">
        <f t="shared" si="468"/>
        <v>8.8207992370203298E-2</v>
      </c>
      <c r="AQ2287">
        <f t="shared" si="469"/>
        <v>6.1944590066830549E-2</v>
      </c>
    </row>
    <row r="2288" spans="1:43" x14ac:dyDescent="0.2">
      <c r="A2288">
        <v>16</v>
      </c>
      <c r="B2288">
        <v>45009</v>
      </c>
      <c r="C2288" t="s">
        <v>1444</v>
      </c>
      <c r="D2288">
        <v>45</v>
      </c>
      <c r="E2288">
        <v>9</v>
      </c>
      <c r="F2288" t="s">
        <v>1317</v>
      </c>
      <c r="G2288">
        <v>71</v>
      </c>
      <c r="H2288">
        <v>25</v>
      </c>
      <c r="I2288">
        <v>98</v>
      </c>
      <c r="J2288">
        <v>43</v>
      </c>
      <c r="K2288">
        <v>14</v>
      </c>
      <c r="L2288">
        <v>65</v>
      </c>
      <c r="M2288">
        <v>99</v>
      </c>
      <c r="N2288">
        <v>44</v>
      </c>
      <c r="O2288">
        <v>129</v>
      </c>
      <c r="P2288">
        <v>8000</v>
      </c>
      <c r="Q2288">
        <v>4000</v>
      </c>
      <c r="R2288">
        <v>2300</v>
      </c>
      <c r="S2288">
        <v>0.98984981907738601</v>
      </c>
      <c r="T2288">
        <f t="shared" si="458"/>
        <v>1</v>
      </c>
      <c r="U2288">
        <f t="shared" si="459"/>
        <v>7918.7985526190878</v>
      </c>
      <c r="V2288">
        <f t="shared" si="460"/>
        <v>3959.3992763095439</v>
      </c>
      <c r="W2288">
        <f t="shared" si="461"/>
        <v>2276.654583877988</v>
      </c>
      <c r="X2288">
        <v>93.28</v>
      </c>
      <c r="Y2288">
        <f t="shared" si="462"/>
        <v>92.333191123538569</v>
      </c>
      <c r="Z2288">
        <v>2.14</v>
      </c>
      <c r="AA2288">
        <v>10450</v>
      </c>
      <c r="AB2288">
        <v>0.7</v>
      </c>
      <c r="AC2288" s="2">
        <v>0.12</v>
      </c>
      <c r="AD2288">
        <v>50</v>
      </c>
      <c r="AE2288">
        <f t="shared" si="463"/>
        <v>0.12041666349853393</v>
      </c>
      <c r="AF2288">
        <v>0.87233749999999999</v>
      </c>
      <c r="AG2288">
        <v>350000</v>
      </c>
      <c r="AH2288">
        <v>10.6</v>
      </c>
      <c r="AI2288">
        <v>0</v>
      </c>
      <c r="AJ2288">
        <v>175000</v>
      </c>
      <c r="AK2288" s="1">
        <f t="shared" si="457"/>
        <v>0.14632136587494235</v>
      </c>
      <c r="AL2288" s="1">
        <f t="shared" si="464"/>
        <v>0.15131060164459315</v>
      </c>
      <c r="AM2288">
        <f t="shared" si="465"/>
        <v>0.14823521871502265</v>
      </c>
      <c r="AN2288">
        <f t="shared" si="466"/>
        <v>0.1532914559524535</v>
      </c>
      <c r="AO2288">
        <f t="shared" si="467"/>
        <v>11.974044033400261</v>
      </c>
      <c r="AP2288">
        <f t="shared" si="468"/>
        <v>8.8918841104650773E-2</v>
      </c>
      <c r="AQ2288">
        <f t="shared" si="469"/>
        <v>6.2402342875175251E-2</v>
      </c>
    </row>
    <row r="2289" spans="1:43" x14ac:dyDescent="0.2">
      <c r="A2289">
        <v>16</v>
      </c>
      <c r="B2289">
        <v>45011</v>
      </c>
      <c r="C2289" t="s">
        <v>1363</v>
      </c>
      <c r="D2289">
        <v>45</v>
      </c>
      <c r="E2289">
        <v>11</v>
      </c>
      <c r="F2289" t="s">
        <v>1317</v>
      </c>
      <c r="G2289">
        <v>71</v>
      </c>
      <c r="H2289">
        <v>25</v>
      </c>
      <c r="I2289">
        <v>98</v>
      </c>
      <c r="J2289">
        <v>43</v>
      </c>
      <c r="K2289">
        <v>14</v>
      </c>
      <c r="L2289">
        <v>65</v>
      </c>
      <c r="M2289">
        <v>99</v>
      </c>
      <c r="N2289">
        <v>44</v>
      </c>
      <c r="O2289">
        <v>129</v>
      </c>
      <c r="P2289">
        <v>8000</v>
      </c>
      <c r="Q2289">
        <v>4000</v>
      </c>
      <c r="R2289">
        <v>2300</v>
      </c>
      <c r="S2289">
        <v>0.98459866642951999</v>
      </c>
      <c r="T2289">
        <f t="shared" si="458"/>
        <v>1</v>
      </c>
      <c r="U2289">
        <f t="shared" si="459"/>
        <v>7876.78933143616</v>
      </c>
      <c r="V2289">
        <f t="shared" si="460"/>
        <v>3938.39466571808</v>
      </c>
      <c r="W2289">
        <f t="shared" si="461"/>
        <v>2264.5769327878961</v>
      </c>
      <c r="X2289">
        <v>93.28</v>
      </c>
      <c r="Y2289">
        <f t="shared" si="462"/>
        <v>91.84336360454563</v>
      </c>
      <c r="Z2289">
        <v>2.14</v>
      </c>
      <c r="AA2289">
        <v>10450</v>
      </c>
      <c r="AB2289">
        <v>0.7</v>
      </c>
      <c r="AC2289" s="2">
        <v>0.12</v>
      </c>
      <c r="AD2289">
        <v>50</v>
      </c>
      <c r="AE2289">
        <f t="shared" si="463"/>
        <v>0.12041666349853393</v>
      </c>
      <c r="AF2289">
        <v>0.87233749999999999</v>
      </c>
      <c r="AG2289">
        <v>350000</v>
      </c>
      <c r="AH2289">
        <v>10.6</v>
      </c>
      <c r="AI2289">
        <v>0</v>
      </c>
      <c r="AJ2289">
        <v>175000</v>
      </c>
      <c r="AK2289" s="1">
        <f t="shared" si="457"/>
        <v>0.14559528989279197</v>
      </c>
      <c r="AL2289" s="1">
        <f t="shared" si="464"/>
        <v>0.15058452566244276</v>
      </c>
      <c r="AM2289">
        <f t="shared" si="465"/>
        <v>0.14750914273287227</v>
      </c>
      <c r="AN2289">
        <f t="shared" si="466"/>
        <v>0.15256537997030312</v>
      </c>
      <c r="AO2289">
        <f t="shared" si="467"/>
        <v>11.974044033400261</v>
      </c>
      <c r="AP2289">
        <f t="shared" si="468"/>
        <v>8.8523753371677144E-2</v>
      </c>
      <c r="AQ2289">
        <f t="shared" si="469"/>
        <v>6.2147925148101711E-2</v>
      </c>
    </row>
    <row r="2290" spans="1:43" x14ac:dyDescent="0.2">
      <c r="A2290">
        <v>16</v>
      </c>
      <c r="B2290">
        <v>45013</v>
      </c>
      <c r="C2290" t="s">
        <v>1335</v>
      </c>
      <c r="D2290">
        <v>45</v>
      </c>
      <c r="E2290">
        <v>13</v>
      </c>
      <c r="F2290" t="s">
        <v>1317</v>
      </c>
      <c r="G2290">
        <v>71</v>
      </c>
      <c r="H2290">
        <v>25</v>
      </c>
      <c r="I2290">
        <v>98</v>
      </c>
      <c r="J2290">
        <v>43</v>
      </c>
      <c r="K2290">
        <v>14</v>
      </c>
      <c r="L2290">
        <v>65</v>
      </c>
      <c r="M2290">
        <v>99</v>
      </c>
      <c r="N2290">
        <v>44</v>
      </c>
      <c r="O2290">
        <v>129</v>
      </c>
      <c r="P2290">
        <v>8000</v>
      </c>
      <c r="Q2290">
        <v>4000</v>
      </c>
      <c r="R2290">
        <v>2300</v>
      </c>
      <c r="S2290">
        <v>0.99110193252563505</v>
      </c>
      <c r="T2290">
        <f t="shared" si="458"/>
        <v>1</v>
      </c>
      <c r="U2290">
        <f t="shared" si="459"/>
        <v>7928.8154602050809</v>
      </c>
      <c r="V2290">
        <f t="shared" si="460"/>
        <v>3964.4077301025404</v>
      </c>
      <c r="W2290">
        <f t="shared" si="461"/>
        <v>2279.5344448089604</v>
      </c>
      <c r="X2290">
        <v>93.28</v>
      </c>
      <c r="Y2290">
        <f t="shared" si="462"/>
        <v>92.449988265991237</v>
      </c>
      <c r="Z2290">
        <v>2.14</v>
      </c>
      <c r="AA2290">
        <v>10450</v>
      </c>
      <c r="AB2290">
        <v>0.7</v>
      </c>
      <c r="AC2290" s="2">
        <v>0.12</v>
      </c>
      <c r="AD2290">
        <v>50</v>
      </c>
      <c r="AE2290">
        <f t="shared" si="463"/>
        <v>0.12041666349853393</v>
      </c>
      <c r="AF2290">
        <v>0.87233749999999999</v>
      </c>
      <c r="AG2290">
        <v>350000</v>
      </c>
      <c r="AH2290">
        <v>10.6</v>
      </c>
      <c r="AI2290">
        <v>0</v>
      </c>
      <c r="AJ2290">
        <v>175000</v>
      </c>
      <c r="AK2290" s="1">
        <f t="shared" si="457"/>
        <v>0.14649449538814943</v>
      </c>
      <c r="AL2290" s="1">
        <f t="shared" si="464"/>
        <v>0.15148373115780023</v>
      </c>
      <c r="AM2290">
        <f t="shared" si="465"/>
        <v>0.14840834822822974</v>
      </c>
      <c r="AN2290">
        <f t="shared" si="466"/>
        <v>0.15346458546566058</v>
      </c>
      <c r="AO2290">
        <f t="shared" si="467"/>
        <v>11.974044033400261</v>
      </c>
      <c r="AP2290">
        <f t="shared" si="468"/>
        <v>8.9013047976335538E-2</v>
      </c>
      <c r="AQ2290">
        <f t="shared" si="469"/>
        <v>6.2463007624212995E-2</v>
      </c>
    </row>
    <row r="2291" spans="1:43" x14ac:dyDescent="0.2">
      <c r="A2291">
        <v>16</v>
      </c>
      <c r="B2291">
        <v>45015</v>
      </c>
      <c r="C2291" t="s">
        <v>942</v>
      </c>
      <c r="D2291">
        <v>45</v>
      </c>
      <c r="E2291">
        <v>15</v>
      </c>
      <c r="F2291" t="s">
        <v>1317</v>
      </c>
      <c r="G2291">
        <v>71</v>
      </c>
      <c r="H2291">
        <v>25</v>
      </c>
      <c r="I2291">
        <v>98</v>
      </c>
      <c r="J2291">
        <v>43</v>
      </c>
      <c r="K2291">
        <v>14</v>
      </c>
      <c r="L2291">
        <v>65</v>
      </c>
      <c r="M2291">
        <v>99</v>
      </c>
      <c r="N2291">
        <v>44</v>
      </c>
      <c r="O2291">
        <v>129</v>
      </c>
      <c r="P2291">
        <v>8000</v>
      </c>
      <c r="Q2291">
        <v>4000</v>
      </c>
      <c r="R2291">
        <v>2300</v>
      </c>
      <c r="S2291">
        <v>0.99902131845211195</v>
      </c>
      <c r="T2291">
        <f t="shared" si="458"/>
        <v>1</v>
      </c>
      <c r="U2291">
        <f t="shared" si="459"/>
        <v>7992.1705476168954</v>
      </c>
      <c r="V2291">
        <f t="shared" si="460"/>
        <v>3996.0852738084477</v>
      </c>
      <c r="W2291">
        <f t="shared" si="461"/>
        <v>2297.7490324398573</v>
      </c>
      <c r="X2291">
        <v>93.28</v>
      </c>
      <c r="Y2291">
        <f t="shared" si="462"/>
        <v>93.188708585213007</v>
      </c>
      <c r="Z2291">
        <v>2.14</v>
      </c>
      <c r="AA2291">
        <v>10450</v>
      </c>
      <c r="AB2291">
        <v>0.7</v>
      </c>
      <c r="AC2291" s="2">
        <v>0.12</v>
      </c>
      <c r="AD2291">
        <v>50</v>
      </c>
      <c r="AE2291">
        <f t="shared" si="463"/>
        <v>0.12041666349853393</v>
      </c>
      <c r="AF2291">
        <v>0.87233749999999999</v>
      </c>
      <c r="AG2291">
        <v>350000</v>
      </c>
      <c r="AH2291">
        <v>10.6</v>
      </c>
      <c r="AI2291">
        <v>0</v>
      </c>
      <c r="AJ2291">
        <v>175000</v>
      </c>
      <c r="AK2291" s="1">
        <f t="shared" si="457"/>
        <v>0.14758950753123223</v>
      </c>
      <c r="AL2291" s="1">
        <f t="shared" si="464"/>
        <v>0.15257874330088303</v>
      </c>
      <c r="AM2291">
        <f t="shared" si="465"/>
        <v>0.14950336037131254</v>
      </c>
      <c r="AN2291">
        <f t="shared" si="466"/>
        <v>0.15455959760874338</v>
      </c>
      <c r="AO2291">
        <f t="shared" si="467"/>
        <v>11.974044033400261</v>
      </c>
      <c r="AP2291">
        <f t="shared" si="468"/>
        <v>8.960888901201873E-2</v>
      </c>
      <c r="AQ2291">
        <f t="shared" si="469"/>
        <v>6.284670093925139E-2</v>
      </c>
    </row>
    <row r="2292" spans="1:43" x14ac:dyDescent="0.2">
      <c r="A2292">
        <v>16</v>
      </c>
      <c r="B2292">
        <v>45017</v>
      </c>
      <c r="C2292" t="s">
        <v>43</v>
      </c>
      <c r="D2292">
        <v>45</v>
      </c>
      <c r="E2292">
        <v>17</v>
      </c>
      <c r="F2292" t="s">
        <v>1317</v>
      </c>
      <c r="G2292">
        <v>71</v>
      </c>
      <c r="H2292">
        <v>25</v>
      </c>
      <c r="I2292">
        <v>98</v>
      </c>
      <c r="J2292">
        <v>43</v>
      </c>
      <c r="K2292">
        <v>14</v>
      </c>
      <c r="L2292">
        <v>65</v>
      </c>
      <c r="M2292">
        <v>99</v>
      </c>
      <c r="N2292">
        <v>44</v>
      </c>
      <c r="O2292">
        <v>129</v>
      </c>
      <c r="P2292">
        <v>8000</v>
      </c>
      <c r="Q2292">
        <v>4000</v>
      </c>
      <c r="R2292">
        <v>2300</v>
      </c>
      <c r="S2292">
        <v>0.993139028549194</v>
      </c>
      <c r="T2292">
        <f t="shared" si="458"/>
        <v>1</v>
      </c>
      <c r="U2292">
        <f t="shared" si="459"/>
        <v>7945.112228393552</v>
      </c>
      <c r="V2292">
        <f t="shared" si="460"/>
        <v>3972.556114196776</v>
      </c>
      <c r="W2292">
        <f t="shared" si="461"/>
        <v>2284.2197656631461</v>
      </c>
      <c r="X2292">
        <v>93.28</v>
      </c>
      <c r="Y2292">
        <f t="shared" si="462"/>
        <v>92.64000858306882</v>
      </c>
      <c r="Z2292">
        <v>2.14</v>
      </c>
      <c r="AA2292">
        <v>10450</v>
      </c>
      <c r="AB2292">
        <v>0.7</v>
      </c>
      <c r="AC2292" s="2">
        <v>0.12</v>
      </c>
      <c r="AD2292">
        <v>50</v>
      </c>
      <c r="AE2292">
        <f t="shared" si="463"/>
        <v>0.12041666349853393</v>
      </c>
      <c r="AF2292">
        <v>0.87233749999999999</v>
      </c>
      <c r="AG2292">
        <v>350000</v>
      </c>
      <c r="AH2292">
        <v>10.6</v>
      </c>
      <c r="AI2292">
        <v>0</v>
      </c>
      <c r="AJ2292">
        <v>175000</v>
      </c>
      <c r="AK2292" s="1">
        <f t="shared" si="457"/>
        <v>0.14677616430833237</v>
      </c>
      <c r="AL2292" s="1">
        <f t="shared" si="464"/>
        <v>0.15176540007798317</v>
      </c>
      <c r="AM2292">
        <f t="shared" si="465"/>
        <v>0.14869001714841268</v>
      </c>
      <c r="AN2292">
        <f t="shared" si="466"/>
        <v>0.15374625438584352</v>
      </c>
      <c r="AO2292">
        <f t="shared" si="467"/>
        <v>11.974044033400261</v>
      </c>
      <c r="AP2292">
        <f t="shared" si="468"/>
        <v>8.9166315592755813E-2</v>
      </c>
      <c r="AQ2292">
        <f t="shared" si="469"/>
        <v>6.2561704686534159E-2</v>
      </c>
    </row>
    <row r="2293" spans="1:43" x14ac:dyDescent="0.2">
      <c r="A2293">
        <v>16</v>
      </c>
      <c r="B2293">
        <v>45019</v>
      </c>
      <c r="C2293" t="s">
        <v>1342</v>
      </c>
      <c r="D2293">
        <v>45</v>
      </c>
      <c r="E2293">
        <v>19</v>
      </c>
      <c r="F2293" t="s">
        <v>1317</v>
      </c>
      <c r="G2293">
        <v>71</v>
      </c>
      <c r="H2293">
        <v>25</v>
      </c>
      <c r="I2293">
        <v>98</v>
      </c>
      <c r="J2293">
        <v>43</v>
      </c>
      <c r="K2293">
        <v>14</v>
      </c>
      <c r="L2293">
        <v>65</v>
      </c>
      <c r="M2293">
        <v>99</v>
      </c>
      <c r="N2293">
        <v>44</v>
      </c>
      <c r="O2293">
        <v>129</v>
      </c>
      <c r="P2293">
        <v>8000</v>
      </c>
      <c r="Q2293">
        <v>4000</v>
      </c>
      <c r="R2293">
        <v>2300</v>
      </c>
      <c r="S2293">
        <v>0.99805172131611797</v>
      </c>
      <c r="T2293">
        <f t="shared" si="458"/>
        <v>1</v>
      </c>
      <c r="U2293">
        <f t="shared" si="459"/>
        <v>7984.413770528944</v>
      </c>
      <c r="V2293">
        <f t="shared" si="460"/>
        <v>3992.206885264472</v>
      </c>
      <c r="W2293">
        <f t="shared" si="461"/>
        <v>2295.5189590270711</v>
      </c>
      <c r="X2293">
        <v>93.28</v>
      </c>
      <c r="Y2293">
        <f t="shared" si="462"/>
        <v>93.098264564367483</v>
      </c>
      <c r="Z2293">
        <v>2.14</v>
      </c>
      <c r="AA2293">
        <v>10450</v>
      </c>
      <c r="AB2293">
        <v>0.7</v>
      </c>
      <c r="AC2293" s="2">
        <v>0.12</v>
      </c>
      <c r="AD2293">
        <v>50</v>
      </c>
      <c r="AE2293">
        <f t="shared" si="463"/>
        <v>0.12041666349853393</v>
      </c>
      <c r="AF2293">
        <v>0.87233749999999999</v>
      </c>
      <c r="AG2293">
        <v>350000</v>
      </c>
      <c r="AH2293">
        <v>10.6</v>
      </c>
      <c r="AI2293">
        <v>0</v>
      </c>
      <c r="AJ2293">
        <v>175000</v>
      </c>
      <c r="AK2293" s="1">
        <f t="shared" si="457"/>
        <v>0.14745544150039744</v>
      </c>
      <c r="AL2293" s="1">
        <f t="shared" si="464"/>
        <v>0.15244467727004823</v>
      </c>
      <c r="AM2293">
        <f t="shared" si="465"/>
        <v>0.14936929434047774</v>
      </c>
      <c r="AN2293">
        <f t="shared" si="466"/>
        <v>0.15442553157790859</v>
      </c>
      <c r="AO2293">
        <f t="shared" si="467"/>
        <v>11.974044033400261</v>
      </c>
      <c r="AP2293">
        <f t="shared" si="468"/>
        <v>8.9535938183877561E-2</v>
      </c>
      <c r="AQ2293">
        <f t="shared" si="469"/>
        <v>6.2799724072254981E-2</v>
      </c>
    </row>
    <row r="2294" spans="1:43" x14ac:dyDescent="0.2">
      <c r="A2294">
        <v>16</v>
      </c>
      <c r="B2294">
        <v>45021</v>
      </c>
      <c r="C2294" t="s">
        <v>161</v>
      </c>
      <c r="D2294">
        <v>45</v>
      </c>
      <c r="E2294">
        <v>21</v>
      </c>
      <c r="F2294" t="s">
        <v>1317</v>
      </c>
      <c r="G2294">
        <v>71</v>
      </c>
      <c r="H2294">
        <v>25</v>
      </c>
      <c r="I2294">
        <v>98</v>
      </c>
      <c r="J2294">
        <v>43</v>
      </c>
      <c r="K2294">
        <v>14</v>
      </c>
      <c r="L2294">
        <v>65</v>
      </c>
      <c r="M2294">
        <v>99</v>
      </c>
      <c r="N2294">
        <v>44</v>
      </c>
      <c r="O2294">
        <v>129</v>
      </c>
      <c r="P2294">
        <v>8000</v>
      </c>
      <c r="Q2294">
        <v>4000</v>
      </c>
      <c r="R2294">
        <v>2300</v>
      </c>
      <c r="S2294">
        <v>0.98752212027708697</v>
      </c>
      <c r="T2294">
        <f t="shared" si="458"/>
        <v>1</v>
      </c>
      <c r="U2294">
        <f t="shared" si="459"/>
        <v>7900.1769622166958</v>
      </c>
      <c r="V2294">
        <f t="shared" si="460"/>
        <v>3950.0884811083479</v>
      </c>
      <c r="W2294">
        <f t="shared" si="461"/>
        <v>2271.3008766373</v>
      </c>
      <c r="X2294">
        <v>93.28</v>
      </c>
      <c r="Y2294">
        <f t="shared" si="462"/>
        <v>92.116063379446672</v>
      </c>
      <c r="Z2294">
        <v>2.14</v>
      </c>
      <c r="AA2294">
        <v>10450</v>
      </c>
      <c r="AB2294">
        <v>0.7</v>
      </c>
      <c r="AC2294" s="2">
        <v>0.12</v>
      </c>
      <c r="AD2294">
        <v>50</v>
      </c>
      <c r="AE2294">
        <f t="shared" si="463"/>
        <v>0.12041666349853393</v>
      </c>
      <c r="AF2294">
        <v>0.87233749999999999</v>
      </c>
      <c r="AG2294">
        <v>350000</v>
      </c>
      <c r="AH2294">
        <v>10.6</v>
      </c>
      <c r="AI2294">
        <v>0</v>
      </c>
      <c r="AJ2294">
        <v>175000</v>
      </c>
      <c r="AK2294" s="1">
        <f t="shared" si="457"/>
        <v>0.1459995153583202</v>
      </c>
      <c r="AL2294" s="1">
        <f t="shared" si="464"/>
        <v>0.150988751127971</v>
      </c>
      <c r="AM2294">
        <f t="shared" si="465"/>
        <v>0.14791336819840051</v>
      </c>
      <c r="AN2294">
        <f t="shared" si="466"/>
        <v>0.15296960543583135</v>
      </c>
      <c r="AO2294">
        <f t="shared" si="467"/>
        <v>11.974044033400261</v>
      </c>
      <c r="AP2294">
        <f t="shared" si="468"/>
        <v>8.8743709032946608E-2</v>
      </c>
      <c r="AQ2294">
        <f t="shared" si="469"/>
        <v>6.2289566142561203E-2</v>
      </c>
    </row>
    <row r="2295" spans="1:43" x14ac:dyDescent="0.2">
      <c r="A2295">
        <v>16</v>
      </c>
      <c r="B2295">
        <v>45023</v>
      </c>
      <c r="C2295" t="s">
        <v>689</v>
      </c>
      <c r="D2295">
        <v>45</v>
      </c>
      <c r="E2295">
        <v>23</v>
      </c>
      <c r="F2295" t="s">
        <v>1317</v>
      </c>
      <c r="G2295">
        <v>71</v>
      </c>
      <c r="H2295">
        <v>25</v>
      </c>
      <c r="I2295">
        <v>98</v>
      </c>
      <c r="J2295">
        <v>43</v>
      </c>
      <c r="K2295">
        <v>14</v>
      </c>
      <c r="L2295">
        <v>65</v>
      </c>
      <c r="M2295">
        <v>99</v>
      </c>
      <c r="N2295">
        <v>44</v>
      </c>
      <c r="O2295">
        <v>129</v>
      </c>
      <c r="P2295">
        <v>8000</v>
      </c>
      <c r="Q2295">
        <v>4000</v>
      </c>
      <c r="R2295">
        <v>2300</v>
      </c>
      <c r="S2295">
        <v>0.99054075204409098</v>
      </c>
      <c r="T2295">
        <f t="shared" si="458"/>
        <v>1</v>
      </c>
      <c r="U2295">
        <f t="shared" si="459"/>
        <v>7924.3260163527275</v>
      </c>
      <c r="V2295">
        <f t="shared" si="460"/>
        <v>3962.1630081763637</v>
      </c>
      <c r="W2295">
        <f t="shared" si="461"/>
        <v>2278.2437297014094</v>
      </c>
      <c r="X2295">
        <v>93.28</v>
      </c>
      <c r="Y2295">
        <f t="shared" si="462"/>
        <v>92.397641350672814</v>
      </c>
      <c r="Z2295">
        <v>2.14</v>
      </c>
      <c r="AA2295">
        <v>10450</v>
      </c>
      <c r="AB2295">
        <v>0.7</v>
      </c>
      <c r="AC2295" s="2">
        <v>0.12</v>
      </c>
      <c r="AD2295">
        <v>50</v>
      </c>
      <c r="AE2295">
        <f t="shared" si="463"/>
        <v>0.12041666349853393</v>
      </c>
      <c r="AF2295">
        <v>0.87233749999999999</v>
      </c>
      <c r="AG2295">
        <v>350000</v>
      </c>
      <c r="AH2295">
        <v>10.6</v>
      </c>
      <c r="AI2295">
        <v>0</v>
      </c>
      <c r="AJ2295">
        <v>175000</v>
      </c>
      <c r="AK2295" s="1">
        <f t="shared" si="457"/>
        <v>0.14641690105855662</v>
      </c>
      <c r="AL2295" s="1">
        <f t="shared" si="464"/>
        <v>0.15140613682820742</v>
      </c>
      <c r="AM2295">
        <f t="shared" si="465"/>
        <v>0.14833075389863692</v>
      </c>
      <c r="AN2295">
        <f t="shared" si="466"/>
        <v>0.15338699113606777</v>
      </c>
      <c r="AO2295">
        <f t="shared" si="467"/>
        <v>11.974044033400261</v>
      </c>
      <c r="AP2295">
        <f t="shared" si="468"/>
        <v>8.8970825717888627E-2</v>
      </c>
      <c r="AQ2295">
        <f t="shared" si="469"/>
        <v>6.2435818496003118E-2</v>
      </c>
    </row>
    <row r="2296" spans="1:43" x14ac:dyDescent="0.2">
      <c r="A2296">
        <v>16</v>
      </c>
      <c r="B2296">
        <v>45025</v>
      </c>
      <c r="C2296" t="s">
        <v>1337</v>
      </c>
      <c r="D2296">
        <v>45</v>
      </c>
      <c r="E2296">
        <v>25</v>
      </c>
      <c r="F2296" t="s">
        <v>1317</v>
      </c>
      <c r="G2296">
        <v>71</v>
      </c>
      <c r="H2296">
        <v>25</v>
      </c>
      <c r="I2296">
        <v>98</v>
      </c>
      <c r="J2296">
        <v>43</v>
      </c>
      <c r="K2296">
        <v>14</v>
      </c>
      <c r="L2296">
        <v>65</v>
      </c>
      <c r="M2296">
        <v>99</v>
      </c>
      <c r="N2296">
        <v>44</v>
      </c>
      <c r="O2296">
        <v>129</v>
      </c>
      <c r="P2296">
        <v>8000</v>
      </c>
      <c r="Q2296">
        <v>4000</v>
      </c>
      <c r="R2296">
        <v>2300</v>
      </c>
      <c r="S2296">
        <v>1.00096223056316</v>
      </c>
      <c r="T2296">
        <f t="shared" si="458"/>
        <v>1</v>
      </c>
      <c r="U2296">
        <f t="shared" si="459"/>
        <v>8007.69784450528</v>
      </c>
      <c r="V2296">
        <f t="shared" si="460"/>
        <v>4003.84892225264</v>
      </c>
      <c r="W2296">
        <f t="shared" si="461"/>
        <v>2302.213130295268</v>
      </c>
      <c r="X2296">
        <v>93.28</v>
      </c>
      <c r="Y2296">
        <f t="shared" si="462"/>
        <v>93.369756866931567</v>
      </c>
      <c r="Z2296">
        <v>2.14</v>
      </c>
      <c r="AA2296">
        <v>10450</v>
      </c>
      <c r="AB2296">
        <v>0.7</v>
      </c>
      <c r="AC2296" s="2">
        <v>0.12</v>
      </c>
      <c r="AD2296">
        <v>50</v>
      </c>
      <c r="AE2296">
        <f t="shared" si="463"/>
        <v>0.12041666349853393</v>
      </c>
      <c r="AF2296">
        <v>0.87233749999999999</v>
      </c>
      <c r="AG2296">
        <v>350000</v>
      </c>
      <c r="AH2296">
        <v>10.6</v>
      </c>
      <c r="AI2296">
        <v>0</v>
      </c>
      <c r="AJ2296">
        <v>175000</v>
      </c>
      <c r="AK2296" s="1">
        <f t="shared" si="457"/>
        <v>0.14785787711821605</v>
      </c>
      <c r="AL2296" s="1">
        <f t="shared" si="464"/>
        <v>0.15284711288786684</v>
      </c>
      <c r="AM2296">
        <f t="shared" si="465"/>
        <v>0.14977172995829635</v>
      </c>
      <c r="AN2296">
        <f t="shared" si="466"/>
        <v>0.1548279671957272</v>
      </c>
      <c r="AO2296">
        <f t="shared" si="467"/>
        <v>11.974044033400261</v>
      </c>
      <c r="AP2296">
        <f t="shared" si="468"/>
        <v>8.9754919915570303E-2</v>
      </c>
      <c r="AQ2296">
        <f t="shared" si="469"/>
        <v>6.2940737902344251E-2</v>
      </c>
    </row>
    <row r="2297" spans="1:43" x14ac:dyDescent="0.2">
      <c r="A2297">
        <v>16</v>
      </c>
      <c r="B2297">
        <v>45027</v>
      </c>
      <c r="C2297" t="s">
        <v>1452</v>
      </c>
      <c r="D2297">
        <v>45</v>
      </c>
      <c r="E2297">
        <v>27</v>
      </c>
      <c r="F2297" t="s">
        <v>1317</v>
      </c>
      <c r="G2297">
        <v>71</v>
      </c>
      <c r="H2297">
        <v>25</v>
      </c>
      <c r="I2297">
        <v>98</v>
      </c>
      <c r="J2297">
        <v>43</v>
      </c>
      <c r="K2297">
        <v>14</v>
      </c>
      <c r="L2297">
        <v>65</v>
      </c>
      <c r="M2297">
        <v>99</v>
      </c>
      <c r="N2297">
        <v>44</v>
      </c>
      <c r="O2297">
        <v>129</v>
      </c>
      <c r="P2297">
        <v>8000</v>
      </c>
      <c r="Q2297">
        <v>4000</v>
      </c>
      <c r="R2297">
        <v>2300</v>
      </c>
      <c r="S2297">
        <v>0.99771070811483598</v>
      </c>
      <c r="T2297">
        <f t="shared" si="458"/>
        <v>1</v>
      </c>
      <c r="U2297">
        <f t="shared" si="459"/>
        <v>7981.6856649186875</v>
      </c>
      <c r="V2297">
        <f t="shared" si="460"/>
        <v>3990.8428324593438</v>
      </c>
      <c r="W2297">
        <f t="shared" si="461"/>
        <v>2294.7346286641227</v>
      </c>
      <c r="X2297">
        <v>93.28</v>
      </c>
      <c r="Y2297">
        <f t="shared" si="462"/>
        <v>93.066454852951907</v>
      </c>
      <c r="Z2297">
        <v>2.14</v>
      </c>
      <c r="AA2297">
        <v>10450</v>
      </c>
      <c r="AB2297">
        <v>0.7</v>
      </c>
      <c r="AC2297" s="2">
        <v>0.12</v>
      </c>
      <c r="AD2297">
        <v>50</v>
      </c>
      <c r="AE2297">
        <f t="shared" si="463"/>
        <v>0.12041666349853393</v>
      </c>
      <c r="AF2297">
        <v>0.87233749999999999</v>
      </c>
      <c r="AG2297">
        <v>350000</v>
      </c>
      <c r="AH2297">
        <v>10.6</v>
      </c>
      <c r="AI2297">
        <v>0</v>
      </c>
      <c r="AJ2297">
        <v>175000</v>
      </c>
      <c r="AK2297" s="1">
        <f t="shared" si="457"/>
        <v>0.14740828966314362</v>
      </c>
      <c r="AL2297" s="1">
        <f t="shared" si="464"/>
        <v>0.15239752543279442</v>
      </c>
      <c r="AM2297">
        <f t="shared" si="465"/>
        <v>0.14932214250322393</v>
      </c>
      <c r="AN2297">
        <f t="shared" si="466"/>
        <v>0.15437837974065477</v>
      </c>
      <c r="AO2297">
        <f t="shared" si="467"/>
        <v>11.974044033400261</v>
      </c>
      <c r="AP2297">
        <f t="shared" si="468"/>
        <v>8.9510280934575664E-2</v>
      </c>
      <c r="AQ2297">
        <f t="shared" si="469"/>
        <v>6.2783202022832663E-2</v>
      </c>
    </row>
    <row r="2298" spans="1:43" x14ac:dyDescent="0.2">
      <c r="A2298">
        <v>16</v>
      </c>
      <c r="B2298">
        <v>45029</v>
      </c>
      <c r="C2298" t="s">
        <v>1468</v>
      </c>
      <c r="D2298">
        <v>45</v>
      </c>
      <c r="E2298">
        <v>29</v>
      </c>
      <c r="F2298" t="s">
        <v>1317</v>
      </c>
      <c r="G2298">
        <v>71</v>
      </c>
      <c r="H2298">
        <v>25</v>
      </c>
      <c r="I2298">
        <v>98</v>
      </c>
      <c r="J2298">
        <v>43</v>
      </c>
      <c r="K2298">
        <v>14</v>
      </c>
      <c r="L2298">
        <v>65</v>
      </c>
      <c r="M2298">
        <v>99</v>
      </c>
      <c r="N2298">
        <v>44</v>
      </c>
      <c r="O2298">
        <v>129</v>
      </c>
      <c r="P2298">
        <v>8000</v>
      </c>
      <c r="Q2298">
        <v>4000</v>
      </c>
      <c r="R2298">
        <v>2300</v>
      </c>
      <c r="S2298">
        <v>0.99238501654730904</v>
      </c>
      <c r="T2298">
        <f t="shared" si="458"/>
        <v>1</v>
      </c>
      <c r="U2298">
        <f t="shared" si="459"/>
        <v>7939.0801323784726</v>
      </c>
      <c r="V2298">
        <f t="shared" si="460"/>
        <v>3969.5400661892363</v>
      </c>
      <c r="W2298">
        <f t="shared" si="461"/>
        <v>2282.485538058811</v>
      </c>
      <c r="X2298">
        <v>93.28</v>
      </c>
      <c r="Y2298">
        <f t="shared" si="462"/>
        <v>92.569674343532995</v>
      </c>
      <c r="Z2298">
        <v>2.14</v>
      </c>
      <c r="AA2298">
        <v>10450</v>
      </c>
      <c r="AB2298">
        <v>0.7</v>
      </c>
      <c r="AC2298" s="2">
        <v>0.12</v>
      </c>
      <c r="AD2298">
        <v>50</v>
      </c>
      <c r="AE2298">
        <f t="shared" si="463"/>
        <v>0.12041666349853393</v>
      </c>
      <c r="AF2298">
        <v>0.87233749999999999</v>
      </c>
      <c r="AG2298">
        <v>350000</v>
      </c>
      <c r="AH2298">
        <v>10.6</v>
      </c>
      <c r="AI2298">
        <v>0</v>
      </c>
      <c r="AJ2298">
        <v>175000</v>
      </c>
      <c r="AK2298" s="1">
        <f t="shared" si="457"/>
        <v>0.14667190719726853</v>
      </c>
      <c r="AL2298" s="1">
        <f t="shared" si="464"/>
        <v>0.15166114296691932</v>
      </c>
      <c r="AM2298">
        <f t="shared" si="465"/>
        <v>0.14858576003734883</v>
      </c>
      <c r="AN2298">
        <f t="shared" si="466"/>
        <v>0.15364199727477967</v>
      </c>
      <c r="AO2298">
        <f t="shared" si="467"/>
        <v>11.974044033400261</v>
      </c>
      <c r="AP2298">
        <f t="shared" si="468"/>
        <v>8.9109585020929694E-2</v>
      </c>
      <c r="AQ2298">
        <f t="shared" si="469"/>
        <v>6.2525172893884082E-2</v>
      </c>
    </row>
    <row r="2299" spans="1:43" x14ac:dyDescent="0.2">
      <c r="A2299">
        <v>16</v>
      </c>
      <c r="B2299">
        <v>45031</v>
      </c>
      <c r="C2299" t="s">
        <v>1467</v>
      </c>
      <c r="D2299">
        <v>45</v>
      </c>
      <c r="E2299">
        <v>31</v>
      </c>
      <c r="F2299" t="s">
        <v>1317</v>
      </c>
      <c r="G2299">
        <v>71</v>
      </c>
      <c r="H2299">
        <v>25</v>
      </c>
      <c r="I2299">
        <v>98</v>
      </c>
      <c r="J2299">
        <v>43</v>
      </c>
      <c r="K2299">
        <v>14</v>
      </c>
      <c r="L2299">
        <v>65</v>
      </c>
      <c r="M2299">
        <v>99</v>
      </c>
      <c r="N2299">
        <v>44</v>
      </c>
      <c r="O2299">
        <v>129</v>
      </c>
      <c r="P2299">
        <v>8000</v>
      </c>
      <c r="Q2299">
        <v>4000</v>
      </c>
      <c r="R2299">
        <v>2300</v>
      </c>
      <c r="S2299">
        <v>1.0019366878729601</v>
      </c>
      <c r="T2299">
        <f t="shared" si="458"/>
        <v>1</v>
      </c>
      <c r="U2299">
        <f t="shared" si="459"/>
        <v>8015.4935029836806</v>
      </c>
      <c r="V2299">
        <f t="shared" si="460"/>
        <v>4007.7467514918403</v>
      </c>
      <c r="W2299">
        <f t="shared" si="461"/>
        <v>2304.4543821078082</v>
      </c>
      <c r="X2299">
        <v>93.28</v>
      </c>
      <c r="Y2299">
        <f t="shared" si="462"/>
        <v>93.460654244789723</v>
      </c>
      <c r="Z2299">
        <v>2.14</v>
      </c>
      <c r="AA2299">
        <v>10450</v>
      </c>
      <c r="AB2299">
        <v>0.7</v>
      </c>
      <c r="AC2299" s="2">
        <v>0.12</v>
      </c>
      <c r="AD2299">
        <v>50</v>
      </c>
      <c r="AE2299">
        <f t="shared" si="463"/>
        <v>0.12041666349853393</v>
      </c>
      <c r="AF2299">
        <v>0.87233749999999999</v>
      </c>
      <c r="AG2299">
        <v>350000</v>
      </c>
      <c r="AH2299">
        <v>10.6</v>
      </c>
      <c r="AI2299">
        <v>0</v>
      </c>
      <c r="AJ2299">
        <v>175000</v>
      </c>
      <c r="AK2299" s="1">
        <f t="shared" si="457"/>
        <v>0.14799261516445514</v>
      </c>
      <c r="AL2299" s="1">
        <f t="shared" si="464"/>
        <v>0.15298185093410593</v>
      </c>
      <c r="AM2299">
        <f t="shared" si="465"/>
        <v>0.14990646800453544</v>
      </c>
      <c r="AN2299">
        <f t="shared" si="466"/>
        <v>0.15496270524196629</v>
      </c>
      <c r="AO2299">
        <f t="shared" si="467"/>
        <v>11.974044033400261</v>
      </c>
      <c r="AP2299">
        <f t="shared" si="468"/>
        <v>8.9828236414865939E-2</v>
      </c>
      <c r="AQ2299">
        <f t="shared" si="469"/>
        <v>6.2987950244188906E-2</v>
      </c>
    </row>
    <row r="2300" spans="1:43" x14ac:dyDescent="0.2">
      <c r="A2300">
        <v>16</v>
      </c>
      <c r="B2300">
        <v>45033</v>
      </c>
      <c r="C2300" t="s">
        <v>1399</v>
      </c>
      <c r="D2300">
        <v>45</v>
      </c>
      <c r="E2300">
        <v>33</v>
      </c>
      <c r="F2300" t="s">
        <v>1317</v>
      </c>
      <c r="G2300">
        <v>71</v>
      </c>
      <c r="H2300">
        <v>25</v>
      </c>
      <c r="I2300">
        <v>98</v>
      </c>
      <c r="J2300">
        <v>43</v>
      </c>
      <c r="K2300">
        <v>14</v>
      </c>
      <c r="L2300">
        <v>65</v>
      </c>
      <c r="M2300">
        <v>99</v>
      </c>
      <c r="N2300">
        <v>44</v>
      </c>
      <c r="O2300">
        <v>129</v>
      </c>
      <c r="P2300">
        <v>8000</v>
      </c>
      <c r="Q2300">
        <v>4000</v>
      </c>
      <c r="R2300">
        <v>2300</v>
      </c>
      <c r="S2300">
        <v>1.00668413639069</v>
      </c>
      <c r="T2300">
        <f t="shared" si="458"/>
        <v>1</v>
      </c>
      <c r="U2300">
        <f t="shared" si="459"/>
        <v>8053.4730911255201</v>
      </c>
      <c r="V2300">
        <f t="shared" si="460"/>
        <v>4026.7365455627601</v>
      </c>
      <c r="W2300">
        <f t="shared" si="461"/>
        <v>2315.373513698587</v>
      </c>
      <c r="X2300">
        <v>93.28</v>
      </c>
      <c r="Y2300">
        <f t="shared" si="462"/>
        <v>93.903496242523559</v>
      </c>
      <c r="Z2300">
        <v>2.14</v>
      </c>
      <c r="AA2300">
        <v>10450</v>
      </c>
      <c r="AB2300">
        <v>0.7</v>
      </c>
      <c r="AC2300" s="2">
        <v>0.12</v>
      </c>
      <c r="AD2300">
        <v>50</v>
      </c>
      <c r="AE2300">
        <f t="shared" si="463"/>
        <v>0.12041666349853393</v>
      </c>
      <c r="AF2300">
        <v>0.87233749999999999</v>
      </c>
      <c r="AG2300">
        <v>350000</v>
      </c>
      <c r="AH2300">
        <v>10.6</v>
      </c>
      <c r="AI2300">
        <v>0</v>
      </c>
      <c r="AJ2300">
        <v>175000</v>
      </c>
      <c r="AK2300" s="1">
        <f t="shared" si="457"/>
        <v>0.14864904406233151</v>
      </c>
      <c r="AL2300" s="1">
        <f t="shared" si="464"/>
        <v>0.15363827983198231</v>
      </c>
      <c r="AM2300">
        <f t="shared" si="465"/>
        <v>0.15056289690241181</v>
      </c>
      <c r="AN2300">
        <f t="shared" si="466"/>
        <v>0.15561913413984266</v>
      </c>
      <c r="AO2300">
        <f t="shared" si="467"/>
        <v>11.974044033400261</v>
      </c>
      <c r="AP2300">
        <f t="shared" si="468"/>
        <v>9.0185426311648179E-2</v>
      </c>
      <c r="AQ2300">
        <f t="shared" si="469"/>
        <v>6.3217963565506144E-2</v>
      </c>
    </row>
    <row r="2301" spans="1:43" x14ac:dyDescent="0.2">
      <c r="A2301">
        <v>16</v>
      </c>
      <c r="B2301">
        <v>45035</v>
      </c>
      <c r="C2301" t="s">
        <v>698</v>
      </c>
      <c r="D2301">
        <v>45</v>
      </c>
      <c r="E2301">
        <v>35</v>
      </c>
      <c r="F2301" t="s">
        <v>1317</v>
      </c>
      <c r="G2301">
        <v>71</v>
      </c>
      <c r="H2301">
        <v>25</v>
      </c>
      <c r="I2301">
        <v>98</v>
      </c>
      <c r="J2301">
        <v>43</v>
      </c>
      <c r="K2301">
        <v>14</v>
      </c>
      <c r="L2301">
        <v>65</v>
      </c>
      <c r="M2301">
        <v>99</v>
      </c>
      <c r="N2301">
        <v>44</v>
      </c>
      <c r="O2301">
        <v>129</v>
      </c>
      <c r="P2301">
        <v>8000</v>
      </c>
      <c r="Q2301">
        <v>4000</v>
      </c>
      <c r="R2301">
        <v>2300</v>
      </c>
      <c r="S2301">
        <v>0.99489969866616401</v>
      </c>
      <c r="T2301">
        <f t="shared" si="458"/>
        <v>1</v>
      </c>
      <c r="U2301">
        <f t="shared" si="459"/>
        <v>7959.197589329312</v>
      </c>
      <c r="V2301">
        <f t="shared" si="460"/>
        <v>3979.598794664656</v>
      </c>
      <c r="W2301">
        <f t="shared" si="461"/>
        <v>2288.2693069321772</v>
      </c>
      <c r="X2301">
        <v>93.28</v>
      </c>
      <c r="Y2301">
        <f t="shared" si="462"/>
        <v>92.804243891579773</v>
      </c>
      <c r="Z2301">
        <v>2.14</v>
      </c>
      <c r="AA2301">
        <v>10450</v>
      </c>
      <c r="AB2301">
        <v>0.7</v>
      </c>
      <c r="AC2301" s="2">
        <v>0.12</v>
      </c>
      <c r="AD2301">
        <v>50</v>
      </c>
      <c r="AE2301">
        <f t="shared" si="463"/>
        <v>0.12041666349853393</v>
      </c>
      <c r="AF2301">
        <v>0.87233749999999999</v>
      </c>
      <c r="AG2301">
        <v>350000</v>
      </c>
      <c r="AH2301">
        <v>10.6</v>
      </c>
      <c r="AI2301">
        <v>0</v>
      </c>
      <c r="AJ2301">
        <v>175000</v>
      </c>
      <c r="AK2301" s="1">
        <f t="shared" si="457"/>
        <v>0.14701961186549706</v>
      </c>
      <c r="AL2301" s="1">
        <f t="shared" si="464"/>
        <v>0.15200884763514785</v>
      </c>
      <c r="AM2301">
        <f t="shared" si="465"/>
        <v>0.14893346470557736</v>
      </c>
      <c r="AN2301">
        <f t="shared" si="466"/>
        <v>0.15398970194300821</v>
      </c>
      <c r="AO2301">
        <f t="shared" si="467"/>
        <v>11.974044033400261</v>
      </c>
      <c r="AP2301">
        <f t="shared" si="468"/>
        <v>8.9298785397325456E-2</v>
      </c>
      <c r="AQ2301">
        <f t="shared" si="469"/>
        <v>6.2647008946250887E-2</v>
      </c>
    </row>
    <row r="2302" spans="1:43" x14ac:dyDescent="0.2">
      <c r="A2302">
        <v>16</v>
      </c>
      <c r="B2302">
        <v>45037</v>
      </c>
      <c r="C2302" t="s">
        <v>1419</v>
      </c>
      <c r="D2302">
        <v>45</v>
      </c>
      <c r="E2302">
        <v>37</v>
      </c>
      <c r="F2302" t="s">
        <v>1317</v>
      </c>
      <c r="G2302">
        <v>71</v>
      </c>
      <c r="H2302">
        <v>25</v>
      </c>
      <c r="I2302">
        <v>98</v>
      </c>
      <c r="J2302">
        <v>43</v>
      </c>
      <c r="K2302">
        <v>14</v>
      </c>
      <c r="L2302">
        <v>65</v>
      </c>
      <c r="M2302">
        <v>99</v>
      </c>
      <c r="N2302">
        <v>44</v>
      </c>
      <c r="O2302">
        <v>129</v>
      </c>
      <c r="P2302">
        <v>8000</v>
      </c>
      <c r="Q2302">
        <v>4000</v>
      </c>
      <c r="R2302">
        <v>2300</v>
      </c>
      <c r="S2302">
        <v>0.98216731439937199</v>
      </c>
      <c r="T2302">
        <f t="shared" si="458"/>
        <v>1</v>
      </c>
      <c r="U2302">
        <f t="shared" si="459"/>
        <v>7857.338515194976</v>
      </c>
      <c r="V2302">
        <f t="shared" si="460"/>
        <v>3928.669257597488</v>
      </c>
      <c r="W2302">
        <f t="shared" si="461"/>
        <v>2258.9848231185556</v>
      </c>
      <c r="X2302">
        <v>93.28</v>
      </c>
      <c r="Y2302">
        <f t="shared" si="462"/>
        <v>91.616567087173422</v>
      </c>
      <c r="Z2302">
        <v>2.14</v>
      </c>
      <c r="AA2302">
        <v>10450</v>
      </c>
      <c r="AB2302">
        <v>0.7</v>
      </c>
      <c r="AC2302" s="2">
        <v>0.12</v>
      </c>
      <c r="AD2302">
        <v>50</v>
      </c>
      <c r="AE2302">
        <f t="shared" si="463"/>
        <v>0.12041666349853393</v>
      </c>
      <c r="AF2302">
        <v>0.87233749999999999</v>
      </c>
      <c r="AG2302">
        <v>350000</v>
      </c>
      <c r="AH2302">
        <v>10.6</v>
      </c>
      <c r="AI2302">
        <v>0</v>
      </c>
      <c r="AJ2302">
        <v>175000</v>
      </c>
      <c r="AK2302" s="1">
        <f t="shared" si="457"/>
        <v>0.14525910726173466</v>
      </c>
      <c r="AL2302" s="1">
        <f t="shared" si="464"/>
        <v>0.15024834303138546</v>
      </c>
      <c r="AM2302">
        <f t="shared" si="465"/>
        <v>0.14717296010181496</v>
      </c>
      <c r="AN2302">
        <f t="shared" si="466"/>
        <v>0.15222919733924581</v>
      </c>
      <c r="AO2302">
        <f t="shared" si="467"/>
        <v>11.974044033400261</v>
      </c>
      <c r="AP2302">
        <f t="shared" si="468"/>
        <v>8.8340822608458422E-2</v>
      </c>
      <c r="AQ2302">
        <f t="shared" si="469"/>
        <v>6.2030126428714402E-2</v>
      </c>
    </row>
    <row r="2303" spans="1:43" x14ac:dyDescent="0.2">
      <c r="A2303">
        <v>16</v>
      </c>
      <c r="B2303">
        <v>45039</v>
      </c>
      <c r="C2303" t="s">
        <v>609</v>
      </c>
      <c r="D2303">
        <v>45</v>
      </c>
      <c r="E2303">
        <v>39</v>
      </c>
      <c r="F2303" t="s">
        <v>1317</v>
      </c>
      <c r="G2303">
        <v>71</v>
      </c>
      <c r="H2303">
        <v>25</v>
      </c>
      <c r="I2303">
        <v>98</v>
      </c>
      <c r="J2303">
        <v>43</v>
      </c>
      <c r="K2303">
        <v>14</v>
      </c>
      <c r="L2303">
        <v>65</v>
      </c>
      <c r="M2303">
        <v>99</v>
      </c>
      <c r="N2303">
        <v>44</v>
      </c>
      <c r="O2303">
        <v>129</v>
      </c>
      <c r="P2303">
        <v>8000</v>
      </c>
      <c r="Q2303">
        <v>4000</v>
      </c>
      <c r="R2303">
        <v>2300</v>
      </c>
      <c r="S2303">
        <v>0.98969617154863099</v>
      </c>
      <c r="T2303">
        <f t="shared" si="458"/>
        <v>1</v>
      </c>
      <c r="U2303">
        <f t="shared" si="459"/>
        <v>7917.5693723890481</v>
      </c>
      <c r="V2303">
        <f t="shared" si="460"/>
        <v>3958.7846861945241</v>
      </c>
      <c r="W2303">
        <f t="shared" si="461"/>
        <v>2276.3011945618514</v>
      </c>
      <c r="X2303">
        <v>93.28</v>
      </c>
      <c r="Y2303">
        <f t="shared" si="462"/>
        <v>92.318858882056304</v>
      </c>
      <c r="Z2303">
        <v>2.14</v>
      </c>
      <c r="AA2303">
        <v>10450</v>
      </c>
      <c r="AB2303">
        <v>0.7</v>
      </c>
      <c r="AC2303" s="2">
        <v>0.12</v>
      </c>
      <c r="AD2303">
        <v>50</v>
      </c>
      <c r="AE2303">
        <f t="shared" si="463"/>
        <v>0.12041666349853393</v>
      </c>
      <c r="AF2303">
        <v>0.87233749999999999</v>
      </c>
      <c r="AG2303">
        <v>350000</v>
      </c>
      <c r="AH2303">
        <v>10.6</v>
      </c>
      <c r="AI2303">
        <v>0</v>
      </c>
      <c r="AJ2303">
        <v>175000</v>
      </c>
      <c r="AK2303" s="1">
        <f t="shared" si="457"/>
        <v>0.14630012105731335</v>
      </c>
      <c r="AL2303" s="1">
        <f t="shared" si="464"/>
        <v>0.15128935682696415</v>
      </c>
      <c r="AM2303">
        <f t="shared" si="465"/>
        <v>0.14821397389739366</v>
      </c>
      <c r="AN2303">
        <f t="shared" si="466"/>
        <v>0.1532702111348245</v>
      </c>
      <c r="AO2303">
        <f t="shared" si="467"/>
        <v>11.974044033400261</v>
      </c>
      <c r="AP2303">
        <f t="shared" si="468"/>
        <v>8.8907280927698479E-2</v>
      </c>
      <c r="AQ2303">
        <f t="shared" si="469"/>
        <v>6.239489867051054E-2</v>
      </c>
    </row>
    <row r="2304" spans="1:43" x14ac:dyDescent="0.2">
      <c r="A2304">
        <v>16</v>
      </c>
      <c r="B2304">
        <v>45041</v>
      </c>
      <c r="C2304" t="s">
        <v>255</v>
      </c>
      <c r="D2304">
        <v>45</v>
      </c>
      <c r="E2304">
        <v>41</v>
      </c>
      <c r="F2304" t="s">
        <v>1317</v>
      </c>
      <c r="G2304">
        <v>71</v>
      </c>
      <c r="H2304">
        <v>25</v>
      </c>
      <c r="I2304">
        <v>98</v>
      </c>
      <c r="J2304">
        <v>43</v>
      </c>
      <c r="K2304">
        <v>14</v>
      </c>
      <c r="L2304">
        <v>65</v>
      </c>
      <c r="M2304">
        <v>99</v>
      </c>
      <c r="N2304">
        <v>44</v>
      </c>
      <c r="O2304">
        <v>129</v>
      </c>
      <c r="P2304">
        <v>8000</v>
      </c>
      <c r="Q2304">
        <v>4000</v>
      </c>
      <c r="R2304">
        <v>2300</v>
      </c>
      <c r="S2304">
        <v>1.00299567835672</v>
      </c>
      <c r="T2304">
        <f t="shared" si="458"/>
        <v>1</v>
      </c>
      <c r="U2304">
        <f t="shared" si="459"/>
        <v>8023.9654268537597</v>
      </c>
      <c r="V2304">
        <f t="shared" si="460"/>
        <v>4011.9827134268799</v>
      </c>
      <c r="W2304">
        <f t="shared" si="461"/>
        <v>2306.8900602204558</v>
      </c>
      <c r="X2304">
        <v>93.28</v>
      </c>
      <c r="Y2304">
        <f t="shared" si="462"/>
        <v>93.559436877114848</v>
      </c>
      <c r="Z2304">
        <v>2.14</v>
      </c>
      <c r="AA2304">
        <v>10450</v>
      </c>
      <c r="AB2304">
        <v>0.7</v>
      </c>
      <c r="AC2304" s="2">
        <v>0.12</v>
      </c>
      <c r="AD2304">
        <v>50</v>
      </c>
      <c r="AE2304">
        <f t="shared" si="463"/>
        <v>0.12041666349853393</v>
      </c>
      <c r="AF2304">
        <v>0.87233749999999999</v>
      </c>
      <c r="AG2304">
        <v>350000</v>
      </c>
      <c r="AH2304">
        <v>10.6</v>
      </c>
      <c r="AI2304">
        <v>0</v>
      </c>
      <c r="AJ2304">
        <v>175000</v>
      </c>
      <c r="AK2304" s="1">
        <f t="shared" si="457"/>
        <v>0.14813904159825847</v>
      </c>
      <c r="AL2304" s="1">
        <f t="shared" si="464"/>
        <v>0.15312827736790927</v>
      </c>
      <c r="AM2304">
        <f t="shared" si="465"/>
        <v>0.15005289443833877</v>
      </c>
      <c r="AN2304">
        <f t="shared" si="466"/>
        <v>0.15510913167576962</v>
      </c>
      <c r="AO2304">
        <f t="shared" si="467"/>
        <v>11.974044033400261</v>
      </c>
      <c r="AP2304">
        <f t="shared" si="468"/>
        <v>8.9907913045412846E-2</v>
      </c>
      <c r="AQ2304">
        <f t="shared" si="469"/>
        <v>6.3039258208351823E-2</v>
      </c>
    </row>
    <row r="2305" spans="1:43" x14ac:dyDescent="0.2">
      <c r="A2305">
        <v>16</v>
      </c>
      <c r="B2305">
        <v>45043</v>
      </c>
      <c r="C2305" t="s">
        <v>1429</v>
      </c>
      <c r="D2305">
        <v>45</v>
      </c>
      <c r="E2305">
        <v>43</v>
      </c>
      <c r="F2305" t="s">
        <v>1317</v>
      </c>
      <c r="G2305">
        <v>71</v>
      </c>
      <c r="H2305">
        <v>25</v>
      </c>
      <c r="I2305">
        <v>98</v>
      </c>
      <c r="J2305">
        <v>43</v>
      </c>
      <c r="K2305">
        <v>14</v>
      </c>
      <c r="L2305">
        <v>65</v>
      </c>
      <c r="M2305">
        <v>99</v>
      </c>
      <c r="N2305">
        <v>44</v>
      </c>
      <c r="O2305">
        <v>129</v>
      </c>
      <c r="P2305">
        <v>8000</v>
      </c>
      <c r="Q2305">
        <v>4000</v>
      </c>
      <c r="R2305">
        <v>2300</v>
      </c>
      <c r="S2305">
        <v>1.0038943787415799</v>
      </c>
      <c r="T2305">
        <f t="shared" si="458"/>
        <v>1</v>
      </c>
      <c r="U2305">
        <f t="shared" si="459"/>
        <v>8031.1550299326391</v>
      </c>
      <c r="V2305">
        <f t="shared" si="460"/>
        <v>4015.5775149663195</v>
      </c>
      <c r="W2305">
        <f t="shared" si="461"/>
        <v>2308.957071105634</v>
      </c>
      <c r="X2305">
        <v>93.28</v>
      </c>
      <c r="Y2305">
        <f t="shared" si="462"/>
        <v>93.643267649014575</v>
      </c>
      <c r="Z2305">
        <v>2.14</v>
      </c>
      <c r="AA2305">
        <v>10450</v>
      </c>
      <c r="AB2305">
        <v>0.7</v>
      </c>
      <c r="AC2305" s="2">
        <v>0.12</v>
      </c>
      <c r="AD2305">
        <v>50</v>
      </c>
      <c r="AE2305">
        <f t="shared" si="463"/>
        <v>0.12041666349853393</v>
      </c>
      <c r="AF2305">
        <v>0.87233749999999999</v>
      </c>
      <c r="AG2305">
        <v>350000</v>
      </c>
      <c r="AH2305">
        <v>10.6</v>
      </c>
      <c r="AI2305">
        <v>0</v>
      </c>
      <c r="AJ2305">
        <v>175000</v>
      </c>
      <c r="AK2305" s="1">
        <f t="shared" si="457"/>
        <v>0.14826330474739036</v>
      </c>
      <c r="AL2305" s="1">
        <f t="shared" si="464"/>
        <v>0.15325254051704115</v>
      </c>
      <c r="AM2305">
        <f t="shared" si="465"/>
        <v>0.15017715758747066</v>
      </c>
      <c r="AN2305">
        <f t="shared" si="466"/>
        <v>0.1552333948249015</v>
      </c>
      <c r="AO2305">
        <f t="shared" si="467"/>
        <v>11.974044033400261</v>
      </c>
      <c r="AP2305">
        <f t="shared" si="468"/>
        <v>8.9975529723404682E-2</v>
      </c>
      <c r="AQ2305">
        <f t="shared" si="469"/>
        <v>6.308280013610916E-2</v>
      </c>
    </row>
    <row r="2306" spans="1:43" x14ac:dyDescent="0.2">
      <c r="A2306">
        <v>16</v>
      </c>
      <c r="B2306">
        <v>45045</v>
      </c>
      <c r="C2306" t="s">
        <v>1333</v>
      </c>
      <c r="D2306">
        <v>45</v>
      </c>
      <c r="E2306">
        <v>45</v>
      </c>
      <c r="F2306" t="s">
        <v>1317</v>
      </c>
      <c r="G2306">
        <v>71</v>
      </c>
      <c r="H2306">
        <v>25</v>
      </c>
      <c r="I2306">
        <v>98</v>
      </c>
      <c r="J2306">
        <v>43</v>
      </c>
      <c r="K2306">
        <v>14</v>
      </c>
      <c r="L2306">
        <v>65</v>
      </c>
      <c r="M2306">
        <v>99</v>
      </c>
      <c r="N2306">
        <v>44</v>
      </c>
      <c r="O2306">
        <v>129</v>
      </c>
      <c r="P2306">
        <v>8000</v>
      </c>
      <c r="Q2306">
        <v>4000</v>
      </c>
      <c r="R2306">
        <v>2300</v>
      </c>
      <c r="S2306">
        <v>0.98257619142532304</v>
      </c>
      <c r="T2306">
        <f t="shared" si="458"/>
        <v>1</v>
      </c>
      <c r="U2306">
        <f t="shared" si="459"/>
        <v>7860.6095314025843</v>
      </c>
      <c r="V2306">
        <f t="shared" si="460"/>
        <v>3930.3047657012921</v>
      </c>
      <c r="W2306">
        <f t="shared" si="461"/>
        <v>2259.9252402782431</v>
      </c>
      <c r="X2306">
        <v>93.28</v>
      </c>
      <c r="Y2306">
        <f t="shared" si="462"/>
        <v>91.65470713615413</v>
      </c>
      <c r="Z2306">
        <v>2.14</v>
      </c>
      <c r="AA2306">
        <v>10450</v>
      </c>
      <c r="AB2306">
        <v>0.7</v>
      </c>
      <c r="AC2306" s="2">
        <v>0.12</v>
      </c>
      <c r="AD2306">
        <v>50</v>
      </c>
      <c r="AE2306">
        <f t="shared" si="463"/>
        <v>0.12041666349853393</v>
      </c>
      <c r="AF2306">
        <v>0.87233749999999999</v>
      </c>
      <c r="AG2306">
        <v>350000</v>
      </c>
      <c r="AH2306">
        <v>10.6</v>
      </c>
      <c r="AI2306">
        <v>0</v>
      </c>
      <c r="AJ2306">
        <v>175000</v>
      </c>
      <c r="AK2306" s="1">
        <f t="shared" ref="AK2306:AK2369" si="470">(((U2306*AE2306+Y2306)/(8760*AF2306))+AA2306*AB2306/1000000+Z2306/1000)*T2306</f>
        <v>0.14531564261846566</v>
      </c>
      <c r="AL2306" s="1">
        <f t="shared" si="464"/>
        <v>0.15030487838811646</v>
      </c>
      <c r="AM2306">
        <f t="shared" si="465"/>
        <v>0.14722949545854597</v>
      </c>
      <c r="AN2306">
        <f t="shared" si="466"/>
        <v>0.15228573269597681</v>
      </c>
      <c r="AO2306">
        <f t="shared" si="467"/>
        <v>11.974044033400261</v>
      </c>
      <c r="AP2306">
        <f t="shared" si="468"/>
        <v>8.8371585815716108E-2</v>
      </c>
      <c r="AQ2306">
        <f t="shared" si="469"/>
        <v>6.2049936472445909E-2</v>
      </c>
    </row>
    <row r="2307" spans="1:43" x14ac:dyDescent="0.2">
      <c r="A2307">
        <v>16</v>
      </c>
      <c r="B2307">
        <v>45047</v>
      </c>
      <c r="C2307" t="s">
        <v>1451</v>
      </c>
      <c r="D2307">
        <v>45</v>
      </c>
      <c r="E2307">
        <v>47</v>
      </c>
      <c r="F2307" t="s">
        <v>1317</v>
      </c>
      <c r="G2307">
        <v>71</v>
      </c>
      <c r="H2307">
        <v>25</v>
      </c>
      <c r="I2307">
        <v>98</v>
      </c>
      <c r="J2307">
        <v>43</v>
      </c>
      <c r="K2307">
        <v>14</v>
      </c>
      <c r="L2307">
        <v>65</v>
      </c>
      <c r="M2307">
        <v>99</v>
      </c>
      <c r="N2307">
        <v>44</v>
      </c>
      <c r="O2307">
        <v>129</v>
      </c>
      <c r="P2307">
        <v>8000</v>
      </c>
      <c r="Q2307">
        <v>4000</v>
      </c>
      <c r="R2307">
        <v>2300</v>
      </c>
      <c r="S2307">
        <v>0.98195336623625296</v>
      </c>
      <c r="T2307">
        <f t="shared" ref="T2307:T2370" si="471">IF(S2307="NA",0,1)</f>
        <v>1</v>
      </c>
      <c r="U2307">
        <f t="shared" ref="U2307:U2370" si="472">P2307*IF(S2307="NA",0,S2307)</f>
        <v>7855.6269298900233</v>
      </c>
      <c r="V2307">
        <f t="shared" ref="V2307:V2370" si="473">Q2307*S2307</f>
        <v>3927.8134649450117</v>
      </c>
      <c r="W2307">
        <f t="shared" ref="W2307:W2370" si="474">R2307*S2307</f>
        <v>2258.4927423433819</v>
      </c>
      <c r="X2307">
        <v>93.28</v>
      </c>
      <c r="Y2307">
        <f t="shared" ref="Y2307:Y2370" si="475">X2307*S2307</f>
        <v>91.596610002517679</v>
      </c>
      <c r="Z2307">
        <v>2.14</v>
      </c>
      <c r="AA2307">
        <v>10450</v>
      </c>
      <c r="AB2307">
        <v>0.7</v>
      </c>
      <c r="AC2307" s="2">
        <v>0.12</v>
      </c>
      <c r="AD2307">
        <v>50</v>
      </c>
      <c r="AE2307">
        <f t="shared" ref="AE2307:AE2370" si="476">(AC2307*(1+AC2307)^AD2307)/((1+AC2307)^AD2307-1)</f>
        <v>0.12041666349853393</v>
      </c>
      <c r="AF2307">
        <v>0.87233749999999999</v>
      </c>
      <c r="AG2307">
        <v>350000</v>
      </c>
      <c r="AH2307">
        <v>10.6</v>
      </c>
      <c r="AI2307">
        <v>0</v>
      </c>
      <c r="AJ2307">
        <v>175000</v>
      </c>
      <c r="AK2307" s="1">
        <f t="shared" si="470"/>
        <v>0.14522952468566364</v>
      </c>
      <c r="AL2307" s="1">
        <f t="shared" ref="AL2307:AL2370" si="477">(((U2307*AE2307+Y2307)/(8760*AF2307))+AA2307*AB2307/1000000+Z2307/1000)*T2307 + (AG2307*J2307)/(1000000*8760*AF2307) + ((AH2307+AI2307)*G2307)/1000000 + (AJ2307*M2307)/(1000000*8760*AF2307)</f>
        <v>0.15021876045531443</v>
      </c>
      <c r="AM2307">
        <f t="shared" ref="AM2307:AM2370" si="478">(((U2307*AE2307+Y2307)/(8760*AF2307))+AA2307*AB2307/1000000+Z2307/1000)*T2307 + (AG2307*K2307)/(1000000*8760*AF2307) + ((AH2307+AI2307)*H2307)/1000000 + (AJ2307*N2307)/(1000000*8760*AF2307)</f>
        <v>0.14714337752574394</v>
      </c>
      <c r="AN2307">
        <f t="shared" ref="AN2307:AN2370" si="479">(((U2307*AE2307+Y2307)/(8760*AF2307))+AA2307*AB2307/1000000+Z2307/1000)*T2307 + (AG2307*L2307)/(1000000*8760*AF2307) + ((AH2307+AI2307)*I2307)/1000000 + (AJ2307*O2307)/(1000000*8760*AF2307)</f>
        <v>0.15219961476317478</v>
      </c>
      <c r="AO2307">
        <f t="shared" ref="AO2307:AO2370" si="480">(AG2307)/(AD2307*8760*AF2307) + ((AH2307+AI2307)) + (AJ2307)/(AD2307*8760*AF2307)</f>
        <v>11.974044033400261</v>
      </c>
      <c r="AP2307">
        <f t="shared" ref="AP2307:AP2370" si="481">(((V2307*AE2307+Y2307)/(8760*AF2307))+AA2307*AB2307/1000000+Z2307/1000)*T2307 + (AG2307*J2307)/(1000000*8760*AF2307) + ((AH2307+AI2307)*G2307)/1000000 + (AJ2307*M2307)/(1000000*8760*AF2307)</f>
        <v>8.8324725515037436E-2</v>
      </c>
      <c r="AQ2307">
        <f t="shared" ref="AQ2307:AQ2370" si="482">(((W2307*AE2307+Y2307)/(8760*AF2307))+AA2307*AB2307/1000000+Z2307/1000)*T2307 + (AG2307*J2307)/(1000000*8760*AF2307) + ((AH2307+AI2307)*G2307)/1000000 + (AJ2307*M2307)/(1000000*8760*AF2307)</f>
        <v>6.2019760665419671E-2</v>
      </c>
    </row>
    <row r="2308" spans="1:43" x14ac:dyDescent="0.2">
      <c r="A2308">
        <v>16</v>
      </c>
      <c r="B2308">
        <v>45049</v>
      </c>
      <c r="C2308" t="s">
        <v>1405</v>
      </c>
      <c r="D2308">
        <v>45</v>
      </c>
      <c r="E2308">
        <v>49</v>
      </c>
      <c r="F2308" t="s">
        <v>1317</v>
      </c>
      <c r="G2308">
        <v>71</v>
      </c>
      <c r="H2308">
        <v>25</v>
      </c>
      <c r="I2308">
        <v>98</v>
      </c>
      <c r="J2308">
        <v>43</v>
      </c>
      <c r="K2308">
        <v>14</v>
      </c>
      <c r="L2308">
        <v>65</v>
      </c>
      <c r="M2308">
        <v>99</v>
      </c>
      <c r="N2308">
        <v>44</v>
      </c>
      <c r="O2308">
        <v>129</v>
      </c>
      <c r="P2308">
        <v>8000</v>
      </c>
      <c r="Q2308">
        <v>4000</v>
      </c>
      <c r="R2308">
        <v>2300</v>
      </c>
      <c r="S2308">
        <v>0.98763442436853999</v>
      </c>
      <c r="T2308">
        <f t="shared" si="471"/>
        <v>1</v>
      </c>
      <c r="U2308">
        <f t="shared" si="472"/>
        <v>7901.0753949483196</v>
      </c>
      <c r="V2308">
        <f t="shared" si="473"/>
        <v>3950.5376974741598</v>
      </c>
      <c r="W2308">
        <f t="shared" si="474"/>
        <v>2271.5591760476418</v>
      </c>
      <c r="X2308">
        <v>93.28</v>
      </c>
      <c r="Y2308">
        <f t="shared" si="475"/>
        <v>92.126539105097407</v>
      </c>
      <c r="Z2308">
        <v>2.14</v>
      </c>
      <c r="AA2308">
        <v>10450</v>
      </c>
      <c r="AB2308">
        <v>0.7</v>
      </c>
      <c r="AC2308" s="2">
        <v>0.12</v>
      </c>
      <c r="AD2308">
        <v>50</v>
      </c>
      <c r="AE2308">
        <f t="shared" si="476"/>
        <v>0.12041666349853393</v>
      </c>
      <c r="AF2308">
        <v>0.87233749999999999</v>
      </c>
      <c r="AG2308">
        <v>350000</v>
      </c>
      <c r="AH2308">
        <v>10.6</v>
      </c>
      <c r="AI2308">
        <v>0</v>
      </c>
      <c r="AJ2308">
        <v>175000</v>
      </c>
      <c r="AK2308" s="1">
        <f t="shared" si="470"/>
        <v>0.14601504362591575</v>
      </c>
      <c r="AL2308" s="1">
        <f t="shared" si="477"/>
        <v>0.15100427939556654</v>
      </c>
      <c r="AM2308">
        <f t="shared" si="478"/>
        <v>0.14792889646599605</v>
      </c>
      <c r="AN2308">
        <f t="shared" si="479"/>
        <v>0.1529851337034269</v>
      </c>
      <c r="AO2308">
        <f t="shared" si="480"/>
        <v>11.974044033400261</v>
      </c>
      <c r="AP2308">
        <f t="shared" si="481"/>
        <v>8.8752158600474196E-2</v>
      </c>
      <c r="AQ2308">
        <f t="shared" si="482"/>
        <v>6.2295007262559904E-2</v>
      </c>
    </row>
    <row r="2309" spans="1:43" x14ac:dyDescent="0.2">
      <c r="A2309">
        <v>16</v>
      </c>
      <c r="B2309">
        <v>45051</v>
      </c>
      <c r="C2309" t="s">
        <v>1432</v>
      </c>
      <c r="D2309">
        <v>45</v>
      </c>
      <c r="E2309">
        <v>51</v>
      </c>
      <c r="F2309" t="s">
        <v>1317</v>
      </c>
      <c r="G2309">
        <v>71</v>
      </c>
      <c r="H2309">
        <v>25</v>
      </c>
      <c r="I2309">
        <v>98</v>
      </c>
      <c r="J2309">
        <v>43</v>
      </c>
      <c r="K2309">
        <v>14</v>
      </c>
      <c r="L2309">
        <v>65</v>
      </c>
      <c r="M2309">
        <v>99</v>
      </c>
      <c r="N2309">
        <v>44</v>
      </c>
      <c r="O2309">
        <v>129</v>
      </c>
      <c r="P2309">
        <v>8000</v>
      </c>
      <c r="Q2309">
        <v>4000</v>
      </c>
      <c r="R2309">
        <v>2300</v>
      </c>
      <c r="S2309">
        <v>1.00818808163915</v>
      </c>
      <c r="T2309">
        <f t="shared" si="471"/>
        <v>1</v>
      </c>
      <c r="U2309">
        <f t="shared" si="472"/>
        <v>8065.5046531131993</v>
      </c>
      <c r="V2309">
        <f t="shared" si="473"/>
        <v>4032.7523265565997</v>
      </c>
      <c r="W2309">
        <f t="shared" si="474"/>
        <v>2318.8325877700449</v>
      </c>
      <c r="X2309">
        <v>93.28</v>
      </c>
      <c r="Y2309">
        <f t="shared" si="475"/>
        <v>94.043784255299911</v>
      </c>
      <c r="Z2309">
        <v>2.14</v>
      </c>
      <c r="AA2309">
        <v>10450</v>
      </c>
      <c r="AB2309">
        <v>0.7</v>
      </c>
      <c r="AC2309" s="2">
        <v>0.12</v>
      </c>
      <c r="AD2309">
        <v>50</v>
      </c>
      <c r="AE2309">
        <f t="shared" si="476"/>
        <v>0.12041666349853393</v>
      </c>
      <c r="AF2309">
        <v>0.87233749999999999</v>
      </c>
      <c r="AG2309">
        <v>350000</v>
      </c>
      <c r="AH2309">
        <v>10.6</v>
      </c>
      <c r="AI2309">
        <v>0</v>
      </c>
      <c r="AJ2309">
        <v>175000</v>
      </c>
      <c r="AK2309" s="1">
        <f t="shared" si="470"/>
        <v>0.14885699431565727</v>
      </c>
      <c r="AL2309" s="1">
        <f t="shared" si="477"/>
        <v>0.15384623008530807</v>
      </c>
      <c r="AM2309">
        <f t="shared" si="478"/>
        <v>0.15077084715573758</v>
      </c>
      <c r="AN2309">
        <f t="shared" si="479"/>
        <v>0.15582708439316842</v>
      </c>
      <c r="AO2309">
        <f t="shared" si="480"/>
        <v>11.974044033400261</v>
      </c>
      <c r="AP2309">
        <f t="shared" si="481"/>
        <v>9.0298580576735482E-2</v>
      </c>
      <c r="AQ2309">
        <f t="shared" si="482"/>
        <v>6.3290829535592105E-2</v>
      </c>
    </row>
    <row r="2310" spans="1:43" x14ac:dyDescent="0.2">
      <c r="A2310">
        <v>16</v>
      </c>
      <c r="B2310">
        <v>45053</v>
      </c>
      <c r="C2310" t="s">
        <v>399</v>
      </c>
      <c r="D2310">
        <v>45</v>
      </c>
      <c r="E2310">
        <v>53</v>
      </c>
      <c r="F2310" t="s">
        <v>1317</v>
      </c>
      <c r="G2310">
        <v>71</v>
      </c>
      <c r="H2310">
        <v>25</v>
      </c>
      <c r="I2310">
        <v>98</v>
      </c>
      <c r="J2310">
        <v>43</v>
      </c>
      <c r="K2310">
        <v>14</v>
      </c>
      <c r="L2310">
        <v>65</v>
      </c>
      <c r="M2310">
        <v>99</v>
      </c>
      <c r="N2310">
        <v>44</v>
      </c>
      <c r="O2310">
        <v>129</v>
      </c>
      <c r="P2310">
        <v>8000</v>
      </c>
      <c r="Q2310">
        <v>4000</v>
      </c>
      <c r="R2310">
        <v>2300</v>
      </c>
      <c r="S2310">
        <v>0.98867247626185395</v>
      </c>
      <c r="T2310">
        <f t="shared" si="471"/>
        <v>1</v>
      </c>
      <c r="U2310">
        <f t="shared" si="472"/>
        <v>7909.3798100948316</v>
      </c>
      <c r="V2310">
        <f t="shared" si="473"/>
        <v>3954.6899050474158</v>
      </c>
      <c r="W2310">
        <f t="shared" si="474"/>
        <v>2273.9466954022641</v>
      </c>
      <c r="X2310">
        <v>93.28</v>
      </c>
      <c r="Y2310">
        <f t="shared" si="475"/>
        <v>92.223368585705742</v>
      </c>
      <c r="Z2310">
        <v>2.14</v>
      </c>
      <c r="AA2310">
        <v>10450</v>
      </c>
      <c r="AB2310">
        <v>0.7</v>
      </c>
      <c r="AC2310" s="2">
        <v>0.12</v>
      </c>
      <c r="AD2310">
        <v>50</v>
      </c>
      <c r="AE2310">
        <f t="shared" si="476"/>
        <v>0.12041666349853393</v>
      </c>
      <c r="AF2310">
        <v>0.87233749999999999</v>
      </c>
      <c r="AG2310">
        <v>350000</v>
      </c>
      <c r="AH2310">
        <v>10.6</v>
      </c>
      <c r="AI2310">
        <v>0</v>
      </c>
      <c r="AJ2310">
        <v>175000</v>
      </c>
      <c r="AK2310" s="1">
        <f t="shared" si="470"/>
        <v>0.14615857488438477</v>
      </c>
      <c r="AL2310" s="1">
        <f t="shared" si="477"/>
        <v>0.15114781065403557</v>
      </c>
      <c r="AM2310">
        <f t="shared" si="478"/>
        <v>0.14807242772446508</v>
      </c>
      <c r="AN2310">
        <f t="shared" si="479"/>
        <v>0.15312866496189592</v>
      </c>
      <c r="AO2310">
        <f t="shared" si="480"/>
        <v>11.974044033400261</v>
      </c>
      <c r="AP2310">
        <f t="shared" si="481"/>
        <v>8.883025984733188E-2</v>
      </c>
      <c r="AQ2310">
        <f t="shared" si="482"/>
        <v>6.2345300754482795E-2</v>
      </c>
    </row>
    <row r="2311" spans="1:43" x14ac:dyDescent="0.2">
      <c r="A2311">
        <v>16</v>
      </c>
      <c r="B2311">
        <v>45055</v>
      </c>
      <c r="C2311" t="s">
        <v>1433</v>
      </c>
      <c r="D2311">
        <v>45</v>
      </c>
      <c r="E2311">
        <v>55</v>
      </c>
      <c r="F2311" t="s">
        <v>1317</v>
      </c>
      <c r="G2311">
        <v>71</v>
      </c>
      <c r="H2311">
        <v>25</v>
      </c>
      <c r="I2311">
        <v>98</v>
      </c>
      <c r="J2311">
        <v>43</v>
      </c>
      <c r="K2311">
        <v>14</v>
      </c>
      <c r="L2311">
        <v>65</v>
      </c>
      <c r="M2311">
        <v>99</v>
      </c>
      <c r="N2311">
        <v>44</v>
      </c>
      <c r="O2311">
        <v>129</v>
      </c>
      <c r="P2311">
        <v>8000</v>
      </c>
      <c r="Q2311">
        <v>4000</v>
      </c>
      <c r="R2311">
        <v>2300</v>
      </c>
      <c r="S2311">
        <v>0.99603731694974396</v>
      </c>
      <c r="T2311">
        <f t="shared" si="471"/>
        <v>1</v>
      </c>
      <c r="U2311">
        <f t="shared" si="472"/>
        <v>7968.2985355979517</v>
      </c>
      <c r="V2311">
        <f t="shared" si="473"/>
        <v>3984.1492677989759</v>
      </c>
      <c r="W2311">
        <f t="shared" si="474"/>
        <v>2290.8858289844111</v>
      </c>
      <c r="X2311">
        <v>93.28</v>
      </c>
      <c r="Y2311">
        <f t="shared" si="475"/>
        <v>92.910360925072112</v>
      </c>
      <c r="Z2311">
        <v>2.14</v>
      </c>
      <c r="AA2311">
        <v>10450</v>
      </c>
      <c r="AB2311">
        <v>0.7</v>
      </c>
      <c r="AC2311" s="2">
        <v>0.12</v>
      </c>
      <c r="AD2311">
        <v>50</v>
      </c>
      <c r="AE2311">
        <f t="shared" si="476"/>
        <v>0.12041666349853393</v>
      </c>
      <c r="AF2311">
        <v>0.87233749999999999</v>
      </c>
      <c r="AG2311">
        <v>350000</v>
      </c>
      <c r="AH2311">
        <v>10.6</v>
      </c>
      <c r="AI2311">
        <v>0</v>
      </c>
      <c r="AJ2311">
        <v>175000</v>
      </c>
      <c r="AK2311" s="1">
        <f t="shared" si="470"/>
        <v>0.14717691015178819</v>
      </c>
      <c r="AL2311" s="1">
        <f t="shared" si="477"/>
        <v>0.15216614592143898</v>
      </c>
      <c r="AM2311">
        <f t="shared" si="478"/>
        <v>0.14909076299186849</v>
      </c>
      <c r="AN2311">
        <f t="shared" si="479"/>
        <v>0.15414700022929934</v>
      </c>
      <c r="AO2311">
        <f t="shared" si="480"/>
        <v>11.974044033400261</v>
      </c>
      <c r="AP2311">
        <f t="shared" si="481"/>
        <v>8.9384377848885893E-2</v>
      </c>
      <c r="AQ2311">
        <f t="shared" si="482"/>
        <v>6.2702126418050799E-2</v>
      </c>
    </row>
    <row r="2312" spans="1:43" x14ac:dyDescent="0.2">
      <c r="A2312">
        <v>16</v>
      </c>
      <c r="B2312">
        <v>45057</v>
      </c>
      <c r="C2312" t="s">
        <v>373</v>
      </c>
      <c r="D2312">
        <v>45</v>
      </c>
      <c r="E2312">
        <v>57</v>
      </c>
      <c r="F2312" t="s">
        <v>1317</v>
      </c>
      <c r="G2312">
        <v>71</v>
      </c>
      <c r="H2312">
        <v>25</v>
      </c>
      <c r="I2312">
        <v>98</v>
      </c>
      <c r="J2312">
        <v>43</v>
      </c>
      <c r="K2312">
        <v>14</v>
      </c>
      <c r="L2312">
        <v>65</v>
      </c>
      <c r="M2312">
        <v>99</v>
      </c>
      <c r="N2312">
        <v>44</v>
      </c>
      <c r="O2312">
        <v>129</v>
      </c>
      <c r="P2312">
        <v>8000</v>
      </c>
      <c r="Q2312">
        <v>4000</v>
      </c>
      <c r="R2312">
        <v>2300</v>
      </c>
      <c r="S2312">
        <v>0.99586673974990803</v>
      </c>
      <c r="T2312">
        <f t="shared" si="471"/>
        <v>1</v>
      </c>
      <c r="U2312">
        <f t="shared" si="472"/>
        <v>7966.9339179992639</v>
      </c>
      <c r="V2312">
        <f t="shared" si="473"/>
        <v>3983.466958999632</v>
      </c>
      <c r="W2312">
        <f t="shared" si="474"/>
        <v>2290.4935014247885</v>
      </c>
      <c r="X2312">
        <v>93.28</v>
      </c>
      <c r="Y2312">
        <f t="shared" si="475"/>
        <v>92.894449483871426</v>
      </c>
      <c r="Z2312">
        <v>2.14</v>
      </c>
      <c r="AA2312">
        <v>10450</v>
      </c>
      <c r="AB2312">
        <v>0.7</v>
      </c>
      <c r="AC2312" s="2">
        <v>0.12</v>
      </c>
      <c r="AD2312">
        <v>50</v>
      </c>
      <c r="AE2312">
        <f t="shared" si="476"/>
        <v>0.12041666349853393</v>
      </c>
      <c r="AF2312">
        <v>0.87233749999999999</v>
      </c>
      <c r="AG2312">
        <v>350000</v>
      </c>
      <c r="AH2312">
        <v>10.6</v>
      </c>
      <c r="AI2312">
        <v>0</v>
      </c>
      <c r="AJ2312">
        <v>175000</v>
      </c>
      <c r="AK2312" s="1">
        <f t="shared" si="470"/>
        <v>0.14715332447142263</v>
      </c>
      <c r="AL2312" s="1">
        <f t="shared" si="477"/>
        <v>0.15214256024107342</v>
      </c>
      <c r="AM2312">
        <f t="shared" si="478"/>
        <v>0.14906717731150293</v>
      </c>
      <c r="AN2312">
        <f t="shared" si="479"/>
        <v>0.15412341454893377</v>
      </c>
      <c r="AO2312">
        <f t="shared" si="480"/>
        <v>11.974044033400261</v>
      </c>
      <c r="AP2312">
        <f t="shared" si="481"/>
        <v>8.9371543912472415E-2</v>
      </c>
      <c r="AQ2312">
        <f t="shared" si="482"/>
        <v>6.2693861972816955E-2</v>
      </c>
    </row>
    <row r="2313" spans="1:43" x14ac:dyDescent="0.2">
      <c r="A2313">
        <v>16</v>
      </c>
      <c r="B2313">
        <v>45059</v>
      </c>
      <c r="C2313" t="s">
        <v>1159</v>
      </c>
      <c r="D2313">
        <v>45</v>
      </c>
      <c r="E2313">
        <v>59</v>
      </c>
      <c r="F2313" t="s">
        <v>1317</v>
      </c>
      <c r="G2313">
        <v>71</v>
      </c>
      <c r="H2313">
        <v>25</v>
      </c>
      <c r="I2313">
        <v>98</v>
      </c>
      <c r="J2313">
        <v>43</v>
      </c>
      <c r="K2313">
        <v>14</v>
      </c>
      <c r="L2313">
        <v>65</v>
      </c>
      <c r="M2313">
        <v>99</v>
      </c>
      <c r="N2313">
        <v>44</v>
      </c>
      <c r="O2313">
        <v>129</v>
      </c>
      <c r="P2313">
        <v>8000</v>
      </c>
      <c r="Q2313">
        <v>4000</v>
      </c>
      <c r="R2313">
        <v>2300</v>
      </c>
      <c r="S2313">
        <v>0.98319955004586101</v>
      </c>
      <c r="T2313">
        <f t="shared" si="471"/>
        <v>1</v>
      </c>
      <c r="U2313">
        <f t="shared" si="472"/>
        <v>7865.5964003668878</v>
      </c>
      <c r="V2313">
        <f t="shared" si="473"/>
        <v>3932.7982001834439</v>
      </c>
      <c r="W2313">
        <f t="shared" si="474"/>
        <v>2261.3589651054804</v>
      </c>
      <c r="X2313">
        <v>93.28</v>
      </c>
      <c r="Y2313">
        <f t="shared" si="475"/>
        <v>91.712854028277917</v>
      </c>
      <c r="Z2313">
        <v>2.14</v>
      </c>
      <c r="AA2313">
        <v>10450</v>
      </c>
      <c r="AB2313">
        <v>0.7</v>
      </c>
      <c r="AC2313" s="2">
        <v>0.12</v>
      </c>
      <c r="AD2313">
        <v>50</v>
      </c>
      <c r="AE2313">
        <f t="shared" si="476"/>
        <v>0.12041666349853393</v>
      </c>
      <c r="AF2313">
        <v>0.87233749999999999</v>
      </c>
      <c r="AG2313">
        <v>350000</v>
      </c>
      <c r="AH2313">
        <v>10.6</v>
      </c>
      <c r="AI2313">
        <v>0</v>
      </c>
      <c r="AJ2313">
        <v>175000</v>
      </c>
      <c r="AK2313" s="1">
        <f t="shared" si="470"/>
        <v>0.14540183430874587</v>
      </c>
      <c r="AL2313" s="1">
        <f t="shared" si="477"/>
        <v>0.15039107007839667</v>
      </c>
      <c r="AM2313">
        <f t="shared" si="478"/>
        <v>0.14731568714882617</v>
      </c>
      <c r="AN2313">
        <f t="shared" si="479"/>
        <v>0.15237192438625702</v>
      </c>
      <c r="AO2313">
        <f t="shared" si="480"/>
        <v>11.974044033400261</v>
      </c>
      <c r="AP2313">
        <f t="shared" si="481"/>
        <v>8.8418486250864944E-2</v>
      </c>
      <c r="AQ2313">
        <f t="shared" si="482"/>
        <v>6.2080138124163929E-2</v>
      </c>
    </row>
    <row r="2314" spans="1:43" x14ac:dyDescent="0.2">
      <c r="A2314">
        <v>16</v>
      </c>
      <c r="B2314">
        <v>45061</v>
      </c>
      <c r="C2314" t="s">
        <v>232</v>
      </c>
      <c r="D2314">
        <v>45</v>
      </c>
      <c r="E2314">
        <v>61</v>
      </c>
      <c r="F2314" t="s">
        <v>1317</v>
      </c>
      <c r="G2314">
        <v>71</v>
      </c>
      <c r="H2314">
        <v>25</v>
      </c>
      <c r="I2314">
        <v>98</v>
      </c>
      <c r="J2314">
        <v>43</v>
      </c>
      <c r="K2314">
        <v>14</v>
      </c>
      <c r="L2314">
        <v>65</v>
      </c>
      <c r="M2314">
        <v>99</v>
      </c>
      <c r="N2314">
        <v>44</v>
      </c>
      <c r="O2314">
        <v>129</v>
      </c>
      <c r="P2314">
        <v>8000</v>
      </c>
      <c r="Q2314">
        <v>4000</v>
      </c>
      <c r="R2314">
        <v>2300</v>
      </c>
      <c r="S2314">
        <v>0.99881538748741205</v>
      </c>
      <c r="T2314">
        <f t="shared" si="471"/>
        <v>1</v>
      </c>
      <c r="U2314">
        <f t="shared" si="472"/>
        <v>7990.5230998992965</v>
      </c>
      <c r="V2314">
        <f t="shared" si="473"/>
        <v>3995.2615499496483</v>
      </c>
      <c r="W2314">
        <f t="shared" si="474"/>
        <v>2297.2753912210478</v>
      </c>
      <c r="X2314">
        <v>93.28</v>
      </c>
      <c r="Y2314">
        <f t="shared" si="475"/>
        <v>93.169499344825795</v>
      </c>
      <c r="Z2314">
        <v>2.14</v>
      </c>
      <c r="AA2314">
        <v>10450</v>
      </c>
      <c r="AB2314">
        <v>0.7</v>
      </c>
      <c r="AC2314" s="2">
        <v>0.12</v>
      </c>
      <c r="AD2314">
        <v>50</v>
      </c>
      <c r="AE2314">
        <f t="shared" si="476"/>
        <v>0.12041666349853393</v>
      </c>
      <c r="AF2314">
        <v>0.87233749999999999</v>
      </c>
      <c r="AG2314">
        <v>350000</v>
      </c>
      <c r="AH2314">
        <v>10.6</v>
      </c>
      <c r="AI2314">
        <v>0</v>
      </c>
      <c r="AJ2314">
        <v>175000</v>
      </c>
      <c r="AK2314" s="1">
        <f t="shared" si="470"/>
        <v>0.14756103349182101</v>
      </c>
      <c r="AL2314" s="1">
        <f t="shared" si="477"/>
        <v>0.1525502692614718</v>
      </c>
      <c r="AM2314">
        <f t="shared" si="478"/>
        <v>0.14947488633190131</v>
      </c>
      <c r="AN2314">
        <f t="shared" si="479"/>
        <v>0.15453112356933216</v>
      </c>
      <c r="AO2314">
        <f t="shared" si="480"/>
        <v>11.974044033400261</v>
      </c>
      <c r="AP2314">
        <f t="shared" si="481"/>
        <v>8.95933951188779E-2</v>
      </c>
      <c r="AQ2314">
        <f t="shared" si="482"/>
        <v>6.2836723608275441E-2</v>
      </c>
    </row>
    <row r="2315" spans="1:43" x14ac:dyDescent="0.2">
      <c r="A2315">
        <v>16</v>
      </c>
      <c r="B2315">
        <v>45063</v>
      </c>
      <c r="C2315" t="s">
        <v>1390</v>
      </c>
      <c r="D2315">
        <v>45</v>
      </c>
      <c r="E2315">
        <v>63</v>
      </c>
      <c r="F2315" t="s">
        <v>1317</v>
      </c>
      <c r="G2315">
        <v>71</v>
      </c>
      <c r="H2315">
        <v>25</v>
      </c>
      <c r="I2315">
        <v>98</v>
      </c>
      <c r="J2315">
        <v>43</v>
      </c>
      <c r="K2315">
        <v>14</v>
      </c>
      <c r="L2315">
        <v>65</v>
      </c>
      <c r="M2315">
        <v>99</v>
      </c>
      <c r="N2315">
        <v>44</v>
      </c>
      <c r="O2315">
        <v>129</v>
      </c>
      <c r="P2315">
        <v>8000</v>
      </c>
      <c r="Q2315">
        <v>4000</v>
      </c>
      <c r="R2315">
        <v>2300</v>
      </c>
      <c r="S2315">
        <v>0.98795714080333696</v>
      </c>
      <c r="T2315">
        <f t="shared" si="471"/>
        <v>1</v>
      </c>
      <c r="U2315">
        <f t="shared" si="472"/>
        <v>7903.6571264266959</v>
      </c>
      <c r="V2315">
        <f t="shared" si="473"/>
        <v>3951.8285632133479</v>
      </c>
      <c r="W2315">
        <f t="shared" si="474"/>
        <v>2272.3014238476749</v>
      </c>
      <c r="X2315">
        <v>93.28</v>
      </c>
      <c r="Y2315">
        <f t="shared" si="475"/>
        <v>92.156642094135279</v>
      </c>
      <c r="Z2315">
        <v>2.14</v>
      </c>
      <c r="AA2315">
        <v>10450</v>
      </c>
      <c r="AB2315">
        <v>0.7</v>
      </c>
      <c r="AC2315" s="2">
        <v>0.12</v>
      </c>
      <c r="AD2315">
        <v>50</v>
      </c>
      <c r="AE2315">
        <f t="shared" si="476"/>
        <v>0.12041666349853393</v>
      </c>
      <c r="AF2315">
        <v>0.87233749999999999</v>
      </c>
      <c r="AG2315">
        <v>350000</v>
      </c>
      <c r="AH2315">
        <v>10.6</v>
      </c>
      <c r="AI2315">
        <v>0</v>
      </c>
      <c r="AJ2315">
        <v>175000</v>
      </c>
      <c r="AK2315" s="1">
        <f t="shared" si="470"/>
        <v>0.14605966557238431</v>
      </c>
      <c r="AL2315" s="1">
        <f t="shared" si="477"/>
        <v>0.15104890134203511</v>
      </c>
      <c r="AM2315">
        <f t="shared" si="478"/>
        <v>0.14797351841246462</v>
      </c>
      <c r="AN2315">
        <f t="shared" si="479"/>
        <v>0.15302975564989546</v>
      </c>
      <c r="AO2315">
        <f t="shared" si="480"/>
        <v>11.974044033400261</v>
      </c>
      <c r="AP2315">
        <f t="shared" si="481"/>
        <v>8.8776439232397766E-2</v>
      </c>
      <c r="AQ2315">
        <f t="shared" si="482"/>
        <v>6.2310642835801851E-2</v>
      </c>
    </row>
    <row r="2316" spans="1:43" x14ac:dyDescent="0.2">
      <c r="A2316">
        <v>16</v>
      </c>
      <c r="B2316">
        <v>45065</v>
      </c>
      <c r="C2316" t="s">
        <v>1436</v>
      </c>
      <c r="D2316">
        <v>45</v>
      </c>
      <c r="E2316">
        <v>65</v>
      </c>
      <c r="F2316" t="s">
        <v>1317</v>
      </c>
      <c r="G2316">
        <v>71</v>
      </c>
      <c r="H2316">
        <v>25</v>
      </c>
      <c r="I2316">
        <v>98</v>
      </c>
      <c r="J2316">
        <v>43</v>
      </c>
      <c r="K2316">
        <v>14</v>
      </c>
      <c r="L2316">
        <v>65</v>
      </c>
      <c r="M2316">
        <v>99</v>
      </c>
      <c r="N2316">
        <v>44</v>
      </c>
      <c r="O2316">
        <v>129</v>
      </c>
      <c r="P2316">
        <v>8000</v>
      </c>
      <c r="Q2316">
        <v>4000</v>
      </c>
      <c r="R2316">
        <v>2300</v>
      </c>
      <c r="S2316">
        <v>0.98069197856462897</v>
      </c>
      <c r="T2316">
        <f t="shared" si="471"/>
        <v>1</v>
      </c>
      <c r="U2316">
        <f t="shared" si="472"/>
        <v>7845.5358285170314</v>
      </c>
      <c r="V2316">
        <f t="shared" si="473"/>
        <v>3922.7679142585157</v>
      </c>
      <c r="W2316">
        <f t="shared" si="474"/>
        <v>2255.5915506986466</v>
      </c>
      <c r="X2316">
        <v>93.28</v>
      </c>
      <c r="Y2316">
        <f t="shared" si="475"/>
        <v>91.478947760508589</v>
      </c>
      <c r="Z2316">
        <v>2.14</v>
      </c>
      <c r="AA2316">
        <v>10450</v>
      </c>
      <c r="AB2316">
        <v>0.7</v>
      </c>
      <c r="AC2316" s="2">
        <v>0.12</v>
      </c>
      <c r="AD2316">
        <v>50</v>
      </c>
      <c r="AE2316">
        <f t="shared" si="476"/>
        <v>0.12041666349853393</v>
      </c>
      <c r="AF2316">
        <v>0.87233749999999999</v>
      </c>
      <c r="AG2316">
        <v>350000</v>
      </c>
      <c r="AH2316">
        <v>10.6</v>
      </c>
      <c r="AI2316">
        <v>0</v>
      </c>
      <c r="AJ2316">
        <v>175000</v>
      </c>
      <c r="AK2316" s="1">
        <f t="shared" si="470"/>
        <v>0.14505511282717026</v>
      </c>
      <c r="AL2316" s="1">
        <f t="shared" si="477"/>
        <v>0.15004434859682106</v>
      </c>
      <c r="AM2316">
        <f t="shared" si="478"/>
        <v>0.14696896566725057</v>
      </c>
      <c r="AN2316">
        <f t="shared" si="479"/>
        <v>0.15202520290468141</v>
      </c>
      <c r="AO2316">
        <f t="shared" si="480"/>
        <v>11.974044033400261</v>
      </c>
      <c r="AP2316">
        <f t="shared" si="481"/>
        <v>8.8229820866667447E-2</v>
      </c>
      <c r="AQ2316">
        <f t="shared" si="482"/>
        <v>6.1958646581352125E-2</v>
      </c>
    </row>
    <row r="2317" spans="1:43" x14ac:dyDescent="0.2">
      <c r="A2317">
        <v>16</v>
      </c>
      <c r="B2317">
        <v>45067</v>
      </c>
      <c r="C2317" t="s">
        <v>209</v>
      </c>
      <c r="D2317">
        <v>45</v>
      </c>
      <c r="E2317">
        <v>67</v>
      </c>
      <c r="F2317" t="s">
        <v>1317</v>
      </c>
      <c r="G2317">
        <v>71</v>
      </c>
      <c r="H2317">
        <v>25</v>
      </c>
      <c r="I2317">
        <v>98</v>
      </c>
      <c r="J2317">
        <v>43</v>
      </c>
      <c r="K2317">
        <v>14</v>
      </c>
      <c r="L2317">
        <v>65</v>
      </c>
      <c r="M2317">
        <v>99</v>
      </c>
      <c r="N2317">
        <v>44</v>
      </c>
      <c r="O2317">
        <v>129</v>
      </c>
      <c r="P2317">
        <v>8000</v>
      </c>
      <c r="Q2317">
        <v>4000</v>
      </c>
      <c r="R2317">
        <v>2300</v>
      </c>
      <c r="S2317">
        <v>1.0058351113246</v>
      </c>
      <c r="T2317">
        <f t="shared" si="471"/>
        <v>1</v>
      </c>
      <c r="U2317">
        <f t="shared" si="472"/>
        <v>8046.6808905968001</v>
      </c>
      <c r="V2317">
        <f t="shared" si="473"/>
        <v>4023.3404452984</v>
      </c>
      <c r="W2317">
        <f t="shared" si="474"/>
        <v>2313.4207560465802</v>
      </c>
      <c r="X2317">
        <v>93.28</v>
      </c>
      <c r="Y2317">
        <f t="shared" si="475"/>
        <v>93.824299184358694</v>
      </c>
      <c r="Z2317">
        <v>2.14</v>
      </c>
      <c r="AA2317">
        <v>10450</v>
      </c>
      <c r="AB2317">
        <v>0.7</v>
      </c>
      <c r="AC2317" s="2">
        <v>0.12</v>
      </c>
      <c r="AD2317">
        <v>50</v>
      </c>
      <c r="AE2317">
        <f t="shared" si="476"/>
        <v>0.12041666349853393</v>
      </c>
      <c r="AF2317">
        <v>0.87233749999999999</v>
      </c>
      <c r="AG2317">
        <v>350000</v>
      </c>
      <c r="AH2317">
        <v>10.6</v>
      </c>
      <c r="AI2317">
        <v>0</v>
      </c>
      <c r="AJ2317">
        <v>175000</v>
      </c>
      <c r="AK2317" s="1">
        <f t="shared" si="470"/>
        <v>0.14853164951106435</v>
      </c>
      <c r="AL2317" s="1">
        <f t="shared" si="477"/>
        <v>0.15352088528071514</v>
      </c>
      <c r="AM2317">
        <f t="shared" si="478"/>
        <v>0.15044550235114465</v>
      </c>
      <c r="AN2317">
        <f t="shared" si="479"/>
        <v>0.15550173958857549</v>
      </c>
      <c r="AO2317">
        <f t="shared" si="480"/>
        <v>11.974044033400261</v>
      </c>
      <c r="AP2317">
        <f t="shared" si="481"/>
        <v>9.0121547119574874E-2</v>
      </c>
      <c r="AQ2317">
        <f t="shared" si="482"/>
        <v>6.3176828401090221E-2</v>
      </c>
    </row>
    <row r="2318" spans="1:43" x14ac:dyDescent="0.2">
      <c r="A2318">
        <v>16</v>
      </c>
      <c r="B2318">
        <v>45069</v>
      </c>
      <c r="C2318" t="s">
        <v>1354</v>
      </c>
      <c r="D2318">
        <v>45</v>
      </c>
      <c r="E2318">
        <v>69</v>
      </c>
      <c r="F2318" t="s">
        <v>1317</v>
      </c>
      <c r="G2318">
        <v>71</v>
      </c>
      <c r="H2318">
        <v>25</v>
      </c>
      <c r="I2318">
        <v>98</v>
      </c>
      <c r="J2318">
        <v>43</v>
      </c>
      <c r="K2318">
        <v>14</v>
      </c>
      <c r="L2318">
        <v>65</v>
      </c>
      <c r="M2318">
        <v>99</v>
      </c>
      <c r="N2318">
        <v>44</v>
      </c>
      <c r="O2318">
        <v>129</v>
      </c>
      <c r="P2318">
        <v>8000</v>
      </c>
      <c r="Q2318">
        <v>4000</v>
      </c>
      <c r="R2318">
        <v>2300</v>
      </c>
      <c r="S2318">
        <v>1.0042838041599</v>
      </c>
      <c r="T2318">
        <f t="shared" si="471"/>
        <v>1</v>
      </c>
      <c r="U2318">
        <f t="shared" si="472"/>
        <v>8034.2704332792</v>
      </c>
      <c r="V2318">
        <f t="shared" si="473"/>
        <v>4017.1352166396</v>
      </c>
      <c r="W2318">
        <f t="shared" si="474"/>
        <v>2309.8527495677699</v>
      </c>
      <c r="X2318">
        <v>93.28</v>
      </c>
      <c r="Y2318">
        <f t="shared" si="475"/>
        <v>93.679593252035474</v>
      </c>
      <c r="Z2318">
        <v>2.14</v>
      </c>
      <c r="AA2318">
        <v>10450</v>
      </c>
      <c r="AB2318">
        <v>0.7</v>
      </c>
      <c r="AC2318" s="2">
        <v>0.12</v>
      </c>
      <c r="AD2318">
        <v>50</v>
      </c>
      <c r="AE2318">
        <f t="shared" si="476"/>
        <v>0.12041666349853393</v>
      </c>
      <c r="AF2318">
        <v>0.87233749999999999</v>
      </c>
      <c r="AG2318">
        <v>350000</v>
      </c>
      <c r="AH2318">
        <v>10.6</v>
      </c>
      <c r="AI2318">
        <v>0</v>
      </c>
      <c r="AJ2318">
        <v>175000</v>
      </c>
      <c r="AK2318" s="1">
        <f t="shared" si="470"/>
        <v>0.14831715053364758</v>
      </c>
      <c r="AL2318" s="1">
        <f t="shared" si="477"/>
        <v>0.15330638630329838</v>
      </c>
      <c r="AM2318">
        <f t="shared" si="478"/>
        <v>0.15023100337372788</v>
      </c>
      <c r="AN2318">
        <f t="shared" si="479"/>
        <v>0.15528724061115873</v>
      </c>
      <c r="AO2318">
        <f t="shared" si="480"/>
        <v>11.974044033400261</v>
      </c>
      <c r="AP2318">
        <f t="shared" si="481"/>
        <v>9.000482942501381E-2</v>
      </c>
      <c r="AQ2318">
        <f t="shared" si="482"/>
        <v>6.3101667751742835E-2</v>
      </c>
    </row>
    <row r="2319" spans="1:43" x14ac:dyDescent="0.2">
      <c r="A2319">
        <v>16</v>
      </c>
      <c r="B2319">
        <v>45071</v>
      </c>
      <c r="C2319" t="s">
        <v>1384</v>
      </c>
      <c r="D2319">
        <v>45</v>
      </c>
      <c r="E2319">
        <v>71</v>
      </c>
      <c r="F2319" t="s">
        <v>1317</v>
      </c>
      <c r="G2319">
        <v>71</v>
      </c>
      <c r="H2319">
        <v>25</v>
      </c>
      <c r="I2319">
        <v>98</v>
      </c>
      <c r="J2319">
        <v>43</v>
      </c>
      <c r="K2319">
        <v>14</v>
      </c>
      <c r="L2319">
        <v>65</v>
      </c>
      <c r="M2319">
        <v>99</v>
      </c>
      <c r="N2319">
        <v>44</v>
      </c>
      <c r="O2319">
        <v>129</v>
      </c>
      <c r="P2319">
        <v>8000</v>
      </c>
      <c r="Q2319">
        <v>4000</v>
      </c>
      <c r="R2319">
        <v>2300</v>
      </c>
      <c r="S2319">
        <v>0.98535165190696705</v>
      </c>
      <c r="T2319">
        <f t="shared" si="471"/>
        <v>1</v>
      </c>
      <c r="U2319">
        <f t="shared" si="472"/>
        <v>7882.8132152557364</v>
      </c>
      <c r="V2319">
        <f t="shared" si="473"/>
        <v>3941.4066076278682</v>
      </c>
      <c r="W2319">
        <f t="shared" si="474"/>
        <v>2266.308799386024</v>
      </c>
      <c r="X2319">
        <v>93.28</v>
      </c>
      <c r="Y2319">
        <f t="shared" si="475"/>
        <v>91.913602089881891</v>
      </c>
      <c r="Z2319">
        <v>2.14</v>
      </c>
      <c r="AA2319">
        <v>10450</v>
      </c>
      <c r="AB2319">
        <v>0.7</v>
      </c>
      <c r="AC2319" s="2">
        <v>0.12</v>
      </c>
      <c r="AD2319">
        <v>50</v>
      </c>
      <c r="AE2319">
        <f t="shared" si="476"/>
        <v>0.12041666349853393</v>
      </c>
      <c r="AF2319">
        <v>0.87233749999999999</v>
      </c>
      <c r="AG2319">
        <v>350000</v>
      </c>
      <c r="AH2319">
        <v>10.6</v>
      </c>
      <c r="AI2319">
        <v>0</v>
      </c>
      <c r="AJ2319">
        <v>175000</v>
      </c>
      <c r="AK2319" s="1">
        <f t="shared" si="470"/>
        <v>0.14569940506649662</v>
      </c>
      <c r="AL2319" s="1">
        <f t="shared" si="477"/>
        <v>0.15068864083614741</v>
      </c>
      <c r="AM2319">
        <f t="shared" si="478"/>
        <v>0.14761325790657692</v>
      </c>
      <c r="AN2319">
        <f t="shared" si="479"/>
        <v>0.15266949514400777</v>
      </c>
      <c r="AO2319">
        <f t="shared" si="480"/>
        <v>11.974044033400261</v>
      </c>
      <c r="AP2319">
        <f t="shared" si="481"/>
        <v>8.8580406709562395E-2</v>
      </c>
      <c r="AQ2319">
        <f t="shared" si="482"/>
        <v>6.2184407205763709E-2</v>
      </c>
    </row>
    <row r="2320" spans="1:43" x14ac:dyDescent="0.2">
      <c r="A2320">
        <v>16</v>
      </c>
      <c r="B2320">
        <v>45073</v>
      </c>
      <c r="C2320" t="s">
        <v>1165</v>
      </c>
      <c r="D2320">
        <v>45</v>
      </c>
      <c r="E2320">
        <v>73</v>
      </c>
      <c r="F2320" t="s">
        <v>1317</v>
      </c>
      <c r="G2320">
        <v>71</v>
      </c>
      <c r="H2320">
        <v>25</v>
      </c>
      <c r="I2320">
        <v>98</v>
      </c>
      <c r="J2320">
        <v>43</v>
      </c>
      <c r="K2320">
        <v>14</v>
      </c>
      <c r="L2320">
        <v>65</v>
      </c>
      <c r="M2320">
        <v>99</v>
      </c>
      <c r="N2320">
        <v>44</v>
      </c>
      <c r="O2320">
        <v>129</v>
      </c>
      <c r="P2320">
        <v>8000</v>
      </c>
      <c r="Q2320">
        <v>4000</v>
      </c>
      <c r="R2320">
        <v>2300</v>
      </c>
      <c r="S2320">
        <v>0.97989792332929704</v>
      </c>
      <c r="T2320">
        <f t="shared" si="471"/>
        <v>1</v>
      </c>
      <c r="U2320">
        <f t="shared" si="472"/>
        <v>7839.1833866343759</v>
      </c>
      <c r="V2320">
        <f t="shared" si="473"/>
        <v>3919.5916933171879</v>
      </c>
      <c r="W2320">
        <f t="shared" si="474"/>
        <v>2253.7652236573831</v>
      </c>
      <c r="X2320">
        <v>93.28</v>
      </c>
      <c r="Y2320">
        <f t="shared" si="475"/>
        <v>91.404878288156823</v>
      </c>
      <c r="Z2320">
        <v>2.14</v>
      </c>
      <c r="AA2320">
        <v>10450</v>
      </c>
      <c r="AB2320">
        <v>0.7</v>
      </c>
      <c r="AC2320" s="2">
        <v>0.12</v>
      </c>
      <c r="AD2320">
        <v>50</v>
      </c>
      <c r="AE2320">
        <f t="shared" si="476"/>
        <v>0.12041666349853393</v>
      </c>
      <c r="AF2320">
        <v>0.87233749999999999</v>
      </c>
      <c r="AG2320">
        <v>350000</v>
      </c>
      <c r="AH2320">
        <v>10.6</v>
      </c>
      <c r="AI2320">
        <v>0</v>
      </c>
      <c r="AJ2320">
        <v>175000</v>
      </c>
      <c r="AK2320" s="1">
        <f t="shared" si="470"/>
        <v>0.14494531894503856</v>
      </c>
      <c r="AL2320" s="1">
        <f t="shared" si="477"/>
        <v>0.14993455471468936</v>
      </c>
      <c r="AM2320">
        <f t="shared" si="478"/>
        <v>0.14685917178511887</v>
      </c>
      <c r="AN2320">
        <f t="shared" si="479"/>
        <v>0.15191540902254971</v>
      </c>
      <c r="AO2320">
        <f t="shared" si="480"/>
        <v>11.974044033400261</v>
      </c>
      <c r="AP2320">
        <f t="shared" si="481"/>
        <v>8.8170077510528175E-2</v>
      </c>
      <c r="AQ2320">
        <f t="shared" si="482"/>
        <v>6.1920174698759628E-2</v>
      </c>
    </row>
    <row r="2321" spans="1:43" x14ac:dyDescent="0.2">
      <c r="A2321">
        <v>16</v>
      </c>
      <c r="B2321">
        <v>45075</v>
      </c>
      <c r="C2321" t="s">
        <v>1319</v>
      </c>
      <c r="D2321">
        <v>45</v>
      </c>
      <c r="E2321">
        <v>75</v>
      </c>
      <c r="F2321" t="s">
        <v>1317</v>
      </c>
      <c r="G2321">
        <v>71</v>
      </c>
      <c r="H2321">
        <v>25</v>
      </c>
      <c r="I2321">
        <v>98</v>
      </c>
      <c r="J2321">
        <v>43</v>
      </c>
      <c r="K2321">
        <v>14</v>
      </c>
      <c r="L2321">
        <v>65</v>
      </c>
      <c r="M2321">
        <v>99</v>
      </c>
      <c r="N2321">
        <v>44</v>
      </c>
      <c r="O2321">
        <v>129</v>
      </c>
      <c r="P2321">
        <v>8000</v>
      </c>
      <c r="Q2321">
        <v>4000</v>
      </c>
      <c r="R2321">
        <v>2300</v>
      </c>
      <c r="S2321">
        <v>0.99185560078456503</v>
      </c>
      <c r="T2321">
        <f t="shared" si="471"/>
        <v>1</v>
      </c>
      <c r="U2321">
        <f t="shared" si="472"/>
        <v>7934.8448062765201</v>
      </c>
      <c r="V2321">
        <f t="shared" si="473"/>
        <v>3967.4224031382601</v>
      </c>
      <c r="W2321">
        <f t="shared" si="474"/>
        <v>2281.2678818044997</v>
      </c>
      <c r="X2321">
        <v>93.28</v>
      </c>
      <c r="Y2321">
        <f t="shared" si="475"/>
        <v>92.52029044118423</v>
      </c>
      <c r="Z2321">
        <v>2.14</v>
      </c>
      <c r="AA2321">
        <v>10450</v>
      </c>
      <c r="AB2321">
        <v>0.7</v>
      </c>
      <c r="AC2321" s="2">
        <v>0.12</v>
      </c>
      <c r="AD2321">
        <v>50</v>
      </c>
      <c r="AE2321">
        <f t="shared" si="476"/>
        <v>0.12041666349853393</v>
      </c>
      <c r="AF2321">
        <v>0.87233749999999999</v>
      </c>
      <c r="AG2321">
        <v>350000</v>
      </c>
      <c r="AH2321">
        <v>10.6</v>
      </c>
      <c r="AI2321">
        <v>0</v>
      </c>
      <c r="AJ2321">
        <v>175000</v>
      </c>
      <c r="AK2321" s="1">
        <f t="shared" si="470"/>
        <v>0.14659870496993344</v>
      </c>
      <c r="AL2321" s="1">
        <f t="shared" si="477"/>
        <v>0.15158794073958423</v>
      </c>
      <c r="AM2321">
        <f t="shared" si="478"/>
        <v>0.14851255781001374</v>
      </c>
      <c r="AN2321">
        <f t="shared" si="479"/>
        <v>0.15356879504744458</v>
      </c>
      <c r="AO2321">
        <f t="shared" si="480"/>
        <v>11.974044033400261</v>
      </c>
      <c r="AP2321">
        <f t="shared" si="481"/>
        <v>8.9069752685530343E-2</v>
      </c>
      <c r="AQ2321">
        <f t="shared" si="482"/>
        <v>6.2499522762557401E-2</v>
      </c>
    </row>
    <row r="2322" spans="1:43" x14ac:dyDescent="0.2">
      <c r="A2322">
        <v>16</v>
      </c>
      <c r="B2322">
        <v>45077</v>
      </c>
      <c r="C2322" t="s">
        <v>1168</v>
      </c>
      <c r="D2322">
        <v>45</v>
      </c>
      <c r="E2322">
        <v>77</v>
      </c>
      <c r="F2322" t="s">
        <v>1317</v>
      </c>
      <c r="G2322">
        <v>71</v>
      </c>
      <c r="H2322">
        <v>25</v>
      </c>
      <c r="I2322">
        <v>98</v>
      </c>
      <c r="J2322">
        <v>43</v>
      </c>
      <c r="K2322">
        <v>14</v>
      </c>
      <c r="L2322">
        <v>65</v>
      </c>
      <c r="M2322">
        <v>99</v>
      </c>
      <c r="N2322">
        <v>44</v>
      </c>
      <c r="O2322">
        <v>129</v>
      </c>
      <c r="P2322">
        <v>8000</v>
      </c>
      <c r="Q2322">
        <v>4000</v>
      </c>
      <c r="R2322">
        <v>2300</v>
      </c>
      <c r="S2322">
        <v>0.98143608753497802</v>
      </c>
      <c r="T2322">
        <f t="shared" si="471"/>
        <v>1</v>
      </c>
      <c r="U2322">
        <f t="shared" si="472"/>
        <v>7851.4887002798241</v>
      </c>
      <c r="V2322">
        <f t="shared" si="473"/>
        <v>3925.7443501399121</v>
      </c>
      <c r="W2322">
        <f t="shared" si="474"/>
        <v>2257.3030013304497</v>
      </c>
      <c r="X2322">
        <v>93.28</v>
      </c>
      <c r="Y2322">
        <f t="shared" si="475"/>
        <v>91.548358245262747</v>
      </c>
      <c r="Z2322">
        <v>2.14</v>
      </c>
      <c r="AA2322">
        <v>10450</v>
      </c>
      <c r="AB2322">
        <v>0.7</v>
      </c>
      <c r="AC2322" s="2">
        <v>0.12</v>
      </c>
      <c r="AD2322">
        <v>50</v>
      </c>
      <c r="AE2322">
        <f t="shared" si="476"/>
        <v>0.12041666349853393</v>
      </c>
      <c r="AF2322">
        <v>0.87233749999999999</v>
      </c>
      <c r="AG2322">
        <v>350000</v>
      </c>
      <c r="AH2322">
        <v>10.6</v>
      </c>
      <c r="AI2322">
        <v>0</v>
      </c>
      <c r="AJ2322">
        <v>175000</v>
      </c>
      <c r="AK2322" s="1">
        <f t="shared" si="470"/>
        <v>0.1451580006477505</v>
      </c>
      <c r="AL2322" s="1">
        <f t="shared" si="477"/>
        <v>0.1501472364174013</v>
      </c>
      <c r="AM2322">
        <f t="shared" si="478"/>
        <v>0.14707185348783081</v>
      </c>
      <c r="AN2322">
        <f t="shared" si="479"/>
        <v>0.15212809072526165</v>
      </c>
      <c r="AO2322">
        <f t="shared" si="480"/>
        <v>11.974044033400261</v>
      </c>
      <c r="AP2322">
        <f t="shared" si="481"/>
        <v>8.8285806351359089E-2</v>
      </c>
      <c r="AQ2322">
        <f t="shared" si="482"/>
        <v>6.1994698573291117E-2</v>
      </c>
    </row>
    <row r="2323" spans="1:43" x14ac:dyDescent="0.2">
      <c r="A2323">
        <v>16</v>
      </c>
      <c r="B2323">
        <v>45079</v>
      </c>
      <c r="C2323" t="s">
        <v>241</v>
      </c>
      <c r="D2323">
        <v>45</v>
      </c>
      <c r="E2323">
        <v>79</v>
      </c>
      <c r="F2323" t="s">
        <v>1317</v>
      </c>
      <c r="G2323">
        <v>71</v>
      </c>
      <c r="H2323">
        <v>25</v>
      </c>
      <c r="I2323">
        <v>98</v>
      </c>
      <c r="J2323">
        <v>43</v>
      </c>
      <c r="K2323">
        <v>14</v>
      </c>
      <c r="L2323">
        <v>65</v>
      </c>
      <c r="M2323">
        <v>99</v>
      </c>
      <c r="N2323">
        <v>44</v>
      </c>
      <c r="O2323">
        <v>129</v>
      </c>
      <c r="P2323">
        <v>8000</v>
      </c>
      <c r="Q2323">
        <v>4000</v>
      </c>
      <c r="R2323">
        <v>2300</v>
      </c>
      <c r="S2323">
        <v>0.99248412408326803</v>
      </c>
      <c r="T2323">
        <f t="shared" si="471"/>
        <v>1</v>
      </c>
      <c r="U2323">
        <f t="shared" si="472"/>
        <v>7939.8729926661445</v>
      </c>
      <c r="V2323">
        <f t="shared" si="473"/>
        <v>3969.9364963330722</v>
      </c>
      <c r="W2323">
        <f t="shared" si="474"/>
        <v>2282.7134853915163</v>
      </c>
      <c r="X2323">
        <v>93.28</v>
      </c>
      <c r="Y2323">
        <f t="shared" si="475"/>
        <v>92.578919094487247</v>
      </c>
      <c r="Z2323">
        <v>2.14</v>
      </c>
      <c r="AA2323">
        <v>10450</v>
      </c>
      <c r="AB2323">
        <v>0.7</v>
      </c>
      <c r="AC2323" s="2">
        <v>0.12</v>
      </c>
      <c r="AD2323">
        <v>50</v>
      </c>
      <c r="AE2323">
        <f t="shared" si="476"/>
        <v>0.12041666349853393</v>
      </c>
      <c r="AF2323">
        <v>0.87233749999999999</v>
      </c>
      <c r="AG2323">
        <v>350000</v>
      </c>
      <c r="AH2323">
        <v>10.6</v>
      </c>
      <c r="AI2323">
        <v>0</v>
      </c>
      <c r="AJ2323">
        <v>175000</v>
      </c>
      <c r="AK2323" s="1">
        <f t="shared" si="470"/>
        <v>0.1466856107793838</v>
      </c>
      <c r="AL2323" s="1">
        <f t="shared" si="477"/>
        <v>0.1516748465490346</v>
      </c>
      <c r="AM2323">
        <f t="shared" si="478"/>
        <v>0.14859946361946411</v>
      </c>
      <c r="AN2323">
        <f t="shared" si="479"/>
        <v>0.15365570085689495</v>
      </c>
      <c r="AO2323">
        <f t="shared" si="480"/>
        <v>11.974044033400261</v>
      </c>
      <c r="AP2323">
        <f t="shared" si="481"/>
        <v>8.9117041702220151E-2</v>
      </c>
      <c r="AQ2323">
        <f t="shared" si="482"/>
        <v>6.2529974642323988E-2</v>
      </c>
    </row>
    <row r="2324" spans="1:43" x14ac:dyDescent="0.2">
      <c r="A2324">
        <v>16</v>
      </c>
      <c r="B2324">
        <v>45081</v>
      </c>
      <c r="C2324" t="s">
        <v>1417</v>
      </c>
      <c r="D2324">
        <v>45</v>
      </c>
      <c r="E2324">
        <v>81</v>
      </c>
      <c r="F2324" t="s">
        <v>1317</v>
      </c>
      <c r="G2324">
        <v>71</v>
      </c>
      <c r="H2324">
        <v>25</v>
      </c>
      <c r="I2324">
        <v>98</v>
      </c>
      <c r="J2324">
        <v>43</v>
      </c>
      <c r="K2324">
        <v>14</v>
      </c>
      <c r="L2324">
        <v>65</v>
      </c>
      <c r="M2324">
        <v>99</v>
      </c>
      <c r="N2324">
        <v>44</v>
      </c>
      <c r="O2324">
        <v>129</v>
      </c>
      <c r="P2324">
        <v>8000</v>
      </c>
      <c r="Q2324">
        <v>4000</v>
      </c>
      <c r="R2324">
        <v>2300</v>
      </c>
      <c r="S2324">
        <v>0.98394767940044403</v>
      </c>
      <c r="T2324">
        <f t="shared" si="471"/>
        <v>1</v>
      </c>
      <c r="U2324">
        <f t="shared" si="472"/>
        <v>7871.5814352035522</v>
      </c>
      <c r="V2324">
        <f t="shared" si="473"/>
        <v>3935.7907176017761</v>
      </c>
      <c r="W2324">
        <f t="shared" si="474"/>
        <v>2263.0796626210213</v>
      </c>
      <c r="X2324">
        <v>93.28</v>
      </c>
      <c r="Y2324">
        <f t="shared" si="475"/>
        <v>91.782639534473418</v>
      </c>
      <c r="Z2324">
        <v>2.14</v>
      </c>
      <c r="AA2324">
        <v>10450</v>
      </c>
      <c r="AB2324">
        <v>0.7</v>
      </c>
      <c r="AC2324" s="2">
        <v>0.12</v>
      </c>
      <c r="AD2324">
        <v>50</v>
      </c>
      <c r="AE2324">
        <f t="shared" si="476"/>
        <v>0.12041666349853393</v>
      </c>
      <c r="AF2324">
        <v>0.87233749999999999</v>
      </c>
      <c r="AG2324">
        <v>350000</v>
      </c>
      <c r="AH2324">
        <v>10.6</v>
      </c>
      <c r="AI2324">
        <v>0</v>
      </c>
      <c r="AJ2324">
        <v>175000</v>
      </c>
      <c r="AK2324" s="1">
        <f t="shared" si="470"/>
        <v>0.14550527802716934</v>
      </c>
      <c r="AL2324" s="1">
        <f t="shared" si="477"/>
        <v>0.15049451379682013</v>
      </c>
      <c r="AM2324">
        <f t="shared" si="478"/>
        <v>0.14741913086724964</v>
      </c>
      <c r="AN2324">
        <f t="shared" si="479"/>
        <v>0.15247536810468049</v>
      </c>
      <c r="AO2324">
        <f t="shared" si="480"/>
        <v>11.974044033400261</v>
      </c>
      <c r="AP2324">
        <f t="shared" si="481"/>
        <v>8.8474774222381702E-2</v>
      </c>
      <c r="AQ2324">
        <f t="shared" si="482"/>
        <v>6.2116384903245336E-2</v>
      </c>
    </row>
    <row r="2325" spans="1:43" x14ac:dyDescent="0.2">
      <c r="A2325">
        <v>16</v>
      </c>
      <c r="B2325">
        <v>45083</v>
      </c>
      <c r="C2325" t="s">
        <v>1334</v>
      </c>
      <c r="D2325">
        <v>45</v>
      </c>
      <c r="E2325">
        <v>83</v>
      </c>
      <c r="F2325" t="s">
        <v>1317</v>
      </c>
      <c r="G2325">
        <v>71</v>
      </c>
      <c r="H2325">
        <v>25</v>
      </c>
      <c r="I2325">
        <v>98</v>
      </c>
      <c r="J2325">
        <v>43</v>
      </c>
      <c r="K2325">
        <v>14</v>
      </c>
      <c r="L2325">
        <v>65</v>
      </c>
      <c r="M2325">
        <v>99</v>
      </c>
      <c r="N2325">
        <v>44</v>
      </c>
      <c r="O2325">
        <v>129</v>
      </c>
      <c r="P2325">
        <v>8000</v>
      </c>
      <c r="Q2325">
        <v>4000</v>
      </c>
      <c r="R2325">
        <v>2300</v>
      </c>
      <c r="S2325">
        <v>0.98438761234283401</v>
      </c>
      <c r="T2325">
        <f t="shared" si="471"/>
        <v>1</v>
      </c>
      <c r="U2325">
        <f t="shared" si="472"/>
        <v>7875.1008987426721</v>
      </c>
      <c r="V2325">
        <f t="shared" si="473"/>
        <v>3937.5504493713361</v>
      </c>
      <c r="W2325">
        <f t="shared" si="474"/>
        <v>2264.0915083885184</v>
      </c>
      <c r="X2325">
        <v>93.28</v>
      </c>
      <c r="Y2325">
        <f t="shared" si="475"/>
        <v>91.823676479339554</v>
      </c>
      <c r="Z2325">
        <v>2.14</v>
      </c>
      <c r="AA2325">
        <v>10450</v>
      </c>
      <c r="AB2325">
        <v>0.7</v>
      </c>
      <c r="AC2325" s="2">
        <v>0.12</v>
      </c>
      <c r="AD2325">
        <v>50</v>
      </c>
      <c r="AE2325">
        <f t="shared" si="476"/>
        <v>0.12041666349853393</v>
      </c>
      <c r="AF2325">
        <v>0.87233749999999999</v>
      </c>
      <c r="AG2325">
        <v>350000</v>
      </c>
      <c r="AH2325">
        <v>10.6</v>
      </c>
      <c r="AI2325">
        <v>0</v>
      </c>
      <c r="AJ2325">
        <v>175000</v>
      </c>
      <c r="AK2325" s="1">
        <f t="shared" si="470"/>
        <v>0.1455661074801764</v>
      </c>
      <c r="AL2325" s="1">
        <f t="shared" si="477"/>
        <v>0.15055534324982719</v>
      </c>
      <c r="AM2325">
        <f t="shared" si="478"/>
        <v>0.1474799603202567</v>
      </c>
      <c r="AN2325">
        <f t="shared" si="479"/>
        <v>0.15253619755768755</v>
      </c>
      <c r="AO2325">
        <f t="shared" si="480"/>
        <v>11.974044033400261</v>
      </c>
      <c r="AP2325">
        <f t="shared" si="481"/>
        <v>8.8507874023611058E-2</v>
      </c>
      <c r="AQ2325">
        <f t="shared" si="482"/>
        <v>6.2137699602469169E-2</v>
      </c>
    </row>
    <row r="2326" spans="1:43" x14ac:dyDescent="0.2">
      <c r="A2326">
        <v>16</v>
      </c>
      <c r="B2326">
        <v>45085</v>
      </c>
      <c r="C2326" t="s">
        <v>218</v>
      </c>
      <c r="D2326">
        <v>45</v>
      </c>
      <c r="E2326">
        <v>85</v>
      </c>
      <c r="F2326" t="s">
        <v>1317</v>
      </c>
      <c r="G2326">
        <v>71</v>
      </c>
      <c r="H2326">
        <v>25</v>
      </c>
      <c r="I2326">
        <v>98</v>
      </c>
      <c r="J2326">
        <v>43</v>
      </c>
      <c r="K2326">
        <v>14</v>
      </c>
      <c r="L2326">
        <v>65</v>
      </c>
      <c r="M2326">
        <v>99</v>
      </c>
      <c r="N2326">
        <v>44</v>
      </c>
      <c r="O2326">
        <v>129</v>
      </c>
      <c r="P2326">
        <v>8000</v>
      </c>
      <c r="Q2326">
        <v>4000</v>
      </c>
      <c r="R2326">
        <v>2300</v>
      </c>
      <c r="S2326">
        <v>0.99685676495234199</v>
      </c>
      <c r="T2326">
        <f t="shared" si="471"/>
        <v>1</v>
      </c>
      <c r="U2326">
        <f t="shared" si="472"/>
        <v>7974.8541196187361</v>
      </c>
      <c r="V2326">
        <f t="shared" si="473"/>
        <v>3987.4270598093681</v>
      </c>
      <c r="W2326">
        <f t="shared" si="474"/>
        <v>2292.7705593903866</v>
      </c>
      <c r="X2326">
        <v>93.28</v>
      </c>
      <c r="Y2326">
        <f t="shared" si="475"/>
        <v>92.986799034754455</v>
      </c>
      <c r="Z2326">
        <v>2.14</v>
      </c>
      <c r="AA2326">
        <v>10450</v>
      </c>
      <c r="AB2326">
        <v>0.7</v>
      </c>
      <c r="AC2326" s="2">
        <v>0.12</v>
      </c>
      <c r="AD2326">
        <v>50</v>
      </c>
      <c r="AE2326">
        <f t="shared" si="476"/>
        <v>0.12041666349853393</v>
      </c>
      <c r="AF2326">
        <v>0.87233749999999999</v>
      </c>
      <c r="AG2326">
        <v>350000</v>
      </c>
      <c r="AH2326">
        <v>10.6</v>
      </c>
      <c r="AI2326">
        <v>0</v>
      </c>
      <c r="AJ2326">
        <v>175000</v>
      </c>
      <c r="AK2326" s="1">
        <f t="shared" si="470"/>
        <v>0.14729021508752441</v>
      </c>
      <c r="AL2326" s="1">
        <f t="shared" si="477"/>
        <v>0.1522794508571752</v>
      </c>
      <c r="AM2326">
        <f t="shared" si="478"/>
        <v>0.14920406792760471</v>
      </c>
      <c r="AN2326">
        <f t="shared" si="479"/>
        <v>0.15426030516503556</v>
      </c>
      <c r="AO2326">
        <f t="shared" si="480"/>
        <v>11.974044033400261</v>
      </c>
      <c r="AP2326">
        <f t="shared" si="481"/>
        <v>8.9446031713350846E-2</v>
      </c>
      <c r="AQ2326">
        <f t="shared" si="482"/>
        <v>6.2741828577225434E-2</v>
      </c>
    </row>
    <row r="2327" spans="1:43" x14ac:dyDescent="0.2">
      <c r="A2327">
        <v>16</v>
      </c>
      <c r="B2327">
        <v>45087</v>
      </c>
      <c r="C2327" t="s">
        <v>196</v>
      </c>
      <c r="D2327">
        <v>45</v>
      </c>
      <c r="E2327">
        <v>87</v>
      </c>
      <c r="F2327" t="s">
        <v>1317</v>
      </c>
      <c r="G2327">
        <v>71</v>
      </c>
      <c r="H2327">
        <v>25</v>
      </c>
      <c r="I2327">
        <v>98</v>
      </c>
      <c r="J2327">
        <v>43</v>
      </c>
      <c r="K2327">
        <v>14</v>
      </c>
      <c r="L2327">
        <v>65</v>
      </c>
      <c r="M2327">
        <v>99</v>
      </c>
      <c r="N2327">
        <v>44</v>
      </c>
      <c r="O2327">
        <v>129</v>
      </c>
      <c r="P2327">
        <v>8000</v>
      </c>
      <c r="Q2327">
        <v>4000</v>
      </c>
      <c r="R2327">
        <v>2300</v>
      </c>
      <c r="S2327">
        <v>0.98605968860479498</v>
      </c>
      <c r="T2327">
        <f t="shared" si="471"/>
        <v>1</v>
      </c>
      <c r="U2327">
        <f t="shared" si="472"/>
        <v>7888.4775088383594</v>
      </c>
      <c r="V2327">
        <f t="shared" si="473"/>
        <v>3944.2387544191797</v>
      </c>
      <c r="W2327">
        <f t="shared" si="474"/>
        <v>2267.9372837910287</v>
      </c>
      <c r="X2327">
        <v>93.28</v>
      </c>
      <c r="Y2327">
        <f t="shared" si="475"/>
        <v>91.979647753055275</v>
      </c>
      <c r="Z2327">
        <v>2.14</v>
      </c>
      <c r="AA2327">
        <v>10450</v>
      </c>
      <c r="AB2327">
        <v>0.7</v>
      </c>
      <c r="AC2327" s="2">
        <v>0.12</v>
      </c>
      <c r="AD2327">
        <v>50</v>
      </c>
      <c r="AE2327">
        <f t="shared" si="476"/>
        <v>0.12041666349853393</v>
      </c>
      <c r="AF2327">
        <v>0.87233749999999999</v>
      </c>
      <c r="AG2327">
        <v>350000</v>
      </c>
      <c r="AH2327">
        <v>10.6</v>
      </c>
      <c r="AI2327">
        <v>0</v>
      </c>
      <c r="AJ2327">
        <v>175000</v>
      </c>
      <c r="AK2327" s="1">
        <f t="shared" si="470"/>
        <v>0.14579730518009984</v>
      </c>
      <c r="AL2327" s="1">
        <f t="shared" si="477"/>
        <v>0.15078654094975064</v>
      </c>
      <c r="AM2327">
        <f t="shared" si="478"/>
        <v>0.14771115802018014</v>
      </c>
      <c r="AN2327">
        <f t="shared" si="479"/>
        <v>0.15276739525761099</v>
      </c>
      <c r="AO2327">
        <f t="shared" si="480"/>
        <v>11.974044033400261</v>
      </c>
      <c r="AP2327">
        <f t="shared" si="481"/>
        <v>8.8633678178240916E-2</v>
      </c>
      <c r="AQ2327">
        <f t="shared" si="482"/>
        <v>6.2218711500349258E-2</v>
      </c>
    </row>
    <row r="2328" spans="1:43" x14ac:dyDescent="0.2">
      <c r="A2328">
        <v>16</v>
      </c>
      <c r="B2328">
        <v>45089</v>
      </c>
      <c r="C2328" t="s">
        <v>1339</v>
      </c>
      <c r="D2328">
        <v>45</v>
      </c>
      <c r="E2328">
        <v>89</v>
      </c>
      <c r="F2328" t="s">
        <v>1317</v>
      </c>
      <c r="G2328">
        <v>71</v>
      </c>
      <c r="H2328">
        <v>25</v>
      </c>
      <c r="I2328">
        <v>98</v>
      </c>
      <c r="J2328">
        <v>43</v>
      </c>
      <c r="K2328">
        <v>14</v>
      </c>
      <c r="L2328">
        <v>65</v>
      </c>
      <c r="M2328">
        <v>99</v>
      </c>
      <c r="N2328">
        <v>44</v>
      </c>
      <c r="O2328">
        <v>129</v>
      </c>
      <c r="P2328">
        <v>8000</v>
      </c>
      <c r="Q2328">
        <v>4000</v>
      </c>
      <c r="R2328">
        <v>2300</v>
      </c>
      <c r="S2328">
        <v>1.0017057709071999</v>
      </c>
      <c r="T2328">
        <f t="shared" si="471"/>
        <v>1</v>
      </c>
      <c r="U2328">
        <f t="shared" si="472"/>
        <v>8013.6461672575997</v>
      </c>
      <c r="V2328">
        <f t="shared" si="473"/>
        <v>4006.8230836287998</v>
      </c>
      <c r="W2328">
        <f t="shared" si="474"/>
        <v>2303.9232730865597</v>
      </c>
      <c r="X2328">
        <v>93.28</v>
      </c>
      <c r="Y2328">
        <f t="shared" si="475"/>
        <v>93.439114310223616</v>
      </c>
      <c r="Z2328">
        <v>2.14</v>
      </c>
      <c r="AA2328">
        <v>10450</v>
      </c>
      <c r="AB2328">
        <v>0.7</v>
      </c>
      <c r="AC2328" s="2">
        <v>0.12</v>
      </c>
      <c r="AD2328">
        <v>50</v>
      </c>
      <c r="AE2328">
        <f t="shared" si="476"/>
        <v>0.12041666349853393</v>
      </c>
      <c r="AF2328">
        <v>0.87233749999999999</v>
      </c>
      <c r="AG2328">
        <v>350000</v>
      </c>
      <c r="AH2328">
        <v>10.6</v>
      </c>
      <c r="AI2328">
        <v>0</v>
      </c>
      <c r="AJ2328">
        <v>175000</v>
      </c>
      <c r="AK2328" s="1">
        <f t="shared" si="470"/>
        <v>0.14796068631493339</v>
      </c>
      <c r="AL2328" s="1">
        <f t="shared" si="477"/>
        <v>0.15294992208458419</v>
      </c>
      <c r="AM2328">
        <f t="shared" si="478"/>
        <v>0.1498745391550137</v>
      </c>
      <c r="AN2328">
        <f t="shared" si="479"/>
        <v>0.15493077639244454</v>
      </c>
      <c r="AO2328">
        <f t="shared" si="480"/>
        <v>11.974044033400261</v>
      </c>
      <c r="AP2328">
        <f t="shared" si="481"/>
        <v>8.9810862617792184E-2</v>
      </c>
      <c r="AQ2328">
        <f t="shared" si="482"/>
        <v>6.2976762344405551E-2</v>
      </c>
    </row>
    <row r="2329" spans="1:43" x14ac:dyDescent="0.2">
      <c r="A2329">
        <v>16</v>
      </c>
      <c r="B2329">
        <v>45091</v>
      </c>
      <c r="C2329" t="s">
        <v>572</v>
      </c>
      <c r="D2329">
        <v>45</v>
      </c>
      <c r="E2329">
        <v>91</v>
      </c>
      <c r="F2329" t="s">
        <v>1317</v>
      </c>
      <c r="G2329">
        <v>71</v>
      </c>
      <c r="H2329">
        <v>25</v>
      </c>
      <c r="I2329">
        <v>98</v>
      </c>
      <c r="J2329">
        <v>43</v>
      </c>
      <c r="K2329">
        <v>14</v>
      </c>
      <c r="L2329">
        <v>65</v>
      </c>
      <c r="M2329">
        <v>99</v>
      </c>
      <c r="N2329">
        <v>44</v>
      </c>
      <c r="O2329">
        <v>129</v>
      </c>
      <c r="P2329">
        <v>8000</v>
      </c>
      <c r="Q2329">
        <v>4000</v>
      </c>
      <c r="R2329">
        <v>2300</v>
      </c>
      <c r="S2329">
        <v>0.99151421785354599</v>
      </c>
      <c r="T2329">
        <f t="shared" si="471"/>
        <v>1</v>
      </c>
      <c r="U2329">
        <f t="shared" si="472"/>
        <v>7932.1137428283682</v>
      </c>
      <c r="V2329">
        <f t="shared" si="473"/>
        <v>3966.0568714141841</v>
      </c>
      <c r="W2329">
        <f t="shared" si="474"/>
        <v>2280.4827010631557</v>
      </c>
      <c r="X2329">
        <v>93.28</v>
      </c>
      <c r="Y2329">
        <f t="shared" si="475"/>
        <v>92.488446241378767</v>
      </c>
      <c r="Z2329">
        <v>2.14</v>
      </c>
      <c r="AA2329">
        <v>10450</v>
      </c>
      <c r="AB2329">
        <v>0.7</v>
      </c>
      <c r="AC2329" s="2">
        <v>0.12</v>
      </c>
      <c r="AD2329">
        <v>50</v>
      </c>
      <c r="AE2329">
        <f t="shared" si="476"/>
        <v>0.12041666349853393</v>
      </c>
      <c r="AF2329">
        <v>0.87233749999999999</v>
      </c>
      <c r="AG2329">
        <v>350000</v>
      </c>
      <c r="AH2329">
        <v>10.6</v>
      </c>
      <c r="AI2329">
        <v>0</v>
      </c>
      <c r="AJ2329">
        <v>175000</v>
      </c>
      <c r="AK2329" s="1">
        <f t="shared" si="470"/>
        <v>0.14655150201021189</v>
      </c>
      <c r="AL2329" s="1">
        <f t="shared" si="477"/>
        <v>0.15154073777986268</v>
      </c>
      <c r="AM2329">
        <f t="shared" si="478"/>
        <v>0.14846535485029219</v>
      </c>
      <c r="AN2329">
        <f t="shared" si="479"/>
        <v>0.15352159208772304</v>
      </c>
      <c r="AO2329">
        <f t="shared" si="480"/>
        <v>11.974044033400261</v>
      </c>
      <c r="AP2329">
        <f t="shared" si="481"/>
        <v>8.9044067618396186E-2</v>
      </c>
      <c r="AQ2329">
        <f t="shared" si="482"/>
        <v>6.2482982799772879E-2</v>
      </c>
    </row>
    <row r="2330" spans="1:43" x14ac:dyDescent="0.2">
      <c r="A2330">
        <v>4</v>
      </c>
      <c r="B2330">
        <v>46003</v>
      </c>
      <c r="C2330" t="s">
        <v>579</v>
      </c>
      <c r="D2330">
        <v>46</v>
      </c>
      <c r="E2330">
        <v>3</v>
      </c>
      <c r="F2330" t="s">
        <v>288</v>
      </c>
      <c r="G2330">
        <v>71</v>
      </c>
      <c r="H2330">
        <v>25</v>
      </c>
      <c r="I2330">
        <v>98</v>
      </c>
      <c r="J2330">
        <v>43</v>
      </c>
      <c r="K2330">
        <v>14</v>
      </c>
      <c r="L2330">
        <v>65</v>
      </c>
      <c r="M2330">
        <v>99</v>
      </c>
      <c r="N2330">
        <v>44</v>
      </c>
      <c r="O2330">
        <v>129</v>
      </c>
      <c r="P2330">
        <v>8000</v>
      </c>
      <c r="Q2330">
        <v>4000</v>
      </c>
      <c r="R2330">
        <v>2300</v>
      </c>
      <c r="S2330">
        <v>0.98900222480297095</v>
      </c>
      <c r="T2330">
        <f t="shared" si="471"/>
        <v>1</v>
      </c>
      <c r="U2330">
        <f t="shared" si="472"/>
        <v>7912.017798423768</v>
      </c>
      <c r="V2330">
        <f t="shared" si="473"/>
        <v>3956.008899211884</v>
      </c>
      <c r="W2330">
        <f t="shared" si="474"/>
        <v>2274.705117046833</v>
      </c>
      <c r="X2330">
        <v>93.28</v>
      </c>
      <c r="Y2330">
        <f t="shared" si="475"/>
        <v>92.25412752962113</v>
      </c>
      <c r="Z2330">
        <v>2.14</v>
      </c>
      <c r="AA2330">
        <v>10450</v>
      </c>
      <c r="AB2330">
        <v>0.7</v>
      </c>
      <c r="AC2330" s="2">
        <v>0.12</v>
      </c>
      <c r="AD2330">
        <v>50</v>
      </c>
      <c r="AE2330">
        <f t="shared" si="476"/>
        <v>0.12041666349853393</v>
      </c>
      <c r="AF2330">
        <v>0.87583999999999995</v>
      </c>
      <c r="AG2330">
        <v>350000</v>
      </c>
      <c r="AH2330">
        <v>10.6</v>
      </c>
      <c r="AI2330">
        <v>0</v>
      </c>
      <c r="AJ2330">
        <v>175000</v>
      </c>
      <c r="AK2330" s="1">
        <f t="shared" si="470"/>
        <v>0.14565730675835312</v>
      </c>
      <c r="AL2330" s="1">
        <f t="shared" si="477"/>
        <v>0.15062960014493945</v>
      </c>
      <c r="AM2330">
        <f t="shared" si="478"/>
        <v>0.14756456580610564</v>
      </c>
      <c r="AN2330">
        <f t="shared" si="479"/>
        <v>0.15260367749957396</v>
      </c>
      <c r="AO2330">
        <f t="shared" si="480"/>
        <v>11.968549206460427</v>
      </c>
      <c r="AP2330">
        <f t="shared" si="481"/>
        <v>8.8540556909732518E-2</v>
      </c>
      <c r="AQ2330">
        <f t="shared" si="482"/>
        <v>6.2152713534769567E-2</v>
      </c>
    </row>
    <row r="2331" spans="1:43" x14ac:dyDescent="0.2">
      <c r="A2331">
        <v>4</v>
      </c>
      <c r="B2331">
        <v>46005</v>
      </c>
      <c r="C2331" t="s">
        <v>580</v>
      </c>
      <c r="D2331">
        <v>46</v>
      </c>
      <c r="E2331">
        <v>5</v>
      </c>
      <c r="F2331" t="s">
        <v>288</v>
      </c>
      <c r="G2331">
        <v>71</v>
      </c>
      <c r="H2331">
        <v>25</v>
      </c>
      <c r="I2331">
        <v>98</v>
      </c>
      <c r="J2331">
        <v>43</v>
      </c>
      <c r="K2331">
        <v>14</v>
      </c>
      <c r="L2331">
        <v>65</v>
      </c>
      <c r="M2331">
        <v>99</v>
      </c>
      <c r="N2331">
        <v>44</v>
      </c>
      <c r="O2331">
        <v>129</v>
      </c>
      <c r="P2331">
        <v>8000</v>
      </c>
      <c r="Q2331">
        <v>4000</v>
      </c>
      <c r="R2331">
        <v>2300</v>
      </c>
      <c r="S2331">
        <v>0.98962318897247303</v>
      </c>
      <c r="T2331">
        <f t="shared" si="471"/>
        <v>1</v>
      </c>
      <c r="U2331">
        <f t="shared" si="472"/>
        <v>7916.9855117797842</v>
      </c>
      <c r="V2331">
        <f t="shared" si="473"/>
        <v>3958.4927558898921</v>
      </c>
      <c r="W2331">
        <f t="shared" si="474"/>
        <v>2276.1333346366878</v>
      </c>
      <c r="X2331">
        <v>93.28</v>
      </c>
      <c r="Y2331">
        <f t="shared" si="475"/>
        <v>92.312051067352286</v>
      </c>
      <c r="Z2331">
        <v>2.14</v>
      </c>
      <c r="AA2331">
        <v>10450</v>
      </c>
      <c r="AB2331">
        <v>0.7</v>
      </c>
      <c r="AC2331" s="2">
        <v>0.12</v>
      </c>
      <c r="AD2331">
        <v>50</v>
      </c>
      <c r="AE2331">
        <f t="shared" si="476"/>
        <v>0.12041666349853393</v>
      </c>
      <c r="AF2331">
        <v>0.87583999999999995</v>
      </c>
      <c r="AG2331">
        <v>350000</v>
      </c>
      <c r="AH2331">
        <v>10.6</v>
      </c>
      <c r="AI2331">
        <v>0</v>
      </c>
      <c r="AJ2331">
        <v>175000</v>
      </c>
      <c r="AK2331" s="1">
        <f t="shared" si="470"/>
        <v>0.14574282401016447</v>
      </c>
      <c r="AL2331" s="1">
        <f t="shared" si="477"/>
        <v>0.15071511739675081</v>
      </c>
      <c r="AM2331">
        <f t="shared" si="478"/>
        <v>0.14765008305791699</v>
      </c>
      <c r="AN2331">
        <f t="shared" si="479"/>
        <v>0.15268919475138532</v>
      </c>
      <c r="AO2331">
        <f t="shared" si="480"/>
        <v>11.968549206460427</v>
      </c>
      <c r="AP2331">
        <f t="shared" si="481"/>
        <v>8.8587090355238055E-2</v>
      </c>
      <c r="AQ2331">
        <f t="shared" si="482"/>
        <v>6.2182678862595153E-2</v>
      </c>
    </row>
    <row r="2332" spans="1:43" x14ac:dyDescent="0.2">
      <c r="A2332">
        <v>4</v>
      </c>
      <c r="B2332">
        <v>46007</v>
      </c>
      <c r="C2332" t="s">
        <v>492</v>
      </c>
      <c r="D2332">
        <v>46</v>
      </c>
      <c r="E2332">
        <v>7</v>
      </c>
      <c r="F2332" t="s">
        <v>288</v>
      </c>
      <c r="G2332">
        <v>71</v>
      </c>
      <c r="H2332">
        <v>25</v>
      </c>
      <c r="I2332">
        <v>98</v>
      </c>
      <c r="J2332">
        <v>43</v>
      </c>
      <c r="K2332">
        <v>14</v>
      </c>
      <c r="L2332">
        <v>65</v>
      </c>
      <c r="M2332">
        <v>99</v>
      </c>
      <c r="N2332">
        <v>44</v>
      </c>
      <c r="O2332">
        <v>129</v>
      </c>
      <c r="P2332">
        <v>8000</v>
      </c>
      <c r="Q2332">
        <v>4000</v>
      </c>
      <c r="R2332">
        <v>2300</v>
      </c>
      <c r="S2332">
        <v>0.98385516305764498</v>
      </c>
      <c r="T2332">
        <f t="shared" si="471"/>
        <v>1</v>
      </c>
      <c r="U2332">
        <f t="shared" si="472"/>
        <v>7870.8413044611598</v>
      </c>
      <c r="V2332">
        <f t="shared" si="473"/>
        <v>3935.4206522305799</v>
      </c>
      <c r="W2332">
        <f t="shared" si="474"/>
        <v>2262.8668750325833</v>
      </c>
      <c r="X2332">
        <v>93.28</v>
      </c>
      <c r="Y2332">
        <f t="shared" si="475"/>
        <v>91.774009610017131</v>
      </c>
      <c r="Z2332">
        <v>2.14</v>
      </c>
      <c r="AA2332">
        <v>10450</v>
      </c>
      <c r="AB2332">
        <v>0.7</v>
      </c>
      <c r="AC2332" s="2">
        <v>0.12</v>
      </c>
      <c r="AD2332">
        <v>50</v>
      </c>
      <c r="AE2332">
        <f t="shared" si="476"/>
        <v>0.12041666349853393</v>
      </c>
      <c r="AF2332">
        <v>0.87583999999999995</v>
      </c>
      <c r="AG2332">
        <v>350000</v>
      </c>
      <c r="AH2332">
        <v>10.6</v>
      </c>
      <c r="AI2332">
        <v>0</v>
      </c>
      <c r="AJ2332">
        <v>175000</v>
      </c>
      <c r="AK2332" s="1">
        <f t="shared" si="470"/>
        <v>0.14494846944215725</v>
      </c>
      <c r="AL2332" s="1">
        <f t="shared" si="477"/>
        <v>0.14992076282874359</v>
      </c>
      <c r="AM2332">
        <f t="shared" si="478"/>
        <v>0.14685572848990977</v>
      </c>
      <c r="AN2332">
        <f t="shared" si="479"/>
        <v>0.15189484018337809</v>
      </c>
      <c r="AO2332">
        <f t="shared" si="480"/>
        <v>11.968549206460427</v>
      </c>
      <c r="AP2332">
        <f t="shared" si="481"/>
        <v>8.815484944221165E-2</v>
      </c>
      <c r="AQ2332">
        <f t="shared" si="482"/>
        <v>6.190433625293558E-2</v>
      </c>
    </row>
    <row r="2333" spans="1:43" x14ac:dyDescent="0.2">
      <c r="A2333">
        <v>4</v>
      </c>
      <c r="B2333">
        <v>46009</v>
      </c>
      <c r="C2333" t="s">
        <v>464</v>
      </c>
      <c r="D2333">
        <v>46</v>
      </c>
      <c r="E2333">
        <v>9</v>
      </c>
      <c r="F2333" t="s">
        <v>288</v>
      </c>
      <c r="G2333">
        <v>71</v>
      </c>
      <c r="H2333">
        <v>25</v>
      </c>
      <c r="I2333">
        <v>98</v>
      </c>
      <c r="J2333">
        <v>43</v>
      </c>
      <c r="K2333">
        <v>14</v>
      </c>
      <c r="L2333">
        <v>65</v>
      </c>
      <c r="M2333">
        <v>99</v>
      </c>
      <c r="N2333">
        <v>44</v>
      </c>
      <c r="O2333">
        <v>129</v>
      </c>
      <c r="P2333">
        <v>8000</v>
      </c>
      <c r="Q2333">
        <v>4000</v>
      </c>
      <c r="R2333">
        <v>2300</v>
      </c>
      <c r="S2333">
        <v>0.99012352360619404</v>
      </c>
      <c r="T2333">
        <f t="shared" si="471"/>
        <v>1</v>
      </c>
      <c r="U2333">
        <f t="shared" si="472"/>
        <v>7920.988188849552</v>
      </c>
      <c r="V2333">
        <f t="shared" si="473"/>
        <v>3960.494094424776</v>
      </c>
      <c r="W2333">
        <f t="shared" si="474"/>
        <v>2277.2841042942464</v>
      </c>
      <c r="X2333">
        <v>93.28</v>
      </c>
      <c r="Y2333">
        <f t="shared" si="475"/>
        <v>92.358722281985777</v>
      </c>
      <c r="Z2333">
        <v>2.14</v>
      </c>
      <c r="AA2333">
        <v>10450</v>
      </c>
      <c r="AB2333">
        <v>0.7</v>
      </c>
      <c r="AC2333" s="2">
        <v>0.12</v>
      </c>
      <c r="AD2333">
        <v>50</v>
      </c>
      <c r="AE2333">
        <f t="shared" si="476"/>
        <v>0.12041666349853393</v>
      </c>
      <c r="AF2333">
        <v>0.87583999999999995</v>
      </c>
      <c r="AG2333">
        <v>350000</v>
      </c>
      <c r="AH2333">
        <v>10.6</v>
      </c>
      <c r="AI2333">
        <v>0</v>
      </c>
      <c r="AJ2333">
        <v>175000</v>
      </c>
      <c r="AK2333" s="1">
        <f t="shared" si="470"/>
        <v>0.14581172853793484</v>
      </c>
      <c r="AL2333" s="1">
        <f t="shared" si="477"/>
        <v>0.15078402192452117</v>
      </c>
      <c r="AM2333">
        <f t="shared" si="478"/>
        <v>0.14771898758568736</v>
      </c>
      <c r="AN2333">
        <f t="shared" si="479"/>
        <v>0.15275809927915568</v>
      </c>
      <c r="AO2333">
        <f t="shared" si="480"/>
        <v>11.968549206460427</v>
      </c>
      <c r="AP2333">
        <f t="shared" si="481"/>
        <v>8.8624584135968548E-2</v>
      </c>
      <c r="AQ2333">
        <f t="shared" si="482"/>
        <v>6.2206823075833681E-2</v>
      </c>
    </row>
    <row r="2334" spans="1:43" x14ac:dyDescent="0.2">
      <c r="A2334">
        <v>4</v>
      </c>
      <c r="B2334">
        <v>46011</v>
      </c>
      <c r="C2334" t="s">
        <v>370</v>
      </c>
      <c r="D2334">
        <v>46</v>
      </c>
      <c r="E2334">
        <v>11</v>
      </c>
      <c r="F2334" t="s">
        <v>288</v>
      </c>
      <c r="G2334">
        <v>71</v>
      </c>
      <c r="H2334">
        <v>25</v>
      </c>
      <c r="I2334">
        <v>98</v>
      </c>
      <c r="J2334">
        <v>43</v>
      </c>
      <c r="K2334">
        <v>14</v>
      </c>
      <c r="L2334">
        <v>65</v>
      </c>
      <c r="M2334">
        <v>99</v>
      </c>
      <c r="N2334">
        <v>44</v>
      </c>
      <c r="O2334">
        <v>129</v>
      </c>
      <c r="P2334">
        <v>8000</v>
      </c>
      <c r="Q2334">
        <v>4000</v>
      </c>
      <c r="R2334">
        <v>2300</v>
      </c>
      <c r="S2334">
        <v>0.99267207251654699</v>
      </c>
      <c r="T2334">
        <f t="shared" si="471"/>
        <v>1</v>
      </c>
      <c r="U2334">
        <f t="shared" si="472"/>
        <v>7941.3765801323761</v>
      </c>
      <c r="V2334">
        <f t="shared" si="473"/>
        <v>3970.6882900661881</v>
      </c>
      <c r="W2334">
        <f t="shared" si="474"/>
        <v>2283.1457667880582</v>
      </c>
      <c r="X2334">
        <v>93.28</v>
      </c>
      <c r="Y2334">
        <f t="shared" si="475"/>
        <v>92.5964509243435</v>
      </c>
      <c r="Z2334">
        <v>2.14</v>
      </c>
      <c r="AA2334">
        <v>10450</v>
      </c>
      <c r="AB2334">
        <v>0.7</v>
      </c>
      <c r="AC2334" s="2">
        <v>0.12</v>
      </c>
      <c r="AD2334">
        <v>50</v>
      </c>
      <c r="AE2334">
        <f t="shared" si="476"/>
        <v>0.12041666349853393</v>
      </c>
      <c r="AF2334">
        <v>0.87583999999999995</v>
      </c>
      <c r="AG2334">
        <v>350000</v>
      </c>
      <c r="AH2334">
        <v>10.6</v>
      </c>
      <c r="AI2334">
        <v>0</v>
      </c>
      <c r="AJ2334">
        <v>175000</v>
      </c>
      <c r="AK2334" s="1">
        <f t="shared" si="470"/>
        <v>0.14616270675797446</v>
      </c>
      <c r="AL2334" s="1">
        <f t="shared" si="477"/>
        <v>0.1511350001445608</v>
      </c>
      <c r="AM2334">
        <f t="shared" si="478"/>
        <v>0.14806996580572698</v>
      </c>
      <c r="AN2334">
        <f t="shared" si="479"/>
        <v>0.15310907749919531</v>
      </c>
      <c r="AO2334">
        <f t="shared" si="480"/>
        <v>11.968549206460427</v>
      </c>
      <c r="AP2334">
        <f t="shared" si="481"/>
        <v>8.881556578621938E-2</v>
      </c>
      <c r="AQ2334">
        <f t="shared" si="482"/>
        <v>6.232980618392428E-2</v>
      </c>
    </row>
    <row r="2335" spans="1:43" x14ac:dyDescent="0.2">
      <c r="A2335">
        <v>4</v>
      </c>
      <c r="B2335">
        <v>46013</v>
      </c>
      <c r="C2335" t="s">
        <v>67</v>
      </c>
      <c r="D2335">
        <v>46</v>
      </c>
      <c r="E2335">
        <v>13</v>
      </c>
      <c r="F2335" t="s">
        <v>288</v>
      </c>
      <c r="G2335">
        <v>71</v>
      </c>
      <c r="H2335">
        <v>25</v>
      </c>
      <c r="I2335">
        <v>98</v>
      </c>
      <c r="J2335">
        <v>43</v>
      </c>
      <c r="K2335">
        <v>14</v>
      </c>
      <c r="L2335">
        <v>65</v>
      </c>
      <c r="M2335">
        <v>99</v>
      </c>
      <c r="N2335">
        <v>44</v>
      </c>
      <c r="O2335">
        <v>129</v>
      </c>
      <c r="P2335">
        <v>8000</v>
      </c>
      <c r="Q2335">
        <v>4000</v>
      </c>
      <c r="R2335">
        <v>2300</v>
      </c>
      <c r="S2335">
        <v>0.98975347986026696</v>
      </c>
      <c r="T2335">
        <f t="shared" si="471"/>
        <v>1</v>
      </c>
      <c r="U2335">
        <f t="shared" si="472"/>
        <v>7918.0278388821353</v>
      </c>
      <c r="V2335">
        <f t="shared" si="473"/>
        <v>3959.0139194410676</v>
      </c>
      <c r="W2335">
        <f t="shared" si="474"/>
        <v>2276.4330036786141</v>
      </c>
      <c r="X2335">
        <v>93.28</v>
      </c>
      <c r="Y2335">
        <f t="shared" si="475"/>
        <v>92.324204601365707</v>
      </c>
      <c r="Z2335">
        <v>2.14</v>
      </c>
      <c r="AA2335">
        <v>10450</v>
      </c>
      <c r="AB2335">
        <v>0.7</v>
      </c>
      <c r="AC2335" s="2">
        <v>0.12</v>
      </c>
      <c r="AD2335">
        <v>50</v>
      </c>
      <c r="AE2335">
        <f t="shared" si="476"/>
        <v>0.12041666349853393</v>
      </c>
      <c r="AF2335">
        <v>0.87583999999999995</v>
      </c>
      <c r="AG2335">
        <v>350000</v>
      </c>
      <c r="AH2335">
        <v>10.6</v>
      </c>
      <c r="AI2335">
        <v>0</v>
      </c>
      <c r="AJ2335">
        <v>175000</v>
      </c>
      <c r="AK2335" s="1">
        <f t="shared" si="470"/>
        <v>0.14576076726552029</v>
      </c>
      <c r="AL2335" s="1">
        <f t="shared" si="477"/>
        <v>0.15073306065210662</v>
      </c>
      <c r="AM2335">
        <f t="shared" si="478"/>
        <v>0.1476680263132728</v>
      </c>
      <c r="AN2335">
        <f t="shared" si="479"/>
        <v>0.15270713800674113</v>
      </c>
      <c r="AO2335">
        <f t="shared" si="480"/>
        <v>11.968549206460427</v>
      </c>
      <c r="AP2335">
        <f t="shared" si="481"/>
        <v>8.8596854016693594E-2</v>
      </c>
      <c r="AQ2335">
        <f t="shared" si="482"/>
        <v>6.218896619664304E-2</v>
      </c>
    </row>
    <row r="2336" spans="1:43" x14ac:dyDescent="0.2">
      <c r="A2336">
        <v>4</v>
      </c>
      <c r="B2336">
        <v>46015</v>
      </c>
      <c r="C2336" t="s">
        <v>556</v>
      </c>
      <c r="D2336">
        <v>46</v>
      </c>
      <c r="E2336">
        <v>15</v>
      </c>
      <c r="F2336" t="s">
        <v>288</v>
      </c>
      <c r="G2336">
        <v>71</v>
      </c>
      <c r="H2336">
        <v>25</v>
      </c>
      <c r="I2336">
        <v>98</v>
      </c>
      <c r="J2336">
        <v>43</v>
      </c>
      <c r="K2336">
        <v>14</v>
      </c>
      <c r="L2336">
        <v>65</v>
      </c>
      <c r="M2336">
        <v>99</v>
      </c>
      <c r="N2336">
        <v>44</v>
      </c>
      <c r="O2336">
        <v>129</v>
      </c>
      <c r="P2336">
        <v>8000</v>
      </c>
      <c r="Q2336">
        <v>4000</v>
      </c>
      <c r="R2336">
        <v>2300</v>
      </c>
      <c r="S2336">
        <v>0.987949395721609</v>
      </c>
      <c r="T2336">
        <f t="shared" si="471"/>
        <v>1</v>
      </c>
      <c r="U2336">
        <f t="shared" si="472"/>
        <v>7903.595165772872</v>
      </c>
      <c r="V2336">
        <f t="shared" si="473"/>
        <v>3951.797582886436</v>
      </c>
      <c r="W2336">
        <f t="shared" si="474"/>
        <v>2272.2836101597009</v>
      </c>
      <c r="X2336">
        <v>93.28</v>
      </c>
      <c r="Y2336">
        <f t="shared" si="475"/>
        <v>92.15591963291169</v>
      </c>
      <c r="Z2336">
        <v>2.14</v>
      </c>
      <c r="AA2336">
        <v>10450</v>
      </c>
      <c r="AB2336">
        <v>0.7</v>
      </c>
      <c r="AC2336" s="2">
        <v>0.12</v>
      </c>
      <c r="AD2336">
        <v>50</v>
      </c>
      <c r="AE2336">
        <f t="shared" si="476"/>
        <v>0.12041666349853393</v>
      </c>
      <c r="AF2336">
        <v>0.87583999999999995</v>
      </c>
      <c r="AG2336">
        <v>350000</v>
      </c>
      <c r="AH2336">
        <v>10.6</v>
      </c>
      <c r="AI2336">
        <v>0</v>
      </c>
      <c r="AJ2336">
        <v>175000</v>
      </c>
      <c r="AK2336" s="1">
        <f t="shared" si="470"/>
        <v>0.14551231441565907</v>
      </c>
      <c r="AL2336" s="1">
        <f t="shared" si="477"/>
        <v>0.1504846078022454</v>
      </c>
      <c r="AM2336">
        <f t="shared" si="478"/>
        <v>0.14741957346341159</v>
      </c>
      <c r="AN2336">
        <f t="shared" si="479"/>
        <v>0.15245868515687991</v>
      </c>
      <c r="AO2336">
        <f t="shared" si="480"/>
        <v>11.968549206460427</v>
      </c>
      <c r="AP2336">
        <f t="shared" si="481"/>
        <v>8.8461660626999311E-2</v>
      </c>
      <c r="AQ2336">
        <f t="shared" si="482"/>
        <v>6.2101908077519724E-2</v>
      </c>
    </row>
    <row r="2337" spans="1:43" x14ac:dyDescent="0.2">
      <c r="A2337">
        <v>4</v>
      </c>
      <c r="B2337">
        <v>46017</v>
      </c>
      <c r="C2337" t="s">
        <v>375</v>
      </c>
      <c r="D2337">
        <v>46</v>
      </c>
      <c r="E2337">
        <v>17</v>
      </c>
      <c r="F2337" t="s">
        <v>288</v>
      </c>
      <c r="G2337">
        <v>71</v>
      </c>
      <c r="H2337">
        <v>25</v>
      </c>
      <c r="I2337">
        <v>98</v>
      </c>
      <c r="J2337">
        <v>43</v>
      </c>
      <c r="K2337">
        <v>14</v>
      </c>
      <c r="L2337">
        <v>65</v>
      </c>
      <c r="M2337">
        <v>99</v>
      </c>
      <c r="N2337">
        <v>44</v>
      </c>
      <c r="O2337">
        <v>129</v>
      </c>
      <c r="P2337">
        <v>8000</v>
      </c>
      <c r="Q2337">
        <v>4000</v>
      </c>
      <c r="R2337">
        <v>2300</v>
      </c>
      <c r="S2337">
        <v>0.98779599105610605</v>
      </c>
      <c r="T2337">
        <f t="shared" si="471"/>
        <v>1</v>
      </c>
      <c r="U2337">
        <f t="shared" si="472"/>
        <v>7902.367928448848</v>
      </c>
      <c r="V2337">
        <f t="shared" si="473"/>
        <v>3951.183964224424</v>
      </c>
      <c r="W2337">
        <f t="shared" si="474"/>
        <v>2271.9307794290439</v>
      </c>
      <c r="X2337">
        <v>93.28</v>
      </c>
      <c r="Y2337">
        <f t="shared" si="475"/>
        <v>92.141610045713577</v>
      </c>
      <c r="Z2337">
        <v>2.14</v>
      </c>
      <c r="AA2337">
        <v>10450</v>
      </c>
      <c r="AB2337">
        <v>0.7</v>
      </c>
      <c r="AC2337" s="2">
        <v>0.12</v>
      </c>
      <c r="AD2337">
        <v>50</v>
      </c>
      <c r="AE2337">
        <f t="shared" si="476"/>
        <v>0.12041666349853393</v>
      </c>
      <c r="AF2337">
        <v>0.87583999999999995</v>
      </c>
      <c r="AG2337">
        <v>350000</v>
      </c>
      <c r="AH2337">
        <v>10.6</v>
      </c>
      <c r="AI2337">
        <v>0</v>
      </c>
      <c r="AJ2337">
        <v>175000</v>
      </c>
      <c r="AK2337" s="1">
        <f t="shared" si="470"/>
        <v>0.14549118800281086</v>
      </c>
      <c r="AL2337" s="1">
        <f t="shared" si="477"/>
        <v>0.15046348138939719</v>
      </c>
      <c r="AM2337">
        <f t="shared" si="478"/>
        <v>0.14739844705056337</v>
      </c>
      <c r="AN2337">
        <f t="shared" si="479"/>
        <v>0.1524375587440317</v>
      </c>
      <c r="AO2337">
        <f t="shared" si="480"/>
        <v>11.968549206460427</v>
      </c>
      <c r="AP2337">
        <f t="shared" si="481"/>
        <v>8.8450164878946413E-2</v>
      </c>
      <c r="AQ2337">
        <f t="shared" si="482"/>
        <v>6.2094505362004823E-2</v>
      </c>
    </row>
    <row r="2338" spans="1:43" x14ac:dyDescent="0.2">
      <c r="A2338">
        <v>22</v>
      </c>
      <c r="B2338">
        <v>46019</v>
      </c>
      <c r="C2338" t="s">
        <v>1648</v>
      </c>
      <c r="D2338">
        <v>46</v>
      </c>
      <c r="E2338">
        <v>19</v>
      </c>
      <c r="F2338" t="s">
        <v>1826</v>
      </c>
      <c r="G2338">
        <v>71</v>
      </c>
      <c r="H2338">
        <v>25</v>
      </c>
      <c r="I2338">
        <v>98</v>
      </c>
      <c r="J2338">
        <v>43</v>
      </c>
      <c r="K2338">
        <v>14</v>
      </c>
      <c r="L2338">
        <v>65</v>
      </c>
      <c r="M2338">
        <v>99</v>
      </c>
      <c r="N2338">
        <v>44</v>
      </c>
      <c r="O2338">
        <v>129</v>
      </c>
      <c r="P2338">
        <v>8000</v>
      </c>
      <c r="Q2338">
        <v>4000</v>
      </c>
      <c r="R2338">
        <v>2300</v>
      </c>
      <c r="S2338">
        <v>0.98191139567643404</v>
      </c>
      <c r="T2338">
        <f t="shared" si="471"/>
        <v>1</v>
      </c>
      <c r="U2338">
        <f t="shared" si="472"/>
        <v>7855.2911654114723</v>
      </c>
      <c r="V2338">
        <f t="shared" si="473"/>
        <v>3927.6455827057362</v>
      </c>
      <c r="W2338">
        <f t="shared" si="474"/>
        <v>2258.3962100557983</v>
      </c>
      <c r="X2338">
        <v>93.28</v>
      </c>
      <c r="Y2338">
        <f t="shared" si="475"/>
        <v>91.592694988697772</v>
      </c>
      <c r="Z2338">
        <v>2.14</v>
      </c>
      <c r="AA2338">
        <v>10450</v>
      </c>
      <c r="AB2338">
        <v>0.7</v>
      </c>
      <c r="AC2338" s="2">
        <v>0.12</v>
      </c>
      <c r="AD2338">
        <v>50</v>
      </c>
      <c r="AE2338">
        <f t="shared" si="476"/>
        <v>0.12041666349853393</v>
      </c>
      <c r="AF2338">
        <v>0.88060000000000005</v>
      </c>
      <c r="AG2338">
        <v>350000</v>
      </c>
      <c r="AH2338">
        <v>10.6</v>
      </c>
      <c r="AI2338">
        <v>0</v>
      </c>
      <c r="AJ2338">
        <v>175000</v>
      </c>
      <c r="AK2338" s="1">
        <f t="shared" si="470"/>
        <v>0.14394982968973227</v>
      </c>
      <c r="AL2338" s="1">
        <f t="shared" si="477"/>
        <v>0.14889931392287759</v>
      </c>
      <c r="AM2338">
        <f t="shared" si="478"/>
        <v>0.14584821166155099</v>
      </c>
      <c r="AN2338">
        <f t="shared" si="479"/>
        <v>0.15086426761613572</v>
      </c>
      <c r="AO2338">
        <f t="shared" si="480"/>
        <v>11.961151643182262</v>
      </c>
      <c r="AP2338">
        <f t="shared" si="481"/>
        <v>8.7588639425028494E-2</v>
      </c>
      <c r="AQ2338">
        <f t="shared" si="482"/>
        <v>6.1531602763442626E-2</v>
      </c>
    </row>
    <row r="2339" spans="1:43" x14ac:dyDescent="0.2">
      <c r="A2339">
        <v>4</v>
      </c>
      <c r="B2339">
        <v>46021</v>
      </c>
      <c r="C2339" t="s">
        <v>470</v>
      </c>
      <c r="D2339">
        <v>46</v>
      </c>
      <c r="E2339">
        <v>21</v>
      </c>
      <c r="F2339" t="s">
        <v>288</v>
      </c>
      <c r="G2339">
        <v>71</v>
      </c>
      <c r="H2339">
        <v>25</v>
      </c>
      <c r="I2339">
        <v>98</v>
      </c>
      <c r="J2339">
        <v>43</v>
      </c>
      <c r="K2339">
        <v>14</v>
      </c>
      <c r="L2339">
        <v>65</v>
      </c>
      <c r="M2339">
        <v>99</v>
      </c>
      <c r="N2339">
        <v>44</v>
      </c>
      <c r="O2339">
        <v>129</v>
      </c>
      <c r="P2339">
        <v>8000</v>
      </c>
      <c r="Q2339">
        <v>4000</v>
      </c>
      <c r="R2339">
        <v>2300</v>
      </c>
      <c r="S2339">
        <v>0.98539308905601497</v>
      </c>
      <c r="T2339">
        <f t="shared" si="471"/>
        <v>1</v>
      </c>
      <c r="U2339">
        <f t="shared" si="472"/>
        <v>7883.1447124481201</v>
      </c>
      <c r="V2339">
        <f t="shared" si="473"/>
        <v>3941.5723562240601</v>
      </c>
      <c r="W2339">
        <f t="shared" si="474"/>
        <v>2266.4041048288345</v>
      </c>
      <c r="X2339">
        <v>93.28</v>
      </c>
      <c r="Y2339">
        <f t="shared" si="475"/>
        <v>91.917467347145077</v>
      </c>
      <c r="Z2339">
        <v>2.14</v>
      </c>
      <c r="AA2339">
        <v>10450</v>
      </c>
      <c r="AB2339">
        <v>0.7</v>
      </c>
      <c r="AC2339" s="2">
        <v>0.12</v>
      </c>
      <c r="AD2339">
        <v>50</v>
      </c>
      <c r="AE2339">
        <f t="shared" si="476"/>
        <v>0.12041666349853393</v>
      </c>
      <c r="AF2339">
        <v>0.87583999999999995</v>
      </c>
      <c r="AG2339">
        <v>350000</v>
      </c>
      <c r="AH2339">
        <v>10.6</v>
      </c>
      <c r="AI2339">
        <v>0</v>
      </c>
      <c r="AJ2339">
        <v>175000</v>
      </c>
      <c r="AK2339" s="1">
        <f t="shared" si="470"/>
        <v>0.14516026782172448</v>
      </c>
      <c r="AL2339" s="1">
        <f t="shared" si="477"/>
        <v>0.15013256120831081</v>
      </c>
      <c r="AM2339">
        <f t="shared" si="478"/>
        <v>0.14706752686947699</v>
      </c>
      <c r="AN2339">
        <f t="shared" si="479"/>
        <v>0.15210663856294532</v>
      </c>
      <c r="AO2339">
        <f t="shared" si="480"/>
        <v>11.968549206460427</v>
      </c>
      <c r="AP2339">
        <f t="shared" si="481"/>
        <v>8.8270097630676544E-2</v>
      </c>
      <c r="AQ2339">
        <f t="shared" si="482"/>
        <v>6.1978550610181989E-2</v>
      </c>
    </row>
    <row r="2340" spans="1:43" x14ac:dyDescent="0.2">
      <c r="A2340">
        <v>4</v>
      </c>
      <c r="B2340">
        <v>46023</v>
      </c>
      <c r="C2340" t="s">
        <v>531</v>
      </c>
      <c r="D2340">
        <v>46</v>
      </c>
      <c r="E2340">
        <v>23</v>
      </c>
      <c r="F2340" t="s">
        <v>288</v>
      </c>
      <c r="G2340">
        <v>71</v>
      </c>
      <c r="H2340">
        <v>25</v>
      </c>
      <c r="I2340">
        <v>98</v>
      </c>
      <c r="J2340">
        <v>43</v>
      </c>
      <c r="K2340">
        <v>14</v>
      </c>
      <c r="L2340">
        <v>65</v>
      </c>
      <c r="M2340">
        <v>99</v>
      </c>
      <c r="N2340">
        <v>44</v>
      </c>
      <c r="O2340">
        <v>129</v>
      </c>
      <c r="P2340">
        <v>8000</v>
      </c>
      <c r="Q2340">
        <v>4000</v>
      </c>
      <c r="R2340">
        <v>2300</v>
      </c>
      <c r="S2340">
        <v>0.98874355107545897</v>
      </c>
      <c r="T2340">
        <f t="shared" si="471"/>
        <v>1</v>
      </c>
      <c r="U2340">
        <f t="shared" si="472"/>
        <v>7909.9484086036719</v>
      </c>
      <c r="V2340">
        <f t="shared" si="473"/>
        <v>3954.9742043018359</v>
      </c>
      <c r="W2340">
        <f t="shared" si="474"/>
        <v>2274.1101674735555</v>
      </c>
      <c r="X2340">
        <v>93.28</v>
      </c>
      <c r="Y2340">
        <f t="shared" si="475"/>
        <v>92.229998444318809</v>
      </c>
      <c r="Z2340">
        <v>2.14</v>
      </c>
      <c r="AA2340">
        <v>10450</v>
      </c>
      <c r="AB2340">
        <v>0.7</v>
      </c>
      <c r="AC2340" s="2">
        <v>0.12</v>
      </c>
      <c r="AD2340">
        <v>50</v>
      </c>
      <c r="AE2340">
        <f t="shared" si="476"/>
        <v>0.12041666349853393</v>
      </c>
      <c r="AF2340">
        <v>0.87583999999999995</v>
      </c>
      <c r="AG2340">
        <v>350000</v>
      </c>
      <c r="AH2340">
        <v>10.6</v>
      </c>
      <c r="AI2340">
        <v>0</v>
      </c>
      <c r="AJ2340">
        <v>175000</v>
      </c>
      <c r="AK2340" s="1">
        <f t="shared" si="470"/>
        <v>0.14562168301808101</v>
      </c>
      <c r="AL2340" s="1">
        <f t="shared" si="477"/>
        <v>0.15059397640466735</v>
      </c>
      <c r="AM2340">
        <f t="shared" si="478"/>
        <v>0.14752894206583353</v>
      </c>
      <c r="AN2340">
        <f t="shared" si="479"/>
        <v>0.15256805375930185</v>
      </c>
      <c r="AO2340">
        <f t="shared" si="480"/>
        <v>11.968549206460427</v>
      </c>
      <c r="AP2340">
        <f t="shared" si="481"/>
        <v>8.8521172570999174E-2</v>
      </c>
      <c r="AQ2340">
        <f t="shared" si="482"/>
        <v>6.2140230941690196E-2</v>
      </c>
    </row>
    <row r="2341" spans="1:43" x14ac:dyDescent="0.2">
      <c r="A2341">
        <v>4</v>
      </c>
      <c r="B2341">
        <v>46025</v>
      </c>
      <c r="C2341" t="s">
        <v>267</v>
      </c>
      <c r="D2341">
        <v>46</v>
      </c>
      <c r="E2341">
        <v>25</v>
      </c>
      <c r="F2341" t="s">
        <v>288</v>
      </c>
      <c r="G2341">
        <v>71</v>
      </c>
      <c r="H2341">
        <v>25</v>
      </c>
      <c r="I2341">
        <v>98</v>
      </c>
      <c r="J2341">
        <v>43</v>
      </c>
      <c r="K2341">
        <v>14</v>
      </c>
      <c r="L2341">
        <v>65</v>
      </c>
      <c r="M2341">
        <v>99</v>
      </c>
      <c r="N2341">
        <v>44</v>
      </c>
      <c r="O2341">
        <v>129</v>
      </c>
      <c r="P2341">
        <v>8000</v>
      </c>
      <c r="Q2341">
        <v>4000</v>
      </c>
      <c r="R2341">
        <v>2300</v>
      </c>
      <c r="S2341">
        <v>0.99063073887544495</v>
      </c>
      <c r="T2341">
        <f t="shared" si="471"/>
        <v>1</v>
      </c>
      <c r="U2341">
        <f t="shared" si="472"/>
        <v>7925.0459110035599</v>
      </c>
      <c r="V2341">
        <f t="shared" si="473"/>
        <v>3962.52295550178</v>
      </c>
      <c r="W2341">
        <f t="shared" si="474"/>
        <v>2278.4506994135236</v>
      </c>
      <c r="X2341">
        <v>93.28</v>
      </c>
      <c r="Y2341">
        <f t="shared" si="475"/>
        <v>92.406035322301506</v>
      </c>
      <c r="Z2341">
        <v>2.14</v>
      </c>
      <c r="AA2341">
        <v>10450</v>
      </c>
      <c r="AB2341">
        <v>0.7</v>
      </c>
      <c r="AC2341" s="2">
        <v>0.12</v>
      </c>
      <c r="AD2341">
        <v>50</v>
      </c>
      <c r="AE2341">
        <f t="shared" si="476"/>
        <v>0.12041666349853393</v>
      </c>
      <c r="AF2341">
        <v>0.87583999999999995</v>
      </c>
      <c r="AG2341">
        <v>350000</v>
      </c>
      <c r="AH2341">
        <v>10.6</v>
      </c>
      <c r="AI2341">
        <v>0</v>
      </c>
      <c r="AJ2341">
        <v>175000</v>
      </c>
      <c r="AK2341" s="1">
        <f t="shared" si="470"/>
        <v>0.14588158064540488</v>
      </c>
      <c r="AL2341" s="1">
        <f t="shared" si="477"/>
        <v>0.15085387403199121</v>
      </c>
      <c r="AM2341">
        <f t="shared" si="478"/>
        <v>0.1477888396931574</v>
      </c>
      <c r="AN2341">
        <f t="shared" si="479"/>
        <v>0.15282795138662572</v>
      </c>
      <c r="AO2341">
        <f t="shared" si="480"/>
        <v>11.968549206460427</v>
      </c>
      <c r="AP2341">
        <f t="shared" si="481"/>
        <v>8.866259353369306E-2</v>
      </c>
      <c r="AQ2341">
        <f t="shared" si="482"/>
        <v>6.2231299321916338E-2</v>
      </c>
    </row>
    <row r="2342" spans="1:43" x14ac:dyDescent="0.2">
      <c r="A2342">
        <v>4</v>
      </c>
      <c r="B2342">
        <v>46027</v>
      </c>
      <c r="C2342" t="s">
        <v>150</v>
      </c>
      <c r="D2342">
        <v>46</v>
      </c>
      <c r="E2342">
        <v>27</v>
      </c>
      <c r="F2342" t="s">
        <v>288</v>
      </c>
      <c r="G2342">
        <v>71</v>
      </c>
      <c r="H2342">
        <v>25</v>
      </c>
      <c r="I2342">
        <v>98</v>
      </c>
      <c r="J2342">
        <v>43</v>
      </c>
      <c r="K2342">
        <v>14</v>
      </c>
      <c r="L2342">
        <v>65</v>
      </c>
      <c r="M2342">
        <v>99</v>
      </c>
      <c r="N2342">
        <v>44</v>
      </c>
      <c r="O2342">
        <v>129</v>
      </c>
      <c r="P2342">
        <v>8000</v>
      </c>
      <c r="Q2342">
        <v>4000</v>
      </c>
      <c r="R2342">
        <v>2300</v>
      </c>
      <c r="S2342">
        <v>0.99206003546714805</v>
      </c>
      <c r="T2342">
        <f t="shared" si="471"/>
        <v>1</v>
      </c>
      <c r="U2342">
        <f t="shared" si="472"/>
        <v>7936.4802837371844</v>
      </c>
      <c r="V2342">
        <f t="shared" si="473"/>
        <v>3968.2401418685922</v>
      </c>
      <c r="W2342">
        <f t="shared" si="474"/>
        <v>2281.7380815744405</v>
      </c>
      <c r="X2342">
        <v>93.28</v>
      </c>
      <c r="Y2342">
        <f t="shared" si="475"/>
        <v>92.539360108375575</v>
      </c>
      <c r="Z2342">
        <v>2.14</v>
      </c>
      <c r="AA2342">
        <v>10450</v>
      </c>
      <c r="AB2342">
        <v>0.7</v>
      </c>
      <c r="AC2342" s="2">
        <v>0.12</v>
      </c>
      <c r="AD2342">
        <v>50</v>
      </c>
      <c r="AE2342">
        <f t="shared" si="476"/>
        <v>0.12041666349853393</v>
      </c>
      <c r="AF2342">
        <v>0.87583999999999995</v>
      </c>
      <c r="AG2342">
        <v>350000</v>
      </c>
      <c r="AH2342">
        <v>10.6</v>
      </c>
      <c r="AI2342">
        <v>0</v>
      </c>
      <c r="AJ2342">
        <v>175000</v>
      </c>
      <c r="AK2342" s="1">
        <f t="shared" si="470"/>
        <v>0.14607841892134565</v>
      </c>
      <c r="AL2342" s="1">
        <f t="shared" si="477"/>
        <v>0.15105071230793199</v>
      </c>
      <c r="AM2342">
        <f t="shared" si="478"/>
        <v>0.14798567796909817</v>
      </c>
      <c r="AN2342">
        <f t="shared" si="479"/>
        <v>0.1530247896625665</v>
      </c>
      <c r="AO2342">
        <f t="shared" si="480"/>
        <v>11.968549206460427</v>
      </c>
      <c r="AP2342">
        <f t="shared" si="481"/>
        <v>8.8769701315957877E-2</v>
      </c>
      <c r="AQ2342">
        <f t="shared" si="482"/>
        <v>6.2300271644368889E-2</v>
      </c>
    </row>
    <row r="2343" spans="1:43" x14ac:dyDescent="0.2">
      <c r="A2343">
        <v>4</v>
      </c>
      <c r="B2343">
        <v>46029</v>
      </c>
      <c r="C2343" t="s">
        <v>561</v>
      </c>
      <c r="D2343">
        <v>46</v>
      </c>
      <c r="E2343">
        <v>29</v>
      </c>
      <c r="F2343" t="s">
        <v>288</v>
      </c>
      <c r="G2343">
        <v>71</v>
      </c>
      <c r="H2343">
        <v>25</v>
      </c>
      <c r="I2343">
        <v>98</v>
      </c>
      <c r="J2343">
        <v>43</v>
      </c>
      <c r="K2343">
        <v>14</v>
      </c>
      <c r="L2343">
        <v>65</v>
      </c>
      <c r="M2343">
        <v>99</v>
      </c>
      <c r="N2343">
        <v>44</v>
      </c>
      <c r="O2343">
        <v>129</v>
      </c>
      <c r="P2343">
        <v>8000</v>
      </c>
      <c r="Q2343">
        <v>4000</v>
      </c>
      <c r="R2343">
        <v>2300</v>
      </c>
      <c r="S2343">
        <v>0.99197346717119195</v>
      </c>
      <c r="T2343">
        <f t="shared" si="471"/>
        <v>1</v>
      </c>
      <c r="U2343">
        <f t="shared" si="472"/>
        <v>7935.7877373695355</v>
      </c>
      <c r="V2343">
        <f t="shared" si="473"/>
        <v>3967.8938686847678</v>
      </c>
      <c r="W2343">
        <f t="shared" si="474"/>
        <v>2281.5389744937415</v>
      </c>
      <c r="X2343">
        <v>93.28</v>
      </c>
      <c r="Y2343">
        <f t="shared" si="475"/>
        <v>92.531285017728791</v>
      </c>
      <c r="Z2343">
        <v>2.14</v>
      </c>
      <c r="AA2343">
        <v>10450</v>
      </c>
      <c r="AB2343">
        <v>0.7</v>
      </c>
      <c r="AC2343" s="2">
        <v>0.12</v>
      </c>
      <c r="AD2343">
        <v>50</v>
      </c>
      <c r="AE2343">
        <f t="shared" si="476"/>
        <v>0.12041666349853393</v>
      </c>
      <c r="AF2343">
        <v>0.87583999999999995</v>
      </c>
      <c r="AG2343">
        <v>350000</v>
      </c>
      <c r="AH2343">
        <v>10.6</v>
      </c>
      <c r="AI2343">
        <v>0</v>
      </c>
      <c r="AJ2343">
        <v>175000</v>
      </c>
      <c r="AK2343" s="1">
        <f t="shared" si="470"/>
        <v>0.1460664970051905</v>
      </c>
      <c r="AL2343" s="1">
        <f t="shared" si="477"/>
        <v>0.15103879039177684</v>
      </c>
      <c r="AM2343">
        <f t="shared" si="478"/>
        <v>0.14797375605294302</v>
      </c>
      <c r="AN2343">
        <f t="shared" si="479"/>
        <v>0.15301286774641135</v>
      </c>
      <c r="AO2343">
        <f t="shared" si="480"/>
        <v>11.968549206460427</v>
      </c>
      <c r="AP2343">
        <f t="shared" si="481"/>
        <v>8.8763214112218561E-2</v>
      </c>
      <c r="AQ2343">
        <f t="shared" si="482"/>
        <v>6.2296094193406287E-2</v>
      </c>
    </row>
    <row r="2344" spans="1:43" x14ac:dyDescent="0.2">
      <c r="A2344">
        <v>4</v>
      </c>
      <c r="B2344">
        <v>46031</v>
      </c>
      <c r="C2344" t="s">
        <v>472</v>
      </c>
      <c r="D2344">
        <v>46</v>
      </c>
      <c r="E2344">
        <v>31</v>
      </c>
      <c r="F2344" t="s">
        <v>288</v>
      </c>
      <c r="G2344">
        <v>71</v>
      </c>
      <c r="H2344">
        <v>25</v>
      </c>
      <c r="I2344">
        <v>98</v>
      </c>
      <c r="J2344">
        <v>43</v>
      </c>
      <c r="K2344">
        <v>14</v>
      </c>
      <c r="L2344">
        <v>65</v>
      </c>
      <c r="M2344">
        <v>99</v>
      </c>
      <c r="N2344">
        <v>44</v>
      </c>
      <c r="O2344">
        <v>129</v>
      </c>
      <c r="P2344">
        <v>8000</v>
      </c>
      <c r="Q2344">
        <v>4000</v>
      </c>
      <c r="R2344">
        <v>2300</v>
      </c>
      <c r="S2344">
        <v>0.98336840607225895</v>
      </c>
      <c r="T2344">
        <f t="shared" si="471"/>
        <v>1</v>
      </c>
      <c r="U2344">
        <f t="shared" si="472"/>
        <v>7866.9472485780716</v>
      </c>
      <c r="V2344">
        <f t="shared" si="473"/>
        <v>3933.4736242890358</v>
      </c>
      <c r="W2344">
        <f t="shared" si="474"/>
        <v>2261.7473339661956</v>
      </c>
      <c r="X2344">
        <v>93.28</v>
      </c>
      <c r="Y2344">
        <f t="shared" si="475"/>
        <v>91.728604918420316</v>
      </c>
      <c r="Z2344">
        <v>2.14</v>
      </c>
      <c r="AA2344">
        <v>10450</v>
      </c>
      <c r="AB2344">
        <v>0.7</v>
      </c>
      <c r="AC2344" s="2">
        <v>0.12</v>
      </c>
      <c r="AD2344">
        <v>50</v>
      </c>
      <c r="AE2344">
        <f t="shared" si="476"/>
        <v>0.12041666349853393</v>
      </c>
      <c r="AF2344">
        <v>0.87583999999999995</v>
      </c>
      <c r="AG2344">
        <v>350000</v>
      </c>
      <c r="AH2344">
        <v>10.6</v>
      </c>
      <c r="AI2344">
        <v>0</v>
      </c>
      <c r="AJ2344">
        <v>175000</v>
      </c>
      <c r="AK2344" s="1">
        <f t="shared" si="470"/>
        <v>0.14488143478583632</v>
      </c>
      <c r="AL2344" s="1">
        <f t="shared" si="477"/>
        <v>0.14985372817242265</v>
      </c>
      <c r="AM2344">
        <f t="shared" si="478"/>
        <v>0.14678869383358883</v>
      </c>
      <c r="AN2344">
        <f t="shared" si="479"/>
        <v>0.15182780552705716</v>
      </c>
      <c r="AO2344">
        <f t="shared" si="480"/>
        <v>11.968549206460427</v>
      </c>
      <c r="AP2344">
        <f t="shared" si="481"/>
        <v>8.811837313525811E-2</v>
      </c>
      <c r="AQ2344">
        <f t="shared" si="482"/>
        <v>6.1880847244463189E-2</v>
      </c>
    </row>
    <row r="2345" spans="1:43" x14ac:dyDescent="0.2">
      <c r="A2345">
        <v>22</v>
      </c>
      <c r="B2345">
        <v>46033</v>
      </c>
      <c r="C2345" t="s">
        <v>578</v>
      </c>
      <c r="D2345">
        <v>46</v>
      </c>
      <c r="E2345">
        <v>33</v>
      </c>
      <c r="F2345" t="s">
        <v>1826</v>
      </c>
      <c r="G2345">
        <v>71</v>
      </c>
      <c r="H2345">
        <v>25</v>
      </c>
      <c r="I2345">
        <v>98</v>
      </c>
      <c r="J2345">
        <v>43</v>
      </c>
      <c r="K2345">
        <v>14</v>
      </c>
      <c r="L2345">
        <v>65</v>
      </c>
      <c r="M2345">
        <v>99</v>
      </c>
      <c r="N2345">
        <v>44</v>
      </c>
      <c r="O2345">
        <v>129</v>
      </c>
      <c r="P2345">
        <v>8000</v>
      </c>
      <c r="Q2345">
        <v>4000</v>
      </c>
      <c r="R2345">
        <v>2300</v>
      </c>
      <c r="S2345">
        <v>0.98264859557151796</v>
      </c>
      <c r="T2345">
        <f t="shared" si="471"/>
        <v>1</v>
      </c>
      <c r="U2345">
        <f t="shared" si="472"/>
        <v>7861.1887645721436</v>
      </c>
      <c r="V2345">
        <f t="shared" si="473"/>
        <v>3930.5943822860718</v>
      </c>
      <c r="W2345">
        <f t="shared" si="474"/>
        <v>2260.0917698144913</v>
      </c>
      <c r="X2345">
        <v>93.28</v>
      </c>
      <c r="Y2345">
        <f t="shared" si="475"/>
        <v>91.661460994911195</v>
      </c>
      <c r="Z2345">
        <v>2.14</v>
      </c>
      <c r="AA2345">
        <v>10450</v>
      </c>
      <c r="AB2345">
        <v>0.7</v>
      </c>
      <c r="AC2345" s="2">
        <v>0.12</v>
      </c>
      <c r="AD2345">
        <v>50</v>
      </c>
      <c r="AE2345">
        <f t="shared" si="476"/>
        <v>0.12041666349853393</v>
      </c>
      <c r="AF2345">
        <v>0.88060000000000005</v>
      </c>
      <c r="AG2345">
        <v>350000</v>
      </c>
      <c r="AH2345">
        <v>10.6</v>
      </c>
      <c r="AI2345">
        <v>0</v>
      </c>
      <c r="AJ2345">
        <v>175000</v>
      </c>
      <c r="AK2345" s="1">
        <f t="shared" si="470"/>
        <v>0.14405080578062315</v>
      </c>
      <c r="AL2345" s="1">
        <f t="shared" si="477"/>
        <v>0.14900029001376847</v>
      </c>
      <c r="AM2345">
        <f t="shared" si="478"/>
        <v>0.14594918775244187</v>
      </c>
      <c r="AN2345">
        <f t="shared" si="479"/>
        <v>0.1509652437070266</v>
      </c>
      <c r="AO2345">
        <f t="shared" si="480"/>
        <v>11.961151643182262</v>
      </c>
      <c r="AP2345">
        <f t="shared" si="481"/>
        <v>8.7643584659157378E-2</v>
      </c>
      <c r="AQ2345">
        <f t="shared" si="482"/>
        <v>6.1566984883447674E-2</v>
      </c>
    </row>
    <row r="2346" spans="1:43" x14ac:dyDescent="0.2">
      <c r="A2346">
        <v>4</v>
      </c>
      <c r="B2346">
        <v>46035</v>
      </c>
      <c r="C2346" t="s">
        <v>420</v>
      </c>
      <c r="D2346">
        <v>46</v>
      </c>
      <c r="E2346">
        <v>35</v>
      </c>
      <c r="F2346" t="s">
        <v>288</v>
      </c>
      <c r="G2346">
        <v>71</v>
      </c>
      <c r="H2346">
        <v>25</v>
      </c>
      <c r="I2346">
        <v>98</v>
      </c>
      <c r="J2346">
        <v>43</v>
      </c>
      <c r="K2346">
        <v>14</v>
      </c>
      <c r="L2346">
        <v>65</v>
      </c>
      <c r="M2346">
        <v>99</v>
      </c>
      <c r="N2346">
        <v>44</v>
      </c>
      <c r="O2346">
        <v>129</v>
      </c>
      <c r="P2346">
        <v>8000</v>
      </c>
      <c r="Q2346">
        <v>4000</v>
      </c>
      <c r="R2346">
        <v>2300</v>
      </c>
      <c r="S2346">
        <v>0.98983080519570199</v>
      </c>
      <c r="T2346">
        <f t="shared" si="471"/>
        <v>1</v>
      </c>
      <c r="U2346">
        <f t="shared" si="472"/>
        <v>7918.6464415656155</v>
      </c>
      <c r="V2346">
        <f t="shared" si="473"/>
        <v>3959.3232207828078</v>
      </c>
      <c r="W2346">
        <f t="shared" si="474"/>
        <v>2276.6108519501145</v>
      </c>
      <c r="X2346">
        <v>93.28</v>
      </c>
      <c r="Y2346">
        <f t="shared" si="475"/>
        <v>92.331417508655079</v>
      </c>
      <c r="Z2346">
        <v>2.14</v>
      </c>
      <c r="AA2346">
        <v>10450</v>
      </c>
      <c r="AB2346">
        <v>0.7</v>
      </c>
      <c r="AC2346" s="2">
        <v>0.12</v>
      </c>
      <c r="AD2346">
        <v>50</v>
      </c>
      <c r="AE2346">
        <f t="shared" si="476"/>
        <v>0.12041666349853393</v>
      </c>
      <c r="AF2346">
        <v>0.87583999999999995</v>
      </c>
      <c r="AG2346">
        <v>350000</v>
      </c>
      <c r="AH2346">
        <v>10.6</v>
      </c>
      <c r="AI2346">
        <v>0</v>
      </c>
      <c r="AJ2346">
        <v>175000</v>
      </c>
      <c r="AK2346" s="1">
        <f t="shared" si="470"/>
        <v>0.14577141626993403</v>
      </c>
      <c r="AL2346" s="1">
        <f t="shared" si="477"/>
        <v>0.15074370965652037</v>
      </c>
      <c r="AM2346">
        <f t="shared" si="478"/>
        <v>0.14767867531768655</v>
      </c>
      <c r="AN2346">
        <f t="shared" si="479"/>
        <v>0.15271778701115488</v>
      </c>
      <c r="AO2346">
        <f t="shared" si="480"/>
        <v>11.968549206460427</v>
      </c>
      <c r="AP2346">
        <f t="shared" si="481"/>
        <v>8.8602648576926499E-2</v>
      </c>
      <c r="AQ2346">
        <f t="shared" si="482"/>
        <v>6.2192697618099112E-2</v>
      </c>
    </row>
    <row r="2347" spans="1:43" x14ac:dyDescent="0.2">
      <c r="A2347">
        <v>4</v>
      </c>
      <c r="B2347">
        <v>46037</v>
      </c>
      <c r="C2347" t="s">
        <v>591</v>
      </c>
      <c r="D2347">
        <v>46</v>
      </c>
      <c r="E2347">
        <v>37</v>
      </c>
      <c r="F2347" t="s">
        <v>288</v>
      </c>
      <c r="G2347">
        <v>71</v>
      </c>
      <c r="H2347">
        <v>25</v>
      </c>
      <c r="I2347">
        <v>98</v>
      </c>
      <c r="J2347">
        <v>43</v>
      </c>
      <c r="K2347">
        <v>14</v>
      </c>
      <c r="L2347">
        <v>65</v>
      </c>
      <c r="M2347">
        <v>99</v>
      </c>
      <c r="N2347">
        <v>44</v>
      </c>
      <c r="O2347">
        <v>129</v>
      </c>
      <c r="P2347">
        <v>8000</v>
      </c>
      <c r="Q2347">
        <v>4000</v>
      </c>
      <c r="R2347">
        <v>2300</v>
      </c>
      <c r="S2347">
        <v>0.991137154400349</v>
      </c>
      <c r="T2347">
        <f t="shared" si="471"/>
        <v>1</v>
      </c>
      <c r="U2347">
        <f t="shared" si="472"/>
        <v>7929.097235202792</v>
      </c>
      <c r="V2347">
        <f t="shared" si="473"/>
        <v>3964.548617601396</v>
      </c>
      <c r="W2347">
        <f t="shared" si="474"/>
        <v>2279.6154551208028</v>
      </c>
      <c r="X2347">
        <v>93.28</v>
      </c>
      <c r="Y2347">
        <f t="shared" si="475"/>
        <v>92.453273762464562</v>
      </c>
      <c r="Z2347">
        <v>2.14</v>
      </c>
      <c r="AA2347">
        <v>10450</v>
      </c>
      <c r="AB2347">
        <v>0.7</v>
      </c>
      <c r="AC2347" s="2">
        <v>0.12</v>
      </c>
      <c r="AD2347">
        <v>50</v>
      </c>
      <c r="AE2347">
        <f t="shared" si="476"/>
        <v>0.12041666349853393</v>
      </c>
      <c r="AF2347">
        <v>0.87583999999999995</v>
      </c>
      <c r="AG2347">
        <v>350000</v>
      </c>
      <c r="AH2347">
        <v>10.6</v>
      </c>
      <c r="AI2347">
        <v>0</v>
      </c>
      <c r="AJ2347">
        <v>175000</v>
      </c>
      <c r="AK2347" s="1">
        <f t="shared" si="470"/>
        <v>0.14595132261457375</v>
      </c>
      <c r="AL2347" s="1">
        <f t="shared" si="477"/>
        <v>0.15092361600116008</v>
      </c>
      <c r="AM2347">
        <f t="shared" si="478"/>
        <v>0.14785858166232627</v>
      </c>
      <c r="AN2347">
        <f t="shared" si="479"/>
        <v>0.15289769335579459</v>
      </c>
      <c r="AO2347">
        <f t="shared" si="480"/>
        <v>11.968549206460427</v>
      </c>
      <c r="AP2347">
        <f t="shared" si="481"/>
        <v>8.870054300064889E-2</v>
      </c>
      <c r="AQ2347">
        <f t="shared" si="482"/>
        <v>6.2255736975431651E-2</v>
      </c>
    </row>
    <row r="2348" spans="1:43" x14ac:dyDescent="0.2">
      <c r="A2348">
        <v>4</v>
      </c>
      <c r="B2348">
        <v>46039</v>
      </c>
      <c r="C2348" t="s">
        <v>314</v>
      </c>
      <c r="D2348">
        <v>46</v>
      </c>
      <c r="E2348">
        <v>39</v>
      </c>
      <c r="F2348" t="s">
        <v>288</v>
      </c>
      <c r="G2348">
        <v>71</v>
      </c>
      <c r="H2348">
        <v>25</v>
      </c>
      <c r="I2348">
        <v>98</v>
      </c>
      <c r="J2348">
        <v>43</v>
      </c>
      <c r="K2348">
        <v>14</v>
      </c>
      <c r="L2348">
        <v>65</v>
      </c>
      <c r="M2348">
        <v>99</v>
      </c>
      <c r="N2348">
        <v>44</v>
      </c>
      <c r="O2348">
        <v>129</v>
      </c>
      <c r="P2348">
        <v>8000</v>
      </c>
      <c r="Q2348">
        <v>4000</v>
      </c>
      <c r="R2348">
        <v>2300</v>
      </c>
      <c r="S2348">
        <v>0.99310143887996705</v>
      </c>
      <c r="T2348">
        <f t="shared" si="471"/>
        <v>1</v>
      </c>
      <c r="U2348">
        <f t="shared" si="472"/>
        <v>7944.8115110397366</v>
      </c>
      <c r="V2348">
        <f t="shared" si="473"/>
        <v>3972.4057555198683</v>
      </c>
      <c r="W2348">
        <f t="shared" si="474"/>
        <v>2284.1333094239244</v>
      </c>
      <c r="X2348">
        <v>93.28</v>
      </c>
      <c r="Y2348">
        <f t="shared" si="475"/>
        <v>92.636502218723322</v>
      </c>
      <c r="Z2348">
        <v>2.14</v>
      </c>
      <c r="AA2348">
        <v>10450</v>
      </c>
      <c r="AB2348">
        <v>0.7</v>
      </c>
      <c r="AC2348" s="2">
        <v>0.12</v>
      </c>
      <c r="AD2348">
        <v>50</v>
      </c>
      <c r="AE2348">
        <f t="shared" si="476"/>
        <v>0.12041666349853393</v>
      </c>
      <c r="AF2348">
        <v>0.87583999999999995</v>
      </c>
      <c r="AG2348">
        <v>350000</v>
      </c>
      <c r="AH2348">
        <v>10.6</v>
      </c>
      <c r="AI2348">
        <v>0</v>
      </c>
      <c r="AJ2348">
        <v>175000</v>
      </c>
      <c r="AK2348" s="1">
        <f t="shared" si="470"/>
        <v>0.14622183775654618</v>
      </c>
      <c r="AL2348" s="1">
        <f t="shared" si="477"/>
        <v>0.15119413114313252</v>
      </c>
      <c r="AM2348">
        <f t="shared" si="478"/>
        <v>0.1481290968042987</v>
      </c>
      <c r="AN2348">
        <f t="shared" si="479"/>
        <v>0.15316820849776702</v>
      </c>
      <c r="AO2348">
        <f t="shared" si="480"/>
        <v>11.968549206460427</v>
      </c>
      <c r="AP2348">
        <f t="shared" si="481"/>
        <v>8.8847741388702439E-2</v>
      </c>
      <c r="AQ2348">
        <f t="shared" si="482"/>
        <v>6.2350525743069665E-2</v>
      </c>
    </row>
    <row r="2349" spans="1:43" x14ac:dyDescent="0.2">
      <c r="A2349">
        <v>4</v>
      </c>
      <c r="B2349">
        <v>46041</v>
      </c>
      <c r="C2349" t="s">
        <v>508</v>
      </c>
      <c r="D2349">
        <v>46</v>
      </c>
      <c r="E2349">
        <v>41</v>
      </c>
      <c r="F2349" t="s">
        <v>288</v>
      </c>
      <c r="G2349">
        <v>71</v>
      </c>
      <c r="H2349">
        <v>25</v>
      </c>
      <c r="I2349">
        <v>98</v>
      </c>
      <c r="J2349">
        <v>43</v>
      </c>
      <c r="K2349">
        <v>14</v>
      </c>
      <c r="L2349">
        <v>65</v>
      </c>
      <c r="M2349">
        <v>99</v>
      </c>
      <c r="N2349">
        <v>44</v>
      </c>
      <c r="O2349">
        <v>129</v>
      </c>
      <c r="P2349">
        <v>8000</v>
      </c>
      <c r="Q2349">
        <v>4000</v>
      </c>
      <c r="R2349">
        <v>2300</v>
      </c>
      <c r="S2349">
        <v>0.98391441901524901</v>
      </c>
      <c r="T2349">
        <f t="shared" si="471"/>
        <v>1</v>
      </c>
      <c r="U2349">
        <f t="shared" si="472"/>
        <v>7871.315352121992</v>
      </c>
      <c r="V2349">
        <f t="shared" si="473"/>
        <v>3935.657676060996</v>
      </c>
      <c r="W2349">
        <f t="shared" si="474"/>
        <v>2263.0031637350726</v>
      </c>
      <c r="X2349">
        <v>93.28</v>
      </c>
      <c r="Y2349">
        <f t="shared" si="475"/>
        <v>91.779537005742426</v>
      </c>
      <c r="Z2349">
        <v>2.14</v>
      </c>
      <c r="AA2349">
        <v>10450</v>
      </c>
      <c r="AB2349">
        <v>0.7</v>
      </c>
      <c r="AC2349" s="2">
        <v>0.12</v>
      </c>
      <c r="AD2349">
        <v>50</v>
      </c>
      <c r="AE2349">
        <f t="shared" si="476"/>
        <v>0.12041666349853393</v>
      </c>
      <c r="AF2349">
        <v>0.87583999999999995</v>
      </c>
      <c r="AG2349">
        <v>350000</v>
      </c>
      <c r="AH2349">
        <v>10.6</v>
      </c>
      <c r="AI2349">
        <v>0</v>
      </c>
      <c r="AJ2349">
        <v>175000</v>
      </c>
      <c r="AK2349" s="1">
        <f t="shared" si="470"/>
        <v>0.14495662998812212</v>
      </c>
      <c r="AL2349" s="1">
        <f t="shared" si="477"/>
        <v>0.14992892337470845</v>
      </c>
      <c r="AM2349">
        <f t="shared" si="478"/>
        <v>0.14686388903587463</v>
      </c>
      <c r="AN2349">
        <f t="shared" si="479"/>
        <v>0.15190300072934296</v>
      </c>
      <c r="AO2349">
        <f t="shared" si="480"/>
        <v>11.968549206460427</v>
      </c>
      <c r="AP2349">
        <f t="shared" si="481"/>
        <v>8.8159289930100443E-2</v>
      </c>
      <c r="AQ2349">
        <f t="shared" si="482"/>
        <v>6.190719571614204E-2</v>
      </c>
    </row>
    <row r="2350" spans="1:43" x14ac:dyDescent="0.2">
      <c r="A2350">
        <v>4</v>
      </c>
      <c r="B2350">
        <v>46043</v>
      </c>
      <c r="C2350" t="s">
        <v>290</v>
      </c>
      <c r="D2350">
        <v>46</v>
      </c>
      <c r="E2350">
        <v>43</v>
      </c>
      <c r="F2350" t="s">
        <v>288</v>
      </c>
      <c r="G2350">
        <v>71</v>
      </c>
      <c r="H2350">
        <v>25</v>
      </c>
      <c r="I2350">
        <v>98</v>
      </c>
      <c r="J2350">
        <v>43</v>
      </c>
      <c r="K2350">
        <v>14</v>
      </c>
      <c r="L2350">
        <v>65</v>
      </c>
      <c r="M2350">
        <v>99</v>
      </c>
      <c r="N2350">
        <v>44</v>
      </c>
      <c r="O2350">
        <v>129</v>
      </c>
      <c r="P2350">
        <v>8000</v>
      </c>
      <c r="Q2350">
        <v>4000</v>
      </c>
      <c r="R2350">
        <v>2300</v>
      </c>
      <c r="S2350">
        <v>0.98930622522647604</v>
      </c>
      <c r="T2350">
        <f t="shared" si="471"/>
        <v>1</v>
      </c>
      <c r="U2350">
        <f t="shared" si="472"/>
        <v>7914.4498018118084</v>
      </c>
      <c r="V2350">
        <f t="shared" si="473"/>
        <v>3957.2249009059042</v>
      </c>
      <c r="W2350">
        <f t="shared" si="474"/>
        <v>2275.4043180208951</v>
      </c>
      <c r="X2350">
        <v>93.28</v>
      </c>
      <c r="Y2350">
        <f t="shared" si="475"/>
        <v>92.282484689125681</v>
      </c>
      <c r="Z2350">
        <v>2.14</v>
      </c>
      <c r="AA2350">
        <v>10450</v>
      </c>
      <c r="AB2350">
        <v>0.7</v>
      </c>
      <c r="AC2350" s="2">
        <v>0.12</v>
      </c>
      <c r="AD2350">
        <v>50</v>
      </c>
      <c r="AE2350">
        <f t="shared" si="476"/>
        <v>0.12041666349853393</v>
      </c>
      <c r="AF2350">
        <v>0.87583999999999995</v>
      </c>
      <c r="AG2350">
        <v>350000</v>
      </c>
      <c r="AH2350">
        <v>10.6</v>
      </c>
      <c r="AI2350">
        <v>0</v>
      </c>
      <c r="AJ2350">
        <v>175000</v>
      </c>
      <c r="AK2350" s="1">
        <f t="shared" si="470"/>
        <v>0.14569917275005517</v>
      </c>
      <c r="AL2350" s="1">
        <f t="shared" si="477"/>
        <v>0.15067146613664151</v>
      </c>
      <c r="AM2350">
        <f t="shared" si="478"/>
        <v>0.14760643179780769</v>
      </c>
      <c r="AN2350">
        <f t="shared" si="479"/>
        <v>0.15264554349127601</v>
      </c>
      <c r="AO2350">
        <f t="shared" si="480"/>
        <v>11.968549206460427</v>
      </c>
      <c r="AP2350">
        <f t="shared" si="481"/>
        <v>8.8563337913590071E-2</v>
      </c>
      <c r="AQ2350">
        <f t="shared" si="482"/>
        <v>6.2167383418793229E-2</v>
      </c>
    </row>
    <row r="2351" spans="1:43" x14ac:dyDescent="0.2">
      <c r="A2351">
        <v>4</v>
      </c>
      <c r="B2351">
        <v>46045</v>
      </c>
      <c r="C2351" t="s">
        <v>566</v>
      </c>
      <c r="D2351">
        <v>46</v>
      </c>
      <c r="E2351">
        <v>45</v>
      </c>
      <c r="F2351" t="s">
        <v>288</v>
      </c>
      <c r="G2351">
        <v>71</v>
      </c>
      <c r="H2351">
        <v>25</v>
      </c>
      <c r="I2351">
        <v>98</v>
      </c>
      <c r="J2351">
        <v>43</v>
      </c>
      <c r="K2351">
        <v>14</v>
      </c>
      <c r="L2351">
        <v>65</v>
      </c>
      <c r="M2351">
        <v>99</v>
      </c>
      <c r="N2351">
        <v>44</v>
      </c>
      <c r="O2351">
        <v>129</v>
      </c>
      <c r="P2351">
        <v>8000</v>
      </c>
      <c r="Q2351">
        <v>4000</v>
      </c>
      <c r="R2351">
        <v>2300</v>
      </c>
      <c r="S2351">
        <v>0.98812527656555205</v>
      </c>
      <c r="T2351">
        <f t="shared" si="471"/>
        <v>1</v>
      </c>
      <c r="U2351">
        <f t="shared" si="472"/>
        <v>7905.0022125244168</v>
      </c>
      <c r="V2351">
        <f t="shared" si="473"/>
        <v>3952.5011062622084</v>
      </c>
      <c r="W2351">
        <f t="shared" si="474"/>
        <v>2272.6881361007695</v>
      </c>
      <c r="X2351">
        <v>93.28</v>
      </c>
      <c r="Y2351">
        <f t="shared" si="475"/>
        <v>92.172325798034692</v>
      </c>
      <c r="Z2351">
        <v>2.14</v>
      </c>
      <c r="AA2351">
        <v>10450</v>
      </c>
      <c r="AB2351">
        <v>0.7</v>
      </c>
      <c r="AC2351" s="2">
        <v>0.12</v>
      </c>
      <c r="AD2351">
        <v>50</v>
      </c>
      <c r="AE2351">
        <f t="shared" si="476"/>
        <v>0.12041666349853393</v>
      </c>
      <c r="AF2351">
        <v>0.87583999999999995</v>
      </c>
      <c r="AG2351">
        <v>350000</v>
      </c>
      <c r="AH2351">
        <v>10.6</v>
      </c>
      <c r="AI2351">
        <v>0</v>
      </c>
      <c r="AJ2351">
        <v>175000</v>
      </c>
      <c r="AK2351" s="1">
        <f t="shared" si="470"/>
        <v>0.14553653617781381</v>
      </c>
      <c r="AL2351" s="1">
        <f t="shared" si="477"/>
        <v>0.15050882956440015</v>
      </c>
      <c r="AM2351">
        <f t="shared" si="478"/>
        <v>0.14744379522556633</v>
      </c>
      <c r="AN2351">
        <f t="shared" si="479"/>
        <v>0.15248290691903466</v>
      </c>
      <c r="AO2351">
        <f t="shared" si="480"/>
        <v>11.968549206460427</v>
      </c>
      <c r="AP2351">
        <f t="shared" si="481"/>
        <v>8.8474840681612876E-2</v>
      </c>
      <c r="AQ2351">
        <f t="shared" si="482"/>
        <v>6.2110395406428279E-2</v>
      </c>
    </row>
    <row r="2352" spans="1:43" x14ac:dyDescent="0.2">
      <c r="A2352">
        <v>22</v>
      </c>
      <c r="B2352">
        <v>46047</v>
      </c>
      <c r="C2352" t="s">
        <v>1835</v>
      </c>
      <c r="D2352">
        <v>46</v>
      </c>
      <c r="E2352">
        <v>47</v>
      </c>
      <c r="F2352" t="s">
        <v>1826</v>
      </c>
      <c r="G2352">
        <v>71</v>
      </c>
      <c r="H2352">
        <v>25</v>
      </c>
      <c r="I2352">
        <v>98</v>
      </c>
      <c r="J2352">
        <v>43</v>
      </c>
      <c r="K2352">
        <v>14</v>
      </c>
      <c r="L2352">
        <v>65</v>
      </c>
      <c r="M2352">
        <v>99</v>
      </c>
      <c r="N2352">
        <v>44</v>
      </c>
      <c r="O2352">
        <v>129</v>
      </c>
      <c r="P2352">
        <v>8000</v>
      </c>
      <c r="Q2352">
        <v>4000</v>
      </c>
      <c r="R2352">
        <v>2300</v>
      </c>
      <c r="S2352">
        <v>0.98352061184969797</v>
      </c>
      <c r="T2352">
        <f t="shared" si="471"/>
        <v>1</v>
      </c>
      <c r="U2352">
        <f t="shared" si="472"/>
        <v>7868.1648947975837</v>
      </c>
      <c r="V2352">
        <f t="shared" si="473"/>
        <v>3934.0824473987918</v>
      </c>
      <c r="W2352">
        <f t="shared" si="474"/>
        <v>2262.0974072543054</v>
      </c>
      <c r="X2352">
        <v>93.28</v>
      </c>
      <c r="Y2352">
        <f t="shared" si="475"/>
        <v>91.742802673339824</v>
      </c>
      <c r="Z2352">
        <v>2.14</v>
      </c>
      <c r="AA2352">
        <v>10450</v>
      </c>
      <c r="AB2352">
        <v>0.7</v>
      </c>
      <c r="AC2352" s="2">
        <v>0.12</v>
      </c>
      <c r="AD2352">
        <v>50</v>
      </c>
      <c r="AE2352">
        <f t="shared" si="476"/>
        <v>0.12041666349853393</v>
      </c>
      <c r="AF2352">
        <v>0.88060000000000005</v>
      </c>
      <c r="AG2352">
        <v>350000</v>
      </c>
      <c r="AH2352">
        <v>10.6</v>
      </c>
      <c r="AI2352">
        <v>0</v>
      </c>
      <c r="AJ2352">
        <v>175000</v>
      </c>
      <c r="AK2352" s="1">
        <f t="shared" si="470"/>
        <v>0.14417024800457218</v>
      </c>
      <c r="AL2352" s="1">
        <f t="shared" si="477"/>
        <v>0.14911973223771749</v>
      </c>
      <c r="AM2352">
        <f t="shared" si="478"/>
        <v>0.14606862997639089</v>
      </c>
      <c r="AN2352">
        <f t="shared" si="479"/>
        <v>0.15108468593097563</v>
      </c>
      <c r="AO2352">
        <f t="shared" si="480"/>
        <v>11.961151643182262</v>
      </c>
      <c r="AP2352">
        <f t="shared" si="481"/>
        <v>8.7708578073953436E-2</v>
      </c>
      <c r="AQ2352">
        <f t="shared" si="482"/>
        <v>6.1608837554353715E-2</v>
      </c>
    </row>
    <row r="2353" spans="1:43" x14ac:dyDescent="0.2">
      <c r="A2353">
        <v>4</v>
      </c>
      <c r="B2353">
        <v>46049</v>
      </c>
      <c r="C2353" t="s">
        <v>519</v>
      </c>
      <c r="D2353">
        <v>46</v>
      </c>
      <c r="E2353">
        <v>49</v>
      </c>
      <c r="F2353" t="s">
        <v>288</v>
      </c>
      <c r="G2353">
        <v>71</v>
      </c>
      <c r="H2353">
        <v>25</v>
      </c>
      <c r="I2353">
        <v>98</v>
      </c>
      <c r="J2353">
        <v>43</v>
      </c>
      <c r="K2353">
        <v>14</v>
      </c>
      <c r="L2353">
        <v>65</v>
      </c>
      <c r="M2353">
        <v>99</v>
      </c>
      <c r="N2353">
        <v>44</v>
      </c>
      <c r="O2353">
        <v>129</v>
      </c>
      <c r="P2353">
        <v>8000</v>
      </c>
      <c r="Q2353">
        <v>4000</v>
      </c>
      <c r="R2353">
        <v>2300</v>
      </c>
      <c r="S2353">
        <v>0.98794331858234996</v>
      </c>
      <c r="T2353">
        <f t="shared" si="471"/>
        <v>1</v>
      </c>
      <c r="U2353">
        <f t="shared" si="472"/>
        <v>7903.5465486588</v>
      </c>
      <c r="V2353">
        <f t="shared" si="473"/>
        <v>3951.7732743294</v>
      </c>
      <c r="W2353">
        <f t="shared" si="474"/>
        <v>2272.2696327394051</v>
      </c>
      <c r="X2353">
        <v>93.28</v>
      </c>
      <c r="Y2353">
        <f t="shared" si="475"/>
        <v>92.155352757361612</v>
      </c>
      <c r="Z2353">
        <v>2.14</v>
      </c>
      <c r="AA2353">
        <v>10450</v>
      </c>
      <c r="AB2353">
        <v>0.7</v>
      </c>
      <c r="AC2353" s="2">
        <v>0.12</v>
      </c>
      <c r="AD2353">
        <v>50</v>
      </c>
      <c r="AE2353">
        <f t="shared" si="476"/>
        <v>0.12041666349853393</v>
      </c>
      <c r="AF2353">
        <v>0.87583999999999995</v>
      </c>
      <c r="AG2353">
        <v>350000</v>
      </c>
      <c r="AH2353">
        <v>10.6</v>
      </c>
      <c r="AI2353">
        <v>0</v>
      </c>
      <c r="AJ2353">
        <v>175000</v>
      </c>
      <c r="AK2353" s="1">
        <f t="shared" si="470"/>
        <v>0.14551147749096388</v>
      </c>
      <c r="AL2353" s="1">
        <f t="shared" si="477"/>
        <v>0.15048377087755022</v>
      </c>
      <c r="AM2353">
        <f t="shared" si="478"/>
        <v>0.1474187365387164</v>
      </c>
      <c r="AN2353">
        <f t="shared" si="479"/>
        <v>0.15245784823218472</v>
      </c>
      <c r="AO2353">
        <f t="shared" si="480"/>
        <v>11.968549206460427</v>
      </c>
      <c r="AP2353">
        <f t="shared" si="481"/>
        <v>8.8461205221933417E-2</v>
      </c>
      <c r="AQ2353">
        <f t="shared" si="482"/>
        <v>6.2101614818296277E-2</v>
      </c>
    </row>
    <row r="2354" spans="1:43" x14ac:dyDescent="0.2">
      <c r="A2354">
        <v>4</v>
      </c>
      <c r="B2354">
        <v>46051</v>
      </c>
      <c r="C2354" t="s">
        <v>273</v>
      </c>
      <c r="D2354">
        <v>46</v>
      </c>
      <c r="E2354">
        <v>51</v>
      </c>
      <c r="F2354" t="s">
        <v>288</v>
      </c>
      <c r="G2354">
        <v>71</v>
      </c>
      <c r="H2354">
        <v>25</v>
      </c>
      <c r="I2354">
        <v>98</v>
      </c>
      <c r="J2354">
        <v>43</v>
      </c>
      <c r="K2354">
        <v>14</v>
      </c>
      <c r="L2354">
        <v>65</v>
      </c>
      <c r="M2354">
        <v>99</v>
      </c>
      <c r="N2354">
        <v>44</v>
      </c>
      <c r="O2354">
        <v>129</v>
      </c>
      <c r="P2354">
        <v>8000</v>
      </c>
      <c r="Q2354">
        <v>4000</v>
      </c>
      <c r="R2354">
        <v>2300</v>
      </c>
      <c r="S2354">
        <v>0.99310815334320102</v>
      </c>
      <c r="T2354">
        <f t="shared" si="471"/>
        <v>1</v>
      </c>
      <c r="U2354">
        <f t="shared" si="472"/>
        <v>7944.8652267456082</v>
      </c>
      <c r="V2354">
        <f t="shared" si="473"/>
        <v>3972.4326133728041</v>
      </c>
      <c r="W2354">
        <f t="shared" si="474"/>
        <v>2284.1487526893625</v>
      </c>
      <c r="X2354">
        <v>93.28</v>
      </c>
      <c r="Y2354">
        <f t="shared" si="475"/>
        <v>92.637128543853791</v>
      </c>
      <c r="Z2354">
        <v>2.14</v>
      </c>
      <c r="AA2354">
        <v>10450</v>
      </c>
      <c r="AB2354">
        <v>0.7</v>
      </c>
      <c r="AC2354" s="2">
        <v>0.12</v>
      </c>
      <c r="AD2354">
        <v>50</v>
      </c>
      <c r="AE2354">
        <f t="shared" si="476"/>
        <v>0.12041666349853393</v>
      </c>
      <c r="AF2354">
        <v>0.87583999999999995</v>
      </c>
      <c r="AG2354">
        <v>350000</v>
      </c>
      <c r="AH2354">
        <v>10.6</v>
      </c>
      <c r="AI2354">
        <v>0</v>
      </c>
      <c r="AJ2354">
        <v>175000</v>
      </c>
      <c r="AK2354" s="1">
        <f t="shared" si="470"/>
        <v>0.14622276245151467</v>
      </c>
      <c r="AL2354" s="1">
        <f t="shared" si="477"/>
        <v>0.151195055838101</v>
      </c>
      <c r="AM2354">
        <f t="shared" si="478"/>
        <v>0.14813002149926718</v>
      </c>
      <c r="AN2354">
        <f t="shared" si="479"/>
        <v>0.15316913319273551</v>
      </c>
      <c r="AO2354">
        <f t="shared" si="480"/>
        <v>11.968549206460427</v>
      </c>
      <c r="AP2354">
        <f t="shared" si="481"/>
        <v>8.8848244553175276E-2</v>
      </c>
      <c r="AQ2354">
        <f t="shared" si="482"/>
        <v>6.2350849757081848E-2</v>
      </c>
    </row>
    <row r="2355" spans="1:43" x14ac:dyDescent="0.2">
      <c r="A2355">
        <v>4</v>
      </c>
      <c r="B2355">
        <v>46053</v>
      </c>
      <c r="C2355" t="s">
        <v>446</v>
      </c>
      <c r="D2355">
        <v>46</v>
      </c>
      <c r="E2355">
        <v>53</v>
      </c>
      <c r="F2355" t="s">
        <v>288</v>
      </c>
      <c r="G2355">
        <v>71</v>
      </c>
      <c r="H2355">
        <v>25</v>
      </c>
      <c r="I2355">
        <v>98</v>
      </c>
      <c r="J2355">
        <v>43</v>
      </c>
      <c r="K2355">
        <v>14</v>
      </c>
      <c r="L2355">
        <v>65</v>
      </c>
      <c r="M2355">
        <v>99</v>
      </c>
      <c r="N2355">
        <v>44</v>
      </c>
      <c r="O2355">
        <v>129</v>
      </c>
      <c r="P2355">
        <v>8000</v>
      </c>
      <c r="Q2355">
        <v>4000</v>
      </c>
      <c r="R2355">
        <v>2300</v>
      </c>
      <c r="S2355">
        <v>0.98774063381655497</v>
      </c>
      <c r="T2355">
        <f t="shared" si="471"/>
        <v>1</v>
      </c>
      <c r="U2355">
        <f t="shared" si="472"/>
        <v>7901.9250705324393</v>
      </c>
      <c r="V2355">
        <f t="shared" si="473"/>
        <v>3950.9625352662197</v>
      </c>
      <c r="W2355">
        <f t="shared" si="474"/>
        <v>2271.8034577780763</v>
      </c>
      <c r="X2355">
        <v>93.28</v>
      </c>
      <c r="Y2355">
        <f t="shared" si="475"/>
        <v>92.136446322408247</v>
      </c>
      <c r="Z2355">
        <v>2.14</v>
      </c>
      <c r="AA2355">
        <v>10450</v>
      </c>
      <c r="AB2355">
        <v>0.7</v>
      </c>
      <c r="AC2355" s="2">
        <v>0.12</v>
      </c>
      <c r="AD2355">
        <v>50</v>
      </c>
      <c r="AE2355">
        <f t="shared" si="476"/>
        <v>0.12041666349853393</v>
      </c>
      <c r="AF2355">
        <v>0.87583999999999995</v>
      </c>
      <c r="AG2355">
        <v>350000</v>
      </c>
      <c r="AH2355">
        <v>10.6</v>
      </c>
      <c r="AI2355">
        <v>0</v>
      </c>
      <c r="AJ2355">
        <v>175000</v>
      </c>
      <c r="AK2355" s="1">
        <f t="shared" si="470"/>
        <v>0.14548356437615609</v>
      </c>
      <c r="AL2355" s="1">
        <f t="shared" si="477"/>
        <v>0.15045585776274242</v>
      </c>
      <c r="AM2355">
        <f t="shared" si="478"/>
        <v>0.14739082342390861</v>
      </c>
      <c r="AN2355">
        <f t="shared" si="479"/>
        <v>0.15242993511737693</v>
      </c>
      <c r="AO2355">
        <f t="shared" si="480"/>
        <v>11.968549206460427</v>
      </c>
      <c r="AP2355">
        <f t="shared" si="481"/>
        <v>8.8446016550884174E-2</v>
      </c>
      <c r="AQ2355">
        <f t="shared" si="482"/>
        <v>6.2091834035844409E-2</v>
      </c>
    </row>
    <row r="2356" spans="1:43" x14ac:dyDescent="0.2">
      <c r="A2356">
        <v>4</v>
      </c>
      <c r="B2356">
        <v>46055</v>
      </c>
      <c r="C2356" t="s">
        <v>426</v>
      </c>
      <c r="D2356">
        <v>46</v>
      </c>
      <c r="E2356">
        <v>55</v>
      </c>
      <c r="F2356" t="s">
        <v>288</v>
      </c>
      <c r="G2356">
        <v>71</v>
      </c>
      <c r="H2356">
        <v>25</v>
      </c>
      <c r="I2356">
        <v>98</v>
      </c>
      <c r="J2356">
        <v>43</v>
      </c>
      <c r="K2356">
        <v>14</v>
      </c>
      <c r="L2356">
        <v>65</v>
      </c>
      <c r="M2356">
        <v>99</v>
      </c>
      <c r="N2356">
        <v>44</v>
      </c>
      <c r="O2356">
        <v>129</v>
      </c>
      <c r="P2356">
        <v>8000</v>
      </c>
      <c r="Q2356">
        <v>4000</v>
      </c>
      <c r="R2356">
        <v>2300</v>
      </c>
      <c r="S2356">
        <v>0.98309193436916098</v>
      </c>
      <c r="T2356">
        <f t="shared" si="471"/>
        <v>1</v>
      </c>
      <c r="U2356">
        <f t="shared" si="472"/>
        <v>7864.7354749532878</v>
      </c>
      <c r="V2356">
        <f t="shared" si="473"/>
        <v>3932.3677374766439</v>
      </c>
      <c r="W2356">
        <f t="shared" si="474"/>
        <v>2261.1114490490704</v>
      </c>
      <c r="X2356">
        <v>93.28</v>
      </c>
      <c r="Y2356">
        <f t="shared" si="475"/>
        <v>91.702815637955339</v>
      </c>
      <c r="Z2356">
        <v>2.14</v>
      </c>
      <c r="AA2356">
        <v>10450</v>
      </c>
      <c r="AB2356">
        <v>0.7</v>
      </c>
      <c r="AC2356" s="2">
        <v>0.12</v>
      </c>
      <c r="AD2356">
        <v>50</v>
      </c>
      <c r="AE2356">
        <f t="shared" si="476"/>
        <v>0.12041666349853393</v>
      </c>
      <c r="AF2356">
        <v>0.87583999999999995</v>
      </c>
      <c r="AG2356">
        <v>350000</v>
      </c>
      <c r="AH2356">
        <v>10.6</v>
      </c>
      <c r="AI2356">
        <v>0</v>
      </c>
      <c r="AJ2356">
        <v>175000</v>
      </c>
      <c r="AK2356" s="1">
        <f t="shared" si="470"/>
        <v>0.14484335996378739</v>
      </c>
      <c r="AL2356" s="1">
        <f t="shared" si="477"/>
        <v>0.14981565335037372</v>
      </c>
      <c r="AM2356">
        <f t="shared" si="478"/>
        <v>0.14675061901153991</v>
      </c>
      <c r="AN2356">
        <f t="shared" si="479"/>
        <v>0.15178973070500823</v>
      </c>
      <c r="AO2356">
        <f t="shared" si="480"/>
        <v>11.968549206460427</v>
      </c>
      <c r="AP2356">
        <f t="shared" si="481"/>
        <v>8.8097655062361488E-2</v>
      </c>
      <c r="AQ2356">
        <f t="shared" si="482"/>
        <v>6.1867505789956284E-2</v>
      </c>
    </row>
    <row r="2357" spans="1:43" x14ac:dyDescent="0.2">
      <c r="A2357">
        <v>4</v>
      </c>
      <c r="B2357">
        <v>46057</v>
      </c>
      <c r="C2357" t="s">
        <v>544</v>
      </c>
      <c r="D2357">
        <v>46</v>
      </c>
      <c r="E2357">
        <v>57</v>
      </c>
      <c r="F2357" t="s">
        <v>288</v>
      </c>
      <c r="G2357">
        <v>71</v>
      </c>
      <c r="H2357">
        <v>25</v>
      </c>
      <c r="I2357">
        <v>98</v>
      </c>
      <c r="J2357">
        <v>43</v>
      </c>
      <c r="K2357">
        <v>14</v>
      </c>
      <c r="L2357">
        <v>65</v>
      </c>
      <c r="M2357">
        <v>99</v>
      </c>
      <c r="N2357">
        <v>44</v>
      </c>
      <c r="O2357">
        <v>129</v>
      </c>
      <c r="P2357">
        <v>8000</v>
      </c>
      <c r="Q2357">
        <v>4000</v>
      </c>
      <c r="R2357">
        <v>2300</v>
      </c>
      <c r="S2357">
        <v>0.99184207783805001</v>
      </c>
      <c r="T2357">
        <f t="shared" si="471"/>
        <v>1</v>
      </c>
      <c r="U2357">
        <f t="shared" si="472"/>
        <v>7934.7366227044004</v>
      </c>
      <c r="V2357">
        <f t="shared" si="473"/>
        <v>3967.3683113522002</v>
      </c>
      <c r="W2357">
        <f t="shared" si="474"/>
        <v>2281.2367790275152</v>
      </c>
      <c r="X2357">
        <v>93.28</v>
      </c>
      <c r="Y2357">
        <f t="shared" si="475"/>
        <v>92.519029020733299</v>
      </c>
      <c r="Z2357">
        <v>2.14</v>
      </c>
      <c r="AA2357">
        <v>10450</v>
      </c>
      <c r="AB2357">
        <v>0.7</v>
      </c>
      <c r="AC2357" s="2">
        <v>0.12</v>
      </c>
      <c r="AD2357">
        <v>50</v>
      </c>
      <c r="AE2357">
        <f t="shared" si="476"/>
        <v>0.12041666349853393</v>
      </c>
      <c r="AF2357">
        <v>0.87583999999999995</v>
      </c>
      <c r="AG2357">
        <v>350000</v>
      </c>
      <c r="AH2357">
        <v>10.6</v>
      </c>
      <c r="AI2357">
        <v>0</v>
      </c>
      <c r="AJ2357">
        <v>175000</v>
      </c>
      <c r="AK2357" s="1">
        <f t="shared" si="470"/>
        <v>0.14604840247536177</v>
      </c>
      <c r="AL2357" s="1">
        <f t="shared" si="477"/>
        <v>0.15102069586194811</v>
      </c>
      <c r="AM2357">
        <f t="shared" si="478"/>
        <v>0.14795566152311429</v>
      </c>
      <c r="AN2357">
        <f t="shared" si="479"/>
        <v>0.15299477321658261</v>
      </c>
      <c r="AO2357">
        <f t="shared" si="480"/>
        <v>11.968549206460427</v>
      </c>
      <c r="AP2357">
        <f t="shared" si="481"/>
        <v>8.8753368136115493E-2</v>
      </c>
      <c r="AQ2357">
        <f t="shared" si="482"/>
        <v>6.2289753852636638E-2</v>
      </c>
    </row>
    <row r="2358" spans="1:43" x14ac:dyDescent="0.2">
      <c r="A2358">
        <v>4</v>
      </c>
      <c r="B2358">
        <v>46059</v>
      </c>
      <c r="C2358" t="s">
        <v>570</v>
      </c>
      <c r="D2358">
        <v>46</v>
      </c>
      <c r="E2358">
        <v>59</v>
      </c>
      <c r="F2358" t="s">
        <v>288</v>
      </c>
      <c r="G2358">
        <v>71</v>
      </c>
      <c r="H2358">
        <v>25</v>
      </c>
      <c r="I2358">
        <v>98</v>
      </c>
      <c r="J2358">
        <v>43</v>
      </c>
      <c r="K2358">
        <v>14</v>
      </c>
      <c r="L2358">
        <v>65</v>
      </c>
      <c r="M2358">
        <v>99</v>
      </c>
      <c r="N2358">
        <v>44</v>
      </c>
      <c r="O2358">
        <v>129</v>
      </c>
      <c r="P2358">
        <v>8000</v>
      </c>
      <c r="Q2358">
        <v>4000</v>
      </c>
      <c r="R2358">
        <v>2300</v>
      </c>
      <c r="S2358">
        <v>0.98827627585047795</v>
      </c>
      <c r="T2358">
        <f t="shared" si="471"/>
        <v>1</v>
      </c>
      <c r="U2358">
        <f t="shared" si="472"/>
        <v>7906.2102068038239</v>
      </c>
      <c r="V2358">
        <f t="shared" si="473"/>
        <v>3953.1051034019119</v>
      </c>
      <c r="W2358">
        <f t="shared" si="474"/>
        <v>2273.0354344560992</v>
      </c>
      <c r="X2358">
        <v>93.28</v>
      </c>
      <c r="Y2358">
        <f t="shared" si="475"/>
        <v>92.186411011332581</v>
      </c>
      <c r="Z2358">
        <v>2.14</v>
      </c>
      <c r="AA2358">
        <v>10450</v>
      </c>
      <c r="AB2358">
        <v>0.7</v>
      </c>
      <c r="AC2358" s="2">
        <v>0.12</v>
      </c>
      <c r="AD2358">
        <v>50</v>
      </c>
      <c r="AE2358">
        <f t="shared" si="476"/>
        <v>0.12041666349853393</v>
      </c>
      <c r="AF2358">
        <v>0.87583999999999995</v>
      </c>
      <c r="AG2358">
        <v>350000</v>
      </c>
      <c r="AH2358">
        <v>10.6</v>
      </c>
      <c r="AI2358">
        <v>0</v>
      </c>
      <c r="AJ2358">
        <v>175000</v>
      </c>
      <c r="AK2358" s="1">
        <f t="shared" si="470"/>
        <v>0.14555733132913903</v>
      </c>
      <c r="AL2358" s="1">
        <f t="shared" si="477"/>
        <v>0.15052962471572537</v>
      </c>
      <c r="AM2358">
        <f t="shared" si="478"/>
        <v>0.14746459037689155</v>
      </c>
      <c r="AN2358">
        <f t="shared" si="479"/>
        <v>0.15250370207035988</v>
      </c>
      <c r="AO2358">
        <f t="shared" si="480"/>
        <v>11.968549206460427</v>
      </c>
      <c r="AP2358">
        <f t="shared" si="481"/>
        <v>8.8486156176679376E-2</v>
      </c>
      <c r="AQ2358">
        <f t="shared" si="482"/>
        <v>6.2117682047584825E-2</v>
      </c>
    </row>
    <row r="2359" spans="1:43" x14ac:dyDescent="0.2">
      <c r="A2359">
        <v>4</v>
      </c>
      <c r="B2359">
        <v>46061</v>
      </c>
      <c r="C2359" t="s">
        <v>546</v>
      </c>
      <c r="D2359">
        <v>46</v>
      </c>
      <c r="E2359">
        <v>61</v>
      </c>
      <c r="F2359" t="s">
        <v>288</v>
      </c>
      <c r="G2359">
        <v>71</v>
      </c>
      <c r="H2359">
        <v>25</v>
      </c>
      <c r="I2359">
        <v>98</v>
      </c>
      <c r="J2359">
        <v>43</v>
      </c>
      <c r="K2359">
        <v>14</v>
      </c>
      <c r="L2359">
        <v>65</v>
      </c>
      <c r="M2359">
        <v>99</v>
      </c>
      <c r="N2359">
        <v>44</v>
      </c>
      <c r="O2359">
        <v>129</v>
      </c>
      <c r="P2359">
        <v>8000</v>
      </c>
      <c r="Q2359">
        <v>4000</v>
      </c>
      <c r="R2359">
        <v>2300</v>
      </c>
      <c r="S2359">
        <v>0.99029268324375197</v>
      </c>
      <c r="T2359">
        <f t="shared" si="471"/>
        <v>1</v>
      </c>
      <c r="U2359">
        <f t="shared" si="472"/>
        <v>7922.3414659500158</v>
      </c>
      <c r="V2359">
        <f t="shared" si="473"/>
        <v>3961.1707329750079</v>
      </c>
      <c r="W2359">
        <f t="shared" si="474"/>
        <v>2277.6731714606294</v>
      </c>
      <c r="X2359">
        <v>93.28</v>
      </c>
      <c r="Y2359">
        <f t="shared" si="475"/>
        <v>92.374501492977188</v>
      </c>
      <c r="Z2359">
        <v>2.14</v>
      </c>
      <c r="AA2359">
        <v>10450</v>
      </c>
      <c r="AB2359">
        <v>0.7</v>
      </c>
      <c r="AC2359" s="2">
        <v>0.12</v>
      </c>
      <c r="AD2359">
        <v>50</v>
      </c>
      <c r="AE2359">
        <f t="shared" si="476"/>
        <v>0.12041666349853393</v>
      </c>
      <c r="AF2359">
        <v>0.87583999999999995</v>
      </c>
      <c r="AG2359">
        <v>350000</v>
      </c>
      <c r="AH2359">
        <v>10.6</v>
      </c>
      <c r="AI2359">
        <v>0</v>
      </c>
      <c r="AJ2359">
        <v>175000</v>
      </c>
      <c r="AK2359" s="1">
        <f t="shared" si="470"/>
        <v>0.14583502467647527</v>
      </c>
      <c r="AL2359" s="1">
        <f t="shared" si="477"/>
        <v>0.15080731806306161</v>
      </c>
      <c r="AM2359">
        <f t="shared" si="478"/>
        <v>0.14774228372422779</v>
      </c>
      <c r="AN2359">
        <f t="shared" si="479"/>
        <v>0.15278139541769611</v>
      </c>
      <c r="AO2359">
        <f t="shared" si="480"/>
        <v>11.968549206460427</v>
      </c>
      <c r="AP2359">
        <f t="shared" si="481"/>
        <v>8.8637260520794986E-2</v>
      </c>
      <c r="AQ2359">
        <f t="shared" si="482"/>
        <v>6.2214986065331677E-2</v>
      </c>
    </row>
    <row r="2360" spans="1:43" x14ac:dyDescent="0.2">
      <c r="A2360">
        <v>4</v>
      </c>
      <c r="B2360">
        <v>46063</v>
      </c>
      <c r="C2360" t="s">
        <v>453</v>
      </c>
      <c r="D2360">
        <v>46</v>
      </c>
      <c r="E2360">
        <v>63</v>
      </c>
      <c r="F2360" t="s">
        <v>288</v>
      </c>
      <c r="G2360">
        <v>71</v>
      </c>
      <c r="H2360">
        <v>25</v>
      </c>
      <c r="I2360">
        <v>98</v>
      </c>
      <c r="J2360">
        <v>43</v>
      </c>
      <c r="K2360">
        <v>14</v>
      </c>
      <c r="L2360">
        <v>65</v>
      </c>
      <c r="M2360">
        <v>99</v>
      </c>
      <c r="N2360">
        <v>44</v>
      </c>
      <c r="O2360">
        <v>129</v>
      </c>
      <c r="P2360">
        <v>8000</v>
      </c>
      <c r="Q2360">
        <v>4000</v>
      </c>
      <c r="R2360">
        <v>2300</v>
      </c>
      <c r="S2360">
        <v>0.98190924903036803</v>
      </c>
      <c r="T2360">
        <f t="shared" si="471"/>
        <v>1</v>
      </c>
      <c r="U2360">
        <f t="shared" si="472"/>
        <v>7855.2739922429446</v>
      </c>
      <c r="V2360">
        <f t="shared" si="473"/>
        <v>3927.6369961214723</v>
      </c>
      <c r="W2360">
        <f t="shared" si="474"/>
        <v>2258.3912727698466</v>
      </c>
      <c r="X2360">
        <v>93.28</v>
      </c>
      <c r="Y2360">
        <f t="shared" si="475"/>
        <v>91.592494749552728</v>
      </c>
      <c r="Z2360">
        <v>2.14</v>
      </c>
      <c r="AA2360">
        <v>10450</v>
      </c>
      <c r="AB2360">
        <v>0.7</v>
      </c>
      <c r="AC2360" s="2">
        <v>0.12</v>
      </c>
      <c r="AD2360">
        <v>50</v>
      </c>
      <c r="AE2360">
        <f t="shared" si="476"/>
        <v>0.12041666349853393</v>
      </c>
      <c r="AF2360">
        <v>0.87583999999999995</v>
      </c>
      <c r="AG2360">
        <v>350000</v>
      </c>
      <c r="AH2360">
        <v>10.6</v>
      </c>
      <c r="AI2360">
        <v>0</v>
      </c>
      <c r="AJ2360">
        <v>175000</v>
      </c>
      <c r="AK2360" s="1">
        <f t="shared" si="470"/>
        <v>0.14468048422167773</v>
      </c>
      <c r="AL2360" s="1">
        <f t="shared" si="477"/>
        <v>0.14965277760826406</v>
      </c>
      <c r="AM2360">
        <f t="shared" si="478"/>
        <v>0.14658774326943025</v>
      </c>
      <c r="AN2360">
        <f t="shared" si="479"/>
        <v>0.15162685496289857</v>
      </c>
      <c r="AO2360">
        <f t="shared" si="480"/>
        <v>11.968549206460427</v>
      </c>
      <c r="AP2360">
        <f t="shared" si="481"/>
        <v>8.8009027688245728E-2</v>
      </c>
      <c r="AQ2360">
        <f t="shared" si="482"/>
        <v>6.1810433972237941E-2</v>
      </c>
    </row>
    <row r="2361" spans="1:43" x14ac:dyDescent="0.2">
      <c r="A2361">
        <v>4</v>
      </c>
      <c r="B2361">
        <v>46065</v>
      </c>
      <c r="C2361" t="s">
        <v>338</v>
      </c>
      <c r="D2361">
        <v>46</v>
      </c>
      <c r="E2361">
        <v>65</v>
      </c>
      <c r="F2361" t="s">
        <v>288</v>
      </c>
      <c r="G2361">
        <v>71</v>
      </c>
      <c r="H2361">
        <v>25</v>
      </c>
      <c r="I2361">
        <v>98</v>
      </c>
      <c r="J2361">
        <v>43</v>
      </c>
      <c r="K2361">
        <v>14</v>
      </c>
      <c r="L2361">
        <v>65</v>
      </c>
      <c r="M2361">
        <v>99</v>
      </c>
      <c r="N2361">
        <v>44</v>
      </c>
      <c r="O2361">
        <v>129</v>
      </c>
      <c r="P2361">
        <v>8000</v>
      </c>
      <c r="Q2361">
        <v>4000</v>
      </c>
      <c r="R2361">
        <v>2300</v>
      </c>
      <c r="S2361">
        <v>0.985539947237287</v>
      </c>
      <c r="T2361">
        <f t="shared" si="471"/>
        <v>1</v>
      </c>
      <c r="U2361">
        <f t="shared" si="472"/>
        <v>7884.3195778982963</v>
      </c>
      <c r="V2361">
        <f t="shared" si="473"/>
        <v>3942.1597889491482</v>
      </c>
      <c r="W2361">
        <f t="shared" si="474"/>
        <v>2266.7418786457602</v>
      </c>
      <c r="X2361">
        <v>93.28</v>
      </c>
      <c r="Y2361">
        <f t="shared" si="475"/>
        <v>91.931166278294128</v>
      </c>
      <c r="Z2361">
        <v>2.14</v>
      </c>
      <c r="AA2361">
        <v>10450</v>
      </c>
      <c r="AB2361">
        <v>0.7</v>
      </c>
      <c r="AC2361" s="2">
        <v>0.12</v>
      </c>
      <c r="AD2361">
        <v>50</v>
      </c>
      <c r="AE2361">
        <f t="shared" si="476"/>
        <v>0.12041666349853393</v>
      </c>
      <c r="AF2361">
        <v>0.87583999999999995</v>
      </c>
      <c r="AG2361">
        <v>350000</v>
      </c>
      <c r="AH2361">
        <v>10.6</v>
      </c>
      <c r="AI2361">
        <v>0</v>
      </c>
      <c r="AJ2361">
        <v>175000</v>
      </c>
      <c r="AK2361" s="1">
        <f t="shared" si="470"/>
        <v>0.14518049267314942</v>
      </c>
      <c r="AL2361" s="1">
        <f t="shared" si="477"/>
        <v>0.15015278605973575</v>
      </c>
      <c r="AM2361">
        <f t="shared" si="478"/>
        <v>0.14708775172090194</v>
      </c>
      <c r="AN2361">
        <f t="shared" si="479"/>
        <v>0.15212686341437026</v>
      </c>
      <c r="AO2361">
        <f t="shared" si="480"/>
        <v>11.968549206460427</v>
      </c>
      <c r="AP2361">
        <f t="shared" si="481"/>
        <v>8.8281102802167763E-2</v>
      </c>
      <c r="AQ2361">
        <f t="shared" si="482"/>
        <v>6.1985637417701363E-2</v>
      </c>
    </row>
    <row r="2362" spans="1:43" x14ac:dyDescent="0.2">
      <c r="A2362">
        <v>4</v>
      </c>
      <c r="B2362">
        <v>46067</v>
      </c>
      <c r="C2362" t="s">
        <v>372</v>
      </c>
      <c r="D2362">
        <v>46</v>
      </c>
      <c r="E2362">
        <v>67</v>
      </c>
      <c r="F2362" t="s">
        <v>288</v>
      </c>
      <c r="G2362">
        <v>71</v>
      </c>
      <c r="H2362">
        <v>25</v>
      </c>
      <c r="I2362">
        <v>98</v>
      </c>
      <c r="J2362">
        <v>43</v>
      </c>
      <c r="K2362">
        <v>14</v>
      </c>
      <c r="L2362">
        <v>65</v>
      </c>
      <c r="M2362">
        <v>99</v>
      </c>
      <c r="N2362">
        <v>44</v>
      </c>
      <c r="O2362">
        <v>129</v>
      </c>
      <c r="P2362">
        <v>8000</v>
      </c>
      <c r="Q2362">
        <v>4000</v>
      </c>
      <c r="R2362">
        <v>2300</v>
      </c>
      <c r="S2362">
        <v>0.99035656452178999</v>
      </c>
      <c r="T2362">
        <f t="shared" si="471"/>
        <v>1</v>
      </c>
      <c r="U2362">
        <f t="shared" si="472"/>
        <v>7922.85251617432</v>
      </c>
      <c r="V2362">
        <f t="shared" si="473"/>
        <v>3961.42625808716</v>
      </c>
      <c r="W2362">
        <f t="shared" si="474"/>
        <v>2277.8200984001169</v>
      </c>
      <c r="X2362">
        <v>93.28</v>
      </c>
      <c r="Y2362">
        <f t="shared" si="475"/>
        <v>92.38046033859257</v>
      </c>
      <c r="Z2362">
        <v>2.14</v>
      </c>
      <c r="AA2362">
        <v>10450</v>
      </c>
      <c r="AB2362">
        <v>0.7</v>
      </c>
      <c r="AC2362" s="2">
        <v>0.12</v>
      </c>
      <c r="AD2362">
        <v>50</v>
      </c>
      <c r="AE2362">
        <f t="shared" si="476"/>
        <v>0.12041666349853393</v>
      </c>
      <c r="AF2362">
        <v>0.87583999999999995</v>
      </c>
      <c r="AG2362">
        <v>350000</v>
      </c>
      <c r="AH2362">
        <v>10.6</v>
      </c>
      <c r="AI2362">
        <v>0</v>
      </c>
      <c r="AJ2362">
        <v>175000</v>
      </c>
      <c r="AK2362" s="1">
        <f t="shared" si="470"/>
        <v>0.14584382220716754</v>
      </c>
      <c r="AL2362" s="1">
        <f t="shared" si="477"/>
        <v>0.15081611559375388</v>
      </c>
      <c r="AM2362">
        <f t="shared" si="478"/>
        <v>0.14775108125492006</v>
      </c>
      <c r="AN2362">
        <f t="shared" si="479"/>
        <v>0.15279019294838839</v>
      </c>
      <c r="AO2362">
        <f t="shared" si="480"/>
        <v>11.968549206460427</v>
      </c>
      <c r="AP2362">
        <f t="shared" si="481"/>
        <v>8.8642047618209624E-2</v>
      </c>
      <c r="AQ2362">
        <f t="shared" si="482"/>
        <v>6.2218068728603318E-2</v>
      </c>
    </row>
    <row r="2363" spans="1:43" x14ac:dyDescent="0.2">
      <c r="A2363">
        <v>4</v>
      </c>
      <c r="B2363">
        <v>46069</v>
      </c>
      <c r="C2363" t="s">
        <v>409</v>
      </c>
      <c r="D2363">
        <v>46</v>
      </c>
      <c r="E2363">
        <v>69</v>
      </c>
      <c r="F2363" t="s">
        <v>288</v>
      </c>
      <c r="G2363">
        <v>71</v>
      </c>
      <c r="H2363">
        <v>25</v>
      </c>
      <c r="I2363">
        <v>98</v>
      </c>
      <c r="J2363">
        <v>43</v>
      </c>
      <c r="K2363">
        <v>14</v>
      </c>
      <c r="L2363">
        <v>65</v>
      </c>
      <c r="M2363">
        <v>99</v>
      </c>
      <c r="N2363">
        <v>44</v>
      </c>
      <c r="O2363">
        <v>129</v>
      </c>
      <c r="P2363">
        <v>8000</v>
      </c>
      <c r="Q2363">
        <v>4000</v>
      </c>
      <c r="R2363">
        <v>2300</v>
      </c>
      <c r="S2363">
        <v>0.98703424632549297</v>
      </c>
      <c r="T2363">
        <f t="shared" si="471"/>
        <v>1</v>
      </c>
      <c r="U2363">
        <f t="shared" si="472"/>
        <v>7896.2739706039438</v>
      </c>
      <c r="V2363">
        <f t="shared" si="473"/>
        <v>3948.1369853019719</v>
      </c>
      <c r="W2363">
        <f t="shared" si="474"/>
        <v>2270.178766548634</v>
      </c>
      <c r="X2363">
        <v>93.28</v>
      </c>
      <c r="Y2363">
        <f t="shared" si="475"/>
        <v>92.070554497241986</v>
      </c>
      <c r="Z2363">
        <v>2.14</v>
      </c>
      <c r="AA2363">
        <v>10450</v>
      </c>
      <c r="AB2363">
        <v>0.7</v>
      </c>
      <c r="AC2363" s="2">
        <v>0.12</v>
      </c>
      <c r="AD2363">
        <v>50</v>
      </c>
      <c r="AE2363">
        <f t="shared" si="476"/>
        <v>0.12041666349853393</v>
      </c>
      <c r="AF2363">
        <v>0.87583999999999995</v>
      </c>
      <c r="AG2363">
        <v>350000</v>
      </c>
      <c r="AH2363">
        <v>10.6</v>
      </c>
      <c r="AI2363">
        <v>0</v>
      </c>
      <c r="AJ2363">
        <v>175000</v>
      </c>
      <c r="AK2363" s="1">
        <f t="shared" si="470"/>
        <v>0.14538628289049813</v>
      </c>
      <c r="AL2363" s="1">
        <f t="shared" si="477"/>
        <v>0.15035857627708446</v>
      </c>
      <c r="AM2363">
        <f t="shared" si="478"/>
        <v>0.14729354193825064</v>
      </c>
      <c r="AN2363">
        <f t="shared" si="479"/>
        <v>0.15233265363171897</v>
      </c>
      <c r="AO2363">
        <f t="shared" si="480"/>
        <v>11.968549206460427</v>
      </c>
      <c r="AP2363">
        <f t="shared" si="481"/>
        <v>8.8393081703053114E-2</v>
      </c>
      <c r="AQ2363">
        <f t="shared" si="482"/>
        <v>6.2057746509089788E-2</v>
      </c>
    </row>
    <row r="2364" spans="1:43" x14ac:dyDescent="0.2">
      <c r="A2364">
        <v>4</v>
      </c>
      <c r="B2364">
        <v>46071</v>
      </c>
      <c r="C2364" t="s">
        <v>41</v>
      </c>
      <c r="D2364">
        <v>46</v>
      </c>
      <c r="E2364">
        <v>71</v>
      </c>
      <c r="F2364" t="s">
        <v>288</v>
      </c>
      <c r="G2364">
        <v>71</v>
      </c>
      <c r="H2364">
        <v>25</v>
      </c>
      <c r="I2364">
        <v>98</v>
      </c>
      <c r="J2364">
        <v>43</v>
      </c>
      <c r="K2364">
        <v>14</v>
      </c>
      <c r="L2364">
        <v>65</v>
      </c>
      <c r="M2364">
        <v>99</v>
      </c>
      <c r="N2364">
        <v>44</v>
      </c>
      <c r="O2364">
        <v>129</v>
      </c>
      <c r="P2364">
        <v>8000</v>
      </c>
      <c r="Q2364">
        <v>4000</v>
      </c>
      <c r="R2364">
        <v>2300</v>
      </c>
      <c r="S2364">
        <v>0.983440101146698</v>
      </c>
      <c r="T2364">
        <f t="shared" si="471"/>
        <v>1</v>
      </c>
      <c r="U2364">
        <f t="shared" si="472"/>
        <v>7867.520809173584</v>
      </c>
      <c r="V2364">
        <f t="shared" si="473"/>
        <v>3933.760404586792</v>
      </c>
      <c r="W2364">
        <f t="shared" si="474"/>
        <v>2261.9122326374054</v>
      </c>
      <c r="X2364">
        <v>93.28</v>
      </c>
      <c r="Y2364">
        <f t="shared" si="475"/>
        <v>91.735292634963997</v>
      </c>
      <c r="Z2364">
        <v>2.14</v>
      </c>
      <c r="AA2364">
        <v>10450</v>
      </c>
      <c r="AB2364">
        <v>0.7</v>
      </c>
      <c r="AC2364" s="2">
        <v>0.12</v>
      </c>
      <c r="AD2364">
        <v>50</v>
      </c>
      <c r="AE2364">
        <f t="shared" si="476"/>
        <v>0.12041666349853393</v>
      </c>
      <c r="AF2364">
        <v>0.87583999999999995</v>
      </c>
      <c r="AG2364">
        <v>350000</v>
      </c>
      <c r="AH2364">
        <v>10.6</v>
      </c>
      <c r="AI2364">
        <v>0</v>
      </c>
      <c r="AJ2364">
        <v>175000</v>
      </c>
      <c r="AK2364" s="1">
        <f t="shared" si="470"/>
        <v>0.14489130840823766</v>
      </c>
      <c r="AL2364" s="1">
        <f t="shared" si="477"/>
        <v>0.149863601794824</v>
      </c>
      <c r="AM2364">
        <f t="shared" si="478"/>
        <v>0.14679856745599018</v>
      </c>
      <c r="AN2364">
        <f t="shared" si="479"/>
        <v>0.1518376791494585</v>
      </c>
      <c r="AO2364">
        <f t="shared" si="480"/>
        <v>11.968549206460427</v>
      </c>
      <c r="AP2364">
        <f t="shared" si="481"/>
        <v>8.8123745778323978E-2</v>
      </c>
      <c r="AQ2364">
        <f t="shared" si="482"/>
        <v>6.1884306971311476E-2</v>
      </c>
    </row>
    <row r="2365" spans="1:43" x14ac:dyDescent="0.2">
      <c r="A2365">
        <v>4</v>
      </c>
      <c r="B2365">
        <v>46073</v>
      </c>
      <c r="C2365" t="s">
        <v>398</v>
      </c>
      <c r="D2365">
        <v>46</v>
      </c>
      <c r="E2365">
        <v>73</v>
      </c>
      <c r="F2365" t="s">
        <v>288</v>
      </c>
      <c r="G2365">
        <v>71</v>
      </c>
      <c r="H2365">
        <v>25</v>
      </c>
      <c r="I2365">
        <v>98</v>
      </c>
      <c r="J2365">
        <v>43</v>
      </c>
      <c r="K2365">
        <v>14</v>
      </c>
      <c r="L2365">
        <v>65</v>
      </c>
      <c r="M2365">
        <v>99</v>
      </c>
      <c r="N2365">
        <v>44</v>
      </c>
      <c r="O2365">
        <v>129</v>
      </c>
      <c r="P2365">
        <v>8000</v>
      </c>
      <c r="Q2365">
        <v>4000</v>
      </c>
      <c r="R2365">
        <v>2300</v>
      </c>
      <c r="S2365">
        <v>0.98900573783450696</v>
      </c>
      <c r="T2365">
        <f t="shared" si="471"/>
        <v>1</v>
      </c>
      <c r="U2365">
        <f t="shared" si="472"/>
        <v>7912.0459026760554</v>
      </c>
      <c r="V2365">
        <f t="shared" si="473"/>
        <v>3956.0229513380277</v>
      </c>
      <c r="W2365">
        <f t="shared" si="474"/>
        <v>2274.7131970193659</v>
      </c>
      <c r="X2365">
        <v>93.28</v>
      </c>
      <c r="Y2365">
        <f t="shared" si="475"/>
        <v>92.254455225202804</v>
      </c>
      <c r="Z2365">
        <v>2.14</v>
      </c>
      <c r="AA2365">
        <v>10450</v>
      </c>
      <c r="AB2365">
        <v>0.7</v>
      </c>
      <c r="AC2365" s="2">
        <v>0.12</v>
      </c>
      <c r="AD2365">
        <v>50</v>
      </c>
      <c r="AE2365">
        <f t="shared" si="476"/>
        <v>0.12041666349853393</v>
      </c>
      <c r="AF2365">
        <v>0.87583999999999995</v>
      </c>
      <c r="AG2365">
        <v>350000</v>
      </c>
      <c r="AH2365">
        <v>10.6</v>
      </c>
      <c r="AI2365">
        <v>0</v>
      </c>
      <c r="AJ2365">
        <v>175000</v>
      </c>
      <c r="AK2365" s="1">
        <f t="shared" si="470"/>
        <v>0.14565779056211703</v>
      </c>
      <c r="AL2365" s="1">
        <f t="shared" si="477"/>
        <v>0.15063008394870336</v>
      </c>
      <c r="AM2365">
        <f t="shared" si="478"/>
        <v>0.14756504960986955</v>
      </c>
      <c r="AN2365">
        <f t="shared" si="479"/>
        <v>0.15260416130333787</v>
      </c>
      <c r="AO2365">
        <f t="shared" si="480"/>
        <v>11.968549206460427</v>
      </c>
      <c r="AP2365">
        <f t="shared" si="481"/>
        <v>8.8540820167211071E-2</v>
      </c>
      <c r="AQ2365">
        <f t="shared" si="482"/>
        <v>6.2152883060076831E-2</v>
      </c>
    </row>
    <row r="2366" spans="1:43" x14ac:dyDescent="0.2">
      <c r="A2366">
        <v>4</v>
      </c>
      <c r="B2366">
        <v>46075</v>
      </c>
      <c r="C2366" t="s">
        <v>61</v>
      </c>
      <c r="D2366">
        <v>46</v>
      </c>
      <c r="E2366">
        <v>75</v>
      </c>
      <c r="F2366" t="s">
        <v>288</v>
      </c>
      <c r="G2366">
        <v>71</v>
      </c>
      <c r="H2366">
        <v>25</v>
      </c>
      <c r="I2366">
        <v>98</v>
      </c>
      <c r="J2366">
        <v>43</v>
      </c>
      <c r="K2366">
        <v>14</v>
      </c>
      <c r="L2366">
        <v>65</v>
      </c>
      <c r="M2366">
        <v>99</v>
      </c>
      <c r="N2366">
        <v>44</v>
      </c>
      <c r="O2366">
        <v>129</v>
      </c>
      <c r="P2366">
        <v>8000</v>
      </c>
      <c r="Q2366">
        <v>4000</v>
      </c>
      <c r="R2366">
        <v>2300</v>
      </c>
      <c r="S2366">
        <v>0.98402620951334596</v>
      </c>
      <c r="T2366">
        <f t="shared" si="471"/>
        <v>1</v>
      </c>
      <c r="U2366">
        <f t="shared" si="472"/>
        <v>7872.2096761067678</v>
      </c>
      <c r="V2366">
        <f t="shared" si="473"/>
        <v>3936.1048380533839</v>
      </c>
      <c r="W2366">
        <f t="shared" si="474"/>
        <v>2263.2602818806959</v>
      </c>
      <c r="X2366">
        <v>93.28</v>
      </c>
      <c r="Y2366">
        <f t="shared" si="475"/>
        <v>91.789964823404915</v>
      </c>
      <c r="Z2366">
        <v>2.14</v>
      </c>
      <c r="AA2366">
        <v>10450</v>
      </c>
      <c r="AB2366">
        <v>0.7</v>
      </c>
      <c r="AC2366" s="2">
        <v>0.12</v>
      </c>
      <c r="AD2366">
        <v>50</v>
      </c>
      <c r="AE2366">
        <f t="shared" si="476"/>
        <v>0.12041666349853393</v>
      </c>
      <c r="AF2366">
        <v>0.87583999999999995</v>
      </c>
      <c r="AG2366">
        <v>350000</v>
      </c>
      <c r="AH2366">
        <v>10.6</v>
      </c>
      <c r="AI2366">
        <v>0</v>
      </c>
      <c r="AJ2366">
        <v>175000</v>
      </c>
      <c r="AK2366" s="1">
        <f t="shared" si="470"/>
        <v>0.144972025427417</v>
      </c>
      <c r="AL2366" s="1">
        <f t="shared" si="477"/>
        <v>0.14994431881400333</v>
      </c>
      <c r="AM2366">
        <f t="shared" si="478"/>
        <v>0.14687928447516951</v>
      </c>
      <c r="AN2366">
        <f t="shared" si="479"/>
        <v>0.15191839616863784</v>
      </c>
      <c r="AO2366">
        <f t="shared" si="480"/>
        <v>11.968549206460427</v>
      </c>
      <c r="AP2366">
        <f t="shared" si="481"/>
        <v>8.8167667220299659E-2</v>
      </c>
      <c r="AQ2366">
        <f t="shared" si="482"/>
        <v>6.1912590292975599E-2</v>
      </c>
    </row>
    <row r="2367" spans="1:43" x14ac:dyDescent="0.2">
      <c r="A2367">
        <v>4</v>
      </c>
      <c r="B2367">
        <v>46077</v>
      </c>
      <c r="C2367" t="s">
        <v>460</v>
      </c>
      <c r="D2367">
        <v>46</v>
      </c>
      <c r="E2367">
        <v>77</v>
      </c>
      <c r="F2367" t="s">
        <v>288</v>
      </c>
      <c r="G2367">
        <v>71</v>
      </c>
      <c r="H2367">
        <v>25</v>
      </c>
      <c r="I2367">
        <v>98</v>
      </c>
      <c r="J2367">
        <v>43</v>
      </c>
      <c r="K2367">
        <v>14</v>
      </c>
      <c r="L2367">
        <v>65</v>
      </c>
      <c r="M2367">
        <v>99</v>
      </c>
      <c r="N2367">
        <v>44</v>
      </c>
      <c r="O2367">
        <v>129</v>
      </c>
      <c r="P2367">
        <v>8000</v>
      </c>
      <c r="Q2367">
        <v>4000</v>
      </c>
      <c r="R2367">
        <v>2300</v>
      </c>
      <c r="S2367">
        <v>0.991035123666128</v>
      </c>
      <c r="T2367">
        <f t="shared" si="471"/>
        <v>1</v>
      </c>
      <c r="U2367">
        <f t="shared" si="472"/>
        <v>7928.2809893290241</v>
      </c>
      <c r="V2367">
        <f t="shared" si="473"/>
        <v>3964.1404946645121</v>
      </c>
      <c r="W2367">
        <f t="shared" si="474"/>
        <v>2279.3807844320945</v>
      </c>
      <c r="X2367">
        <v>93.28</v>
      </c>
      <c r="Y2367">
        <f t="shared" si="475"/>
        <v>92.443756335576424</v>
      </c>
      <c r="Z2367">
        <v>2.14</v>
      </c>
      <c r="AA2367">
        <v>10450</v>
      </c>
      <c r="AB2367">
        <v>0.7</v>
      </c>
      <c r="AC2367" s="2">
        <v>0.12</v>
      </c>
      <c r="AD2367">
        <v>50</v>
      </c>
      <c r="AE2367">
        <f t="shared" si="476"/>
        <v>0.12041666349853393</v>
      </c>
      <c r="AF2367">
        <v>0.87583999999999995</v>
      </c>
      <c r="AG2367">
        <v>350000</v>
      </c>
      <c r="AH2367">
        <v>10.6</v>
      </c>
      <c r="AI2367">
        <v>0</v>
      </c>
      <c r="AJ2367">
        <v>175000</v>
      </c>
      <c r="AK2367" s="1">
        <f t="shared" si="470"/>
        <v>0.14593727125956907</v>
      </c>
      <c r="AL2367" s="1">
        <f t="shared" si="477"/>
        <v>0.1509095646461554</v>
      </c>
      <c r="AM2367">
        <f t="shared" si="478"/>
        <v>0.14784453030732159</v>
      </c>
      <c r="AN2367">
        <f t="shared" si="479"/>
        <v>0.15288364200078991</v>
      </c>
      <c r="AO2367">
        <f t="shared" si="480"/>
        <v>11.968549206460427</v>
      </c>
      <c r="AP2367">
        <f t="shared" si="481"/>
        <v>8.8692897081860109E-2</v>
      </c>
      <c r="AQ2367">
        <f t="shared" si="482"/>
        <v>6.225081336703462E-2</v>
      </c>
    </row>
    <row r="2368" spans="1:43" x14ac:dyDescent="0.2">
      <c r="A2368">
        <v>4</v>
      </c>
      <c r="B2368">
        <v>46079</v>
      </c>
      <c r="C2368" t="s">
        <v>192</v>
      </c>
      <c r="D2368">
        <v>46</v>
      </c>
      <c r="E2368">
        <v>79</v>
      </c>
      <c r="F2368" t="s">
        <v>288</v>
      </c>
      <c r="G2368">
        <v>71</v>
      </c>
      <c r="H2368">
        <v>25</v>
      </c>
      <c r="I2368">
        <v>98</v>
      </c>
      <c r="J2368">
        <v>43</v>
      </c>
      <c r="K2368">
        <v>14</v>
      </c>
      <c r="L2368">
        <v>65</v>
      </c>
      <c r="M2368">
        <v>99</v>
      </c>
      <c r="N2368">
        <v>44</v>
      </c>
      <c r="O2368">
        <v>129</v>
      </c>
      <c r="P2368">
        <v>8000</v>
      </c>
      <c r="Q2368">
        <v>4000</v>
      </c>
      <c r="R2368">
        <v>2300</v>
      </c>
      <c r="S2368">
        <v>0.99169203937053696</v>
      </c>
      <c r="T2368">
        <f t="shared" si="471"/>
        <v>1</v>
      </c>
      <c r="U2368">
        <f t="shared" si="472"/>
        <v>7933.5363149642953</v>
      </c>
      <c r="V2368">
        <f t="shared" si="473"/>
        <v>3966.7681574821477</v>
      </c>
      <c r="W2368">
        <f t="shared" si="474"/>
        <v>2280.8916905522351</v>
      </c>
      <c r="X2368">
        <v>93.28</v>
      </c>
      <c r="Y2368">
        <f t="shared" si="475"/>
        <v>92.505033432483685</v>
      </c>
      <c r="Z2368">
        <v>2.14</v>
      </c>
      <c r="AA2368">
        <v>10450</v>
      </c>
      <c r="AB2368">
        <v>0.7</v>
      </c>
      <c r="AC2368" s="2">
        <v>0.12</v>
      </c>
      <c r="AD2368">
        <v>50</v>
      </c>
      <c r="AE2368">
        <f t="shared" si="476"/>
        <v>0.12041666349853393</v>
      </c>
      <c r="AF2368">
        <v>0.87583999999999995</v>
      </c>
      <c r="AG2368">
        <v>350000</v>
      </c>
      <c r="AH2368">
        <v>10.6</v>
      </c>
      <c r="AI2368">
        <v>0</v>
      </c>
      <c r="AJ2368">
        <v>175000</v>
      </c>
      <c r="AK2368" s="1">
        <f t="shared" si="470"/>
        <v>0.14602773964481874</v>
      </c>
      <c r="AL2368" s="1">
        <f t="shared" si="477"/>
        <v>0.15100003303140508</v>
      </c>
      <c r="AM2368">
        <f t="shared" si="478"/>
        <v>0.14793499869257126</v>
      </c>
      <c r="AN2368">
        <f t="shared" si="479"/>
        <v>0.15297411038603959</v>
      </c>
      <c r="AO2368">
        <f t="shared" si="480"/>
        <v>11.968549206460427</v>
      </c>
      <c r="AP2368">
        <f t="shared" si="481"/>
        <v>8.8742124642215758E-2</v>
      </c>
      <c r="AQ2368">
        <f t="shared" si="482"/>
        <v>6.2282513576810285E-2</v>
      </c>
    </row>
    <row r="2369" spans="1:43" x14ac:dyDescent="0.2">
      <c r="A2369">
        <v>22</v>
      </c>
      <c r="B2369">
        <v>46081</v>
      </c>
      <c r="C2369" t="s">
        <v>798</v>
      </c>
      <c r="D2369">
        <v>46</v>
      </c>
      <c r="E2369">
        <v>81</v>
      </c>
      <c r="F2369" t="s">
        <v>1826</v>
      </c>
      <c r="G2369">
        <v>71</v>
      </c>
      <c r="H2369">
        <v>25</v>
      </c>
      <c r="I2369">
        <v>98</v>
      </c>
      <c r="J2369">
        <v>43</v>
      </c>
      <c r="K2369">
        <v>14</v>
      </c>
      <c r="L2369">
        <v>65</v>
      </c>
      <c r="M2369">
        <v>99</v>
      </c>
      <c r="N2369">
        <v>44</v>
      </c>
      <c r="O2369">
        <v>129</v>
      </c>
      <c r="P2369">
        <v>8000</v>
      </c>
      <c r="Q2369">
        <v>4000</v>
      </c>
      <c r="R2369">
        <v>2300</v>
      </c>
      <c r="S2369">
        <v>0.98206621849978404</v>
      </c>
      <c r="T2369">
        <f t="shared" si="471"/>
        <v>1</v>
      </c>
      <c r="U2369">
        <f t="shared" si="472"/>
        <v>7856.5297479982719</v>
      </c>
      <c r="V2369">
        <f t="shared" si="473"/>
        <v>3928.2648739991359</v>
      </c>
      <c r="W2369">
        <f t="shared" si="474"/>
        <v>2258.7523025495034</v>
      </c>
      <c r="X2369">
        <v>93.28</v>
      </c>
      <c r="Y2369">
        <f t="shared" si="475"/>
        <v>91.607136861659853</v>
      </c>
      <c r="Z2369">
        <v>2.14</v>
      </c>
      <c r="AA2369">
        <v>10450</v>
      </c>
      <c r="AB2369">
        <v>0.7</v>
      </c>
      <c r="AC2369" s="2">
        <v>0.12</v>
      </c>
      <c r="AD2369">
        <v>50</v>
      </c>
      <c r="AE2369">
        <f t="shared" si="476"/>
        <v>0.12041666349853393</v>
      </c>
      <c r="AF2369">
        <v>0.88060000000000005</v>
      </c>
      <c r="AG2369">
        <v>350000</v>
      </c>
      <c r="AH2369">
        <v>10.6</v>
      </c>
      <c r="AI2369">
        <v>0</v>
      </c>
      <c r="AJ2369">
        <v>175000</v>
      </c>
      <c r="AK2369" s="1">
        <f t="shared" si="470"/>
        <v>0.14397103615433815</v>
      </c>
      <c r="AL2369" s="1">
        <f t="shared" si="477"/>
        <v>0.14892052038748346</v>
      </c>
      <c r="AM2369">
        <f t="shared" si="478"/>
        <v>0.14586941812615686</v>
      </c>
      <c r="AN2369">
        <f t="shared" si="479"/>
        <v>0.1508854740807416</v>
      </c>
      <c r="AO2369">
        <f t="shared" si="480"/>
        <v>11.961151643182262</v>
      </c>
      <c r="AP2369">
        <f t="shared" si="481"/>
        <v>8.7600178732527303E-2</v>
      </c>
      <c r="AQ2369">
        <f t="shared" si="482"/>
        <v>6.1539033529170922E-2</v>
      </c>
    </row>
    <row r="2370" spans="1:43" x14ac:dyDescent="0.2">
      <c r="A2370">
        <v>4</v>
      </c>
      <c r="B2370">
        <v>46083</v>
      </c>
      <c r="C2370" t="s">
        <v>257</v>
      </c>
      <c r="D2370">
        <v>46</v>
      </c>
      <c r="E2370">
        <v>83</v>
      </c>
      <c r="F2370" t="s">
        <v>288</v>
      </c>
      <c r="G2370">
        <v>71</v>
      </c>
      <c r="H2370">
        <v>25</v>
      </c>
      <c r="I2370">
        <v>98</v>
      </c>
      <c r="J2370">
        <v>43</v>
      </c>
      <c r="K2370">
        <v>14</v>
      </c>
      <c r="L2370">
        <v>65</v>
      </c>
      <c r="M2370">
        <v>99</v>
      </c>
      <c r="N2370">
        <v>44</v>
      </c>
      <c r="O2370">
        <v>129</v>
      </c>
      <c r="P2370">
        <v>8000</v>
      </c>
      <c r="Q2370">
        <v>4000</v>
      </c>
      <c r="R2370">
        <v>2300</v>
      </c>
      <c r="S2370">
        <v>0.99229913949966397</v>
      </c>
      <c r="T2370">
        <f t="shared" si="471"/>
        <v>1</v>
      </c>
      <c r="U2370">
        <f t="shared" si="472"/>
        <v>7938.3931159973117</v>
      </c>
      <c r="V2370">
        <f t="shared" si="473"/>
        <v>3969.1965579986559</v>
      </c>
      <c r="W2370">
        <f t="shared" si="474"/>
        <v>2282.288020849227</v>
      </c>
      <c r="X2370">
        <v>93.28</v>
      </c>
      <c r="Y2370">
        <f t="shared" si="475"/>
        <v>92.561663732528658</v>
      </c>
      <c r="Z2370">
        <v>2.14</v>
      </c>
      <c r="AA2370">
        <v>10450</v>
      </c>
      <c r="AB2370">
        <v>0.7</v>
      </c>
      <c r="AC2370" s="2">
        <v>0.12</v>
      </c>
      <c r="AD2370">
        <v>50</v>
      </c>
      <c r="AE2370">
        <f t="shared" si="476"/>
        <v>0.12041666349853393</v>
      </c>
      <c r="AF2370">
        <v>0.87583999999999995</v>
      </c>
      <c r="AG2370">
        <v>350000</v>
      </c>
      <c r="AH2370">
        <v>10.6</v>
      </c>
      <c r="AI2370">
        <v>0</v>
      </c>
      <c r="AJ2370">
        <v>175000</v>
      </c>
      <c r="AK2370" s="1">
        <f t="shared" ref="AK2370:AK2433" si="483">(((U2370*AE2370+Y2370)/(8760*AF2370))+AA2370*AB2370/1000000+Z2370/1000)*T2370</f>
        <v>0.14611134758416072</v>
      </c>
      <c r="AL2370" s="1">
        <f t="shared" si="477"/>
        <v>0.15108364097074706</v>
      </c>
      <c r="AM2370">
        <f t="shared" si="478"/>
        <v>0.14801860663191324</v>
      </c>
      <c r="AN2370">
        <f t="shared" si="479"/>
        <v>0.15305771832538156</v>
      </c>
      <c r="AO2370">
        <f t="shared" si="480"/>
        <v>11.968549206460427</v>
      </c>
      <c r="AP2370">
        <f t="shared" si="481"/>
        <v>8.8787619152467134E-2</v>
      </c>
      <c r="AQ2370">
        <f t="shared" si="482"/>
        <v>6.231180987969815E-2</v>
      </c>
    </row>
    <row r="2371" spans="1:43" x14ac:dyDescent="0.2">
      <c r="A2371">
        <v>4</v>
      </c>
      <c r="B2371">
        <v>46085</v>
      </c>
      <c r="C2371" t="s">
        <v>427</v>
      </c>
      <c r="D2371">
        <v>46</v>
      </c>
      <c r="E2371">
        <v>85</v>
      </c>
      <c r="F2371" t="s">
        <v>288</v>
      </c>
      <c r="G2371">
        <v>71</v>
      </c>
      <c r="H2371">
        <v>25</v>
      </c>
      <c r="I2371">
        <v>98</v>
      </c>
      <c r="J2371">
        <v>43</v>
      </c>
      <c r="K2371">
        <v>14</v>
      </c>
      <c r="L2371">
        <v>65</v>
      </c>
      <c r="M2371">
        <v>99</v>
      </c>
      <c r="N2371">
        <v>44</v>
      </c>
      <c r="O2371">
        <v>129</v>
      </c>
      <c r="P2371">
        <v>8000</v>
      </c>
      <c r="Q2371">
        <v>4000</v>
      </c>
      <c r="R2371">
        <v>2300</v>
      </c>
      <c r="S2371">
        <v>0.98591918604714501</v>
      </c>
      <c r="T2371">
        <f t="shared" ref="T2371:T2434" si="484">IF(S2371="NA",0,1)</f>
        <v>1</v>
      </c>
      <c r="U2371">
        <f t="shared" ref="U2371:U2434" si="485">P2371*IF(S2371="NA",0,S2371)</f>
        <v>7887.3534883771599</v>
      </c>
      <c r="V2371">
        <f t="shared" ref="V2371:V2434" si="486">Q2371*S2371</f>
        <v>3943.67674418858</v>
      </c>
      <c r="W2371">
        <f t="shared" ref="W2371:W2434" si="487">R2371*S2371</f>
        <v>2267.6141279084336</v>
      </c>
      <c r="X2371">
        <v>93.28</v>
      </c>
      <c r="Y2371">
        <f t="shared" ref="Y2371:Y2434" si="488">X2371*S2371</f>
        <v>91.966541674477682</v>
      </c>
      <c r="Z2371">
        <v>2.14</v>
      </c>
      <c r="AA2371">
        <v>10450</v>
      </c>
      <c r="AB2371">
        <v>0.7</v>
      </c>
      <c r="AC2371" s="2">
        <v>0.12</v>
      </c>
      <c r="AD2371">
        <v>50</v>
      </c>
      <c r="AE2371">
        <f t="shared" ref="AE2371:AE2434" si="489">(AC2371*(1+AC2371)^AD2371)/((1+AC2371)^AD2371-1)</f>
        <v>0.12041666349853393</v>
      </c>
      <c r="AF2371">
        <v>0.87583999999999995</v>
      </c>
      <c r="AG2371">
        <v>350000</v>
      </c>
      <c r="AH2371">
        <v>10.6</v>
      </c>
      <c r="AI2371">
        <v>0</v>
      </c>
      <c r="AJ2371">
        <v>175000</v>
      </c>
      <c r="AK2371" s="1">
        <f t="shared" si="483"/>
        <v>0.14523272026113612</v>
      </c>
      <c r="AL2371" s="1">
        <f t="shared" ref="AL2371:AL2434" si="490">(((U2371*AE2371+Y2371)/(8760*AF2371))+AA2371*AB2371/1000000+Z2371/1000)*T2371 + (AG2371*J2371)/(1000000*8760*AF2371) + ((AH2371+AI2371)*G2371)/1000000 + (AJ2371*M2371)/(1000000*8760*AF2371)</f>
        <v>0.15020501364772246</v>
      </c>
      <c r="AM2371">
        <f t="shared" ref="AM2371:AM2434" si="491">(((U2371*AE2371+Y2371)/(8760*AF2371))+AA2371*AB2371/1000000+Z2371/1000)*T2371 + (AG2371*K2371)/(1000000*8760*AF2371) + ((AH2371+AI2371)*H2371)/1000000 + (AJ2371*N2371)/(1000000*8760*AF2371)</f>
        <v>0.14713997930888864</v>
      </c>
      <c r="AN2371">
        <f t="shared" ref="AN2371:AN2434" si="492">(((U2371*AE2371+Y2371)/(8760*AF2371))+AA2371*AB2371/1000000+Z2371/1000)*T2371 + (AG2371*L2371)/(1000000*8760*AF2371) + ((AH2371+AI2371)*I2371)/1000000 + (AJ2371*O2371)/(1000000*8760*AF2371)</f>
        <v>0.15217909100235696</v>
      </c>
      <c r="AO2371">
        <f t="shared" ref="AO2371:AO2434" si="493">(AG2371)/(AD2371*8760*AF2371) + ((AH2371+AI2371)) + (AJ2371)/(AD2371*8760*AF2371)</f>
        <v>11.968549206460427</v>
      </c>
      <c r="AP2371">
        <f t="shared" ref="AP2371:AP2434" si="494">(((V2371*AE2371+Y2371)/(8760*AF2371))+AA2371*AB2371/1000000+Z2371/1000)*T2371 + (AG2371*J2371)/(1000000*8760*AF2371) + ((AH2371+AI2371)*G2371)/1000000 + (AJ2371*M2371)/(1000000*8760*AF2371)</f>
        <v>8.8309521975702784E-2</v>
      </c>
      <c r="AQ2371">
        <f t="shared" ref="AQ2371:AQ2434" si="495">(((W2371*AE2371+Y2371)/(8760*AF2371))+AA2371*AB2371/1000000+Z2371/1000)*T2371 + (AG2371*J2371)/(1000000*8760*AF2371) + ((AH2371+AI2371)*G2371)/1000000 + (AJ2371*M2371)/(1000000*8760*AF2371)</f>
        <v>6.2003938015094441E-2</v>
      </c>
    </row>
    <row r="2372" spans="1:43" x14ac:dyDescent="0.2">
      <c r="A2372">
        <v>4</v>
      </c>
      <c r="B2372">
        <v>46087</v>
      </c>
      <c r="C2372" t="s">
        <v>493</v>
      </c>
      <c r="D2372">
        <v>46</v>
      </c>
      <c r="E2372">
        <v>87</v>
      </c>
      <c r="F2372" t="s">
        <v>288</v>
      </c>
      <c r="G2372">
        <v>71</v>
      </c>
      <c r="H2372">
        <v>25</v>
      </c>
      <c r="I2372">
        <v>98</v>
      </c>
      <c r="J2372">
        <v>43</v>
      </c>
      <c r="K2372">
        <v>14</v>
      </c>
      <c r="L2372">
        <v>65</v>
      </c>
      <c r="M2372">
        <v>99</v>
      </c>
      <c r="N2372">
        <v>44</v>
      </c>
      <c r="O2372">
        <v>129</v>
      </c>
      <c r="P2372">
        <v>8000</v>
      </c>
      <c r="Q2372">
        <v>4000</v>
      </c>
      <c r="R2372">
        <v>2300</v>
      </c>
      <c r="S2372">
        <v>0.991101376215617</v>
      </c>
      <c r="T2372">
        <f t="shared" si="484"/>
        <v>1</v>
      </c>
      <c r="U2372">
        <f t="shared" si="485"/>
        <v>7928.8110097249364</v>
      </c>
      <c r="V2372">
        <f t="shared" si="486"/>
        <v>3964.4055048624682</v>
      </c>
      <c r="W2372">
        <f t="shared" si="487"/>
        <v>2279.5331652959189</v>
      </c>
      <c r="X2372">
        <v>93.28</v>
      </c>
      <c r="Y2372">
        <f t="shared" si="488"/>
        <v>92.449936373392759</v>
      </c>
      <c r="Z2372">
        <v>2.14</v>
      </c>
      <c r="AA2372">
        <v>10450</v>
      </c>
      <c r="AB2372">
        <v>0.7</v>
      </c>
      <c r="AC2372" s="2">
        <v>0.12</v>
      </c>
      <c r="AD2372">
        <v>50</v>
      </c>
      <c r="AE2372">
        <f t="shared" si="489"/>
        <v>0.12041666349853393</v>
      </c>
      <c r="AF2372">
        <v>0.87583999999999995</v>
      </c>
      <c r="AG2372">
        <v>350000</v>
      </c>
      <c r="AH2372">
        <v>10.6</v>
      </c>
      <c r="AI2372">
        <v>0</v>
      </c>
      <c r="AJ2372">
        <v>175000</v>
      </c>
      <c r="AK2372" s="1">
        <f t="shared" si="483"/>
        <v>0.1459463953543817</v>
      </c>
      <c r="AL2372" s="1">
        <f t="shared" si="490"/>
        <v>0.15091868874096803</v>
      </c>
      <c r="AM2372">
        <f t="shared" si="491"/>
        <v>0.14785365440213422</v>
      </c>
      <c r="AN2372">
        <f t="shared" si="492"/>
        <v>0.15289276609560254</v>
      </c>
      <c r="AO2372">
        <f t="shared" si="493"/>
        <v>11.968549206460427</v>
      </c>
      <c r="AP2372">
        <f t="shared" si="494"/>
        <v>8.8697861876211648E-2</v>
      </c>
      <c r="AQ2372">
        <f t="shared" si="495"/>
        <v>6.2254010458690182E-2</v>
      </c>
    </row>
    <row r="2373" spans="1:43" x14ac:dyDescent="0.2">
      <c r="A2373">
        <v>4</v>
      </c>
      <c r="B2373">
        <v>46089</v>
      </c>
      <c r="C2373" t="s">
        <v>494</v>
      </c>
      <c r="D2373">
        <v>46</v>
      </c>
      <c r="E2373">
        <v>89</v>
      </c>
      <c r="F2373" t="s">
        <v>288</v>
      </c>
      <c r="G2373">
        <v>71</v>
      </c>
      <c r="H2373">
        <v>25</v>
      </c>
      <c r="I2373">
        <v>98</v>
      </c>
      <c r="J2373">
        <v>43</v>
      </c>
      <c r="K2373">
        <v>14</v>
      </c>
      <c r="L2373">
        <v>65</v>
      </c>
      <c r="M2373">
        <v>99</v>
      </c>
      <c r="N2373">
        <v>44</v>
      </c>
      <c r="O2373">
        <v>129</v>
      </c>
      <c r="P2373">
        <v>8000</v>
      </c>
      <c r="Q2373">
        <v>4000</v>
      </c>
      <c r="R2373">
        <v>2300</v>
      </c>
      <c r="S2373">
        <v>0.98807924588521301</v>
      </c>
      <c r="T2373">
        <f t="shared" si="484"/>
        <v>1</v>
      </c>
      <c r="U2373">
        <f t="shared" si="485"/>
        <v>7904.6339670817042</v>
      </c>
      <c r="V2373">
        <f t="shared" si="486"/>
        <v>3952.3169835408521</v>
      </c>
      <c r="W2373">
        <f t="shared" si="487"/>
        <v>2272.5822655359898</v>
      </c>
      <c r="X2373">
        <v>93.28</v>
      </c>
      <c r="Y2373">
        <f t="shared" si="488"/>
        <v>92.168032056172677</v>
      </c>
      <c r="Z2373">
        <v>2.14</v>
      </c>
      <c r="AA2373">
        <v>10450</v>
      </c>
      <c r="AB2373">
        <v>0.7</v>
      </c>
      <c r="AC2373" s="2">
        <v>0.12</v>
      </c>
      <c r="AD2373">
        <v>50</v>
      </c>
      <c r="AE2373">
        <f t="shared" si="489"/>
        <v>0.12041666349853393</v>
      </c>
      <c r="AF2373">
        <v>0.87583999999999995</v>
      </c>
      <c r="AG2373">
        <v>350000</v>
      </c>
      <c r="AH2373">
        <v>10.6</v>
      </c>
      <c r="AI2373">
        <v>0</v>
      </c>
      <c r="AJ2373">
        <v>175000</v>
      </c>
      <c r="AK2373" s="1">
        <f t="shared" si="483"/>
        <v>0.14553019697585184</v>
      </c>
      <c r="AL2373" s="1">
        <f t="shared" si="490"/>
        <v>0.15050249036243818</v>
      </c>
      <c r="AM2373">
        <f t="shared" si="491"/>
        <v>0.14743745602360436</v>
      </c>
      <c r="AN2373">
        <f t="shared" si="492"/>
        <v>0.15247656771707269</v>
      </c>
      <c r="AO2373">
        <f t="shared" si="493"/>
        <v>11.968549206460427</v>
      </c>
      <c r="AP2373">
        <f t="shared" si="494"/>
        <v>8.8471391261726276E-2</v>
      </c>
      <c r="AQ2373">
        <f t="shared" si="495"/>
        <v>6.2108174143923722E-2</v>
      </c>
    </row>
    <row r="2374" spans="1:43" x14ac:dyDescent="0.2">
      <c r="A2374">
        <v>4</v>
      </c>
      <c r="B2374">
        <v>46091</v>
      </c>
      <c r="C2374" t="s">
        <v>336</v>
      </c>
      <c r="D2374">
        <v>46</v>
      </c>
      <c r="E2374">
        <v>91</v>
      </c>
      <c r="F2374" t="s">
        <v>288</v>
      </c>
      <c r="G2374">
        <v>71</v>
      </c>
      <c r="H2374">
        <v>25</v>
      </c>
      <c r="I2374">
        <v>98</v>
      </c>
      <c r="J2374">
        <v>43</v>
      </c>
      <c r="K2374">
        <v>14</v>
      </c>
      <c r="L2374">
        <v>65</v>
      </c>
      <c r="M2374">
        <v>99</v>
      </c>
      <c r="N2374">
        <v>44</v>
      </c>
      <c r="O2374">
        <v>129</v>
      </c>
      <c r="P2374">
        <v>8000</v>
      </c>
      <c r="Q2374">
        <v>4000</v>
      </c>
      <c r="R2374">
        <v>2300</v>
      </c>
      <c r="S2374">
        <v>0.99124505370855298</v>
      </c>
      <c r="T2374">
        <f t="shared" si="484"/>
        <v>1</v>
      </c>
      <c r="U2374">
        <f t="shared" si="485"/>
        <v>7929.9604296684238</v>
      </c>
      <c r="V2374">
        <f t="shared" si="486"/>
        <v>3964.9802148342119</v>
      </c>
      <c r="W2374">
        <f t="shared" si="487"/>
        <v>2279.8636235296717</v>
      </c>
      <c r="X2374">
        <v>93.28</v>
      </c>
      <c r="Y2374">
        <f t="shared" si="488"/>
        <v>92.463338609933828</v>
      </c>
      <c r="Z2374">
        <v>2.14</v>
      </c>
      <c r="AA2374">
        <v>10450</v>
      </c>
      <c r="AB2374">
        <v>0.7</v>
      </c>
      <c r="AC2374" s="2">
        <v>0.12</v>
      </c>
      <c r="AD2374">
        <v>50</v>
      </c>
      <c r="AE2374">
        <f t="shared" si="489"/>
        <v>0.12041666349853393</v>
      </c>
      <c r="AF2374">
        <v>0.87583999999999995</v>
      </c>
      <c r="AG2374">
        <v>350000</v>
      </c>
      <c r="AH2374">
        <v>10.6</v>
      </c>
      <c r="AI2374">
        <v>0</v>
      </c>
      <c r="AJ2374">
        <v>175000</v>
      </c>
      <c r="AK2374" s="1">
        <f t="shared" si="483"/>
        <v>0.14596618217131332</v>
      </c>
      <c r="AL2374" s="1">
        <f t="shared" si="490"/>
        <v>0.15093847555789966</v>
      </c>
      <c r="AM2374">
        <f t="shared" si="491"/>
        <v>0.14787344121906584</v>
      </c>
      <c r="AN2374">
        <f t="shared" si="492"/>
        <v>0.15291255291253417</v>
      </c>
      <c r="AO2374">
        <f t="shared" si="493"/>
        <v>11.968549206460427</v>
      </c>
      <c r="AP2374">
        <f t="shared" si="494"/>
        <v>8.870862869516237E-2</v>
      </c>
      <c r="AQ2374">
        <f t="shared" si="495"/>
        <v>6.2260943778499007E-2</v>
      </c>
    </row>
    <row r="2375" spans="1:43" x14ac:dyDescent="0.2">
      <c r="A2375">
        <v>4</v>
      </c>
      <c r="B2375">
        <v>46093</v>
      </c>
      <c r="C2375" t="s">
        <v>383</v>
      </c>
      <c r="D2375">
        <v>46</v>
      </c>
      <c r="E2375">
        <v>93</v>
      </c>
      <c r="F2375" t="s">
        <v>288</v>
      </c>
      <c r="G2375">
        <v>71</v>
      </c>
      <c r="H2375">
        <v>25</v>
      </c>
      <c r="I2375">
        <v>98</v>
      </c>
      <c r="J2375">
        <v>43</v>
      </c>
      <c r="K2375">
        <v>14</v>
      </c>
      <c r="L2375">
        <v>65</v>
      </c>
      <c r="M2375">
        <v>99</v>
      </c>
      <c r="N2375">
        <v>44</v>
      </c>
      <c r="O2375">
        <v>129</v>
      </c>
      <c r="P2375">
        <v>8000</v>
      </c>
      <c r="Q2375">
        <v>4000</v>
      </c>
      <c r="R2375">
        <v>2300</v>
      </c>
      <c r="S2375">
        <v>0.98189093215124901</v>
      </c>
      <c r="T2375">
        <f t="shared" si="484"/>
        <v>1</v>
      </c>
      <c r="U2375">
        <f t="shared" si="485"/>
        <v>7855.1274572099919</v>
      </c>
      <c r="V2375">
        <f t="shared" si="486"/>
        <v>3927.563728604996</v>
      </c>
      <c r="W2375">
        <f t="shared" si="487"/>
        <v>2258.3491439478726</v>
      </c>
      <c r="X2375">
        <v>93.28</v>
      </c>
      <c r="Y2375">
        <f t="shared" si="488"/>
        <v>91.590786151068514</v>
      </c>
      <c r="Z2375">
        <v>2.14</v>
      </c>
      <c r="AA2375">
        <v>10450</v>
      </c>
      <c r="AB2375">
        <v>0.7</v>
      </c>
      <c r="AC2375" s="2">
        <v>0.12</v>
      </c>
      <c r="AD2375">
        <v>50</v>
      </c>
      <c r="AE2375">
        <f t="shared" si="489"/>
        <v>0.12041666349853393</v>
      </c>
      <c r="AF2375">
        <v>0.87583999999999995</v>
      </c>
      <c r="AG2375">
        <v>350000</v>
      </c>
      <c r="AH2375">
        <v>10.6</v>
      </c>
      <c r="AI2375">
        <v>0</v>
      </c>
      <c r="AJ2375">
        <v>175000</v>
      </c>
      <c r="AK2375" s="1">
        <f t="shared" si="483"/>
        <v>0.14467796167812214</v>
      </c>
      <c r="AL2375" s="1">
        <f t="shared" si="490"/>
        <v>0.14965025506470847</v>
      </c>
      <c r="AM2375">
        <f t="shared" si="491"/>
        <v>0.14658522072587465</v>
      </c>
      <c r="AN2375">
        <f t="shared" si="492"/>
        <v>0.15162433241934298</v>
      </c>
      <c r="AO2375">
        <f t="shared" si="493"/>
        <v>11.968549206460427</v>
      </c>
      <c r="AP2375">
        <f t="shared" si="494"/>
        <v>8.8007655068796542E-2</v>
      </c>
      <c r="AQ2375">
        <f t="shared" si="495"/>
        <v>6.1809550070533952E-2</v>
      </c>
    </row>
    <row r="2376" spans="1:43" x14ac:dyDescent="0.2">
      <c r="A2376">
        <v>4</v>
      </c>
      <c r="B2376">
        <v>46095</v>
      </c>
      <c r="C2376" t="s">
        <v>406</v>
      </c>
      <c r="D2376">
        <v>46</v>
      </c>
      <c r="E2376">
        <v>95</v>
      </c>
      <c r="F2376" t="s">
        <v>288</v>
      </c>
      <c r="G2376">
        <v>71</v>
      </c>
      <c r="H2376">
        <v>25</v>
      </c>
      <c r="I2376">
        <v>98</v>
      </c>
      <c r="J2376">
        <v>43</v>
      </c>
      <c r="K2376">
        <v>14</v>
      </c>
      <c r="L2376">
        <v>65</v>
      </c>
      <c r="M2376">
        <v>99</v>
      </c>
      <c r="N2376">
        <v>44</v>
      </c>
      <c r="O2376">
        <v>129</v>
      </c>
      <c r="P2376">
        <v>8000</v>
      </c>
      <c r="Q2376">
        <v>4000</v>
      </c>
      <c r="R2376">
        <v>2300</v>
      </c>
      <c r="S2376">
        <v>0.98421068361827302</v>
      </c>
      <c r="T2376">
        <f t="shared" si="484"/>
        <v>1</v>
      </c>
      <c r="U2376">
        <f t="shared" si="485"/>
        <v>7873.6854689461843</v>
      </c>
      <c r="V2376">
        <f t="shared" si="486"/>
        <v>3936.8427344730922</v>
      </c>
      <c r="W2376">
        <f t="shared" si="487"/>
        <v>2263.6845723220281</v>
      </c>
      <c r="X2376">
        <v>93.28</v>
      </c>
      <c r="Y2376">
        <f t="shared" si="488"/>
        <v>91.807172567912502</v>
      </c>
      <c r="Z2376">
        <v>2.14</v>
      </c>
      <c r="AA2376">
        <v>10450</v>
      </c>
      <c r="AB2376">
        <v>0.7</v>
      </c>
      <c r="AC2376" s="2">
        <v>0.12</v>
      </c>
      <c r="AD2376">
        <v>50</v>
      </c>
      <c r="AE2376">
        <f t="shared" si="489"/>
        <v>0.12041666349853393</v>
      </c>
      <c r="AF2376">
        <v>0.87583999999999995</v>
      </c>
      <c r="AG2376">
        <v>350000</v>
      </c>
      <c r="AH2376">
        <v>10.6</v>
      </c>
      <c r="AI2376">
        <v>0</v>
      </c>
      <c r="AJ2376">
        <v>175000</v>
      </c>
      <c r="AK2376" s="1">
        <f t="shared" si="483"/>
        <v>0.14499743062671597</v>
      </c>
      <c r="AL2376" s="1">
        <f t="shared" si="490"/>
        <v>0.1499697240133023</v>
      </c>
      <c r="AM2376">
        <f t="shared" si="491"/>
        <v>0.14690468967446849</v>
      </c>
      <c r="AN2376">
        <f t="shared" si="492"/>
        <v>0.15194380136793681</v>
      </c>
      <c r="AO2376">
        <f t="shared" si="493"/>
        <v>11.968549206460427</v>
      </c>
      <c r="AP2376">
        <f t="shared" si="494"/>
        <v>8.8181491231620127E-2</v>
      </c>
      <c r="AQ2376">
        <f t="shared" si="495"/>
        <v>6.1921492299405224E-2</v>
      </c>
    </row>
    <row r="2377" spans="1:43" x14ac:dyDescent="0.2">
      <c r="A2377">
        <v>4</v>
      </c>
      <c r="B2377">
        <v>46097</v>
      </c>
      <c r="C2377" t="s">
        <v>386</v>
      </c>
      <c r="D2377">
        <v>46</v>
      </c>
      <c r="E2377">
        <v>97</v>
      </c>
      <c r="F2377" t="s">
        <v>288</v>
      </c>
      <c r="G2377">
        <v>71</v>
      </c>
      <c r="H2377">
        <v>25</v>
      </c>
      <c r="I2377">
        <v>98</v>
      </c>
      <c r="J2377">
        <v>43</v>
      </c>
      <c r="K2377">
        <v>14</v>
      </c>
      <c r="L2377">
        <v>65</v>
      </c>
      <c r="M2377">
        <v>99</v>
      </c>
      <c r="N2377">
        <v>44</v>
      </c>
      <c r="O2377">
        <v>129</v>
      </c>
      <c r="P2377">
        <v>8000</v>
      </c>
      <c r="Q2377">
        <v>4000</v>
      </c>
      <c r="R2377">
        <v>2300</v>
      </c>
      <c r="S2377">
        <v>0.99058012664318096</v>
      </c>
      <c r="T2377">
        <f t="shared" si="484"/>
        <v>1</v>
      </c>
      <c r="U2377">
        <f t="shared" si="485"/>
        <v>7924.6410131454477</v>
      </c>
      <c r="V2377">
        <f t="shared" si="486"/>
        <v>3962.3205065727238</v>
      </c>
      <c r="W2377">
        <f t="shared" si="487"/>
        <v>2278.3342912793164</v>
      </c>
      <c r="X2377">
        <v>93.28</v>
      </c>
      <c r="Y2377">
        <f t="shared" si="488"/>
        <v>92.401314213275924</v>
      </c>
      <c r="Z2377">
        <v>2.14</v>
      </c>
      <c r="AA2377">
        <v>10450</v>
      </c>
      <c r="AB2377">
        <v>0.7</v>
      </c>
      <c r="AC2377" s="2">
        <v>0.12</v>
      </c>
      <c r="AD2377">
        <v>50</v>
      </c>
      <c r="AE2377">
        <f t="shared" si="489"/>
        <v>0.12041666349853393</v>
      </c>
      <c r="AF2377">
        <v>0.87583999999999995</v>
      </c>
      <c r="AG2377">
        <v>350000</v>
      </c>
      <c r="AH2377">
        <v>10.6</v>
      </c>
      <c r="AI2377">
        <v>0</v>
      </c>
      <c r="AJ2377">
        <v>175000</v>
      </c>
      <c r="AK2377" s="1">
        <f t="shared" si="483"/>
        <v>0.14587461048637826</v>
      </c>
      <c r="AL2377" s="1">
        <f t="shared" si="490"/>
        <v>0.15084690387296459</v>
      </c>
      <c r="AM2377">
        <f t="shared" si="491"/>
        <v>0.14778186953413078</v>
      </c>
      <c r="AN2377">
        <f t="shared" si="492"/>
        <v>0.1528209812275991</v>
      </c>
      <c r="AO2377">
        <f t="shared" si="493"/>
        <v>11.968549206460427</v>
      </c>
      <c r="AP2377">
        <f t="shared" si="494"/>
        <v>8.8658800784179245E-2</v>
      </c>
      <c r="AQ2377">
        <f t="shared" si="495"/>
        <v>6.2228856971445472E-2</v>
      </c>
    </row>
    <row r="2378" spans="1:43" x14ac:dyDescent="0.2">
      <c r="A2378">
        <v>4</v>
      </c>
      <c r="B2378">
        <v>46099</v>
      </c>
      <c r="C2378" t="s">
        <v>413</v>
      </c>
      <c r="D2378">
        <v>46</v>
      </c>
      <c r="E2378">
        <v>99</v>
      </c>
      <c r="F2378" t="s">
        <v>288</v>
      </c>
      <c r="G2378">
        <v>71</v>
      </c>
      <c r="H2378">
        <v>25</v>
      </c>
      <c r="I2378">
        <v>98</v>
      </c>
      <c r="J2378">
        <v>43</v>
      </c>
      <c r="K2378">
        <v>14</v>
      </c>
      <c r="L2378">
        <v>65</v>
      </c>
      <c r="M2378">
        <v>99</v>
      </c>
      <c r="N2378">
        <v>44</v>
      </c>
      <c r="O2378">
        <v>129</v>
      </c>
      <c r="P2378">
        <v>8000</v>
      </c>
      <c r="Q2378">
        <v>4000</v>
      </c>
      <c r="R2378">
        <v>2300</v>
      </c>
      <c r="S2378">
        <v>0.99232032895088196</v>
      </c>
      <c r="T2378">
        <f t="shared" si="484"/>
        <v>1</v>
      </c>
      <c r="U2378">
        <f t="shared" si="485"/>
        <v>7938.5626316070557</v>
      </c>
      <c r="V2378">
        <f t="shared" si="486"/>
        <v>3969.2813158035278</v>
      </c>
      <c r="W2378">
        <f t="shared" si="487"/>
        <v>2282.3367565870285</v>
      </c>
      <c r="X2378">
        <v>93.28</v>
      </c>
      <c r="Y2378">
        <f t="shared" si="488"/>
        <v>92.563640284538266</v>
      </c>
      <c r="Z2378">
        <v>2.14</v>
      </c>
      <c r="AA2378">
        <v>10450</v>
      </c>
      <c r="AB2378">
        <v>0.7</v>
      </c>
      <c r="AC2378" s="2">
        <v>0.12</v>
      </c>
      <c r="AD2378">
        <v>50</v>
      </c>
      <c r="AE2378">
        <f t="shared" si="489"/>
        <v>0.12041666349853393</v>
      </c>
      <c r="AF2378">
        <v>0.87583999999999995</v>
      </c>
      <c r="AG2378">
        <v>350000</v>
      </c>
      <c r="AH2378">
        <v>10.6</v>
      </c>
      <c r="AI2378">
        <v>0</v>
      </c>
      <c r="AJ2378">
        <v>175000</v>
      </c>
      <c r="AK2378" s="1">
        <f t="shared" si="483"/>
        <v>0.14611426572940092</v>
      </c>
      <c r="AL2378" s="1">
        <f t="shared" si="490"/>
        <v>0.15108655911598726</v>
      </c>
      <c r="AM2378">
        <f t="shared" si="491"/>
        <v>0.14802152477715344</v>
      </c>
      <c r="AN2378">
        <f t="shared" si="492"/>
        <v>0.15306063647062176</v>
      </c>
      <c r="AO2378">
        <f t="shared" si="493"/>
        <v>11.968549206460427</v>
      </c>
      <c r="AP2378">
        <f t="shared" si="494"/>
        <v>8.8789207035024562E-2</v>
      </c>
      <c r="AQ2378">
        <f t="shared" si="495"/>
        <v>6.2312832400615428E-2</v>
      </c>
    </row>
    <row r="2379" spans="1:43" x14ac:dyDescent="0.2">
      <c r="A2379">
        <v>4</v>
      </c>
      <c r="B2379">
        <v>46101</v>
      </c>
      <c r="C2379" t="s">
        <v>385</v>
      </c>
      <c r="D2379">
        <v>46</v>
      </c>
      <c r="E2379">
        <v>101</v>
      </c>
      <c r="F2379" t="s">
        <v>288</v>
      </c>
      <c r="G2379">
        <v>71</v>
      </c>
      <c r="H2379">
        <v>25</v>
      </c>
      <c r="I2379">
        <v>98</v>
      </c>
      <c r="J2379">
        <v>43</v>
      </c>
      <c r="K2379">
        <v>14</v>
      </c>
      <c r="L2379">
        <v>65</v>
      </c>
      <c r="M2379">
        <v>99</v>
      </c>
      <c r="N2379">
        <v>44</v>
      </c>
      <c r="O2379">
        <v>129</v>
      </c>
      <c r="P2379">
        <v>8000</v>
      </c>
      <c r="Q2379">
        <v>4000</v>
      </c>
      <c r="R2379">
        <v>2300</v>
      </c>
      <c r="S2379">
        <v>0.99273397028446198</v>
      </c>
      <c r="T2379">
        <f t="shared" si="484"/>
        <v>1</v>
      </c>
      <c r="U2379">
        <f t="shared" si="485"/>
        <v>7941.8717622756958</v>
      </c>
      <c r="V2379">
        <f t="shared" si="486"/>
        <v>3970.9358811378479</v>
      </c>
      <c r="W2379">
        <f t="shared" si="487"/>
        <v>2283.2881316542625</v>
      </c>
      <c r="X2379">
        <v>93.28</v>
      </c>
      <c r="Y2379">
        <f t="shared" si="488"/>
        <v>92.602224748134617</v>
      </c>
      <c r="Z2379">
        <v>2.14</v>
      </c>
      <c r="AA2379">
        <v>10450</v>
      </c>
      <c r="AB2379">
        <v>0.7</v>
      </c>
      <c r="AC2379" s="2">
        <v>0.12</v>
      </c>
      <c r="AD2379">
        <v>50</v>
      </c>
      <c r="AE2379">
        <f t="shared" si="489"/>
        <v>0.12041666349853393</v>
      </c>
      <c r="AF2379">
        <v>0.87583999999999995</v>
      </c>
      <c r="AG2379">
        <v>350000</v>
      </c>
      <c r="AH2379">
        <v>10.6</v>
      </c>
      <c r="AI2379">
        <v>0</v>
      </c>
      <c r="AJ2379">
        <v>175000</v>
      </c>
      <c r="AK2379" s="1">
        <f t="shared" si="483"/>
        <v>0.14617123112582903</v>
      </c>
      <c r="AL2379" s="1">
        <f t="shared" si="490"/>
        <v>0.15114352451241536</v>
      </c>
      <c r="AM2379">
        <f t="shared" si="491"/>
        <v>0.14807849017358155</v>
      </c>
      <c r="AN2379">
        <f t="shared" si="492"/>
        <v>0.15311760186704987</v>
      </c>
      <c r="AO2379">
        <f t="shared" si="493"/>
        <v>11.968549206460427</v>
      </c>
      <c r="AP2379">
        <f t="shared" si="494"/>
        <v>8.8820204244526066E-2</v>
      </c>
      <c r="AQ2379">
        <f t="shared" si="495"/>
        <v>6.2332793130673129E-2</v>
      </c>
    </row>
    <row r="2380" spans="1:43" x14ac:dyDescent="0.2">
      <c r="A2380">
        <v>4</v>
      </c>
      <c r="B2380">
        <v>46103</v>
      </c>
      <c r="C2380" t="s">
        <v>322</v>
      </c>
      <c r="D2380">
        <v>46</v>
      </c>
      <c r="E2380">
        <v>103</v>
      </c>
      <c r="F2380" t="s">
        <v>288</v>
      </c>
      <c r="G2380">
        <v>71</v>
      </c>
      <c r="H2380">
        <v>25</v>
      </c>
      <c r="I2380">
        <v>98</v>
      </c>
      <c r="J2380">
        <v>43</v>
      </c>
      <c r="K2380">
        <v>14</v>
      </c>
      <c r="L2380">
        <v>65</v>
      </c>
      <c r="M2380">
        <v>99</v>
      </c>
      <c r="N2380">
        <v>44</v>
      </c>
      <c r="O2380">
        <v>129</v>
      </c>
      <c r="P2380">
        <v>8000</v>
      </c>
      <c r="Q2380">
        <v>4000</v>
      </c>
      <c r="R2380">
        <v>2300</v>
      </c>
      <c r="S2380">
        <v>0.98246905803680395</v>
      </c>
      <c r="T2380">
        <f t="shared" si="484"/>
        <v>1</v>
      </c>
      <c r="U2380">
        <f t="shared" si="485"/>
        <v>7859.7524642944318</v>
      </c>
      <c r="V2380">
        <f t="shared" si="486"/>
        <v>3929.8762321472159</v>
      </c>
      <c r="W2380">
        <f t="shared" si="487"/>
        <v>2259.6788334846492</v>
      </c>
      <c r="X2380">
        <v>93.28</v>
      </c>
      <c r="Y2380">
        <f t="shared" si="488"/>
        <v>91.644713733673072</v>
      </c>
      <c r="Z2380">
        <v>2.14</v>
      </c>
      <c r="AA2380">
        <v>10450</v>
      </c>
      <c r="AB2380">
        <v>0.7</v>
      </c>
      <c r="AC2380" s="2">
        <v>0.12</v>
      </c>
      <c r="AD2380">
        <v>50</v>
      </c>
      <c r="AE2380">
        <f t="shared" si="489"/>
        <v>0.12041666349853393</v>
      </c>
      <c r="AF2380">
        <v>0.87583999999999995</v>
      </c>
      <c r="AG2380">
        <v>350000</v>
      </c>
      <c r="AH2380">
        <v>10.6</v>
      </c>
      <c r="AI2380">
        <v>0</v>
      </c>
      <c r="AJ2380">
        <v>175000</v>
      </c>
      <c r="AK2380" s="1">
        <f t="shared" si="483"/>
        <v>0.14475757937486192</v>
      </c>
      <c r="AL2380" s="1">
        <f t="shared" si="490"/>
        <v>0.14972987276144825</v>
      </c>
      <c r="AM2380">
        <f t="shared" si="491"/>
        <v>0.14666483842261444</v>
      </c>
      <c r="AN2380">
        <f t="shared" si="492"/>
        <v>0.15170395011608276</v>
      </c>
      <c r="AO2380">
        <f t="shared" si="493"/>
        <v>11.968549206460427</v>
      </c>
      <c r="AP2380">
        <f t="shared" si="494"/>
        <v>8.8050978324327359E-2</v>
      </c>
      <c r="AQ2380">
        <f t="shared" si="495"/>
        <v>6.1837448188550977E-2</v>
      </c>
    </row>
    <row r="2381" spans="1:43" x14ac:dyDescent="0.2">
      <c r="A2381">
        <v>4</v>
      </c>
      <c r="B2381">
        <v>46105</v>
      </c>
      <c r="C2381" t="s">
        <v>400</v>
      </c>
      <c r="D2381">
        <v>46</v>
      </c>
      <c r="E2381">
        <v>105</v>
      </c>
      <c r="F2381" t="s">
        <v>288</v>
      </c>
      <c r="G2381">
        <v>71</v>
      </c>
      <c r="H2381">
        <v>25</v>
      </c>
      <c r="I2381">
        <v>98</v>
      </c>
      <c r="J2381">
        <v>43</v>
      </c>
      <c r="K2381">
        <v>14</v>
      </c>
      <c r="L2381">
        <v>65</v>
      </c>
      <c r="M2381">
        <v>99</v>
      </c>
      <c r="N2381">
        <v>44</v>
      </c>
      <c r="O2381">
        <v>129</v>
      </c>
      <c r="P2381">
        <v>8000</v>
      </c>
      <c r="Q2381">
        <v>4000</v>
      </c>
      <c r="R2381">
        <v>2300</v>
      </c>
      <c r="S2381">
        <v>0.98175186722466101</v>
      </c>
      <c r="T2381">
        <f t="shared" si="484"/>
        <v>1</v>
      </c>
      <c r="U2381">
        <f t="shared" si="485"/>
        <v>7854.0149377972884</v>
      </c>
      <c r="V2381">
        <f t="shared" si="486"/>
        <v>3927.0074688986442</v>
      </c>
      <c r="W2381">
        <f t="shared" si="487"/>
        <v>2258.0292946167201</v>
      </c>
      <c r="X2381">
        <v>93.28</v>
      </c>
      <c r="Y2381">
        <f t="shared" si="488"/>
        <v>91.57781417471638</v>
      </c>
      <c r="Z2381">
        <v>2.14</v>
      </c>
      <c r="AA2381">
        <v>10450</v>
      </c>
      <c r="AB2381">
        <v>0.7</v>
      </c>
      <c r="AC2381" s="2">
        <v>0.12</v>
      </c>
      <c r="AD2381">
        <v>50</v>
      </c>
      <c r="AE2381">
        <f t="shared" si="489"/>
        <v>0.12041666349853393</v>
      </c>
      <c r="AF2381">
        <v>0.87583999999999995</v>
      </c>
      <c r="AG2381">
        <v>350000</v>
      </c>
      <c r="AH2381">
        <v>10.6</v>
      </c>
      <c r="AI2381">
        <v>0</v>
      </c>
      <c r="AJ2381">
        <v>175000</v>
      </c>
      <c r="AK2381" s="1">
        <f t="shared" si="483"/>
        <v>0.14465881008946499</v>
      </c>
      <c r="AL2381" s="1">
        <f t="shared" si="490"/>
        <v>0.14963110347605132</v>
      </c>
      <c r="AM2381">
        <f t="shared" si="491"/>
        <v>0.14656606913721751</v>
      </c>
      <c r="AN2381">
        <f t="shared" si="492"/>
        <v>0.15160518083068583</v>
      </c>
      <c r="AO2381">
        <f t="shared" si="493"/>
        <v>11.968549206460427</v>
      </c>
      <c r="AP2381">
        <f t="shared" si="494"/>
        <v>8.7997233903613525E-2</v>
      </c>
      <c r="AQ2381">
        <f t="shared" si="495"/>
        <v>6.1802839335327452E-2</v>
      </c>
    </row>
    <row r="2382" spans="1:43" x14ac:dyDescent="0.2">
      <c r="A2382">
        <v>4</v>
      </c>
      <c r="B2382">
        <v>46107</v>
      </c>
      <c r="C2382" t="s">
        <v>391</v>
      </c>
      <c r="D2382">
        <v>46</v>
      </c>
      <c r="E2382">
        <v>107</v>
      </c>
      <c r="F2382" t="s">
        <v>288</v>
      </c>
      <c r="G2382">
        <v>71</v>
      </c>
      <c r="H2382">
        <v>25</v>
      </c>
      <c r="I2382">
        <v>98</v>
      </c>
      <c r="J2382">
        <v>43</v>
      </c>
      <c r="K2382">
        <v>14</v>
      </c>
      <c r="L2382">
        <v>65</v>
      </c>
      <c r="M2382">
        <v>99</v>
      </c>
      <c r="N2382">
        <v>44</v>
      </c>
      <c r="O2382">
        <v>129</v>
      </c>
      <c r="P2382">
        <v>8000</v>
      </c>
      <c r="Q2382">
        <v>4000</v>
      </c>
      <c r="R2382">
        <v>2300</v>
      </c>
      <c r="S2382">
        <v>0.98575743313493402</v>
      </c>
      <c r="T2382">
        <f t="shared" si="484"/>
        <v>1</v>
      </c>
      <c r="U2382">
        <f t="shared" si="485"/>
        <v>7886.0594650794719</v>
      </c>
      <c r="V2382">
        <f t="shared" si="486"/>
        <v>3943.029732539736</v>
      </c>
      <c r="W2382">
        <f t="shared" si="487"/>
        <v>2267.2420962103483</v>
      </c>
      <c r="X2382">
        <v>93.28</v>
      </c>
      <c r="Y2382">
        <f t="shared" si="488"/>
        <v>91.951453362826641</v>
      </c>
      <c r="Z2382">
        <v>2.14</v>
      </c>
      <c r="AA2382">
        <v>10450</v>
      </c>
      <c r="AB2382">
        <v>0.7</v>
      </c>
      <c r="AC2382" s="2">
        <v>0.12</v>
      </c>
      <c r="AD2382">
        <v>50</v>
      </c>
      <c r="AE2382">
        <f t="shared" si="489"/>
        <v>0.12041666349853393</v>
      </c>
      <c r="AF2382">
        <v>0.87583999999999995</v>
      </c>
      <c r="AG2382">
        <v>350000</v>
      </c>
      <c r="AH2382">
        <v>10.6</v>
      </c>
      <c r="AI2382">
        <v>0</v>
      </c>
      <c r="AJ2382">
        <v>175000</v>
      </c>
      <c r="AK2382" s="1">
        <f t="shared" si="483"/>
        <v>0.14521044415374676</v>
      </c>
      <c r="AL2382" s="1">
        <f t="shared" si="490"/>
        <v>0.15018273754033309</v>
      </c>
      <c r="AM2382">
        <f t="shared" si="491"/>
        <v>0.14711770320149928</v>
      </c>
      <c r="AN2382">
        <f t="shared" si="492"/>
        <v>0.1521568148949676</v>
      </c>
      <c r="AO2382">
        <f t="shared" si="493"/>
        <v>11.968549206460427</v>
      </c>
      <c r="AP2382">
        <f t="shared" si="494"/>
        <v>8.8297400631677778E-2</v>
      </c>
      <c r="AQ2382">
        <f t="shared" si="495"/>
        <v>6.1996132445499286E-2</v>
      </c>
    </row>
    <row r="2383" spans="1:43" x14ac:dyDescent="0.2">
      <c r="A2383">
        <v>4</v>
      </c>
      <c r="B2383">
        <v>46109</v>
      </c>
      <c r="C2383" t="s">
        <v>381</v>
      </c>
      <c r="D2383">
        <v>46</v>
      </c>
      <c r="E2383">
        <v>109</v>
      </c>
      <c r="F2383" t="s">
        <v>288</v>
      </c>
      <c r="G2383">
        <v>71</v>
      </c>
      <c r="H2383">
        <v>25</v>
      </c>
      <c r="I2383">
        <v>98</v>
      </c>
      <c r="J2383">
        <v>43</v>
      </c>
      <c r="K2383">
        <v>14</v>
      </c>
      <c r="L2383">
        <v>65</v>
      </c>
      <c r="M2383">
        <v>99</v>
      </c>
      <c r="N2383">
        <v>44</v>
      </c>
      <c r="O2383">
        <v>129</v>
      </c>
      <c r="P2383">
        <v>8000</v>
      </c>
      <c r="Q2383">
        <v>4000</v>
      </c>
      <c r="R2383">
        <v>2300</v>
      </c>
      <c r="S2383">
        <v>0.99288584291935</v>
      </c>
      <c r="T2383">
        <f t="shared" si="484"/>
        <v>1</v>
      </c>
      <c r="U2383">
        <f t="shared" si="485"/>
        <v>7943.0867433548001</v>
      </c>
      <c r="V2383">
        <f t="shared" si="486"/>
        <v>3971.5433716774</v>
      </c>
      <c r="W2383">
        <f t="shared" si="487"/>
        <v>2283.6374387145052</v>
      </c>
      <c r="X2383">
        <v>93.28</v>
      </c>
      <c r="Y2383">
        <f t="shared" si="488"/>
        <v>92.616391427516973</v>
      </c>
      <c r="Z2383">
        <v>2.14</v>
      </c>
      <c r="AA2383">
        <v>10450</v>
      </c>
      <c r="AB2383">
        <v>0.7</v>
      </c>
      <c r="AC2383" s="2">
        <v>0.12</v>
      </c>
      <c r="AD2383">
        <v>50</v>
      </c>
      <c r="AE2383">
        <f t="shared" si="489"/>
        <v>0.12041666349853393</v>
      </c>
      <c r="AF2383">
        <v>0.87583999999999995</v>
      </c>
      <c r="AG2383">
        <v>350000</v>
      </c>
      <c r="AH2383">
        <v>10.6</v>
      </c>
      <c r="AI2383">
        <v>0</v>
      </c>
      <c r="AJ2383">
        <v>175000</v>
      </c>
      <c r="AK2383" s="1">
        <f t="shared" si="483"/>
        <v>0.14619214655219151</v>
      </c>
      <c r="AL2383" s="1">
        <f t="shared" si="490"/>
        <v>0.15116443993877784</v>
      </c>
      <c r="AM2383">
        <f t="shared" si="491"/>
        <v>0.14809940559994403</v>
      </c>
      <c r="AN2383">
        <f t="shared" si="492"/>
        <v>0.15313851729341235</v>
      </c>
      <c r="AO2383">
        <f t="shared" si="493"/>
        <v>11.968549206460427</v>
      </c>
      <c r="AP2383">
        <f t="shared" si="494"/>
        <v>8.8831585186175274E-2</v>
      </c>
      <c r="AQ2383">
        <f t="shared" si="495"/>
        <v>6.2340121916319179E-2</v>
      </c>
    </row>
    <row r="2384" spans="1:43" x14ac:dyDescent="0.2">
      <c r="A2384">
        <v>4</v>
      </c>
      <c r="B2384">
        <v>46111</v>
      </c>
      <c r="C2384" t="s">
        <v>439</v>
      </c>
      <c r="D2384">
        <v>46</v>
      </c>
      <c r="E2384">
        <v>111</v>
      </c>
      <c r="F2384" t="s">
        <v>288</v>
      </c>
      <c r="G2384">
        <v>71</v>
      </c>
      <c r="H2384">
        <v>25</v>
      </c>
      <c r="I2384">
        <v>98</v>
      </c>
      <c r="J2384">
        <v>43</v>
      </c>
      <c r="K2384">
        <v>14</v>
      </c>
      <c r="L2384">
        <v>65</v>
      </c>
      <c r="M2384">
        <v>99</v>
      </c>
      <c r="N2384">
        <v>44</v>
      </c>
      <c r="O2384">
        <v>129</v>
      </c>
      <c r="P2384">
        <v>8000</v>
      </c>
      <c r="Q2384">
        <v>4000</v>
      </c>
      <c r="R2384">
        <v>2300</v>
      </c>
      <c r="S2384">
        <v>0.98999543488025699</v>
      </c>
      <c r="T2384">
        <f t="shared" si="484"/>
        <v>1</v>
      </c>
      <c r="U2384">
        <f t="shared" si="485"/>
        <v>7919.963479042056</v>
      </c>
      <c r="V2384">
        <f t="shared" si="486"/>
        <v>3959.981739521028</v>
      </c>
      <c r="W2384">
        <f t="shared" si="487"/>
        <v>2276.9895002245912</v>
      </c>
      <c r="X2384">
        <v>93.28</v>
      </c>
      <c r="Y2384">
        <f t="shared" si="488"/>
        <v>92.346774165630379</v>
      </c>
      <c r="Z2384">
        <v>2.14</v>
      </c>
      <c r="AA2384">
        <v>10450</v>
      </c>
      <c r="AB2384">
        <v>0.7</v>
      </c>
      <c r="AC2384" s="2">
        <v>0.12</v>
      </c>
      <c r="AD2384">
        <v>50</v>
      </c>
      <c r="AE2384">
        <f t="shared" si="489"/>
        <v>0.12041666349853393</v>
      </c>
      <c r="AF2384">
        <v>0.87583999999999995</v>
      </c>
      <c r="AG2384">
        <v>350000</v>
      </c>
      <c r="AH2384">
        <v>10.6</v>
      </c>
      <c r="AI2384">
        <v>0</v>
      </c>
      <c r="AJ2384">
        <v>175000</v>
      </c>
      <c r="AK2384" s="1">
        <f t="shared" si="483"/>
        <v>0.14579408855745266</v>
      </c>
      <c r="AL2384" s="1">
        <f t="shared" si="490"/>
        <v>0.15076638194403899</v>
      </c>
      <c r="AM2384">
        <f t="shared" si="491"/>
        <v>0.14770134760520517</v>
      </c>
      <c r="AN2384">
        <f t="shared" si="492"/>
        <v>0.1527404592986735</v>
      </c>
      <c r="AO2384">
        <f t="shared" si="493"/>
        <v>11.968549206460427</v>
      </c>
      <c r="AP2384">
        <f t="shared" si="494"/>
        <v>8.8614985498815219E-2</v>
      </c>
      <c r="AQ2384">
        <f t="shared" si="495"/>
        <v>6.2200642009595124E-2</v>
      </c>
    </row>
    <row r="2385" spans="1:43" x14ac:dyDescent="0.2">
      <c r="A2385">
        <v>4</v>
      </c>
      <c r="B2385">
        <v>46113</v>
      </c>
      <c r="C2385" t="s">
        <v>358</v>
      </c>
      <c r="D2385">
        <v>46</v>
      </c>
      <c r="E2385">
        <v>113</v>
      </c>
      <c r="F2385" t="s">
        <v>288</v>
      </c>
      <c r="G2385">
        <v>71</v>
      </c>
      <c r="H2385">
        <v>25</v>
      </c>
      <c r="I2385">
        <v>98</v>
      </c>
      <c r="J2385">
        <v>43</v>
      </c>
      <c r="K2385">
        <v>14</v>
      </c>
      <c r="L2385">
        <v>65</v>
      </c>
      <c r="M2385">
        <v>99</v>
      </c>
      <c r="N2385">
        <v>44</v>
      </c>
      <c r="O2385">
        <v>129</v>
      </c>
      <c r="P2385">
        <v>8000</v>
      </c>
      <c r="Q2385">
        <v>4000</v>
      </c>
      <c r="R2385">
        <v>2300</v>
      </c>
      <c r="S2385">
        <v>0.98328132687076397</v>
      </c>
      <c r="T2385">
        <f t="shared" si="484"/>
        <v>1</v>
      </c>
      <c r="U2385">
        <f t="shared" si="485"/>
        <v>7866.2506149661122</v>
      </c>
      <c r="V2385">
        <f t="shared" si="486"/>
        <v>3933.1253074830561</v>
      </c>
      <c r="W2385">
        <f t="shared" si="487"/>
        <v>2261.5470518027573</v>
      </c>
      <c r="X2385">
        <v>93.28</v>
      </c>
      <c r="Y2385">
        <f t="shared" si="488"/>
        <v>91.720482170504866</v>
      </c>
      <c r="Z2385">
        <v>2.14</v>
      </c>
      <c r="AA2385">
        <v>10450</v>
      </c>
      <c r="AB2385">
        <v>0.7</v>
      </c>
      <c r="AC2385" s="2">
        <v>0.12</v>
      </c>
      <c r="AD2385">
        <v>50</v>
      </c>
      <c r="AE2385">
        <f t="shared" si="489"/>
        <v>0.12041666349853393</v>
      </c>
      <c r="AF2385">
        <v>0.87583999999999995</v>
      </c>
      <c r="AG2385">
        <v>350000</v>
      </c>
      <c r="AH2385">
        <v>10.6</v>
      </c>
      <c r="AI2385">
        <v>0</v>
      </c>
      <c r="AJ2385">
        <v>175000</v>
      </c>
      <c r="AK2385" s="1">
        <f t="shared" si="483"/>
        <v>0.14486944250936126</v>
      </c>
      <c r="AL2385" s="1">
        <f t="shared" si="490"/>
        <v>0.1498417358959476</v>
      </c>
      <c r="AM2385">
        <f t="shared" si="491"/>
        <v>0.14677670155711378</v>
      </c>
      <c r="AN2385">
        <f t="shared" si="492"/>
        <v>0.1518158132505821</v>
      </c>
      <c r="AO2385">
        <f t="shared" si="493"/>
        <v>11.968549206460427</v>
      </c>
      <c r="AP2385">
        <f t="shared" si="494"/>
        <v>8.8111847645581831E-2</v>
      </c>
      <c r="AQ2385">
        <f t="shared" si="495"/>
        <v>6.1876645139176373E-2</v>
      </c>
    </row>
    <row r="2386" spans="1:43" x14ac:dyDescent="0.2">
      <c r="A2386">
        <v>4</v>
      </c>
      <c r="B2386">
        <v>46115</v>
      </c>
      <c r="C2386" t="s">
        <v>564</v>
      </c>
      <c r="D2386">
        <v>46</v>
      </c>
      <c r="E2386">
        <v>115</v>
      </c>
      <c r="F2386" t="s">
        <v>288</v>
      </c>
      <c r="G2386">
        <v>71</v>
      </c>
      <c r="H2386">
        <v>25</v>
      </c>
      <c r="I2386">
        <v>98</v>
      </c>
      <c r="J2386">
        <v>43</v>
      </c>
      <c r="K2386">
        <v>14</v>
      </c>
      <c r="L2386">
        <v>65</v>
      </c>
      <c r="M2386">
        <v>99</v>
      </c>
      <c r="N2386">
        <v>44</v>
      </c>
      <c r="O2386">
        <v>129</v>
      </c>
      <c r="P2386">
        <v>8000</v>
      </c>
      <c r="Q2386">
        <v>4000</v>
      </c>
      <c r="R2386">
        <v>2300</v>
      </c>
      <c r="S2386">
        <v>0.98958327940532098</v>
      </c>
      <c r="T2386">
        <f t="shared" si="484"/>
        <v>1</v>
      </c>
      <c r="U2386">
        <f t="shared" si="485"/>
        <v>7916.6662352425683</v>
      </c>
      <c r="V2386">
        <f t="shared" si="486"/>
        <v>3958.3331176212841</v>
      </c>
      <c r="W2386">
        <f t="shared" si="487"/>
        <v>2276.0415426322384</v>
      </c>
      <c r="X2386">
        <v>93.28</v>
      </c>
      <c r="Y2386">
        <f t="shared" si="488"/>
        <v>92.308328302928345</v>
      </c>
      <c r="Z2386">
        <v>2.14</v>
      </c>
      <c r="AA2386">
        <v>10450</v>
      </c>
      <c r="AB2386">
        <v>0.7</v>
      </c>
      <c r="AC2386" s="2">
        <v>0.12</v>
      </c>
      <c r="AD2386">
        <v>50</v>
      </c>
      <c r="AE2386">
        <f t="shared" si="489"/>
        <v>0.12041666349853393</v>
      </c>
      <c r="AF2386">
        <v>0.87583999999999995</v>
      </c>
      <c r="AG2386">
        <v>350000</v>
      </c>
      <c r="AH2386">
        <v>10.6</v>
      </c>
      <c r="AI2386">
        <v>0</v>
      </c>
      <c r="AJ2386">
        <v>175000</v>
      </c>
      <c r="AK2386" s="1">
        <f t="shared" si="483"/>
        <v>0.14573732778885021</v>
      </c>
      <c r="AL2386" s="1">
        <f t="shared" si="490"/>
        <v>0.15070962117543654</v>
      </c>
      <c r="AM2386">
        <f t="shared" si="491"/>
        <v>0.14764458683660273</v>
      </c>
      <c r="AN2386">
        <f t="shared" si="492"/>
        <v>0.15268369853007105</v>
      </c>
      <c r="AO2386">
        <f t="shared" si="493"/>
        <v>11.968549206460427</v>
      </c>
      <c r="AP2386">
        <f t="shared" si="494"/>
        <v>8.8584099635709582E-2</v>
      </c>
      <c r="AQ2386">
        <f t="shared" si="495"/>
        <v>6.2180752981325631E-2</v>
      </c>
    </row>
    <row r="2387" spans="1:43" x14ac:dyDescent="0.2">
      <c r="A2387">
        <v>4</v>
      </c>
      <c r="B2387">
        <v>46117</v>
      </c>
      <c r="C2387" t="s">
        <v>359</v>
      </c>
      <c r="D2387">
        <v>46</v>
      </c>
      <c r="E2387">
        <v>117</v>
      </c>
      <c r="F2387" t="s">
        <v>288</v>
      </c>
      <c r="G2387">
        <v>71</v>
      </c>
      <c r="H2387">
        <v>25</v>
      </c>
      <c r="I2387">
        <v>98</v>
      </c>
      <c r="J2387">
        <v>43</v>
      </c>
      <c r="K2387">
        <v>14</v>
      </c>
      <c r="L2387">
        <v>65</v>
      </c>
      <c r="M2387">
        <v>99</v>
      </c>
      <c r="N2387">
        <v>44</v>
      </c>
      <c r="O2387">
        <v>129</v>
      </c>
      <c r="P2387">
        <v>8000</v>
      </c>
      <c r="Q2387">
        <v>4000</v>
      </c>
      <c r="R2387">
        <v>2300</v>
      </c>
      <c r="S2387">
        <v>0.98428935077455304</v>
      </c>
      <c r="T2387">
        <f t="shared" si="484"/>
        <v>1</v>
      </c>
      <c r="U2387">
        <f t="shared" si="485"/>
        <v>7874.3148061964239</v>
      </c>
      <c r="V2387">
        <f t="shared" si="486"/>
        <v>3937.1574030982119</v>
      </c>
      <c r="W2387">
        <f t="shared" si="487"/>
        <v>2263.865506781472</v>
      </c>
      <c r="X2387">
        <v>93.28</v>
      </c>
      <c r="Y2387">
        <f t="shared" si="488"/>
        <v>91.814510640250305</v>
      </c>
      <c r="Z2387">
        <v>2.14</v>
      </c>
      <c r="AA2387">
        <v>10450</v>
      </c>
      <c r="AB2387">
        <v>0.7</v>
      </c>
      <c r="AC2387" s="2">
        <v>0.12</v>
      </c>
      <c r="AD2387">
        <v>50</v>
      </c>
      <c r="AE2387">
        <f t="shared" si="489"/>
        <v>0.12041666349853393</v>
      </c>
      <c r="AF2387">
        <v>0.87583999999999995</v>
      </c>
      <c r="AG2387">
        <v>350000</v>
      </c>
      <c r="AH2387">
        <v>10.6</v>
      </c>
      <c r="AI2387">
        <v>0</v>
      </c>
      <c r="AJ2387">
        <v>175000</v>
      </c>
      <c r="AK2387" s="1">
        <f t="shared" si="483"/>
        <v>0.14500826442251818</v>
      </c>
      <c r="AL2387" s="1">
        <f t="shared" si="490"/>
        <v>0.14998055780910452</v>
      </c>
      <c r="AM2387">
        <f t="shared" si="491"/>
        <v>0.1469155234702707</v>
      </c>
      <c r="AN2387">
        <f t="shared" si="492"/>
        <v>0.15195463516373903</v>
      </c>
      <c r="AO2387">
        <f t="shared" si="493"/>
        <v>11.968549206460427</v>
      </c>
      <c r="AP2387">
        <f t="shared" si="494"/>
        <v>8.8187386344429575E-2</v>
      </c>
      <c r="AQ2387">
        <f t="shared" si="495"/>
        <v>6.1925288471942723E-2</v>
      </c>
    </row>
    <row r="2388" spans="1:43" x14ac:dyDescent="0.2">
      <c r="A2388">
        <v>4</v>
      </c>
      <c r="B2388">
        <v>46119</v>
      </c>
      <c r="C2388" t="s">
        <v>361</v>
      </c>
      <c r="D2388">
        <v>46</v>
      </c>
      <c r="E2388">
        <v>119</v>
      </c>
      <c r="F2388" t="s">
        <v>288</v>
      </c>
      <c r="G2388">
        <v>71</v>
      </c>
      <c r="H2388">
        <v>25</v>
      </c>
      <c r="I2388">
        <v>98</v>
      </c>
      <c r="J2388">
        <v>43</v>
      </c>
      <c r="K2388">
        <v>14</v>
      </c>
      <c r="L2388">
        <v>65</v>
      </c>
      <c r="M2388">
        <v>99</v>
      </c>
      <c r="N2388">
        <v>44</v>
      </c>
      <c r="O2388">
        <v>129</v>
      </c>
      <c r="P2388">
        <v>8000</v>
      </c>
      <c r="Q2388">
        <v>4000</v>
      </c>
      <c r="R2388">
        <v>2300</v>
      </c>
      <c r="S2388">
        <v>0.98523655720055103</v>
      </c>
      <c r="T2388">
        <f t="shared" si="484"/>
        <v>1</v>
      </c>
      <c r="U2388">
        <f t="shared" si="485"/>
        <v>7881.8924576044083</v>
      </c>
      <c r="V2388">
        <f t="shared" si="486"/>
        <v>3940.9462288022041</v>
      </c>
      <c r="W2388">
        <f t="shared" si="487"/>
        <v>2266.0440815612674</v>
      </c>
      <c r="X2388">
        <v>93.28</v>
      </c>
      <c r="Y2388">
        <f t="shared" si="488"/>
        <v>91.902866055667403</v>
      </c>
      <c r="Z2388">
        <v>2.14</v>
      </c>
      <c r="AA2388">
        <v>10450</v>
      </c>
      <c r="AB2388">
        <v>0.7</v>
      </c>
      <c r="AC2388" s="2">
        <v>0.12</v>
      </c>
      <c r="AD2388">
        <v>50</v>
      </c>
      <c r="AE2388">
        <f t="shared" si="489"/>
        <v>0.12041666349853393</v>
      </c>
      <c r="AF2388">
        <v>0.87583999999999995</v>
      </c>
      <c r="AG2388">
        <v>350000</v>
      </c>
      <c r="AH2388">
        <v>10.6</v>
      </c>
      <c r="AI2388">
        <v>0</v>
      </c>
      <c r="AJ2388">
        <v>175000</v>
      </c>
      <c r="AK2388" s="1">
        <f t="shared" si="483"/>
        <v>0.14513871074201254</v>
      </c>
      <c r="AL2388" s="1">
        <f t="shared" si="490"/>
        <v>0.15011100412859887</v>
      </c>
      <c r="AM2388">
        <f t="shared" si="491"/>
        <v>0.14704596978976506</v>
      </c>
      <c r="AN2388">
        <f t="shared" si="492"/>
        <v>0.15208508148323338</v>
      </c>
      <c r="AO2388">
        <f t="shared" si="493"/>
        <v>11.968549206460427</v>
      </c>
      <c r="AP2388">
        <f t="shared" si="494"/>
        <v>8.8258367539112731E-2</v>
      </c>
      <c r="AQ2388">
        <f t="shared" si="495"/>
        <v>6.1970996988581113E-2</v>
      </c>
    </row>
    <row r="2389" spans="1:43" x14ac:dyDescent="0.2">
      <c r="A2389">
        <v>4</v>
      </c>
      <c r="B2389">
        <v>46121</v>
      </c>
      <c r="C2389" t="s">
        <v>344</v>
      </c>
      <c r="D2389">
        <v>46</v>
      </c>
      <c r="E2389">
        <v>121</v>
      </c>
      <c r="F2389" t="s">
        <v>288</v>
      </c>
      <c r="G2389">
        <v>71</v>
      </c>
      <c r="H2389">
        <v>25</v>
      </c>
      <c r="I2389">
        <v>98</v>
      </c>
      <c r="J2389">
        <v>43</v>
      </c>
      <c r="K2389">
        <v>14</v>
      </c>
      <c r="L2389">
        <v>65</v>
      </c>
      <c r="M2389">
        <v>99</v>
      </c>
      <c r="N2389">
        <v>44</v>
      </c>
      <c r="O2389">
        <v>129</v>
      </c>
      <c r="P2389">
        <v>8000</v>
      </c>
      <c r="Q2389">
        <v>4000</v>
      </c>
      <c r="R2389">
        <v>2300</v>
      </c>
      <c r="S2389">
        <v>0.984494192898273</v>
      </c>
      <c r="T2389">
        <f t="shared" si="484"/>
        <v>1</v>
      </c>
      <c r="U2389">
        <f t="shared" si="485"/>
        <v>7875.9535431861841</v>
      </c>
      <c r="V2389">
        <f t="shared" si="486"/>
        <v>3937.9767715930921</v>
      </c>
      <c r="W2389">
        <f t="shared" si="487"/>
        <v>2264.3366436660281</v>
      </c>
      <c r="X2389">
        <v>93.28</v>
      </c>
      <c r="Y2389">
        <f t="shared" si="488"/>
        <v>91.8336183135509</v>
      </c>
      <c r="Z2389">
        <v>2.14</v>
      </c>
      <c r="AA2389">
        <v>10450</v>
      </c>
      <c r="AB2389">
        <v>0.7</v>
      </c>
      <c r="AC2389" s="2">
        <v>0.12</v>
      </c>
      <c r="AD2389">
        <v>50</v>
      </c>
      <c r="AE2389">
        <f t="shared" si="489"/>
        <v>0.12041666349853393</v>
      </c>
      <c r="AF2389">
        <v>0.87583999999999995</v>
      </c>
      <c r="AG2389">
        <v>350000</v>
      </c>
      <c r="AH2389">
        <v>10.6</v>
      </c>
      <c r="AI2389">
        <v>0</v>
      </c>
      <c r="AJ2389">
        <v>175000</v>
      </c>
      <c r="AK2389" s="1">
        <f t="shared" si="483"/>
        <v>0.14503647464194161</v>
      </c>
      <c r="AL2389" s="1">
        <f t="shared" si="490"/>
        <v>0.15000876802852794</v>
      </c>
      <c r="AM2389">
        <f t="shared" si="491"/>
        <v>0.14694373368969413</v>
      </c>
      <c r="AN2389">
        <f t="shared" si="492"/>
        <v>0.15198284538316245</v>
      </c>
      <c r="AO2389">
        <f t="shared" si="493"/>
        <v>11.968549206460427</v>
      </c>
      <c r="AP2389">
        <f t="shared" si="494"/>
        <v>8.8202736682290464E-2</v>
      </c>
      <c r="AQ2389">
        <f t="shared" si="495"/>
        <v>6.1935173360139546E-2</v>
      </c>
    </row>
    <row r="2390" spans="1:43" x14ac:dyDescent="0.2">
      <c r="A2390">
        <v>4</v>
      </c>
      <c r="B2390">
        <v>46123</v>
      </c>
      <c r="C2390" t="s">
        <v>411</v>
      </c>
      <c r="D2390">
        <v>46</v>
      </c>
      <c r="E2390">
        <v>123</v>
      </c>
      <c r="F2390" t="s">
        <v>288</v>
      </c>
      <c r="G2390">
        <v>71</v>
      </c>
      <c r="H2390">
        <v>25</v>
      </c>
      <c r="I2390">
        <v>98</v>
      </c>
      <c r="J2390">
        <v>43</v>
      </c>
      <c r="K2390">
        <v>14</v>
      </c>
      <c r="L2390">
        <v>65</v>
      </c>
      <c r="M2390">
        <v>99</v>
      </c>
      <c r="N2390">
        <v>44</v>
      </c>
      <c r="O2390">
        <v>129</v>
      </c>
      <c r="P2390">
        <v>8000</v>
      </c>
      <c r="Q2390">
        <v>4000</v>
      </c>
      <c r="R2390">
        <v>2300</v>
      </c>
      <c r="S2390">
        <v>0.98607893039782801</v>
      </c>
      <c r="T2390">
        <f t="shared" si="484"/>
        <v>1</v>
      </c>
      <c r="U2390">
        <f t="shared" si="485"/>
        <v>7888.631443182624</v>
      </c>
      <c r="V2390">
        <f t="shared" si="486"/>
        <v>3944.315721591312</v>
      </c>
      <c r="W2390">
        <f t="shared" si="487"/>
        <v>2267.9815399150043</v>
      </c>
      <c r="X2390">
        <v>93.28</v>
      </c>
      <c r="Y2390">
        <f t="shared" si="488"/>
        <v>91.981442627509395</v>
      </c>
      <c r="Z2390">
        <v>2.14</v>
      </c>
      <c r="AA2390">
        <v>10450</v>
      </c>
      <c r="AB2390">
        <v>0.7</v>
      </c>
      <c r="AC2390" s="2">
        <v>0.12</v>
      </c>
      <c r="AD2390">
        <v>50</v>
      </c>
      <c r="AE2390">
        <f t="shared" si="489"/>
        <v>0.12041666349853393</v>
      </c>
      <c r="AF2390">
        <v>0.87583999999999995</v>
      </c>
      <c r="AG2390">
        <v>350000</v>
      </c>
      <c r="AH2390">
        <v>10.6</v>
      </c>
      <c r="AI2390">
        <v>0</v>
      </c>
      <c r="AJ2390">
        <v>175000</v>
      </c>
      <c r="AK2390" s="1">
        <f t="shared" si="483"/>
        <v>0.14525471975568627</v>
      </c>
      <c r="AL2390" s="1">
        <f t="shared" si="490"/>
        <v>0.1502270131422726</v>
      </c>
      <c r="AM2390">
        <f t="shared" si="491"/>
        <v>0.14716197880343879</v>
      </c>
      <c r="AN2390">
        <f t="shared" si="492"/>
        <v>0.15220109049690711</v>
      </c>
      <c r="AO2390">
        <f t="shared" si="493"/>
        <v>11.968549206460427</v>
      </c>
      <c r="AP2390">
        <f t="shared" si="494"/>
        <v>8.8321492803332485E-2</v>
      </c>
      <c r="AQ2390">
        <f t="shared" si="495"/>
        <v>6.2011646659282937E-2</v>
      </c>
    </row>
    <row r="2391" spans="1:43" x14ac:dyDescent="0.2">
      <c r="A2391">
        <v>4</v>
      </c>
      <c r="B2391">
        <v>46125</v>
      </c>
      <c r="C2391" t="s">
        <v>392</v>
      </c>
      <c r="D2391">
        <v>46</v>
      </c>
      <c r="E2391">
        <v>125</v>
      </c>
      <c r="F2391" t="s">
        <v>288</v>
      </c>
      <c r="G2391">
        <v>71</v>
      </c>
      <c r="H2391">
        <v>25</v>
      </c>
      <c r="I2391">
        <v>98</v>
      </c>
      <c r="J2391">
        <v>43</v>
      </c>
      <c r="K2391">
        <v>14</v>
      </c>
      <c r="L2391">
        <v>65</v>
      </c>
      <c r="M2391">
        <v>99</v>
      </c>
      <c r="N2391">
        <v>44</v>
      </c>
      <c r="O2391">
        <v>129</v>
      </c>
      <c r="P2391">
        <v>8000</v>
      </c>
      <c r="Q2391">
        <v>4000</v>
      </c>
      <c r="R2391">
        <v>2300</v>
      </c>
      <c r="S2391">
        <v>0.99141854710049104</v>
      </c>
      <c r="T2391">
        <f t="shared" si="484"/>
        <v>1</v>
      </c>
      <c r="U2391">
        <f t="shared" si="485"/>
        <v>7931.3483768039287</v>
      </c>
      <c r="V2391">
        <f t="shared" si="486"/>
        <v>3965.6741884019643</v>
      </c>
      <c r="W2391">
        <f t="shared" si="487"/>
        <v>2280.2626583311294</v>
      </c>
      <c r="X2391">
        <v>93.28</v>
      </c>
      <c r="Y2391">
        <f t="shared" si="488"/>
        <v>92.479522073533801</v>
      </c>
      <c r="Z2391">
        <v>2.14</v>
      </c>
      <c r="AA2391">
        <v>10450</v>
      </c>
      <c r="AB2391">
        <v>0.7</v>
      </c>
      <c r="AC2391" s="2">
        <v>0.12</v>
      </c>
      <c r="AD2391">
        <v>50</v>
      </c>
      <c r="AE2391">
        <f t="shared" si="489"/>
        <v>0.12041666349853393</v>
      </c>
      <c r="AF2391">
        <v>0.87583999999999995</v>
      </c>
      <c r="AG2391">
        <v>350000</v>
      </c>
      <c r="AH2391">
        <v>10.6</v>
      </c>
      <c r="AI2391">
        <v>0</v>
      </c>
      <c r="AJ2391">
        <v>175000</v>
      </c>
      <c r="AK2391" s="1">
        <f t="shared" si="483"/>
        <v>0.14599007514101214</v>
      </c>
      <c r="AL2391" s="1">
        <f t="shared" si="490"/>
        <v>0.15096236852759848</v>
      </c>
      <c r="AM2391">
        <f t="shared" si="491"/>
        <v>0.14789733418876466</v>
      </c>
      <c r="AN2391">
        <f t="shared" si="492"/>
        <v>0.15293644588223299</v>
      </c>
      <c r="AO2391">
        <f t="shared" si="493"/>
        <v>11.968549206460427</v>
      </c>
      <c r="AP2391">
        <f t="shared" si="494"/>
        <v>8.8721629840310234E-2</v>
      </c>
      <c r="AQ2391">
        <f t="shared" si="495"/>
        <v>6.2269315898212725E-2</v>
      </c>
    </row>
    <row r="2392" spans="1:43" x14ac:dyDescent="0.2">
      <c r="A2392">
        <v>4</v>
      </c>
      <c r="B2392">
        <v>46127</v>
      </c>
      <c r="C2392" t="s">
        <v>196</v>
      </c>
      <c r="D2392">
        <v>46</v>
      </c>
      <c r="E2392">
        <v>127</v>
      </c>
      <c r="F2392" t="s">
        <v>288</v>
      </c>
      <c r="G2392">
        <v>71</v>
      </c>
      <c r="H2392">
        <v>25</v>
      </c>
      <c r="I2392">
        <v>98</v>
      </c>
      <c r="J2392">
        <v>43</v>
      </c>
      <c r="K2392">
        <v>14</v>
      </c>
      <c r="L2392">
        <v>65</v>
      </c>
      <c r="M2392">
        <v>99</v>
      </c>
      <c r="N2392">
        <v>44</v>
      </c>
      <c r="O2392">
        <v>129</v>
      </c>
      <c r="P2392">
        <v>8000</v>
      </c>
      <c r="Q2392">
        <v>4000</v>
      </c>
      <c r="R2392">
        <v>2300</v>
      </c>
      <c r="S2392">
        <v>0.99267884859671995</v>
      </c>
      <c r="T2392">
        <f t="shared" si="484"/>
        <v>1</v>
      </c>
      <c r="U2392">
        <f t="shared" si="485"/>
        <v>7941.4307887737596</v>
      </c>
      <c r="V2392">
        <f t="shared" si="486"/>
        <v>3970.7153943868798</v>
      </c>
      <c r="W2392">
        <f t="shared" si="487"/>
        <v>2283.1613517724559</v>
      </c>
      <c r="X2392">
        <v>93.28</v>
      </c>
      <c r="Y2392">
        <f t="shared" si="488"/>
        <v>92.597082997102035</v>
      </c>
      <c r="Z2392">
        <v>2.14</v>
      </c>
      <c r="AA2392">
        <v>10450</v>
      </c>
      <c r="AB2392">
        <v>0.7</v>
      </c>
      <c r="AC2392" s="2">
        <v>0.12</v>
      </c>
      <c r="AD2392">
        <v>50</v>
      </c>
      <c r="AE2392">
        <f t="shared" si="489"/>
        <v>0.12041666349853393</v>
      </c>
      <c r="AF2392">
        <v>0.87583999999999995</v>
      </c>
      <c r="AG2392">
        <v>350000</v>
      </c>
      <c r="AH2392">
        <v>10.6</v>
      </c>
      <c r="AI2392">
        <v>0</v>
      </c>
      <c r="AJ2392">
        <v>175000</v>
      </c>
      <c r="AK2392" s="1">
        <f t="shared" si="483"/>
        <v>0.14616363993863593</v>
      </c>
      <c r="AL2392" s="1">
        <f t="shared" si="490"/>
        <v>0.15113593332522227</v>
      </c>
      <c r="AM2392">
        <f t="shared" si="491"/>
        <v>0.14807089898638845</v>
      </c>
      <c r="AN2392">
        <f t="shared" si="492"/>
        <v>0.15311001067985677</v>
      </c>
      <c r="AO2392">
        <f t="shared" si="493"/>
        <v>11.968549206460427</v>
      </c>
      <c r="AP2392">
        <f t="shared" si="494"/>
        <v>8.8816073568105933E-2</v>
      </c>
      <c r="AQ2392">
        <f t="shared" si="495"/>
        <v>6.2330133171331494E-2</v>
      </c>
    </row>
    <row r="2393" spans="1:43" x14ac:dyDescent="0.2">
      <c r="A2393">
        <v>4</v>
      </c>
      <c r="B2393">
        <v>46129</v>
      </c>
      <c r="C2393" t="s">
        <v>283</v>
      </c>
      <c r="D2393">
        <v>46</v>
      </c>
      <c r="E2393">
        <v>129</v>
      </c>
      <c r="F2393" t="s">
        <v>288</v>
      </c>
      <c r="G2393">
        <v>71</v>
      </c>
      <c r="H2393">
        <v>25</v>
      </c>
      <c r="I2393">
        <v>98</v>
      </c>
      <c r="J2393">
        <v>43</v>
      </c>
      <c r="K2393">
        <v>14</v>
      </c>
      <c r="L2393">
        <v>65</v>
      </c>
      <c r="M2393">
        <v>99</v>
      </c>
      <c r="N2393">
        <v>44</v>
      </c>
      <c r="O2393">
        <v>129</v>
      </c>
      <c r="P2393">
        <v>8000</v>
      </c>
      <c r="Q2393">
        <v>4000</v>
      </c>
      <c r="R2393">
        <v>2300</v>
      </c>
      <c r="S2393">
        <v>0.98545148670673399</v>
      </c>
      <c r="T2393">
        <f t="shared" si="484"/>
        <v>1</v>
      </c>
      <c r="U2393">
        <f t="shared" si="485"/>
        <v>7883.6118936538724</v>
      </c>
      <c r="V2393">
        <f t="shared" si="486"/>
        <v>3941.8059468269362</v>
      </c>
      <c r="W2393">
        <f t="shared" si="487"/>
        <v>2266.538419425488</v>
      </c>
      <c r="X2393">
        <v>93.28</v>
      </c>
      <c r="Y2393">
        <f t="shared" si="488"/>
        <v>91.922914680004155</v>
      </c>
      <c r="Z2393">
        <v>2.14</v>
      </c>
      <c r="AA2393">
        <v>10450</v>
      </c>
      <c r="AB2393">
        <v>0.7</v>
      </c>
      <c r="AC2393" s="2">
        <v>0.12</v>
      </c>
      <c r="AD2393">
        <v>50</v>
      </c>
      <c r="AE2393">
        <f t="shared" si="489"/>
        <v>0.12041666349853393</v>
      </c>
      <c r="AF2393">
        <v>0.87583999999999995</v>
      </c>
      <c r="AG2393">
        <v>350000</v>
      </c>
      <c r="AH2393">
        <v>10.6</v>
      </c>
      <c r="AI2393">
        <v>0</v>
      </c>
      <c r="AJ2393">
        <v>175000</v>
      </c>
      <c r="AK2393" s="1">
        <f t="shared" si="483"/>
        <v>0.14516831016433779</v>
      </c>
      <c r="AL2393" s="1">
        <f t="shared" si="490"/>
        <v>0.15014060355092412</v>
      </c>
      <c r="AM2393">
        <f t="shared" si="491"/>
        <v>0.14707556921209031</v>
      </c>
      <c r="AN2393">
        <f t="shared" si="492"/>
        <v>0.15211468090555863</v>
      </c>
      <c r="AO2393">
        <f t="shared" si="493"/>
        <v>11.968549206460427</v>
      </c>
      <c r="AP2393">
        <f t="shared" si="494"/>
        <v>8.8274473799271863E-2</v>
      </c>
      <c r="AQ2393">
        <f t="shared" si="495"/>
        <v>6.1981368654819645E-2</v>
      </c>
    </row>
    <row r="2394" spans="1:43" x14ac:dyDescent="0.2">
      <c r="A2394">
        <v>4</v>
      </c>
      <c r="B2394">
        <v>46135</v>
      </c>
      <c r="C2394" t="s">
        <v>425</v>
      </c>
      <c r="D2394">
        <v>46</v>
      </c>
      <c r="E2394">
        <v>135</v>
      </c>
      <c r="F2394" t="s">
        <v>288</v>
      </c>
      <c r="G2394">
        <v>71</v>
      </c>
      <c r="H2394">
        <v>25</v>
      </c>
      <c r="I2394">
        <v>98</v>
      </c>
      <c r="J2394">
        <v>43</v>
      </c>
      <c r="K2394">
        <v>14</v>
      </c>
      <c r="L2394">
        <v>65</v>
      </c>
      <c r="M2394">
        <v>99</v>
      </c>
      <c r="N2394">
        <v>44</v>
      </c>
      <c r="O2394">
        <v>129</v>
      </c>
      <c r="P2394">
        <v>8000</v>
      </c>
      <c r="Q2394">
        <v>4000</v>
      </c>
      <c r="R2394">
        <v>2300</v>
      </c>
      <c r="S2394">
        <v>0.99118005235989903</v>
      </c>
      <c r="T2394">
        <f t="shared" si="484"/>
        <v>1</v>
      </c>
      <c r="U2394">
        <f t="shared" si="485"/>
        <v>7929.4404188791923</v>
      </c>
      <c r="V2394">
        <f t="shared" si="486"/>
        <v>3964.7202094395961</v>
      </c>
      <c r="W2394">
        <f t="shared" si="487"/>
        <v>2279.7141204277677</v>
      </c>
      <c r="X2394">
        <v>93.28</v>
      </c>
      <c r="Y2394">
        <f t="shared" si="488"/>
        <v>92.457275284131384</v>
      </c>
      <c r="Z2394">
        <v>2.14</v>
      </c>
      <c r="AA2394">
        <v>10450</v>
      </c>
      <c r="AB2394">
        <v>0.7</v>
      </c>
      <c r="AC2394" s="2">
        <v>0.12</v>
      </c>
      <c r="AD2394">
        <v>50</v>
      </c>
      <c r="AE2394">
        <f t="shared" si="489"/>
        <v>0.12041666349853393</v>
      </c>
      <c r="AF2394">
        <v>0.87583999999999995</v>
      </c>
      <c r="AG2394">
        <v>350000</v>
      </c>
      <c r="AH2394">
        <v>10.6</v>
      </c>
      <c r="AI2394">
        <v>0</v>
      </c>
      <c r="AJ2394">
        <v>175000</v>
      </c>
      <c r="AK2394" s="1">
        <f t="shared" si="483"/>
        <v>0.14595723038798358</v>
      </c>
      <c r="AL2394" s="1">
        <f t="shared" si="490"/>
        <v>0.15092952377456992</v>
      </c>
      <c r="AM2394">
        <f t="shared" si="491"/>
        <v>0.1478644894357361</v>
      </c>
      <c r="AN2394">
        <f t="shared" si="492"/>
        <v>0.15290360112920443</v>
      </c>
      <c r="AO2394">
        <f t="shared" si="493"/>
        <v>11.968549206460427</v>
      </c>
      <c r="AP2394">
        <f t="shared" si="494"/>
        <v>8.8703757662558669E-2</v>
      </c>
      <c r="AQ2394">
        <f t="shared" si="495"/>
        <v>6.2257807064953874E-2</v>
      </c>
    </row>
    <row r="2395" spans="1:43" x14ac:dyDescent="0.2">
      <c r="A2395">
        <v>4</v>
      </c>
      <c r="B2395">
        <v>46137</v>
      </c>
      <c r="C2395" t="s">
        <v>410</v>
      </c>
      <c r="D2395">
        <v>46</v>
      </c>
      <c r="E2395">
        <v>137</v>
      </c>
      <c r="F2395" t="s">
        <v>288</v>
      </c>
      <c r="G2395">
        <v>71</v>
      </c>
      <c r="H2395">
        <v>25</v>
      </c>
      <c r="I2395">
        <v>98</v>
      </c>
      <c r="J2395">
        <v>43</v>
      </c>
      <c r="K2395">
        <v>14</v>
      </c>
      <c r="L2395">
        <v>65</v>
      </c>
      <c r="M2395">
        <v>99</v>
      </c>
      <c r="N2395">
        <v>44</v>
      </c>
      <c r="O2395">
        <v>129</v>
      </c>
      <c r="P2395">
        <v>8000</v>
      </c>
      <c r="Q2395">
        <v>4000</v>
      </c>
      <c r="R2395">
        <v>2300</v>
      </c>
      <c r="S2395">
        <v>0.98307418922583301</v>
      </c>
      <c r="T2395">
        <f t="shared" si="484"/>
        <v>1</v>
      </c>
      <c r="U2395">
        <f t="shared" si="485"/>
        <v>7864.5935138066643</v>
      </c>
      <c r="V2395">
        <f t="shared" si="486"/>
        <v>3932.2967569033322</v>
      </c>
      <c r="W2395">
        <f t="shared" si="487"/>
        <v>2261.0706352194161</v>
      </c>
      <c r="X2395">
        <v>93.28</v>
      </c>
      <c r="Y2395">
        <f t="shared" si="488"/>
        <v>91.701160370985704</v>
      </c>
      <c r="Z2395">
        <v>2.14</v>
      </c>
      <c r="AA2395">
        <v>10450</v>
      </c>
      <c r="AB2395">
        <v>0.7</v>
      </c>
      <c r="AC2395" s="2">
        <v>0.12</v>
      </c>
      <c r="AD2395">
        <v>50</v>
      </c>
      <c r="AE2395">
        <f t="shared" si="489"/>
        <v>0.12041666349853393</v>
      </c>
      <c r="AF2395">
        <v>0.87583999999999995</v>
      </c>
      <c r="AG2395">
        <v>350000</v>
      </c>
      <c r="AH2395">
        <v>10.6</v>
      </c>
      <c r="AI2395">
        <v>0</v>
      </c>
      <c r="AJ2395">
        <v>175000</v>
      </c>
      <c r="AK2395" s="1">
        <f t="shared" si="483"/>
        <v>0.14484091615790465</v>
      </c>
      <c r="AL2395" s="1">
        <f t="shared" si="490"/>
        <v>0.14981320954449098</v>
      </c>
      <c r="AM2395">
        <f t="shared" si="491"/>
        <v>0.14674817520565717</v>
      </c>
      <c r="AN2395">
        <f t="shared" si="492"/>
        <v>0.15178728689912549</v>
      </c>
      <c r="AO2395">
        <f t="shared" si="493"/>
        <v>11.968549206460427</v>
      </c>
      <c r="AP2395">
        <f t="shared" si="494"/>
        <v>8.8096325287310692E-2</v>
      </c>
      <c r="AQ2395">
        <f t="shared" si="495"/>
        <v>6.1866649478009079E-2</v>
      </c>
    </row>
    <row r="2396" spans="1:43" x14ac:dyDescent="0.2">
      <c r="A2396">
        <v>15</v>
      </c>
      <c r="B2396">
        <v>47001</v>
      </c>
      <c r="C2396" t="s">
        <v>91</v>
      </c>
      <c r="D2396">
        <v>47</v>
      </c>
      <c r="E2396">
        <v>1</v>
      </c>
      <c r="F2396" t="s">
        <v>1231</v>
      </c>
      <c r="G2396">
        <v>71</v>
      </c>
      <c r="H2396">
        <v>25</v>
      </c>
      <c r="I2396">
        <v>98</v>
      </c>
      <c r="J2396">
        <v>43</v>
      </c>
      <c r="K2396">
        <v>14</v>
      </c>
      <c r="L2396">
        <v>65</v>
      </c>
      <c r="M2396">
        <v>99</v>
      </c>
      <c r="N2396">
        <v>44</v>
      </c>
      <c r="O2396">
        <v>129</v>
      </c>
      <c r="P2396">
        <v>8000</v>
      </c>
      <c r="Q2396">
        <v>4000</v>
      </c>
      <c r="R2396">
        <v>2300</v>
      </c>
      <c r="S2396">
        <v>0.97742120176553704</v>
      </c>
      <c r="T2396">
        <f t="shared" si="484"/>
        <v>1</v>
      </c>
      <c r="U2396">
        <f t="shared" si="485"/>
        <v>7819.3696141242963</v>
      </c>
      <c r="V2396">
        <f t="shared" si="486"/>
        <v>3909.6848070621481</v>
      </c>
      <c r="W2396">
        <f t="shared" si="487"/>
        <v>2248.0687640607352</v>
      </c>
      <c r="X2396">
        <v>93.28</v>
      </c>
      <c r="Y2396">
        <f t="shared" si="488"/>
        <v>91.173849700689303</v>
      </c>
      <c r="Z2396">
        <v>2.14</v>
      </c>
      <c r="AA2396">
        <v>10450</v>
      </c>
      <c r="AB2396">
        <v>0.7</v>
      </c>
      <c r="AC2396" s="2">
        <v>0.12</v>
      </c>
      <c r="AD2396">
        <v>50</v>
      </c>
      <c r="AE2396">
        <f t="shared" si="489"/>
        <v>0.12041666349853393</v>
      </c>
      <c r="AF2396">
        <v>0.84216666666666695</v>
      </c>
      <c r="AG2396">
        <v>350000</v>
      </c>
      <c r="AH2396">
        <v>10.6</v>
      </c>
      <c r="AI2396">
        <v>0</v>
      </c>
      <c r="AJ2396">
        <v>175000</v>
      </c>
      <c r="AK2396" s="1">
        <f t="shared" si="483"/>
        <v>0.14944456937223721</v>
      </c>
      <c r="AL2396" s="1">
        <f t="shared" si="490"/>
        <v>0.15458558368734637</v>
      </c>
      <c r="AM2396">
        <f t="shared" si="491"/>
        <v>0.15141749278136074</v>
      </c>
      <c r="AN2396">
        <f t="shared" si="492"/>
        <v>0.15662714941339004</v>
      </c>
      <c r="AO2396">
        <f t="shared" si="493"/>
        <v>12.023269507602969</v>
      </c>
      <c r="AP2396">
        <f t="shared" si="494"/>
        <v>9.0770082818835751E-2</v>
      </c>
      <c r="AQ2396">
        <f t="shared" si="495"/>
        <v>6.3648494949718706E-2</v>
      </c>
    </row>
    <row r="2397" spans="1:43" x14ac:dyDescent="0.2">
      <c r="A2397">
        <v>15</v>
      </c>
      <c r="B2397">
        <v>47003</v>
      </c>
      <c r="C2397" t="s">
        <v>898</v>
      </c>
      <c r="D2397">
        <v>47</v>
      </c>
      <c r="E2397">
        <v>3</v>
      </c>
      <c r="F2397" t="s">
        <v>1231</v>
      </c>
      <c r="G2397">
        <v>71</v>
      </c>
      <c r="H2397">
        <v>25</v>
      </c>
      <c r="I2397">
        <v>98</v>
      </c>
      <c r="J2397">
        <v>43</v>
      </c>
      <c r="K2397">
        <v>14</v>
      </c>
      <c r="L2397">
        <v>65</v>
      </c>
      <c r="M2397">
        <v>99</v>
      </c>
      <c r="N2397">
        <v>44</v>
      </c>
      <c r="O2397">
        <v>129</v>
      </c>
      <c r="P2397">
        <v>8000</v>
      </c>
      <c r="Q2397">
        <v>4000</v>
      </c>
      <c r="R2397">
        <v>2300</v>
      </c>
      <c r="S2397">
        <v>0.97671286265055302</v>
      </c>
      <c r="T2397">
        <f t="shared" si="484"/>
        <v>1</v>
      </c>
      <c r="U2397">
        <f t="shared" si="485"/>
        <v>7813.7029012044241</v>
      </c>
      <c r="V2397">
        <f t="shared" si="486"/>
        <v>3906.851450602212</v>
      </c>
      <c r="W2397">
        <f t="shared" si="487"/>
        <v>2246.439584096272</v>
      </c>
      <c r="X2397">
        <v>93.28</v>
      </c>
      <c r="Y2397">
        <f t="shared" si="488"/>
        <v>91.107775828043586</v>
      </c>
      <c r="Z2397">
        <v>2.14</v>
      </c>
      <c r="AA2397">
        <v>10450</v>
      </c>
      <c r="AB2397">
        <v>0.7</v>
      </c>
      <c r="AC2397" s="2">
        <v>0.12</v>
      </c>
      <c r="AD2397">
        <v>50</v>
      </c>
      <c r="AE2397">
        <f t="shared" si="489"/>
        <v>0.12041666349853393</v>
      </c>
      <c r="AF2397">
        <v>0.84216666666666695</v>
      </c>
      <c r="AG2397">
        <v>350000</v>
      </c>
      <c r="AH2397">
        <v>10.6</v>
      </c>
      <c r="AI2397">
        <v>0</v>
      </c>
      <c r="AJ2397">
        <v>175000</v>
      </c>
      <c r="AK2397" s="1">
        <f t="shared" si="483"/>
        <v>0.14934311864915384</v>
      </c>
      <c r="AL2397" s="1">
        <f t="shared" si="490"/>
        <v>0.154484132964263</v>
      </c>
      <c r="AM2397">
        <f t="shared" si="491"/>
        <v>0.15131604205827737</v>
      </c>
      <c r="AN2397">
        <f t="shared" si="492"/>
        <v>0.15652569869030666</v>
      </c>
      <c r="AO2397">
        <f t="shared" si="493"/>
        <v>12.023269507602969</v>
      </c>
      <c r="AP2397">
        <f t="shared" si="494"/>
        <v>9.0714879317856628E-2</v>
      </c>
      <c r="AQ2397">
        <f t="shared" si="495"/>
        <v>6.36129465181339E-2</v>
      </c>
    </row>
    <row r="2398" spans="1:43" x14ac:dyDescent="0.2">
      <c r="A2398">
        <v>15</v>
      </c>
      <c r="B2398">
        <v>47005</v>
      </c>
      <c r="C2398" t="s">
        <v>353</v>
      </c>
      <c r="D2398">
        <v>47</v>
      </c>
      <c r="E2398">
        <v>5</v>
      </c>
      <c r="F2398" t="s">
        <v>1231</v>
      </c>
      <c r="G2398">
        <v>71</v>
      </c>
      <c r="H2398">
        <v>25</v>
      </c>
      <c r="I2398">
        <v>98</v>
      </c>
      <c r="J2398">
        <v>43</v>
      </c>
      <c r="K2398">
        <v>14</v>
      </c>
      <c r="L2398">
        <v>65</v>
      </c>
      <c r="M2398">
        <v>99</v>
      </c>
      <c r="N2398">
        <v>44</v>
      </c>
      <c r="O2398">
        <v>129</v>
      </c>
      <c r="P2398">
        <v>8000</v>
      </c>
      <c r="Q2398">
        <v>4000</v>
      </c>
      <c r="R2398">
        <v>2300</v>
      </c>
      <c r="S2398">
        <v>0.98165189678018705</v>
      </c>
      <c r="T2398">
        <f t="shared" si="484"/>
        <v>1</v>
      </c>
      <c r="U2398">
        <f t="shared" si="485"/>
        <v>7853.2151742414962</v>
      </c>
      <c r="V2398">
        <f t="shared" si="486"/>
        <v>3926.6075871207481</v>
      </c>
      <c r="W2398">
        <f t="shared" si="487"/>
        <v>2257.79936259443</v>
      </c>
      <c r="X2398">
        <v>93.28</v>
      </c>
      <c r="Y2398">
        <f t="shared" si="488"/>
        <v>91.56848893165585</v>
      </c>
      <c r="Z2398">
        <v>2.14</v>
      </c>
      <c r="AA2398">
        <v>10450</v>
      </c>
      <c r="AB2398">
        <v>0.7</v>
      </c>
      <c r="AC2398" s="2">
        <v>0.12</v>
      </c>
      <c r="AD2398">
        <v>50</v>
      </c>
      <c r="AE2398">
        <f t="shared" si="489"/>
        <v>0.12041666349853393</v>
      </c>
      <c r="AF2398">
        <v>0.84216666666666695</v>
      </c>
      <c r="AG2398">
        <v>350000</v>
      </c>
      <c r="AH2398">
        <v>10.6</v>
      </c>
      <c r="AI2398">
        <v>0</v>
      </c>
      <c r="AJ2398">
        <v>175000</v>
      </c>
      <c r="AK2398" s="1">
        <f t="shared" si="483"/>
        <v>0.15005050381705623</v>
      </c>
      <c r="AL2398" s="1">
        <f t="shared" si="490"/>
        <v>0.15519151813216536</v>
      </c>
      <c r="AM2398">
        <f t="shared" si="491"/>
        <v>0.15202342722617976</v>
      </c>
      <c r="AN2398">
        <f t="shared" si="492"/>
        <v>0.15723308385820906</v>
      </c>
      <c r="AO2398">
        <f t="shared" si="493"/>
        <v>12.023269507602969</v>
      </c>
      <c r="AP2398">
        <f t="shared" si="494"/>
        <v>9.1099796611908979E-2</v>
      </c>
      <c r="AQ2398">
        <f t="shared" si="495"/>
        <v>6.3860814965799997E-2</v>
      </c>
    </row>
    <row r="2399" spans="1:43" x14ac:dyDescent="0.2">
      <c r="A2399">
        <v>15</v>
      </c>
      <c r="B2399">
        <v>47007</v>
      </c>
      <c r="C2399" t="s">
        <v>1285</v>
      </c>
      <c r="D2399">
        <v>47</v>
      </c>
      <c r="E2399">
        <v>7</v>
      </c>
      <c r="F2399" t="s">
        <v>1231</v>
      </c>
      <c r="G2399">
        <v>71</v>
      </c>
      <c r="H2399">
        <v>25</v>
      </c>
      <c r="I2399">
        <v>98</v>
      </c>
      <c r="J2399">
        <v>43</v>
      </c>
      <c r="K2399">
        <v>14</v>
      </c>
      <c r="L2399">
        <v>65</v>
      </c>
      <c r="M2399">
        <v>99</v>
      </c>
      <c r="N2399">
        <v>44</v>
      </c>
      <c r="O2399">
        <v>129</v>
      </c>
      <c r="P2399">
        <v>8000</v>
      </c>
      <c r="Q2399">
        <v>4000</v>
      </c>
      <c r="R2399">
        <v>2300</v>
      </c>
      <c r="S2399">
        <v>0.97684959389946702</v>
      </c>
      <c r="T2399">
        <f t="shared" si="484"/>
        <v>1</v>
      </c>
      <c r="U2399">
        <f t="shared" si="485"/>
        <v>7814.7967511957359</v>
      </c>
      <c r="V2399">
        <f t="shared" si="486"/>
        <v>3907.3983755978679</v>
      </c>
      <c r="W2399">
        <f t="shared" si="487"/>
        <v>2246.7540659687743</v>
      </c>
      <c r="X2399">
        <v>93.28</v>
      </c>
      <c r="Y2399">
        <f t="shared" si="488"/>
        <v>91.120530118942284</v>
      </c>
      <c r="Z2399">
        <v>2.14</v>
      </c>
      <c r="AA2399">
        <v>10450</v>
      </c>
      <c r="AB2399">
        <v>0.7</v>
      </c>
      <c r="AC2399" s="2">
        <v>0.12</v>
      </c>
      <c r="AD2399">
        <v>50</v>
      </c>
      <c r="AE2399">
        <f t="shared" si="489"/>
        <v>0.12041666349853393</v>
      </c>
      <c r="AF2399">
        <v>0.84216666666666695</v>
      </c>
      <c r="AG2399">
        <v>350000</v>
      </c>
      <c r="AH2399">
        <v>10.6</v>
      </c>
      <c r="AI2399">
        <v>0</v>
      </c>
      <c r="AJ2399">
        <v>175000</v>
      </c>
      <c r="AK2399" s="1">
        <f t="shared" si="483"/>
        <v>0.14936270176093885</v>
      </c>
      <c r="AL2399" s="1">
        <f t="shared" si="490"/>
        <v>0.15450371607604801</v>
      </c>
      <c r="AM2399">
        <f t="shared" si="491"/>
        <v>0.15133562517006238</v>
      </c>
      <c r="AN2399">
        <f t="shared" si="492"/>
        <v>0.15654528180209168</v>
      </c>
      <c r="AO2399">
        <f t="shared" si="493"/>
        <v>12.023269507602969</v>
      </c>
      <c r="AP2399">
        <f t="shared" si="494"/>
        <v>9.0725535292478995E-2</v>
      </c>
      <c r="AQ2399">
        <f t="shared" si="495"/>
        <v>6.3619808459462163E-2</v>
      </c>
    </row>
    <row r="2400" spans="1:43" x14ac:dyDescent="0.2">
      <c r="A2400">
        <v>15</v>
      </c>
      <c r="B2400">
        <v>47009</v>
      </c>
      <c r="C2400" t="s">
        <v>1124</v>
      </c>
      <c r="D2400">
        <v>47</v>
      </c>
      <c r="E2400">
        <v>9</v>
      </c>
      <c r="F2400" t="s">
        <v>1231</v>
      </c>
      <c r="G2400">
        <v>71</v>
      </c>
      <c r="H2400">
        <v>25</v>
      </c>
      <c r="I2400">
        <v>98</v>
      </c>
      <c r="J2400">
        <v>43</v>
      </c>
      <c r="K2400">
        <v>14</v>
      </c>
      <c r="L2400">
        <v>65</v>
      </c>
      <c r="M2400">
        <v>99</v>
      </c>
      <c r="N2400">
        <v>44</v>
      </c>
      <c r="O2400">
        <v>129</v>
      </c>
      <c r="P2400">
        <v>8000</v>
      </c>
      <c r="Q2400">
        <v>4000</v>
      </c>
      <c r="R2400">
        <v>2300</v>
      </c>
      <c r="S2400">
        <v>0.97498048727329001</v>
      </c>
      <c r="T2400">
        <f t="shared" si="484"/>
        <v>1</v>
      </c>
      <c r="U2400">
        <f t="shared" si="485"/>
        <v>7799.8438981863201</v>
      </c>
      <c r="V2400">
        <f t="shared" si="486"/>
        <v>3899.92194909316</v>
      </c>
      <c r="W2400">
        <f t="shared" si="487"/>
        <v>2242.4551207285672</v>
      </c>
      <c r="X2400">
        <v>93.28</v>
      </c>
      <c r="Y2400">
        <f t="shared" si="488"/>
        <v>90.946179852852495</v>
      </c>
      <c r="Z2400">
        <v>2.14</v>
      </c>
      <c r="AA2400">
        <v>10450</v>
      </c>
      <c r="AB2400">
        <v>0.7</v>
      </c>
      <c r="AC2400" s="2">
        <v>0.12</v>
      </c>
      <c r="AD2400">
        <v>50</v>
      </c>
      <c r="AE2400">
        <f t="shared" si="489"/>
        <v>0.12041666349853393</v>
      </c>
      <c r="AF2400">
        <v>0.84216666666666695</v>
      </c>
      <c r="AG2400">
        <v>350000</v>
      </c>
      <c r="AH2400">
        <v>10.6</v>
      </c>
      <c r="AI2400">
        <v>0</v>
      </c>
      <c r="AJ2400">
        <v>175000</v>
      </c>
      <c r="AK2400" s="1">
        <f t="shared" si="483"/>
        <v>0.14909500199011672</v>
      </c>
      <c r="AL2400" s="1">
        <f t="shared" si="490"/>
        <v>0.15423601630522588</v>
      </c>
      <c r="AM2400">
        <f t="shared" si="491"/>
        <v>0.15106792539924024</v>
      </c>
      <c r="AN2400">
        <f t="shared" si="492"/>
        <v>0.15627758203126954</v>
      </c>
      <c r="AO2400">
        <f t="shared" si="493"/>
        <v>12.023269507602969</v>
      </c>
      <c r="AP2400">
        <f t="shared" si="494"/>
        <v>9.0579868863383747E-2</v>
      </c>
      <c r="AQ2400">
        <f t="shared" si="495"/>
        <v>6.3526006200600824E-2</v>
      </c>
    </row>
    <row r="2401" spans="1:43" x14ac:dyDescent="0.2">
      <c r="A2401">
        <v>15</v>
      </c>
      <c r="B2401">
        <v>47011</v>
      </c>
      <c r="C2401" t="s">
        <v>1024</v>
      </c>
      <c r="D2401">
        <v>47</v>
      </c>
      <c r="E2401">
        <v>11</v>
      </c>
      <c r="F2401" t="s">
        <v>1231</v>
      </c>
      <c r="G2401">
        <v>71</v>
      </c>
      <c r="H2401">
        <v>25</v>
      </c>
      <c r="I2401">
        <v>98</v>
      </c>
      <c r="J2401">
        <v>43</v>
      </c>
      <c r="K2401">
        <v>14</v>
      </c>
      <c r="L2401">
        <v>65</v>
      </c>
      <c r="M2401">
        <v>99</v>
      </c>
      <c r="N2401">
        <v>44</v>
      </c>
      <c r="O2401">
        <v>129</v>
      </c>
      <c r="P2401">
        <v>8000</v>
      </c>
      <c r="Q2401">
        <v>4000</v>
      </c>
      <c r="R2401">
        <v>2300</v>
      </c>
      <c r="S2401">
        <v>0.973788446187973</v>
      </c>
      <c r="T2401">
        <f t="shared" si="484"/>
        <v>1</v>
      </c>
      <c r="U2401">
        <f t="shared" si="485"/>
        <v>7790.3075695037842</v>
      </c>
      <c r="V2401">
        <f t="shared" si="486"/>
        <v>3895.1537847518921</v>
      </c>
      <c r="W2401">
        <f t="shared" si="487"/>
        <v>2239.713426232338</v>
      </c>
      <c r="X2401">
        <v>93.28</v>
      </c>
      <c r="Y2401">
        <f t="shared" si="488"/>
        <v>90.834986260414126</v>
      </c>
      <c r="Z2401">
        <v>2.14</v>
      </c>
      <c r="AA2401">
        <v>10450</v>
      </c>
      <c r="AB2401">
        <v>0.7</v>
      </c>
      <c r="AC2401" s="2">
        <v>0.12</v>
      </c>
      <c r="AD2401">
        <v>50</v>
      </c>
      <c r="AE2401">
        <f t="shared" si="489"/>
        <v>0.12041666349853393</v>
      </c>
      <c r="AF2401">
        <v>0.84216666666666695</v>
      </c>
      <c r="AG2401">
        <v>350000</v>
      </c>
      <c r="AH2401">
        <v>10.6</v>
      </c>
      <c r="AI2401">
        <v>0</v>
      </c>
      <c r="AJ2401">
        <v>175000</v>
      </c>
      <c r="AK2401" s="1">
        <f t="shared" si="483"/>
        <v>0.14892427383534976</v>
      </c>
      <c r="AL2401" s="1">
        <f t="shared" si="490"/>
        <v>0.15406528815045889</v>
      </c>
      <c r="AM2401">
        <f t="shared" si="491"/>
        <v>0.15089719724447329</v>
      </c>
      <c r="AN2401">
        <f t="shared" si="492"/>
        <v>0.15610685387650258</v>
      </c>
      <c r="AO2401">
        <f t="shared" si="493"/>
        <v>12.023269507602969</v>
      </c>
      <c r="AP2401">
        <f t="shared" si="494"/>
        <v>9.0486968669354628E-2</v>
      </c>
      <c r="AQ2401">
        <f t="shared" si="495"/>
        <v>6.3466182889885286E-2</v>
      </c>
    </row>
    <row r="2402" spans="1:43" x14ac:dyDescent="0.2">
      <c r="A2402">
        <v>15</v>
      </c>
      <c r="B2402">
        <v>47013</v>
      </c>
      <c r="C2402" t="s">
        <v>470</v>
      </c>
      <c r="D2402">
        <v>47</v>
      </c>
      <c r="E2402">
        <v>13</v>
      </c>
      <c r="F2402" t="s">
        <v>1231</v>
      </c>
      <c r="G2402">
        <v>71</v>
      </c>
      <c r="H2402">
        <v>25</v>
      </c>
      <c r="I2402">
        <v>98</v>
      </c>
      <c r="J2402">
        <v>43</v>
      </c>
      <c r="K2402">
        <v>14</v>
      </c>
      <c r="L2402">
        <v>65</v>
      </c>
      <c r="M2402">
        <v>99</v>
      </c>
      <c r="N2402">
        <v>44</v>
      </c>
      <c r="O2402">
        <v>129</v>
      </c>
      <c r="P2402">
        <v>8000</v>
      </c>
      <c r="Q2402">
        <v>4000</v>
      </c>
      <c r="R2402">
        <v>2300</v>
      </c>
      <c r="S2402">
        <v>0.97877272963523898</v>
      </c>
      <c r="T2402">
        <f t="shared" si="484"/>
        <v>1</v>
      </c>
      <c r="U2402">
        <f t="shared" si="485"/>
        <v>7830.1818370819119</v>
      </c>
      <c r="V2402">
        <f t="shared" si="486"/>
        <v>3915.090918540956</v>
      </c>
      <c r="W2402">
        <f t="shared" si="487"/>
        <v>2251.1772781610498</v>
      </c>
      <c r="X2402">
        <v>93.28</v>
      </c>
      <c r="Y2402">
        <f t="shared" si="488"/>
        <v>91.2999202203751</v>
      </c>
      <c r="Z2402">
        <v>2.14</v>
      </c>
      <c r="AA2402">
        <v>10450</v>
      </c>
      <c r="AB2402">
        <v>0.7</v>
      </c>
      <c r="AC2402" s="2">
        <v>0.12</v>
      </c>
      <c r="AD2402">
        <v>50</v>
      </c>
      <c r="AE2402">
        <f t="shared" si="489"/>
        <v>0.12041666349853393</v>
      </c>
      <c r="AF2402">
        <v>0.84216666666666695</v>
      </c>
      <c r="AG2402">
        <v>350000</v>
      </c>
      <c r="AH2402">
        <v>10.6</v>
      </c>
      <c r="AI2402">
        <v>0</v>
      </c>
      <c r="AJ2402">
        <v>175000</v>
      </c>
      <c r="AK2402" s="1">
        <f t="shared" si="483"/>
        <v>0.14963813976352033</v>
      </c>
      <c r="AL2402" s="1">
        <f t="shared" si="490"/>
        <v>0.15477915407862947</v>
      </c>
      <c r="AM2402">
        <f t="shared" si="491"/>
        <v>0.15161106317264386</v>
      </c>
      <c r="AN2402">
        <f t="shared" si="492"/>
        <v>0.15682071980467316</v>
      </c>
      <c r="AO2402">
        <f t="shared" si="493"/>
        <v>12.023269507602969</v>
      </c>
      <c r="AP2402">
        <f t="shared" si="494"/>
        <v>9.0875412410976172E-2</v>
      </c>
      <c r="AQ2402">
        <f t="shared" si="495"/>
        <v>6.3716322202223508E-2</v>
      </c>
    </row>
    <row r="2403" spans="1:43" x14ac:dyDescent="0.2">
      <c r="A2403">
        <v>15</v>
      </c>
      <c r="B2403">
        <v>47015</v>
      </c>
      <c r="C2403" t="s">
        <v>1304</v>
      </c>
      <c r="D2403">
        <v>47</v>
      </c>
      <c r="E2403">
        <v>15</v>
      </c>
      <c r="F2403" t="s">
        <v>1231</v>
      </c>
      <c r="G2403">
        <v>71</v>
      </c>
      <c r="H2403">
        <v>25</v>
      </c>
      <c r="I2403">
        <v>98</v>
      </c>
      <c r="J2403">
        <v>43</v>
      </c>
      <c r="K2403">
        <v>14</v>
      </c>
      <c r="L2403">
        <v>65</v>
      </c>
      <c r="M2403">
        <v>99</v>
      </c>
      <c r="N2403">
        <v>44</v>
      </c>
      <c r="O2403">
        <v>129</v>
      </c>
      <c r="P2403">
        <v>8000</v>
      </c>
      <c r="Q2403">
        <v>4000</v>
      </c>
      <c r="R2403">
        <v>2300</v>
      </c>
      <c r="S2403">
        <v>0.97810412304742</v>
      </c>
      <c r="T2403">
        <f t="shared" si="484"/>
        <v>1</v>
      </c>
      <c r="U2403">
        <f t="shared" si="485"/>
        <v>7824.8329843793599</v>
      </c>
      <c r="V2403">
        <f t="shared" si="486"/>
        <v>3912.41649218968</v>
      </c>
      <c r="W2403">
        <f t="shared" si="487"/>
        <v>2249.6394830090662</v>
      </c>
      <c r="X2403">
        <v>93.28</v>
      </c>
      <c r="Y2403">
        <f t="shared" si="488"/>
        <v>91.237552597863342</v>
      </c>
      <c r="Z2403">
        <v>2.14</v>
      </c>
      <c r="AA2403">
        <v>10450</v>
      </c>
      <c r="AB2403">
        <v>0.7</v>
      </c>
      <c r="AC2403" s="2">
        <v>0.12</v>
      </c>
      <c r="AD2403">
        <v>50</v>
      </c>
      <c r="AE2403">
        <f t="shared" si="489"/>
        <v>0.12041666349853393</v>
      </c>
      <c r="AF2403">
        <v>0.84216666666666695</v>
      </c>
      <c r="AG2403">
        <v>350000</v>
      </c>
      <c r="AH2403">
        <v>10.6</v>
      </c>
      <c r="AI2403">
        <v>0</v>
      </c>
      <c r="AJ2403">
        <v>175000</v>
      </c>
      <c r="AK2403" s="1">
        <f t="shared" si="483"/>
        <v>0.14954237966732109</v>
      </c>
      <c r="AL2403" s="1">
        <f t="shared" si="490"/>
        <v>0.15468339398243025</v>
      </c>
      <c r="AM2403">
        <f t="shared" si="491"/>
        <v>0.15151530307644462</v>
      </c>
      <c r="AN2403">
        <f t="shared" si="492"/>
        <v>0.15672495970847392</v>
      </c>
      <c r="AO2403">
        <f t="shared" si="493"/>
        <v>12.023269507602969</v>
      </c>
      <c r="AP2403">
        <f t="shared" si="494"/>
        <v>9.0823305413572628E-2</v>
      </c>
      <c r="AQ2403">
        <f t="shared" si="495"/>
        <v>6.3682767771808119E-2</v>
      </c>
    </row>
    <row r="2404" spans="1:43" x14ac:dyDescent="0.2">
      <c r="A2404">
        <v>15</v>
      </c>
      <c r="B2404">
        <v>47017</v>
      </c>
      <c r="C2404" t="s">
        <v>565</v>
      </c>
      <c r="D2404">
        <v>47</v>
      </c>
      <c r="E2404">
        <v>17</v>
      </c>
      <c r="F2404" t="s">
        <v>1231</v>
      </c>
      <c r="G2404">
        <v>71</v>
      </c>
      <c r="H2404">
        <v>25</v>
      </c>
      <c r="I2404">
        <v>98</v>
      </c>
      <c r="J2404">
        <v>43</v>
      </c>
      <c r="K2404">
        <v>14</v>
      </c>
      <c r="L2404">
        <v>65</v>
      </c>
      <c r="M2404">
        <v>99</v>
      </c>
      <c r="N2404">
        <v>44</v>
      </c>
      <c r="O2404">
        <v>129</v>
      </c>
      <c r="P2404">
        <v>8000</v>
      </c>
      <c r="Q2404">
        <v>4000</v>
      </c>
      <c r="R2404">
        <v>2300</v>
      </c>
      <c r="S2404">
        <v>0.98252761363983199</v>
      </c>
      <c r="T2404">
        <f t="shared" si="484"/>
        <v>1</v>
      </c>
      <c r="U2404">
        <f t="shared" si="485"/>
        <v>7860.220909118656</v>
      </c>
      <c r="V2404">
        <f t="shared" si="486"/>
        <v>3930.110454559328</v>
      </c>
      <c r="W2404">
        <f t="shared" si="487"/>
        <v>2259.8135113716135</v>
      </c>
      <c r="X2404">
        <v>93.28</v>
      </c>
      <c r="Y2404">
        <f t="shared" si="488"/>
        <v>91.650175800323524</v>
      </c>
      <c r="Z2404">
        <v>2.14</v>
      </c>
      <c r="AA2404">
        <v>10450</v>
      </c>
      <c r="AB2404">
        <v>0.7</v>
      </c>
      <c r="AC2404" s="2">
        <v>0.12</v>
      </c>
      <c r="AD2404">
        <v>50</v>
      </c>
      <c r="AE2404">
        <f t="shared" si="489"/>
        <v>0.12041666349853393</v>
      </c>
      <c r="AF2404">
        <v>0.84216666666666695</v>
      </c>
      <c r="AG2404">
        <v>350000</v>
      </c>
      <c r="AH2404">
        <v>10.6</v>
      </c>
      <c r="AI2404">
        <v>0</v>
      </c>
      <c r="AJ2404">
        <v>175000</v>
      </c>
      <c r="AK2404" s="1">
        <f t="shared" si="483"/>
        <v>0.15017592694666734</v>
      </c>
      <c r="AL2404" s="1">
        <f t="shared" si="490"/>
        <v>0.15531694126177648</v>
      </c>
      <c r="AM2404">
        <f t="shared" si="491"/>
        <v>0.15214885035579087</v>
      </c>
      <c r="AN2404">
        <f t="shared" si="492"/>
        <v>0.15735850698782017</v>
      </c>
      <c r="AO2404">
        <f t="shared" si="493"/>
        <v>12.023269507602969</v>
      </c>
      <c r="AP2404">
        <f t="shared" si="494"/>
        <v>9.1168044482873883E-2</v>
      </c>
      <c r="AQ2404">
        <f t="shared" si="495"/>
        <v>6.3904763351840255E-2</v>
      </c>
    </row>
    <row r="2405" spans="1:43" x14ac:dyDescent="0.2">
      <c r="A2405">
        <v>15</v>
      </c>
      <c r="B2405">
        <v>47019</v>
      </c>
      <c r="C2405" t="s">
        <v>305</v>
      </c>
      <c r="D2405">
        <v>47</v>
      </c>
      <c r="E2405">
        <v>19</v>
      </c>
      <c r="F2405" t="s">
        <v>1231</v>
      </c>
      <c r="G2405">
        <v>71</v>
      </c>
      <c r="H2405">
        <v>25</v>
      </c>
      <c r="I2405">
        <v>98</v>
      </c>
      <c r="J2405">
        <v>43</v>
      </c>
      <c r="K2405">
        <v>14</v>
      </c>
      <c r="L2405">
        <v>65</v>
      </c>
      <c r="M2405">
        <v>99</v>
      </c>
      <c r="N2405">
        <v>44</v>
      </c>
      <c r="O2405">
        <v>129</v>
      </c>
      <c r="P2405">
        <v>8000</v>
      </c>
      <c r="Q2405">
        <v>4000</v>
      </c>
      <c r="R2405">
        <v>2300</v>
      </c>
      <c r="S2405">
        <v>0.99058652520179702</v>
      </c>
      <c r="T2405">
        <f t="shared" si="484"/>
        <v>1</v>
      </c>
      <c r="U2405">
        <f t="shared" si="485"/>
        <v>7924.6922016143762</v>
      </c>
      <c r="V2405">
        <f t="shared" si="486"/>
        <v>3962.3461008071881</v>
      </c>
      <c r="W2405">
        <f t="shared" si="487"/>
        <v>2278.3490079641333</v>
      </c>
      <c r="X2405">
        <v>93.28</v>
      </c>
      <c r="Y2405">
        <f t="shared" si="488"/>
        <v>92.40191107082363</v>
      </c>
      <c r="Z2405">
        <v>2.14</v>
      </c>
      <c r="AA2405">
        <v>10450</v>
      </c>
      <c r="AB2405">
        <v>0.7</v>
      </c>
      <c r="AC2405" s="2">
        <v>0.12</v>
      </c>
      <c r="AD2405">
        <v>50</v>
      </c>
      <c r="AE2405">
        <f t="shared" si="489"/>
        <v>0.12041666349853393</v>
      </c>
      <c r="AF2405">
        <v>0.84216666666666695</v>
      </c>
      <c r="AG2405">
        <v>350000</v>
      </c>
      <c r="AH2405">
        <v>10.6</v>
      </c>
      <c r="AI2405">
        <v>0</v>
      </c>
      <c r="AJ2405">
        <v>175000</v>
      </c>
      <c r="AK2405" s="1">
        <f t="shared" si="483"/>
        <v>0.15133015150935394</v>
      </c>
      <c r="AL2405" s="1">
        <f t="shared" si="490"/>
        <v>0.15647116582446308</v>
      </c>
      <c r="AM2405">
        <f t="shared" si="491"/>
        <v>0.15330307491847747</v>
      </c>
      <c r="AN2405">
        <f t="shared" si="492"/>
        <v>0.15851273155050677</v>
      </c>
      <c r="AO2405">
        <f t="shared" si="493"/>
        <v>12.023269507602969</v>
      </c>
      <c r="AP2405">
        <f t="shared" si="494"/>
        <v>9.1796105425564448E-2</v>
      </c>
      <c r="AQ2405">
        <f t="shared" si="495"/>
        <v>6.4309204756032523E-2</v>
      </c>
    </row>
    <row r="2406" spans="1:43" x14ac:dyDescent="0.2">
      <c r="A2406">
        <v>15</v>
      </c>
      <c r="B2406">
        <v>47021</v>
      </c>
      <c r="C2406" t="s">
        <v>1274</v>
      </c>
      <c r="D2406">
        <v>47</v>
      </c>
      <c r="E2406">
        <v>21</v>
      </c>
      <c r="F2406" t="s">
        <v>1231</v>
      </c>
      <c r="G2406">
        <v>71</v>
      </c>
      <c r="H2406">
        <v>25</v>
      </c>
      <c r="I2406">
        <v>98</v>
      </c>
      <c r="J2406">
        <v>43</v>
      </c>
      <c r="K2406">
        <v>14</v>
      </c>
      <c r="L2406">
        <v>65</v>
      </c>
      <c r="M2406">
        <v>99</v>
      </c>
      <c r="N2406">
        <v>44</v>
      </c>
      <c r="O2406">
        <v>129</v>
      </c>
      <c r="P2406">
        <v>8000</v>
      </c>
      <c r="Q2406">
        <v>4000</v>
      </c>
      <c r="R2406">
        <v>2300</v>
      </c>
      <c r="S2406">
        <v>0.98173947334289502</v>
      </c>
      <c r="T2406">
        <f t="shared" si="484"/>
        <v>1</v>
      </c>
      <c r="U2406">
        <f t="shared" si="485"/>
        <v>7853.9157867431604</v>
      </c>
      <c r="V2406">
        <f t="shared" si="486"/>
        <v>3926.9578933715802</v>
      </c>
      <c r="W2406">
        <f t="shared" si="487"/>
        <v>2258.0007886886588</v>
      </c>
      <c r="X2406">
        <v>93.28</v>
      </c>
      <c r="Y2406">
        <f t="shared" si="488"/>
        <v>91.57665807342525</v>
      </c>
      <c r="Z2406">
        <v>2.14</v>
      </c>
      <c r="AA2406">
        <v>10450</v>
      </c>
      <c r="AB2406">
        <v>0.7</v>
      </c>
      <c r="AC2406" s="2">
        <v>0.12</v>
      </c>
      <c r="AD2406">
        <v>50</v>
      </c>
      <c r="AE2406">
        <f t="shared" si="489"/>
        <v>0.12041666349853393</v>
      </c>
      <c r="AF2406">
        <v>0.84216666666666695</v>
      </c>
      <c r="AG2406">
        <v>350000</v>
      </c>
      <c r="AH2406">
        <v>10.6</v>
      </c>
      <c r="AI2406">
        <v>0</v>
      </c>
      <c r="AJ2406">
        <v>175000</v>
      </c>
      <c r="AK2406" s="1">
        <f t="shared" si="483"/>
        <v>0.15006304682848101</v>
      </c>
      <c r="AL2406" s="1">
        <f t="shared" si="490"/>
        <v>0.15520406114359014</v>
      </c>
      <c r="AM2406">
        <f t="shared" si="491"/>
        <v>0.15203597023760454</v>
      </c>
      <c r="AN2406">
        <f t="shared" si="492"/>
        <v>0.15724562686963384</v>
      </c>
      <c r="AO2406">
        <f t="shared" si="493"/>
        <v>12.023269507602969</v>
      </c>
      <c r="AP2406">
        <f t="shared" si="494"/>
        <v>9.1106621779068225E-2</v>
      </c>
      <c r="AQ2406">
        <f t="shared" si="495"/>
        <v>6.3865210049146387E-2</v>
      </c>
    </row>
    <row r="2407" spans="1:43" x14ac:dyDescent="0.2">
      <c r="A2407">
        <v>15</v>
      </c>
      <c r="B2407">
        <v>47023</v>
      </c>
      <c r="C2407" t="s">
        <v>689</v>
      </c>
      <c r="D2407">
        <v>47</v>
      </c>
      <c r="E2407">
        <v>23</v>
      </c>
      <c r="F2407" t="s">
        <v>1231</v>
      </c>
      <c r="G2407">
        <v>71</v>
      </c>
      <c r="H2407">
        <v>25</v>
      </c>
      <c r="I2407">
        <v>98</v>
      </c>
      <c r="J2407">
        <v>43</v>
      </c>
      <c r="K2407">
        <v>14</v>
      </c>
      <c r="L2407">
        <v>65</v>
      </c>
      <c r="M2407">
        <v>99</v>
      </c>
      <c r="N2407">
        <v>44</v>
      </c>
      <c r="O2407">
        <v>129</v>
      </c>
      <c r="P2407">
        <v>8000</v>
      </c>
      <c r="Q2407">
        <v>4000</v>
      </c>
      <c r="R2407">
        <v>2300</v>
      </c>
      <c r="S2407">
        <v>0.98037030299504602</v>
      </c>
      <c r="T2407">
        <f t="shared" si="484"/>
        <v>1</v>
      </c>
      <c r="U2407">
        <f t="shared" si="485"/>
        <v>7842.9624239603681</v>
      </c>
      <c r="V2407">
        <f t="shared" si="486"/>
        <v>3921.4812119801841</v>
      </c>
      <c r="W2407">
        <f t="shared" si="487"/>
        <v>2254.8516968886061</v>
      </c>
      <c r="X2407">
        <v>93.28</v>
      </c>
      <c r="Y2407">
        <f t="shared" si="488"/>
        <v>91.448941863377897</v>
      </c>
      <c r="Z2407">
        <v>2.14</v>
      </c>
      <c r="AA2407">
        <v>10450</v>
      </c>
      <c r="AB2407">
        <v>0.7</v>
      </c>
      <c r="AC2407" s="2">
        <v>0.12</v>
      </c>
      <c r="AD2407">
        <v>50</v>
      </c>
      <c r="AE2407">
        <f t="shared" si="489"/>
        <v>0.12041666349853393</v>
      </c>
      <c r="AF2407">
        <v>0.84216666666666695</v>
      </c>
      <c r="AG2407">
        <v>350000</v>
      </c>
      <c r="AH2407">
        <v>10.6</v>
      </c>
      <c r="AI2407">
        <v>0</v>
      </c>
      <c r="AJ2407">
        <v>175000</v>
      </c>
      <c r="AK2407" s="1">
        <f t="shared" si="483"/>
        <v>0.14986694962182498</v>
      </c>
      <c r="AL2407" s="1">
        <f t="shared" si="490"/>
        <v>0.15500796393693411</v>
      </c>
      <c r="AM2407">
        <f t="shared" si="491"/>
        <v>0.15183987303094851</v>
      </c>
      <c r="AN2407">
        <f t="shared" si="492"/>
        <v>0.1570495296629778</v>
      </c>
      <c r="AO2407">
        <f t="shared" si="493"/>
        <v>12.023269507602969</v>
      </c>
      <c r="AP2407">
        <f t="shared" si="494"/>
        <v>9.0999917243007475E-2</v>
      </c>
      <c r="AQ2407">
        <f t="shared" si="495"/>
        <v>6.3796497398088653E-2</v>
      </c>
    </row>
    <row r="2408" spans="1:43" x14ac:dyDescent="0.2">
      <c r="A2408">
        <v>15</v>
      </c>
      <c r="B2408">
        <v>47025</v>
      </c>
      <c r="C2408" t="s">
        <v>969</v>
      </c>
      <c r="D2408">
        <v>47</v>
      </c>
      <c r="E2408">
        <v>25</v>
      </c>
      <c r="F2408" t="s">
        <v>1231</v>
      </c>
      <c r="G2408">
        <v>71</v>
      </c>
      <c r="H2408">
        <v>25</v>
      </c>
      <c r="I2408">
        <v>98</v>
      </c>
      <c r="J2408">
        <v>43</v>
      </c>
      <c r="K2408">
        <v>14</v>
      </c>
      <c r="L2408">
        <v>65</v>
      </c>
      <c r="M2408">
        <v>99</v>
      </c>
      <c r="N2408">
        <v>44</v>
      </c>
      <c r="O2408">
        <v>129</v>
      </c>
      <c r="P2408">
        <v>8000</v>
      </c>
      <c r="Q2408">
        <v>4000</v>
      </c>
      <c r="R2408">
        <v>2300</v>
      </c>
      <c r="S2408">
        <v>0.97946825126806902</v>
      </c>
      <c r="T2408">
        <f t="shared" si="484"/>
        <v>1</v>
      </c>
      <c r="U2408">
        <f t="shared" si="485"/>
        <v>7835.7460101445522</v>
      </c>
      <c r="V2408">
        <f t="shared" si="486"/>
        <v>3917.8730050722761</v>
      </c>
      <c r="W2408">
        <f t="shared" si="487"/>
        <v>2252.7769779165587</v>
      </c>
      <c r="X2408">
        <v>93.28</v>
      </c>
      <c r="Y2408">
        <f t="shared" si="488"/>
        <v>91.364798478285479</v>
      </c>
      <c r="Z2408">
        <v>2.14</v>
      </c>
      <c r="AA2408">
        <v>10450</v>
      </c>
      <c r="AB2408">
        <v>0.7</v>
      </c>
      <c r="AC2408" s="2">
        <v>0.12</v>
      </c>
      <c r="AD2408">
        <v>50</v>
      </c>
      <c r="AE2408">
        <f t="shared" si="489"/>
        <v>0.12041666349853393</v>
      </c>
      <c r="AF2408">
        <v>0.84216666666666695</v>
      </c>
      <c r="AG2408">
        <v>350000</v>
      </c>
      <c r="AH2408">
        <v>10.6</v>
      </c>
      <c r="AI2408">
        <v>0</v>
      </c>
      <c r="AJ2408">
        <v>175000</v>
      </c>
      <c r="AK2408" s="1">
        <f t="shared" si="483"/>
        <v>0.14973775472347114</v>
      </c>
      <c r="AL2408" s="1">
        <f t="shared" si="490"/>
        <v>0.15487876903858028</v>
      </c>
      <c r="AM2408">
        <f t="shared" si="491"/>
        <v>0.15171067813259467</v>
      </c>
      <c r="AN2408">
        <f t="shared" si="492"/>
        <v>0.15692033476462397</v>
      </c>
      <c r="AO2408">
        <f t="shared" si="493"/>
        <v>12.023269507602969</v>
      </c>
      <c r="AP2408">
        <f t="shared" si="494"/>
        <v>9.0929616997913007E-2</v>
      </c>
      <c r="AQ2408">
        <f t="shared" si="495"/>
        <v>6.3751227380629411E-2</v>
      </c>
    </row>
    <row r="2409" spans="1:43" x14ac:dyDescent="0.2">
      <c r="A2409">
        <v>15</v>
      </c>
      <c r="B2409">
        <v>47027</v>
      </c>
      <c r="C2409" t="s">
        <v>150</v>
      </c>
      <c r="D2409">
        <v>47</v>
      </c>
      <c r="E2409">
        <v>27</v>
      </c>
      <c r="F2409" t="s">
        <v>1231</v>
      </c>
      <c r="G2409">
        <v>71</v>
      </c>
      <c r="H2409">
        <v>25</v>
      </c>
      <c r="I2409">
        <v>98</v>
      </c>
      <c r="J2409">
        <v>43</v>
      </c>
      <c r="K2409">
        <v>14</v>
      </c>
      <c r="L2409">
        <v>65</v>
      </c>
      <c r="M2409">
        <v>99</v>
      </c>
      <c r="N2409">
        <v>44</v>
      </c>
      <c r="O2409">
        <v>129</v>
      </c>
      <c r="P2409">
        <v>8000</v>
      </c>
      <c r="Q2409">
        <v>4000</v>
      </c>
      <c r="R2409">
        <v>2300</v>
      </c>
      <c r="S2409">
        <v>0.98185420036315896</v>
      </c>
      <c r="T2409">
        <f t="shared" si="484"/>
        <v>1</v>
      </c>
      <c r="U2409">
        <f t="shared" si="485"/>
        <v>7854.8336029052716</v>
      </c>
      <c r="V2409">
        <f t="shared" si="486"/>
        <v>3927.4168014526358</v>
      </c>
      <c r="W2409">
        <f t="shared" si="487"/>
        <v>2258.2646608352657</v>
      </c>
      <c r="X2409">
        <v>93.28</v>
      </c>
      <c r="Y2409">
        <f t="shared" si="488"/>
        <v>91.587359809875466</v>
      </c>
      <c r="Z2409">
        <v>2.14</v>
      </c>
      <c r="AA2409">
        <v>10450</v>
      </c>
      <c r="AB2409">
        <v>0.7</v>
      </c>
      <c r="AC2409" s="2">
        <v>0.12</v>
      </c>
      <c r="AD2409">
        <v>50</v>
      </c>
      <c r="AE2409">
        <f t="shared" si="489"/>
        <v>0.12041666349853393</v>
      </c>
      <c r="AF2409">
        <v>0.84216666666666695</v>
      </c>
      <c r="AG2409">
        <v>350000</v>
      </c>
      <c r="AH2409">
        <v>10.6</v>
      </c>
      <c r="AI2409">
        <v>0</v>
      </c>
      <c r="AJ2409">
        <v>175000</v>
      </c>
      <c r="AK2409" s="1">
        <f t="shared" si="483"/>
        <v>0.15007947842023808</v>
      </c>
      <c r="AL2409" s="1">
        <f t="shared" si="490"/>
        <v>0.15522049273534722</v>
      </c>
      <c r="AM2409">
        <f t="shared" si="491"/>
        <v>0.15205240182936161</v>
      </c>
      <c r="AN2409">
        <f t="shared" si="492"/>
        <v>0.15726205846139091</v>
      </c>
      <c r="AO2409">
        <f t="shared" si="493"/>
        <v>12.023269507602969</v>
      </c>
      <c r="AP2409">
        <f t="shared" si="494"/>
        <v>9.1115562882335716E-2</v>
      </c>
      <c r="AQ2409">
        <f t="shared" si="495"/>
        <v>6.3870967694805797E-2</v>
      </c>
    </row>
    <row r="2410" spans="1:43" x14ac:dyDescent="0.2">
      <c r="A2410">
        <v>15</v>
      </c>
      <c r="B2410">
        <v>47029</v>
      </c>
      <c r="C2410" t="s">
        <v>1312</v>
      </c>
      <c r="D2410">
        <v>47</v>
      </c>
      <c r="E2410">
        <v>29</v>
      </c>
      <c r="F2410" t="s">
        <v>1231</v>
      </c>
      <c r="G2410">
        <v>71</v>
      </c>
      <c r="H2410">
        <v>25</v>
      </c>
      <c r="I2410">
        <v>98</v>
      </c>
      <c r="J2410">
        <v>43</v>
      </c>
      <c r="K2410">
        <v>14</v>
      </c>
      <c r="L2410">
        <v>65</v>
      </c>
      <c r="M2410">
        <v>99</v>
      </c>
      <c r="N2410">
        <v>44</v>
      </c>
      <c r="O2410">
        <v>129</v>
      </c>
      <c r="P2410">
        <v>8000</v>
      </c>
      <c r="Q2410">
        <v>4000</v>
      </c>
      <c r="R2410">
        <v>2300</v>
      </c>
      <c r="S2410">
        <v>0.98378839276053698</v>
      </c>
      <c r="T2410">
        <f t="shared" si="484"/>
        <v>1</v>
      </c>
      <c r="U2410">
        <f t="shared" si="485"/>
        <v>7870.3071420842962</v>
      </c>
      <c r="V2410">
        <f t="shared" si="486"/>
        <v>3935.1535710421481</v>
      </c>
      <c r="W2410">
        <f t="shared" si="487"/>
        <v>2262.713303349235</v>
      </c>
      <c r="X2410">
        <v>93.28</v>
      </c>
      <c r="Y2410">
        <f t="shared" si="488"/>
        <v>91.767781276702891</v>
      </c>
      <c r="Z2410">
        <v>2.14</v>
      </c>
      <c r="AA2410">
        <v>10450</v>
      </c>
      <c r="AB2410">
        <v>0.7</v>
      </c>
      <c r="AC2410" s="2">
        <v>0.12</v>
      </c>
      <c r="AD2410">
        <v>50</v>
      </c>
      <c r="AE2410">
        <f t="shared" si="489"/>
        <v>0.12041666349853393</v>
      </c>
      <c r="AF2410">
        <v>0.84216666666666695</v>
      </c>
      <c r="AG2410">
        <v>350000</v>
      </c>
      <c r="AH2410">
        <v>10.6</v>
      </c>
      <c r="AI2410">
        <v>0</v>
      </c>
      <c r="AJ2410">
        <v>175000</v>
      </c>
      <c r="AK2410" s="1">
        <f t="shared" si="483"/>
        <v>0.15035649999527953</v>
      </c>
      <c r="AL2410" s="1">
        <f t="shared" si="490"/>
        <v>0.15549751431038866</v>
      </c>
      <c r="AM2410">
        <f t="shared" si="491"/>
        <v>0.15232942340440306</v>
      </c>
      <c r="AN2410">
        <f t="shared" si="492"/>
        <v>0.15753908003643236</v>
      </c>
      <c r="AO2410">
        <f t="shared" si="493"/>
        <v>12.023269507602969</v>
      </c>
      <c r="AP2410">
        <f t="shared" si="494"/>
        <v>9.1266301687582735E-2</v>
      </c>
      <c r="AQ2410">
        <f t="shared" si="495"/>
        <v>6.3968036322890207E-2</v>
      </c>
    </row>
    <row r="2411" spans="1:43" x14ac:dyDescent="0.2">
      <c r="A2411">
        <v>15</v>
      </c>
      <c r="B2411">
        <v>47031</v>
      </c>
      <c r="C2411" t="s">
        <v>1134</v>
      </c>
      <c r="D2411">
        <v>47</v>
      </c>
      <c r="E2411">
        <v>31</v>
      </c>
      <c r="F2411" t="s">
        <v>1231</v>
      </c>
      <c r="G2411">
        <v>71</v>
      </c>
      <c r="H2411">
        <v>25</v>
      </c>
      <c r="I2411">
        <v>98</v>
      </c>
      <c r="J2411">
        <v>43</v>
      </c>
      <c r="K2411">
        <v>14</v>
      </c>
      <c r="L2411">
        <v>65</v>
      </c>
      <c r="M2411">
        <v>99</v>
      </c>
      <c r="N2411">
        <v>44</v>
      </c>
      <c r="O2411">
        <v>129</v>
      </c>
      <c r="P2411">
        <v>8000</v>
      </c>
      <c r="Q2411">
        <v>4000</v>
      </c>
      <c r="R2411">
        <v>2300</v>
      </c>
      <c r="S2411">
        <v>0.97596948146820095</v>
      </c>
      <c r="T2411">
        <f t="shared" si="484"/>
        <v>1</v>
      </c>
      <c r="U2411">
        <f t="shared" si="485"/>
        <v>7807.7558517456073</v>
      </c>
      <c r="V2411">
        <f t="shared" si="486"/>
        <v>3903.8779258728036</v>
      </c>
      <c r="W2411">
        <f t="shared" si="487"/>
        <v>2244.729807376862</v>
      </c>
      <c r="X2411">
        <v>93.28</v>
      </c>
      <c r="Y2411">
        <f t="shared" si="488"/>
        <v>91.038433231353793</v>
      </c>
      <c r="Z2411">
        <v>2.14</v>
      </c>
      <c r="AA2411">
        <v>10450</v>
      </c>
      <c r="AB2411">
        <v>0.7</v>
      </c>
      <c r="AC2411" s="2">
        <v>0.12</v>
      </c>
      <c r="AD2411">
        <v>50</v>
      </c>
      <c r="AE2411">
        <f t="shared" si="489"/>
        <v>0.12041666349853393</v>
      </c>
      <c r="AF2411">
        <v>0.84216666666666695</v>
      </c>
      <c r="AG2411">
        <v>350000</v>
      </c>
      <c r="AH2411">
        <v>10.6</v>
      </c>
      <c r="AI2411">
        <v>0</v>
      </c>
      <c r="AJ2411">
        <v>175000</v>
      </c>
      <c r="AK2411" s="1">
        <f t="shared" si="483"/>
        <v>0.14923664908269785</v>
      </c>
      <c r="AL2411" s="1">
        <f t="shared" si="490"/>
        <v>0.15437766339780701</v>
      </c>
      <c r="AM2411">
        <f t="shared" si="491"/>
        <v>0.15120957249182138</v>
      </c>
      <c r="AN2411">
        <f t="shared" si="492"/>
        <v>0.15641922912385067</v>
      </c>
      <c r="AO2411">
        <f t="shared" si="493"/>
        <v>12.023269507602969</v>
      </c>
      <c r="AP2411">
        <f t="shared" si="494"/>
        <v>9.0656944858274038E-2</v>
      </c>
      <c r="AQ2411">
        <f t="shared" si="495"/>
        <v>6.357563947897249E-2</v>
      </c>
    </row>
    <row r="2412" spans="1:43" x14ac:dyDescent="0.2">
      <c r="A2412">
        <v>15</v>
      </c>
      <c r="B2412">
        <v>47033</v>
      </c>
      <c r="C2412" t="s">
        <v>108</v>
      </c>
      <c r="D2412">
        <v>47</v>
      </c>
      <c r="E2412">
        <v>33</v>
      </c>
      <c r="F2412" t="s">
        <v>1231</v>
      </c>
      <c r="G2412">
        <v>71</v>
      </c>
      <c r="H2412">
        <v>25</v>
      </c>
      <c r="I2412">
        <v>98</v>
      </c>
      <c r="J2412">
        <v>43</v>
      </c>
      <c r="K2412">
        <v>14</v>
      </c>
      <c r="L2412">
        <v>65</v>
      </c>
      <c r="M2412">
        <v>99</v>
      </c>
      <c r="N2412">
        <v>44</v>
      </c>
      <c r="O2412">
        <v>129</v>
      </c>
      <c r="P2412">
        <v>8000</v>
      </c>
      <c r="Q2412">
        <v>4000</v>
      </c>
      <c r="R2412">
        <v>2300</v>
      </c>
      <c r="S2412">
        <v>0.982723363808223</v>
      </c>
      <c r="T2412">
        <f t="shared" si="484"/>
        <v>1</v>
      </c>
      <c r="U2412">
        <f t="shared" si="485"/>
        <v>7861.7869104657839</v>
      </c>
      <c r="V2412">
        <f t="shared" si="486"/>
        <v>3930.8934552328919</v>
      </c>
      <c r="W2412">
        <f t="shared" si="487"/>
        <v>2260.2637367589127</v>
      </c>
      <c r="X2412">
        <v>93.28</v>
      </c>
      <c r="Y2412">
        <f t="shared" si="488"/>
        <v>91.668435376031042</v>
      </c>
      <c r="Z2412">
        <v>2.14</v>
      </c>
      <c r="AA2412">
        <v>10450</v>
      </c>
      <c r="AB2412">
        <v>0.7</v>
      </c>
      <c r="AC2412" s="2">
        <v>0.12</v>
      </c>
      <c r="AD2412">
        <v>50</v>
      </c>
      <c r="AE2412">
        <f t="shared" si="489"/>
        <v>0.12041666349853393</v>
      </c>
      <c r="AF2412">
        <v>0.84216666666666695</v>
      </c>
      <c r="AG2412">
        <v>350000</v>
      </c>
      <c r="AH2412">
        <v>10.6</v>
      </c>
      <c r="AI2412">
        <v>0</v>
      </c>
      <c r="AJ2412">
        <v>175000</v>
      </c>
      <c r="AK2412" s="1">
        <f t="shared" si="483"/>
        <v>0.15020396294765453</v>
      </c>
      <c r="AL2412" s="1">
        <f t="shared" si="490"/>
        <v>0.15534497726276369</v>
      </c>
      <c r="AM2412">
        <f t="shared" si="491"/>
        <v>0.15217688635677806</v>
      </c>
      <c r="AN2412">
        <f t="shared" si="492"/>
        <v>0.15738654298880736</v>
      </c>
      <c r="AO2412">
        <f t="shared" si="493"/>
        <v>12.023269507602969</v>
      </c>
      <c r="AP2412">
        <f t="shared" si="494"/>
        <v>9.1183300021335401E-2</v>
      </c>
      <c r="AQ2412">
        <f t="shared" si="495"/>
        <v>6.3914587193728362E-2</v>
      </c>
    </row>
    <row r="2413" spans="1:43" x14ac:dyDescent="0.2">
      <c r="A2413">
        <v>15</v>
      </c>
      <c r="B2413">
        <v>47035</v>
      </c>
      <c r="C2413" t="s">
        <v>595</v>
      </c>
      <c r="D2413">
        <v>47</v>
      </c>
      <c r="E2413">
        <v>35</v>
      </c>
      <c r="F2413" t="s">
        <v>1231</v>
      </c>
      <c r="G2413">
        <v>71</v>
      </c>
      <c r="H2413">
        <v>25</v>
      </c>
      <c r="I2413">
        <v>98</v>
      </c>
      <c r="J2413">
        <v>43</v>
      </c>
      <c r="K2413">
        <v>14</v>
      </c>
      <c r="L2413">
        <v>65</v>
      </c>
      <c r="M2413">
        <v>99</v>
      </c>
      <c r="N2413">
        <v>44</v>
      </c>
      <c r="O2413">
        <v>129</v>
      </c>
      <c r="P2413">
        <v>8000</v>
      </c>
      <c r="Q2413">
        <v>4000</v>
      </c>
      <c r="R2413">
        <v>2300</v>
      </c>
      <c r="S2413">
        <v>0.97837063494850596</v>
      </c>
      <c r="T2413">
        <f t="shared" si="484"/>
        <v>1</v>
      </c>
      <c r="U2413">
        <f t="shared" si="485"/>
        <v>7826.965079588048</v>
      </c>
      <c r="V2413">
        <f t="shared" si="486"/>
        <v>3913.482539794024</v>
      </c>
      <c r="W2413">
        <f t="shared" si="487"/>
        <v>2250.2524603815637</v>
      </c>
      <c r="X2413">
        <v>93.28</v>
      </c>
      <c r="Y2413">
        <f t="shared" si="488"/>
        <v>91.262412827996641</v>
      </c>
      <c r="Z2413">
        <v>2.14</v>
      </c>
      <c r="AA2413">
        <v>10450</v>
      </c>
      <c r="AB2413">
        <v>0.7</v>
      </c>
      <c r="AC2413" s="2">
        <v>0.12</v>
      </c>
      <c r="AD2413">
        <v>50</v>
      </c>
      <c r="AE2413">
        <f t="shared" si="489"/>
        <v>0.12041666349853393</v>
      </c>
      <c r="AF2413">
        <v>0.84216666666666695</v>
      </c>
      <c r="AG2413">
        <v>350000</v>
      </c>
      <c r="AH2413">
        <v>10.6</v>
      </c>
      <c r="AI2413">
        <v>0</v>
      </c>
      <c r="AJ2413">
        <v>175000</v>
      </c>
      <c r="AK2413" s="1">
        <f t="shared" si="483"/>
        <v>0.14958055040292434</v>
      </c>
      <c r="AL2413" s="1">
        <f t="shared" si="490"/>
        <v>0.1547215647180335</v>
      </c>
      <c r="AM2413">
        <f t="shared" si="491"/>
        <v>0.15155347381204787</v>
      </c>
      <c r="AN2413">
        <f t="shared" si="492"/>
        <v>0.15676313044407716</v>
      </c>
      <c r="AO2413">
        <f t="shared" si="493"/>
        <v>12.023269507602969</v>
      </c>
      <c r="AP2413">
        <f t="shared" si="494"/>
        <v>9.0844075676969518E-2</v>
      </c>
      <c r="AQ2413">
        <f t="shared" si="495"/>
        <v>6.36961428345173E-2</v>
      </c>
    </row>
    <row r="2414" spans="1:43" x14ac:dyDescent="0.2">
      <c r="A2414">
        <v>15</v>
      </c>
      <c r="B2414">
        <v>47037</v>
      </c>
      <c r="C2414" t="s">
        <v>1313</v>
      </c>
      <c r="D2414">
        <v>47</v>
      </c>
      <c r="E2414">
        <v>37</v>
      </c>
      <c r="F2414" t="s">
        <v>1231</v>
      </c>
      <c r="G2414">
        <v>71</v>
      </c>
      <c r="H2414">
        <v>25</v>
      </c>
      <c r="I2414">
        <v>98</v>
      </c>
      <c r="J2414">
        <v>43</v>
      </c>
      <c r="K2414">
        <v>14</v>
      </c>
      <c r="L2414">
        <v>65</v>
      </c>
      <c r="M2414">
        <v>99</v>
      </c>
      <c r="N2414">
        <v>44</v>
      </c>
      <c r="O2414">
        <v>129</v>
      </c>
      <c r="P2414">
        <v>8000</v>
      </c>
      <c r="Q2414">
        <v>4000</v>
      </c>
      <c r="R2414">
        <v>2300</v>
      </c>
      <c r="S2414">
        <v>0.98070226510365799</v>
      </c>
      <c r="T2414">
        <f t="shared" si="484"/>
        <v>1</v>
      </c>
      <c r="U2414">
        <f t="shared" si="485"/>
        <v>7845.6181208292637</v>
      </c>
      <c r="V2414">
        <f t="shared" si="486"/>
        <v>3922.8090604146319</v>
      </c>
      <c r="W2414">
        <f t="shared" si="487"/>
        <v>2255.6152097384133</v>
      </c>
      <c r="X2414">
        <v>93.28</v>
      </c>
      <c r="Y2414">
        <f t="shared" si="488"/>
        <v>91.479907288869214</v>
      </c>
      <c r="Z2414">
        <v>2.14</v>
      </c>
      <c r="AA2414">
        <v>10450</v>
      </c>
      <c r="AB2414">
        <v>0.7</v>
      </c>
      <c r="AC2414" s="2">
        <v>0.12</v>
      </c>
      <c r="AD2414">
        <v>50</v>
      </c>
      <c r="AE2414">
        <f t="shared" si="489"/>
        <v>0.12041666349853393</v>
      </c>
      <c r="AF2414">
        <v>0.84216666666666695</v>
      </c>
      <c r="AG2414">
        <v>350000</v>
      </c>
      <c r="AH2414">
        <v>10.6</v>
      </c>
      <c r="AI2414">
        <v>0</v>
      </c>
      <c r="AJ2414">
        <v>175000</v>
      </c>
      <c r="AK2414" s="1">
        <f t="shared" si="483"/>
        <v>0.14991449435745027</v>
      </c>
      <c r="AL2414" s="1">
        <f t="shared" si="490"/>
        <v>0.15505550867255941</v>
      </c>
      <c r="AM2414">
        <f t="shared" si="491"/>
        <v>0.1518874177665738</v>
      </c>
      <c r="AN2414">
        <f t="shared" si="492"/>
        <v>0.1570970743986031</v>
      </c>
      <c r="AO2414">
        <f t="shared" si="493"/>
        <v>12.023269507602969</v>
      </c>
      <c r="AP2414">
        <f t="shared" si="494"/>
        <v>9.1025788284434014E-2</v>
      </c>
      <c r="AQ2414">
        <f t="shared" si="495"/>
        <v>6.3813157119480712E-2</v>
      </c>
    </row>
    <row r="2415" spans="1:43" x14ac:dyDescent="0.2">
      <c r="A2415">
        <v>15</v>
      </c>
      <c r="B2415">
        <v>47039</v>
      </c>
      <c r="C2415" t="s">
        <v>369</v>
      </c>
      <c r="D2415">
        <v>47</v>
      </c>
      <c r="E2415">
        <v>39</v>
      </c>
      <c r="F2415" t="s">
        <v>1231</v>
      </c>
      <c r="G2415">
        <v>71</v>
      </c>
      <c r="H2415">
        <v>25</v>
      </c>
      <c r="I2415">
        <v>98</v>
      </c>
      <c r="J2415">
        <v>43</v>
      </c>
      <c r="K2415">
        <v>14</v>
      </c>
      <c r="L2415">
        <v>65</v>
      </c>
      <c r="M2415">
        <v>99</v>
      </c>
      <c r="N2415">
        <v>44</v>
      </c>
      <c r="O2415">
        <v>129</v>
      </c>
      <c r="P2415">
        <v>8000</v>
      </c>
      <c r="Q2415">
        <v>4000</v>
      </c>
      <c r="R2415">
        <v>2300</v>
      </c>
      <c r="S2415">
        <v>0.97937670350074801</v>
      </c>
      <c r="T2415">
        <f t="shared" si="484"/>
        <v>1</v>
      </c>
      <c r="U2415">
        <f t="shared" si="485"/>
        <v>7835.0136280059842</v>
      </c>
      <c r="V2415">
        <f t="shared" si="486"/>
        <v>3917.5068140029921</v>
      </c>
      <c r="W2415">
        <f t="shared" si="487"/>
        <v>2252.5664180517206</v>
      </c>
      <c r="X2415">
        <v>93.28</v>
      </c>
      <c r="Y2415">
        <f t="shared" si="488"/>
        <v>91.356258902549783</v>
      </c>
      <c r="Z2415">
        <v>2.14</v>
      </c>
      <c r="AA2415">
        <v>10450</v>
      </c>
      <c r="AB2415">
        <v>0.7</v>
      </c>
      <c r="AC2415" s="2">
        <v>0.12</v>
      </c>
      <c r="AD2415">
        <v>50</v>
      </c>
      <c r="AE2415">
        <f t="shared" si="489"/>
        <v>0.12041666349853393</v>
      </c>
      <c r="AF2415">
        <v>0.84216666666666695</v>
      </c>
      <c r="AG2415">
        <v>350000</v>
      </c>
      <c r="AH2415">
        <v>10.6</v>
      </c>
      <c r="AI2415">
        <v>0</v>
      </c>
      <c r="AJ2415">
        <v>175000</v>
      </c>
      <c r="AK2415" s="1">
        <f t="shared" si="483"/>
        <v>0.14972464294269419</v>
      </c>
      <c r="AL2415" s="1">
        <f t="shared" si="490"/>
        <v>0.15486565725780332</v>
      </c>
      <c r="AM2415">
        <f t="shared" si="491"/>
        <v>0.15169756635181772</v>
      </c>
      <c r="AN2415">
        <f t="shared" si="492"/>
        <v>0.15690722298384702</v>
      </c>
      <c r="AO2415">
        <f t="shared" si="493"/>
        <v>12.023269507602969</v>
      </c>
      <c r="AP2415">
        <f t="shared" si="494"/>
        <v>9.0922482340012531E-2</v>
      </c>
      <c r="AQ2415">
        <f t="shared" si="495"/>
        <v>6.3746632999951425E-2</v>
      </c>
    </row>
    <row r="2416" spans="1:43" x14ac:dyDescent="0.2">
      <c r="A2416">
        <v>15</v>
      </c>
      <c r="B2416">
        <v>47041</v>
      </c>
      <c r="C2416" t="s">
        <v>867</v>
      </c>
      <c r="D2416">
        <v>47</v>
      </c>
      <c r="E2416">
        <v>41</v>
      </c>
      <c r="F2416" t="s">
        <v>1231</v>
      </c>
      <c r="G2416">
        <v>71</v>
      </c>
      <c r="H2416">
        <v>25</v>
      </c>
      <c r="I2416">
        <v>98</v>
      </c>
      <c r="J2416">
        <v>43</v>
      </c>
      <c r="K2416">
        <v>14</v>
      </c>
      <c r="L2416">
        <v>65</v>
      </c>
      <c r="M2416">
        <v>99</v>
      </c>
      <c r="N2416">
        <v>44</v>
      </c>
      <c r="O2416">
        <v>129</v>
      </c>
      <c r="P2416">
        <v>8000</v>
      </c>
      <c r="Q2416">
        <v>4000</v>
      </c>
      <c r="R2416">
        <v>2300</v>
      </c>
      <c r="S2416">
        <v>0.97908317191260197</v>
      </c>
      <c r="T2416">
        <f t="shared" si="484"/>
        <v>1</v>
      </c>
      <c r="U2416">
        <f t="shared" si="485"/>
        <v>7832.6653753008159</v>
      </c>
      <c r="V2416">
        <f t="shared" si="486"/>
        <v>3916.3326876504079</v>
      </c>
      <c r="W2416">
        <f t="shared" si="487"/>
        <v>2251.8912953989843</v>
      </c>
      <c r="X2416">
        <v>93.28</v>
      </c>
      <c r="Y2416">
        <f t="shared" si="488"/>
        <v>91.328878276007515</v>
      </c>
      <c r="Z2416">
        <v>2.14</v>
      </c>
      <c r="AA2416">
        <v>10450</v>
      </c>
      <c r="AB2416">
        <v>0.7</v>
      </c>
      <c r="AC2416" s="2">
        <v>0.12</v>
      </c>
      <c r="AD2416">
        <v>50</v>
      </c>
      <c r="AE2416">
        <f t="shared" si="489"/>
        <v>0.12041666349853393</v>
      </c>
      <c r="AF2416">
        <v>0.84216666666666695</v>
      </c>
      <c r="AG2416">
        <v>350000</v>
      </c>
      <c r="AH2416">
        <v>10.6</v>
      </c>
      <c r="AI2416">
        <v>0</v>
      </c>
      <c r="AJ2416">
        <v>175000</v>
      </c>
      <c r="AK2416" s="1">
        <f t="shared" si="483"/>
        <v>0.1496826023561513</v>
      </c>
      <c r="AL2416" s="1">
        <f t="shared" si="490"/>
        <v>0.15482361667126043</v>
      </c>
      <c r="AM2416">
        <f t="shared" si="491"/>
        <v>0.15165552576527483</v>
      </c>
      <c r="AN2416">
        <f t="shared" si="492"/>
        <v>0.15686518239730413</v>
      </c>
      <c r="AO2416">
        <f t="shared" si="493"/>
        <v>12.023269507602969</v>
      </c>
      <c r="AP2416">
        <f t="shared" si="494"/>
        <v>9.0899606331938373E-2</v>
      </c>
      <c r="AQ2416">
        <f t="shared" si="495"/>
        <v>6.3731901937726473E-2</v>
      </c>
    </row>
    <row r="2417" spans="1:43" x14ac:dyDescent="0.2">
      <c r="A2417">
        <v>15</v>
      </c>
      <c r="B2417">
        <v>47043</v>
      </c>
      <c r="C2417" t="s">
        <v>1244</v>
      </c>
      <c r="D2417">
        <v>47</v>
      </c>
      <c r="E2417">
        <v>43</v>
      </c>
      <c r="F2417" t="s">
        <v>1231</v>
      </c>
      <c r="G2417">
        <v>71</v>
      </c>
      <c r="H2417">
        <v>25</v>
      </c>
      <c r="I2417">
        <v>98</v>
      </c>
      <c r="J2417">
        <v>43</v>
      </c>
      <c r="K2417">
        <v>14</v>
      </c>
      <c r="L2417">
        <v>65</v>
      </c>
      <c r="M2417">
        <v>99</v>
      </c>
      <c r="N2417">
        <v>44</v>
      </c>
      <c r="O2417">
        <v>129</v>
      </c>
      <c r="P2417">
        <v>8000</v>
      </c>
      <c r="Q2417">
        <v>4000</v>
      </c>
      <c r="R2417">
        <v>2300</v>
      </c>
      <c r="S2417">
        <v>0.98144742250442496</v>
      </c>
      <c r="T2417">
        <f t="shared" si="484"/>
        <v>1</v>
      </c>
      <c r="U2417">
        <f t="shared" si="485"/>
        <v>7851.5793800353995</v>
      </c>
      <c r="V2417">
        <f t="shared" si="486"/>
        <v>3925.7896900176997</v>
      </c>
      <c r="W2417">
        <f t="shared" si="487"/>
        <v>2257.3290717601776</v>
      </c>
      <c r="X2417">
        <v>93.28</v>
      </c>
      <c r="Y2417">
        <f t="shared" si="488"/>
        <v>91.549415571212762</v>
      </c>
      <c r="Z2417">
        <v>2.14</v>
      </c>
      <c r="AA2417">
        <v>10450</v>
      </c>
      <c r="AB2417">
        <v>0.7</v>
      </c>
      <c r="AC2417" s="2">
        <v>0.12</v>
      </c>
      <c r="AD2417">
        <v>50</v>
      </c>
      <c r="AE2417">
        <f t="shared" si="489"/>
        <v>0.12041666349853393</v>
      </c>
      <c r="AF2417">
        <v>0.84216666666666695</v>
      </c>
      <c r="AG2417">
        <v>350000</v>
      </c>
      <c r="AH2417">
        <v>10.6</v>
      </c>
      <c r="AI2417">
        <v>0</v>
      </c>
      <c r="AJ2417">
        <v>175000</v>
      </c>
      <c r="AK2417" s="1">
        <f t="shared" si="483"/>
        <v>0.15002121831991339</v>
      </c>
      <c r="AL2417" s="1">
        <f t="shared" si="490"/>
        <v>0.15516223263502255</v>
      </c>
      <c r="AM2417">
        <f t="shared" si="491"/>
        <v>0.15199414172903691</v>
      </c>
      <c r="AN2417">
        <f t="shared" si="492"/>
        <v>0.15720379836106621</v>
      </c>
      <c r="AO2417">
        <f t="shared" si="493"/>
        <v>12.023269507602969</v>
      </c>
      <c r="AP2417">
        <f t="shared" si="494"/>
        <v>9.1083861171322028E-2</v>
      </c>
      <c r="AQ2417">
        <f t="shared" si="495"/>
        <v>6.385055329924931E-2</v>
      </c>
    </row>
    <row r="2418" spans="1:43" x14ac:dyDescent="0.2">
      <c r="A2418">
        <v>15</v>
      </c>
      <c r="B2418">
        <v>47045</v>
      </c>
      <c r="C2418" t="s">
        <v>1256</v>
      </c>
      <c r="D2418">
        <v>47</v>
      </c>
      <c r="E2418">
        <v>45</v>
      </c>
      <c r="F2418" t="s">
        <v>1231</v>
      </c>
      <c r="G2418">
        <v>71</v>
      </c>
      <c r="H2418">
        <v>25</v>
      </c>
      <c r="I2418">
        <v>98</v>
      </c>
      <c r="J2418">
        <v>43</v>
      </c>
      <c r="K2418">
        <v>14</v>
      </c>
      <c r="L2418">
        <v>65</v>
      </c>
      <c r="M2418">
        <v>99</v>
      </c>
      <c r="N2418">
        <v>44</v>
      </c>
      <c r="O2418">
        <v>129</v>
      </c>
      <c r="P2418">
        <v>8000</v>
      </c>
      <c r="Q2418">
        <v>4000</v>
      </c>
      <c r="R2418">
        <v>2300</v>
      </c>
      <c r="S2418">
        <v>0.98320729457415101</v>
      </c>
      <c r="T2418">
        <f t="shared" si="484"/>
        <v>1</v>
      </c>
      <c r="U2418">
        <f t="shared" si="485"/>
        <v>7865.6583565932078</v>
      </c>
      <c r="V2418">
        <f t="shared" si="486"/>
        <v>3932.8291782966039</v>
      </c>
      <c r="W2418">
        <f t="shared" si="487"/>
        <v>2261.3767775205474</v>
      </c>
      <c r="X2418">
        <v>93.28</v>
      </c>
      <c r="Y2418">
        <f t="shared" si="488"/>
        <v>91.71357643787681</v>
      </c>
      <c r="Z2418">
        <v>2.14</v>
      </c>
      <c r="AA2418">
        <v>10450</v>
      </c>
      <c r="AB2418">
        <v>0.7</v>
      </c>
      <c r="AC2418" s="2">
        <v>0.12</v>
      </c>
      <c r="AD2418">
        <v>50</v>
      </c>
      <c r="AE2418">
        <f t="shared" si="489"/>
        <v>0.12041666349853393</v>
      </c>
      <c r="AF2418">
        <v>0.84216666666666695</v>
      </c>
      <c r="AG2418">
        <v>350000</v>
      </c>
      <c r="AH2418">
        <v>10.6</v>
      </c>
      <c r="AI2418">
        <v>0</v>
      </c>
      <c r="AJ2418">
        <v>175000</v>
      </c>
      <c r="AK2418" s="1">
        <f t="shared" si="483"/>
        <v>0.15027327314821684</v>
      </c>
      <c r="AL2418" s="1">
        <f t="shared" si="490"/>
        <v>0.15541428746332597</v>
      </c>
      <c r="AM2418">
        <f t="shared" si="491"/>
        <v>0.15224619655734037</v>
      </c>
      <c r="AN2418">
        <f t="shared" si="492"/>
        <v>0.15745585318936967</v>
      </c>
      <c r="AO2418">
        <f t="shared" si="493"/>
        <v>12.023269507602969</v>
      </c>
      <c r="AP2418">
        <f t="shared" si="494"/>
        <v>9.1221014545276841E-2</v>
      </c>
      <c r="AQ2418">
        <f t="shared" si="495"/>
        <v>6.3938873555105941E-2</v>
      </c>
    </row>
    <row r="2419" spans="1:43" x14ac:dyDescent="0.2">
      <c r="A2419">
        <v>15</v>
      </c>
      <c r="B2419">
        <v>47047</v>
      </c>
      <c r="C2419" t="s">
        <v>76</v>
      </c>
      <c r="D2419">
        <v>47</v>
      </c>
      <c r="E2419">
        <v>47</v>
      </c>
      <c r="F2419" t="s">
        <v>1231</v>
      </c>
      <c r="G2419">
        <v>71</v>
      </c>
      <c r="H2419">
        <v>25</v>
      </c>
      <c r="I2419">
        <v>98</v>
      </c>
      <c r="J2419">
        <v>43</v>
      </c>
      <c r="K2419">
        <v>14</v>
      </c>
      <c r="L2419">
        <v>65</v>
      </c>
      <c r="M2419">
        <v>99</v>
      </c>
      <c r="N2419">
        <v>44</v>
      </c>
      <c r="O2419">
        <v>129</v>
      </c>
      <c r="P2419">
        <v>8000</v>
      </c>
      <c r="Q2419">
        <v>4000</v>
      </c>
      <c r="R2419">
        <v>2300</v>
      </c>
      <c r="S2419">
        <v>0.98040568456053701</v>
      </c>
      <c r="T2419">
        <f t="shared" si="484"/>
        <v>1</v>
      </c>
      <c r="U2419">
        <f t="shared" si="485"/>
        <v>7843.245476484296</v>
      </c>
      <c r="V2419">
        <f t="shared" si="486"/>
        <v>3921.622738242148</v>
      </c>
      <c r="W2419">
        <f t="shared" si="487"/>
        <v>2254.933074489235</v>
      </c>
      <c r="X2419">
        <v>93.28</v>
      </c>
      <c r="Y2419">
        <f t="shared" si="488"/>
        <v>91.452242255806894</v>
      </c>
      <c r="Z2419">
        <v>2.14</v>
      </c>
      <c r="AA2419">
        <v>10450</v>
      </c>
      <c r="AB2419">
        <v>0.7</v>
      </c>
      <c r="AC2419" s="2">
        <v>0.12</v>
      </c>
      <c r="AD2419">
        <v>50</v>
      </c>
      <c r="AE2419">
        <f t="shared" si="489"/>
        <v>0.12041666349853393</v>
      </c>
      <c r="AF2419">
        <v>0.84216666666666695</v>
      </c>
      <c r="AG2419">
        <v>350000</v>
      </c>
      <c r="AH2419">
        <v>10.6</v>
      </c>
      <c r="AI2419">
        <v>0</v>
      </c>
      <c r="AJ2419">
        <v>175000</v>
      </c>
      <c r="AK2419" s="1">
        <f t="shared" si="483"/>
        <v>0.14987201708926667</v>
      </c>
      <c r="AL2419" s="1">
        <f t="shared" si="490"/>
        <v>0.15501303140437583</v>
      </c>
      <c r="AM2419">
        <f t="shared" si="491"/>
        <v>0.1518449404983902</v>
      </c>
      <c r="AN2419">
        <f t="shared" si="492"/>
        <v>0.1570545971304195</v>
      </c>
      <c r="AO2419">
        <f t="shared" si="493"/>
        <v>12.023269507602969</v>
      </c>
      <c r="AP2419">
        <f t="shared" si="494"/>
        <v>9.1002674659962035E-2</v>
      </c>
      <c r="AQ2419">
        <f t="shared" si="495"/>
        <v>6.3798273043586137E-2</v>
      </c>
    </row>
    <row r="2420" spans="1:43" x14ac:dyDescent="0.2">
      <c r="A2420">
        <v>15</v>
      </c>
      <c r="B2420">
        <v>47049</v>
      </c>
      <c r="C2420" t="s">
        <v>1288</v>
      </c>
      <c r="D2420">
        <v>47</v>
      </c>
      <c r="E2420">
        <v>49</v>
      </c>
      <c r="F2420" t="s">
        <v>1231</v>
      </c>
      <c r="G2420">
        <v>71</v>
      </c>
      <c r="H2420">
        <v>25</v>
      </c>
      <c r="I2420">
        <v>98</v>
      </c>
      <c r="J2420">
        <v>43</v>
      </c>
      <c r="K2420">
        <v>14</v>
      </c>
      <c r="L2420">
        <v>65</v>
      </c>
      <c r="M2420">
        <v>99</v>
      </c>
      <c r="N2420">
        <v>44</v>
      </c>
      <c r="O2420">
        <v>129</v>
      </c>
      <c r="P2420">
        <v>8000</v>
      </c>
      <c r="Q2420">
        <v>4000</v>
      </c>
      <c r="R2420">
        <v>2300</v>
      </c>
      <c r="S2420">
        <v>0.98041776319344798</v>
      </c>
      <c r="T2420">
        <f t="shared" si="484"/>
        <v>1</v>
      </c>
      <c r="U2420">
        <f t="shared" si="485"/>
        <v>7843.3421055475837</v>
      </c>
      <c r="V2420">
        <f t="shared" si="486"/>
        <v>3921.6710527737919</v>
      </c>
      <c r="W2420">
        <f t="shared" si="487"/>
        <v>2254.9608553449302</v>
      </c>
      <c r="X2420">
        <v>93.28</v>
      </c>
      <c r="Y2420">
        <f t="shared" si="488"/>
        <v>91.453368950684833</v>
      </c>
      <c r="Z2420">
        <v>2.14</v>
      </c>
      <c r="AA2420">
        <v>10450</v>
      </c>
      <c r="AB2420">
        <v>0.7</v>
      </c>
      <c r="AC2420" s="2">
        <v>0.12</v>
      </c>
      <c r="AD2420">
        <v>50</v>
      </c>
      <c r="AE2420">
        <f t="shared" si="489"/>
        <v>0.12041666349853393</v>
      </c>
      <c r="AF2420">
        <v>0.84216666666666695</v>
      </c>
      <c r="AG2420">
        <v>350000</v>
      </c>
      <c r="AH2420">
        <v>10.6</v>
      </c>
      <c r="AI2420">
        <v>0</v>
      </c>
      <c r="AJ2420">
        <v>175000</v>
      </c>
      <c r="AK2420" s="1">
        <f t="shared" si="483"/>
        <v>0.14987374703191247</v>
      </c>
      <c r="AL2420" s="1">
        <f t="shared" si="490"/>
        <v>0.15501476134702163</v>
      </c>
      <c r="AM2420">
        <f t="shared" si="491"/>
        <v>0.151846670441036</v>
      </c>
      <c r="AN2420">
        <f t="shared" si="492"/>
        <v>0.1570563270730653</v>
      </c>
      <c r="AO2420">
        <f t="shared" si="493"/>
        <v>12.023269507602969</v>
      </c>
      <c r="AP2420">
        <f t="shared" si="494"/>
        <v>9.1003615992735584E-2</v>
      </c>
      <c r="AQ2420">
        <f t="shared" si="495"/>
        <v>6.3798879217164012E-2</v>
      </c>
    </row>
    <row r="2421" spans="1:43" x14ac:dyDescent="0.2">
      <c r="A2421">
        <v>15</v>
      </c>
      <c r="B2421">
        <v>47051</v>
      </c>
      <c r="C2421" t="s">
        <v>229</v>
      </c>
      <c r="D2421">
        <v>47</v>
      </c>
      <c r="E2421">
        <v>51</v>
      </c>
      <c r="F2421" t="s">
        <v>1231</v>
      </c>
      <c r="G2421">
        <v>71</v>
      </c>
      <c r="H2421">
        <v>25</v>
      </c>
      <c r="I2421">
        <v>98</v>
      </c>
      <c r="J2421">
        <v>43</v>
      </c>
      <c r="K2421">
        <v>14</v>
      </c>
      <c r="L2421">
        <v>65</v>
      </c>
      <c r="M2421">
        <v>99</v>
      </c>
      <c r="N2421">
        <v>44</v>
      </c>
      <c r="O2421">
        <v>129</v>
      </c>
      <c r="P2421">
        <v>8000</v>
      </c>
      <c r="Q2421">
        <v>4000</v>
      </c>
      <c r="R2421">
        <v>2300</v>
      </c>
      <c r="S2421">
        <v>0.97438827582767995</v>
      </c>
      <c r="T2421">
        <f t="shared" si="484"/>
        <v>1</v>
      </c>
      <c r="U2421">
        <f t="shared" si="485"/>
        <v>7795.1062066214399</v>
      </c>
      <c r="V2421">
        <f t="shared" si="486"/>
        <v>3897.55310331072</v>
      </c>
      <c r="W2421">
        <f t="shared" si="487"/>
        <v>2241.0930344036638</v>
      </c>
      <c r="X2421">
        <v>93.28</v>
      </c>
      <c r="Y2421">
        <f t="shared" si="488"/>
        <v>90.890938369205983</v>
      </c>
      <c r="Z2421">
        <v>2.14</v>
      </c>
      <c r="AA2421">
        <v>10450</v>
      </c>
      <c r="AB2421">
        <v>0.7</v>
      </c>
      <c r="AC2421" s="2">
        <v>0.12</v>
      </c>
      <c r="AD2421">
        <v>50</v>
      </c>
      <c r="AE2421">
        <f t="shared" si="489"/>
        <v>0.12041666349853393</v>
      </c>
      <c r="AF2421">
        <v>0.84216666666666695</v>
      </c>
      <c r="AG2421">
        <v>350000</v>
      </c>
      <c r="AH2421">
        <v>10.6</v>
      </c>
      <c r="AI2421">
        <v>0</v>
      </c>
      <c r="AJ2421">
        <v>175000</v>
      </c>
      <c r="AK2421" s="1">
        <f t="shared" si="483"/>
        <v>0.14901018346449182</v>
      </c>
      <c r="AL2421" s="1">
        <f t="shared" si="490"/>
        <v>0.15415119777960096</v>
      </c>
      <c r="AM2421">
        <f t="shared" si="491"/>
        <v>0.15098310687361535</v>
      </c>
      <c r="AN2421">
        <f t="shared" si="492"/>
        <v>0.15619276350564465</v>
      </c>
      <c r="AO2421">
        <f t="shared" si="493"/>
        <v>12.023269507602969</v>
      </c>
      <c r="AP2421">
        <f t="shared" si="494"/>
        <v>9.0533715623465155E-2</v>
      </c>
      <c r="AQ2421">
        <f t="shared" si="495"/>
        <v>6.3496285707107414E-2</v>
      </c>
    </row>
    <row r="2422" spans="1:43" x14ac:dyDescent="0.2">
      <c r="A2422">
        <v>15</v>
      </c>
      <c r="B2422">
        <v>47053</v>
      </c>
      <c r="C2422" t="s">
        <v>884</v>
      </c>
      <c r="D2422">
        <v>47</v>
      </c>
      <c r="E2422">
        <v>53</v>
      </c>
      <c r="F2422" t="s">
        <v>1231</v>
      </c>
      <c r="G2422">
        <v>71</v>
      </c>
      <c r="H2422">
        <v>25</v>
      </c>
      <c r="I2422">
        <v>98</v>
      </c>
      <c r="J2422">
        <v>43</v>
      </c>
      <c r="K2422">
        <v>14</v>
      </c>
      <c r="L2422">
        <v>65</v>
      </c>
      <c r="M2422">
        <v>99</v>
      </c>
      <c r="N2422">
        <v>44</v>
      </c>
      <c r="O2422">
        <v>129</v>
      </c>
      <c r="P2422">
        <v>8000</v>
      </c>
      <c r="Q2422">
        <v>4000</v>
      </c>
      <c r="R2422">
        <v>2300</v>
      </c>
      <c r="S2422">
        <v>0.98312155157327696</v>
      </c>
      <c r="T2422">
        <f t="shared" si="484"/>
        <v>1</v>
      </c>
      <c r="U2422">
        <f t="shared" si="485"/>
        <v>7864.9724125862158</v>
      </c>
      <c r="V2422">
        <f t="shared" si="486"/>
        <v>3932.4862062931079</v>
      </c>
      <c r="W2422">
        <f t="shared" si="487"/>
        <v>2261.1795686185369</v>
      </c>
      <c r="X2422">
        <v>93.28</v>
      </c>
      <c r="Y2422">
        <f t="shared" si="488"/>
        <v>91.705578330755273</v>
      </c>
      <c r="Z2422">
        <v>2.14</v>
      </c>
      <c r="AA2422">
        <v>10450</v>
      </c>
      <c r="AB2422">
        <v>0.7</v>
      </c>
      <c r="AC2422" s="2">
        <v>0.12</v>
      </c>
      <c r="AD2422">
        <v>50</v>
      </c>
      <c r="AE2422">
        <f t="shared" si="489"/>
        <v>0.12041666349853393</v>
      </c>
      <c r="AF2422">
        <v>0.84216666666666695</v>
      </c>
      <c r="AG2422">
        <v>350000</v>
      </c>
      <c r="AH2422">
        <v>10.6</v>
      </c>
      <c r="AI2422">
        <v>0</v>
      </c>
      <c r="AJ2422">
        <v>175000</v>
      </c>
      <c r="AK2422" s="1">
        <f t="shared" si="483"/>
        <v>0.15026099274571755</v>
      </c>
      <c r="AL2422" s="1">
        <f t="shared" si="490"/>
        <v>0.15540200706082669</v>
      </c>
      <c r="AM2422">
        <f t="shared" si="491"/>
        <v>0.15223391615484108</v>
      </c>
      <c r="AN2422">
        <f t="shared" si="492"/>
        <v>0.15744357278687038</v>
      </c>
      <c r="AO2422">
        <f t="shared" si="493"/>
        <v>12.023269507602969</v>
      </c>
      <c r="AP2422">
        <f t="shared" si="494"/>
        <v>9.121433227440888E-2</v>
      </c>
      <c r="AQ2422">
        <f t="shared" si="495"/>
        <v>6.3934570490181281E-2</v>
      </c>
    </row>
    <row r="2423" spans="1:43" x14ac:dyDescent="0.2">
      <c r="A2423">
        <v>15</v>
      </c>
      <c r="B2423">
        <v>47055</v>
      </c>
      <c r="C2423" t="s">
        <v>919</v>
      </c>
      <c r="D2423">
        <v>47</v>
      </c>
      <c r="E2423">
        <v>55</v>
      </c>
      <c r="F2423" t="s">
        <v>1231</v>
      </c>
      <c r="G2423">
        <v>71</v>
      </c>
      <c r="H2423">
        <v>25</v>
      </c>
      <c r="I2423">
        <v>98</v>
      </c>
      <c r="J2423">
        <v>43</v>
      </c>
      <c r="K2423">
        <v>14</v>
      </c>
      <c r="L2423">
        <v>65</v>
      </c>
      <c r="M2423">
        <v>99</v>
      </c>
      <c r="N2423">
        <v>44</v>
      </c>
      <c r="O2423">
        <v>129</v>
      </c>
      <c r="P2423">
        <v>8000</v>
      </c>
      <c r="Q2423">
        <v>4000</v>
      </c>
      <c r="R2423">
        <v>2300</v>
      </c>
      <c r="S2423">
        <v>0.97618624567985501</v>
      </c>
      <c r="T2423">
        <f t="shared" si="484"/>
        <v>1</v>
      </c>
      <c r="U2423">
        <f t="shared" si="485"/>
        <v>7809.48996543884</v>
      </c>
      <c r="V2423">
        <f t="shared" si="486"/>
        <v>3904.74498271942</v>
      </c>
      <c r="W2423">
        <f t="shared" si="487"/>
        <v>2245.2283650636664</v>
      </c>
      <c r="X2423">
        <v>93.28</v>
      </c>
      <c r="Y2423">
        <f t="shared" si="488"/>
        <v>91.058652997016878</v>
      </c>
      <c r="Z2423">
        <v>2.14</v>
      </c>
      <c r="AA2423">
        <v>10450</v>
      </c>
      <c r="AB2423">
        <v>0.7</v>
      </c>
      <c r="AC2423" s="2">
        <v>0.12</v>
      </c>
      <c r="AD2423">
        <v>50</v>
      </c>
      <c r="AE2423">
        <f t="shared" si="489"/>
        <v>0.12041666349853393</v>
      </c>
      <c r="AF2423">
        <v>0.84216666666666695</v>
      </c>
      <c r="AG2423">
        <v>350000</v>
      </c>
      <c r="AH2423">
        <v>10.6</v>
      </c>
      <c r="AI2423">
        <v>0</v>
      </c>
      <c r="AJ2423">
        <v>175000</v>
      </c>
      <c r="AK2423" s="1">
        <f t="shared" si="483"/>
        <v>0.14926769478601382</v>
      </c>
      <c r="AL2423" s="1">
        <f t="shared" si="490"/>
        <v>0.15440870910112298</v>
      </c>
      <c r="AM2423">
        <f t="shared" si="491"/>
        <v>0.15124061819513734</v>
      </c>
      <c r="AN2423">
        <f t="shared" si="492"/>
        <v>0.15645027482716664</v>
      </c>
      <c r="AO2423">
        <f t="shared" si="493"/>
        <v>12.023269507602969</v>
      </c>
      <c r="AP2423">
        <f t="shared" si="494"/>
        <v>9.0673838099261508E-2</v>
      </c>
      <c r="AQ2423">
        <f t="shared" si="495"/>
        <v>6.3586517923470365E-2</v>
      </c>
    </row>
    <row r="2424" spans="1:43" x14ac:dyDescent="0.2">
      <c r="A2424">
        <v>15</v>
      </c>
      <c r="B2424">
        <v>47057</v>
      </c>
      <c r="C2424" t="s">
        <v>1259</v>
      </c>
      <c r="D2424">
        <v>47</v>
      </c>
      <c r="E2424">
        <v>57</v>
      </c>
      <c r="F2424" t="s">
        <v>1231</v>
      </c>
      <c r="G2424">
        <v>71</v>
      </c>
      <c r="H2424">
        <v>25</v>
      </c>
      <c r="I2424">
        <v>98</v>
      </c>
      <c r="J2424">
        <v>43</v>
      </c>
      <c r="K2424">
        <v>14</v>
      </c>
      <c r="L2424">
        <v>65</v>
      </c>
      <c r="M2424">
        <v>99</v>
      </c>
      <c r="N2424">
        <v>44</v>
      </c>
      <c r="O2424">
        <v>129</v>
      </c>
      <c r="P2424">
        <v>8000</v>
      </c>
      <c r="Q2424">
        <v>4000</v>
      </c>
      <c r="R2424">
        <v>2300</v>
      </c>
      <c r="S2424">
        <v>0.98236688545772</v>
      </c>
      <c r="T2424">
        <f t="shared" si="484"/>
        <v>1</v>
      </c>
      <c r="U2424">
        <f t="shared" si="485"/>
        <v>7858.9350836617596</v>
      </c>
      <c r="V2424">
        <f t="shared" si="486"/>
        <v>3929.4675418308798</v>
      </c>
      <c r="W2424">
        <f t="shared" si="487"/>
        <v>2259.4438365527558</v>
      </c>
      <c r="X2424">
        <v>93.28</v>
      </c>
      <c r="Y2424">
        <f t="shared" si="488"/>
        <v>91.635183075496116</v>
      </c>
      <c r="Z2424">
        <v>2.14</v>
      </c>
      <c r="AA2424">
        <v>10450</v>
      </c>
      <c r="AB2424">
        <v>0.7</v>
      </c>
      <c r="AC2424" s="2">
        <v>0.12</v>
      </c>
      <c r="AD2424">
        <v>50</v>
      </c>
      <c r="AE2424">
        <f t="shared" si="489"/>
        <v>0.12041666349853393</v>
      </c>
      <c r="AF2424">
        <v>0.84216666666666695</v>
      </c>
      <c r="AG2424">
        <v>350000</v>
      </c>
      <c r="AH2424">
        <v>10.6</v>
      </c>
      <c r="AI2424">
        <v>0</v>
      </c>
      <c r="AJ2424">
        <v>175000</v>
      </c>
      <c r="AK2424" s="1">
        <f t="shared" si="483"/>
        <v>0.15015290691297134</v>
      </c>
      <c r="AL2424" s="1">
        <f t="shared" si="490"/>
        <v>0.1552939212280805</v>
      </c>
      <c r="AM2424">
        <f t="shared" si="491"/>
        <v>0.15212583032209487</v>
      </c>
      <c r="AN2424">
        <f t="shared" si="492"/>
        <v>0.15733548695412417</v>
      </c>
      <c r="AO2424">
        <f t="shared" si="493"/>
        <v>12.023269507602969</v>
      </c>
      <c r="AP2424">
        <f t="shared" si="494"/>
        <v>9.1155518338021949E-2</v>
      </c>
      <c r="AQ2424">
        <f t="shared" si="495"/>
        <v>6.3896697109747047E-2</v>
      </c>
    </row>
    <row r="2425" spans="1:43" x14ac:dyDescent="0.2">
      <c r="A2425">
        <v>15</v>
      </c>
      <c r="B2425">
        <v>47059</v>
      </c>
      <c r="C2425" t="s">
        <v>346</v>
      </c>
      <c r="D2425">
        <v>47</v>
      </c>
      <c r="E2425">
        <v>59</v>
      </c>
      <c r="F2425" t="s">
        <v>1231</v>
      </c>
      <c r="G2425">
        <v>71</v>
      </c>
      <c r="H2425">
        <v>25</v>
      </c>
      <c r="I2425">
        <v>98</v>
      </c>
      <c r="J2425">
        <v>43</v>
      </c>
      <c r="K2425">
        <v>14</v>
      </c>
      <c r="L2425">
        <v>65</v>
      </c>
      <c r="M2425">
        <v>99</v>
      </c>
      <c r="N2425">
        <v>44</v>
      </c>
      <c r="O2425">
        <v>129</v>
      </c>
      <c r="P2425">
        <v>8000</v>
      </c>
      <c r="Q2425">
        <v>4000</v>
      </c>
      <c r="R2425">
        <v>2300</v>
      </c>
      <c r="S2425">
        <v>0.98601401479620698</v>
      </c>
      <c r="T2425">
        <f t="shared" si="484"/>
        <v>1</v>
      </c>
      <c r="U2425">
        <f t="shared" si="485"/>
        <v>7888.1121183696559</v>
      </c>
      <c r="V2425">
        <f t="shared" si="486"/>
        <v>3944.056059184828</v>
      </c>
      <c r="W2425">
        <f t="shared" si="487"/>
        <v>2267.8322340312761</v>
      </c>
      <c r="X2425">
        <v>93.28</v>
      </c>
      <c r="Y2425">
        <f t="shared" si="488"/>
        <v>91.975387300190192</v>
      </c>
      <c r="Z2425">
        <v>2.14</v>
      </c>
      <c r="AA2425">
        <v>10450</v>
      </c>
      <c r="AB2425">
        <v>0.7</v>
      </c>
      <c r="AC2425" s="2">
        <v>0.12</v>
      </c>
      <c r="AD2425">
        <v>50</v>
      </c>
      <c r="AE2425">
        <f t="shared" si="489"/>
        <v>0.12041666349853393</v>
      </c>
      <c r="AF2425">
        <v>0.84216666666666695</v>
      </c>
      <c r="AG2425">
        <v>350000</v>
      </c>
      <c r="AH2425">
        <v>10.6</v>
      </c>
      <c r="AI2425">
        <v>0</v>
      </c>
      <c r="AJ2425">
        <v>175000</v>
      </c>
      <c r="AK2425" s="1">
        <f t="shared" si="483"/>
        <v>0.15067526110849871</v>
      </c>
      <c r="AL2425" s="1">
        <f t="shared" si="490"/>
        <v>0.15581627542360788</v>
      </c>
      <c r="AM2425">
        <f t="shared" si="491"/>
        <v>0.15264818451762224</v>
      </c>
      <c r="AN2425">
        <f t="shared" si="492"/>
        <v>0.15785784114965154</v>
      </c>
      <c r="AO2425">
        <f t="shared" si="493"/>
        <v>12.023269507602969</v>
      </c>
      <c r="AP2425">
        <f t="shared" si="494"/>
        <v>9.1439752688136339E-2</v>
      </c>
      <c r="AQ2425">
        <f t="shared" si="495"/>
        <v>6.407973052556093E-2</v>
      </c>
    </row>
    <row r="2426" spans="1:43" x14ac:dyDescent="0.2">
      <c r="A2426">
        <v>15</v>
      </c>
      <c r="B2426">
        <v>47061</v>
      </c>
      <c r="C2426" t="s">
        <v>345</v>
      </c>
      <c r="D2426">
        <v>47</v>
      </c>
      <c r="E2426">
        <v>61</v>
      </c>
      <c r="F2426" t="s">
        <v>1231</v>
      </c>
      <c r="G2426">
        <v>71</v>
      </c>
      <c r="H2426">
        <v>25</v>
      </c>
      <c r="I2426">
        <v>98</v>
      </c>
      <c r="J2426">
        <v>43</v>
      </c>
      <c r="K2426">
        <v>14</v>
      </c>
      <c r="L2426">
        <v>65</v>
      </c>
      <c r="M2426">
        <v>99</v>
      </c>
      <c r="N2426">
        <v>44</v>
      </c>
      <c r="O2426">
        <v>129</v>
      </c>
      <c r="P2426">
        <v>8000</v>
      </c>
      <c r="Q2426">
        <v>4000</v>
      </c>
      <c r="R2426">
        <v>2300</v>
      </c>
      <c r="S2426">
        <v>0.97536833882331897</v>
      </c>
      <c r="T2426">
        <f t="shared" si="484"/>
        <v>1</v>
      </c>
      <c r="U2426">
        <f t="shared" si="485"/>
        <v>7802.9467105865515</v>
      </c>
      <c r="V2426">
        <f t="shared" si="486"/>
        <v>3901.4733552932757</v>
      </c>
      <c r="W2426">
        <f t="shared" si="487"/>
        <v>2243.3471792936334</v>
      </c>
      <c r="X2426">
        <v>93.28</v>
      </c>
      <c r="Y2426">
        <f t="shared" si="488"/>
        <v>90.982358645439191</v>
      </c>
      <c r="Z2426">
        <v>2.14</v>
      </c>
      <c r="AA2426">
        <v>10450</v>
      </c>
      <c r="AB2426">
        <v>0.7</v>
      </c>
      <c r="AC2426" s="2">
        <v>0.12</v>
      </c>
      <c r="AD2426">
        <v>50</v>
      </c>
      <c r="AE2426">
        <f t="shared" si="489"/>
        <v>0.12041666349853393</v>
      </c>
      <c r="AF2426">
        <v>0.84216666666666695</v>
      </c>
      <c r="AG2426">
        <v>350000</v>
      </c>
      <c r="AH2426">
        <v>10.6</v>
      </c>
      <c r="AI2426">
        <v>0</v>
      </c>
      <c r="AJ2426">
        <v>175000</v>
      </c>
      <c r="AK2426" s="1">
        <f t="shared" si="483"/>
        <v>0.14915055140051503</v>
      </c>
      <c r="AL2426" s="1">
        <f t="shared" si="490"/>
        <v>0.15429156571562419</v>
      </c>
      <c r="AM2426">
        <f t="shared" si="491"/>
        <v>0.15112347480963856</v>
      </c>
      <c r="AN2426">
        <f t="shared" si="492"/>
        <v>0.15633313144166786</v>
      </c>
      <c r="AO2426">
        <f t="shared" si="493"/>
        <v>12.023269507602969</v>
      </c>
      <c r="AP2426">
        <f t="shared" si="494"/>
        <v>9.0610095576788174E-2</v>
      </c>
      <c r="AQ2426">
        <f t="shared" si="495"/>
        <v>6.3545470767782844E-2</v>
      </c>
    </row>
    <row r="2427" spans="1:43" x14ac:dyDescent="0.2">
      <c r="A2427">
        <v>15</v>
      </c>
      <c r="B2427">
        <v>47063</v>
      </c>
      <c r="C2427" t="s">
        <v>1260</v>
      </c>
      <c r="D2427">
        <v>47</v>
      </c>
      <c r="E2427">
        <v>63</v>
      </c>
      <c r="F2427" t="s">
        <v>1231</v>
      </c>
      <c r="G2427">
        <v>71</v>
      </c>
      <c r="H2427">
        <v>25</v>
      </c>
      <c r="I2427">
        <v>98</v>
      </c>
      <c r="J2427">
        <v>43</v>
      </c>
      <c r="K2427">
        <v>14</v>
      </c>
      <c r="L2427">
        <v>65</v>
      </c>
      <c r="M2427">
        <v>99</v>
      </c>
      <c r="N2427">
        <v>44</v>
      </c>
      <c r="O2427">
        <v>129</v>
      </c>
      <c r="P2427">
        <v>8000</v>
      </c>
      <c r="Q2427">
        <v>4000</v>
      </c>
      <c r="R2427">
        <v>2300</v>
      </c>
      <c r="S2427">
        <v>0.98599378764629397</v>
      </c>
      <c r="T2427">
        <f t="shared" si="484"/>
        <v>1</v>
      </c>
      <c r="U2427">
        <f t="shared" si="485"/>
        <v>7887.9503011703518</v>
      </c>
      <c r="V2427">
        <f t="shared" si="486"/>
        <v>3943.9751505851759</v>
      </c>
      <c r="W2427">
        <f t="shared" si="487"/>
        <v>2267.7857115864763</v>
      </c>
      <c r="X2427">
        <v>93.28</v>
      </c>
      <c r="Y2427">
        <f t="shared" si="488"/>
        <v>91.973500511646307</v>
      </c>
      <c r="Z2427">
        <v>2.14</v>
      </c>
      <c r="AA2427">
        <v>10450</v>
      </c>
      <c r="AB2427">
        <v>0.7</v>
      </c>
      <c r="AC2427" s="2">
        <v>0.12</v>
      </c>
      <c r="AD2427">
        <v>50</v>
      </c>
      <c r="AE2427">
        <f t="shared" si="489"/>
        <v>0.12041666349853393</v>
      </c>
      <c r="AF2427">
        <v>0.84216666666666695</v>
      </c>
      <c r="AG2427">
        <v>350000</v>
      </c>
      <c r="AH2427">
        <v>10.6</v>
      </c>
      <c r="AI2427">
        <v>0</v>
      </c>
      <c r="AJ2427">
        <v>175000</v>
      </c>
      <c r="AK2427" s="1">
        <f t="shared" si="483"/>
        <v>0.15067236410769616</v>
      </c>
      <c r="AL2427" s="1">
        <f t="shared" si="490"/>
        <v>0.15581337842280529</v>
      </c>
      <c r="AM2427">
        <f t="shared" si="491"/>
        <v>0.15264528751681969</v>
      </c>
      <c r="AN2427">
        <f t="shared" si="492"/>
        <v>0.15785494414884899</v>
      </c>
      <c r="AO2427">
        <f t="shared" si="493"/>
        <v>12.023269507602969</v>
      </c>
      <c r="AP2427">
        <f t="shared" si="494"/>
        <v>9.1438176311134975E-2</v>
      </c>
      <c r="AQ2427">
        <f t="shared" si="495"/>
        <v>6.4078715413675075E-2</v>
      </c>
    </row>
    <row r="2428" spans="1:43" x14ac:dyDescent="0.2">
      <c r="A2428">
        <v>15</v>
      </c>
      <c r="B2428">
        <v>47065</v>
      </c>
      <c r="C2428" t="s">
        <v>99</v>
      </c>
      <c r="D2428">
        <v>47</v>
      </c>
      <c r="E2428">
        <v>65</v>
      </c>
      <c r="F2428" t="s">
        <v>1231</v>
      </c>
      <c r="G2428">
        <v>71</v>
      </c>
      <c r="H2428">
        <v>25</v>
      </c>
      <c r="I2428">
        <v>98</v>
      </c>
      <c r="J2428">
        <v>43</v>
      </c>
      <c r="K2428">
        <v>14</v>
      </c>
      <c r="L2428">
        <v>65</v>
      </c>
      <c r="M2428">
        <v>99</v>
      </c>
      <c r="N2428">
        <v>44</v>
      </c>
      <c r="O2428">
        <v>129</v>
      </c>
      <c r="P2428">
        <v>8000</v>
      </c>
      <c r="Q2428">
        <v>4000</v>
      </c>
      <c r="R2428">
        <v>2300</v>
      </c>
      <c r="S2428">
        <v>0.97310864925384499</v>
      </c>
      <c r="T2428">
        <f t="shared" si="484"/>
        <v>1</v>
      </c>
      <c r="U2428">
        <f t="shared" si="485"/>
        <v>7784.8691940307599</v>
      </c>
      <c r="V2428">
        <f t="shared" si="486"/>
        <v>3892.4345970153799</v>
      </c>
      <c r="W2428">
        <f t="shared" si="487"/>
        <v>2238.1498932838435</v>
      </c>
      <c r="X2428">
        <v>93.28</v>
      </c>
      <c r="Y2428">
        <f t="shared" si="488"/>
        <v>90.771574802398661</v>
      </c>
      <c r="Z2428">
        <v>2.14</v>
      </c>
      <c r="AA2428">
        <v>10450</v>
      </c>
      <c r="AB2428">
        <v>0.7</v>
      </c>
      <c r="AC2428" s="2">
        <v>0.12</v>
      </c>
      <c r="AD2428">
        <v>50</v>
      </c>
      <c r="AE2428">
        <f t="shared" si="489"/>
        <v>0.12041666349853393</v>
      </c>
      <c r="AF2428">
        <v>0.84216666666666695</v>
      </c>
      <c r="AG2428">
        <v>350000</v>
      </c>
      <c r="AH2428">
        <v>10.6</v>
      </c>
      <c r="AI2428">
        <v>0</v>
      </c>
      <c r="AJ2428">
        <v>175000</v>
      </c>
      <c r="AK2428" s="1">
        <f t="shared" si="483"/>
        <v>0.14882691101991538</v>
      </c>
      <c r="AL2428" s="1">
        <f t="shared" si="490"/>
        <v>0.15396792533502451</v>
      </c>
      <c r="AM2428">
        <f t="shared" si="491"/>
        <v>0.15079983442903891</v>
      </c>
      <c r="AN2428">
        <f t="shared" si="492"/>
        <v>0.15600949106106821</v>
      </c>
      <c r="AO2428">
        <f t="shared" si="493"/>
        <v>12.023269507602969</v>
      </c>
      <c r="AP2428">
        <f t="shared" si="494"/>
        <v>9.0433989566655243E-2</v>
      </c>
      <c r="AQ2428">
        <f t="shared" si="495"/>
        <v>6.343206686509828E-2</v>
      </c>
    </row>
    <row r="2429" spans="1:43" x14ac:dyDescent="0.2">
      <c r="A2429">
        <v>15</v>
      </c>
      <c r="B2429">
        <v>47067</v>
      </c>
      <c r="C2429" t="s">
        <v>554</v>
      </c>
      <c r="D2429">
        <v>47</v>
      </c>
      <c r="E2429">
        <v>67</v>
      </c>
      <c r="F2429" t="s">
        <v>1231</v>
      </c>
      <c r="G2429">
        <v>71</v>
      </c>
      <c r="H2429">
        <v>25</v>
      </c>
      <c r="I2429">
        <v>98</v>
      </c>
      <c r="J2429">
        <v>43</v>
      </c>
      <c r="K2429">
        <v>14</v>
      </c>
      <c r="L2429">
        <v>65</v>
      </c>
      <c r="M2429">
        <v>99</v>
      </c>
      <c r="N2429">
        <v>44</v>
      </c>
      <c r="O2429">
        <v>129</v>
      </c>
      <c r="P2429">
        <v>8000</v>
      </c>
      <c r="Q2429">
        <v>4000</v>
      </c>
      <c r="R2429">
        <v>2300</v>
      </c>
      <c r="S2429">
        <v>0.98631145272936105</v>
      </c>
      <c r="T2429">
        <f t="shared" si="484"/>
        <v>1</v>
      </c>
      <c r="U2429">
        <f t="shared" si="485"/>
        <v>7890.4916218348881</v>
      </c>
      <c r="V2429">
        <f t="shared" si="486"/>
        <v>3945.245810917444</v>
      </c>
      <c r="W2429">
        <f t="shared" si="487"/>
        <v>2268.5163412775305</v>
      </c>
      <c r="X2429">
        <v>93.28</v>
      </c>
      <c r="Y2429">
        <f t="shared" si="488"/>
        <v>92.003132310594793</v>
      </c>
      <c r="Z2429">
        <v>2.14</v>
      </c>
      <c r="AA2429">
        <v>10450</v>
      </c>
      <c r="AB2429">
        <v>0.7</v>
      </c>
      <c r="AC2429" s="2">
        <v>0.12</v>
      </c>
      <c r="AD2429">
        <v>50</v>
      </c>
      <c r="AE2429">
        <f t="shared" si="489"/>
        <v>0.12041666349853393</v>
      </c>
      <c r="AF2429">
        <v>0.84216666666666695</v>
      </c>
      <c r="AG2429">
        <v>350000</v>
      </c>
      <c r="AH2429">
        <v>10.6</v>
      </c>
      <c r="AI2429">
        <v>0</v>
      </c>
      <c r="AJ2429">
        <v>175000</v>
      </c>
      <c r="AK2429" s="1">
        <f t="shared" si="483"/>
        <v>0.15071786117498182</v>
      </c>
      <c r="AL2429" s="1">
        <f t="shared" si="490"/>
        <v>0.15585887549009098</v>
      </c>
      <c r="AM2429">
        <f t="shared" si="491"/>
        <v>0.15269078458410534</v>
      </c>
      <c r="AN2429">
        <f t="shared" si="492"/>
        <v>0.15790044121613464</v>
      </c>
      <c r="AO2429">
        <f t="shared" si="493"/>
        <v>12.023269507602969</v>
      </c>
      <c r="AP2429">
        <f t="shared" si="494"/>
        <v>9.1462933132201565E-2</v>
      </c>
      <c r="AQ2429">
        <f t="shared" si="495"/>
        <v>6.4094657630098528E-2</v>
      </c>
    </row>
    <row r="2430" spans="1:43" x14ac:dyDescent="0.2">
      <c r="A2430">
        <v>15</v>
      </c>
      <c r="B2430">
        <v>47069</v>
      </c>
      <c r="C2430" t="s">
        <v>60</v>
      </c>
      <c r="D2430">
        <v>47</v>
      </c>
      <c r="E2430">
        <v>69</v>
      </c>
      <c r="F2430" t="s">
        <v>1231</v>
      </c>
      <c r="G2430">
        <v>71</v>
      </c>
      <c r="H2430">
        <v>25</v>
      </c>
      <c r="I2430">
        <v>98</v>
      </c>
      <c r="J2430">
        <v>43</v>
      </c>
      <c r="K2430">
        <v>14</v>
      </c>
      <c r="L2430">
        <v>65</v>
      </c>
      <c r="M2430">
        <v>99</v>
      </c>
      <c r="N2430">
        <v>44</v>
      </c>
      <c r="O2430">
        <v>129</v>
      </c>
      <c r="P2430">
        <v>8000</v>
      </c>
      <c r="Q2430">
        <v>4000</v>
      </c>
      <c r="R2430">
        <v>2300</v>
      </c>
      <c r="S2430">
        <v>0.97977826371789001</v>
      </c>
      <c r="T2430">
        <f t="shared" si="484"/>
        <v>1</v>
      </c>
      <c r="U2430">
        <f t="shared" si="485"/>
        <v>7838.2261097431201</v>
      </c>
      <c r="V2430">
        <f t="shared" si="486"/>
        <v>3919.1130548715601</v>
      </c>
      <c r="W2430">
        <f t="shared" si="487"/>
        <v>2253.490006551147</v>
      </c>
      <c r="X2430">
        <v>93.28</v>
      </c>
      <c r="Y2430">
        <f t="shared" si="488"/>
        <v>91.393716439604788</v>
      </c>
      <c r="Z2430">
        <v>2.14</v>
      </c>
      <c r="AA2430">
        <v>10450</v>
      </c>
      <c r="AB2430">
        <v>0.7</v>
      </c>
      <c r="AC2430" s="2">
        <v>0.12</v>
      </c>
      <c r="AD2430">
        <v>50</v>
      </c>
      <c r="AE2430">
        <f t="shared" si="489"/>
        <v>0.12041666349853393</v>
      </c>
      <c r="AF2430">
        <v>0.84216666666666695</v>
      </c>
      <c r="AG2430">
        <v>350000</v>
      </c>
      <c r="AH2430">
        <v>10.6</v>
      </c>
      <c r="AI2430">
        <v>0</v>
      </c>
      <c r="AJ2430">
        <v>175000</v>
      </c>
      <c r="AK2430" s="1">
        <f t="shared" si="483"/>
        <v>0.14978215575474821</v>
      </c>
      <c r="AL2430" s="1">
        <f t="shared" si="490"/>
        <v>0.15492317006985734</v>
      </c>
      <c r="AM2430">
        <f t="shared" si="491"/>
        <v>0.15175507916387174</v>
      </c>
      <c r="AN2430">
        <f t="shared" si="492"/>
        <v>0.15696473579590103</v>
      </c>
      <c r="AO2430">
        <f t="shared" si="493"/>
        <v>12.023269507602969</v>
      </c>
      <c r="AP2430">
        <f t="shared" si="494"/>
        <v>9.0953777420816687E-2</v>
      </c>
      <c r="AQ2430">
        <f t="shared" si="495"/>
        <v>6.3766785544974391E-2</v>
      </c>
    </row>
    <row r="2431" spans="1:43" x14ac:dyDescent="0.2">
      <c r="A2431">
        <v>15</v>
      </c>
      <c r="B2431">
        <v>47071</v>
      </c>
      <c r="C2431" t="s">
        <v>371</v>
      </c>
      <c r="D2431">
        <v>47</v>
      </c>
      <c r="E2431">
        <v>71</v>
      </c>
      <c r="F2431" t="s">
        <v>1231</v>
      </c>
      <c r="G2431">
        <v>71</v>
      </c>
      <c r="H2431">
        <v>25</v>
      </c>
      <c r="I2431">
        <v>98</v>
      </c>
      <c r="J2431">
        <v>43</v>
      </c>
      <c r="K2431">
        <v>14</v>
      </c>
      <c r="L2431">
        <v>65</v>
      </c>
      <c r="M2431">
        <v>99</v>
      </c>
      <c r="N2431">
        <v>44</v>
      </c>
      <c r="O2431">
        <v>129</v>
      </c>
      <c r="P2431">
        <v>8000</v>
      </c>
      <c r="Q2431">
        <v>4000</v>
      </c>
      <c r="R2431">
        <v>2300</v>
      </c>
      <c r="S2431">
        <v>0.97757755592465401</v>
      </c>
      <c r="T2431">
        <f t="shared" si="484"/>
        <v>1</v>
      </c>
      <c r="U2431">
        <f t="shared" si="485"/>
        <v>7820.6204473972321</v>
      </c>
      <c r="V2431">
        <f t="shared" si="486"/>
        <v>3910.310223698616</v>
      </c>
      <c r="W2431">
        <f t="shared" si="487"/>
        <v>2248.4283786267042</v>
      </c>
      <c r="X2431">
        <v>93.28</v>
      </c>
      <c r="Y2431">
        <f t="shared" si="488"/>
        <v>91.188434416651731</v>
      </c>
      <c r="Z2431">
        <v>2.14</v>
      </c>
      <c r="AA2431">
        <v>10450</v>
      </c>
      <c r="AB2431">
        <v>0.7</v>
      </c>
      <c r="AC2431" s="2">
        <v>0.12</v>
      </c>
      <c r="AD2431">
        <v>50</v>
      </c>
      <c r="AE2431">
        <f t="shared" si="489"/>
        <v>0.12041666349853393</v>
      </c>
      <c r="AF2431">
        <v>0.84216666666666695</v>
      </c>
      <c r="AG2431">
        <v>350000</v>
      </c>
      <c r="AH2431">
        <v>10.6</v>
      </c>
      <c r="AI2431">
        <v>0</v>
      </c>
      <c r="AJ2431">
        <v>175000</v>
      </c>
      <c r="AK2431" s="1">
        <f t="shared" si="483"/>
        <v>0.14946696294357043</v>
      </c>
      <c r="AL2431" s="1">
        <f t="shared" si="490"/>
        <v>0.15460797725867959</v>
      </c>
      <c r="AM2431">
        <f t="shared" si="491"/>
        <v>0.15143988635269395</v>
      </c>
      <c r="AN2431">
        <f t="shared" si="492"/>
        <v>0.15664954298472325</v>
      </c>
      <c r="AO2431">
        <f t="shared" si="493"/>
        <v>12.023269507602969</v>
      </c>
      <c r="AP2431">
        <f t="shared" si="494"/>
        <v>9.078226807981217E-2</v>
      </c>
      <c r="AQ2431">
        <f t="shared" si="495"/>
        <v>6.3656341678793499E-2</v>
      </c>
    </row>
    <row r="2432" spans="1:43" x14ac:dyDescent="0.2">
      <c r="A2432">
        <v>15</v>
      </c>
      <c r="B2432">
        <v>47073</v>
      </c>
      <c r="C2432" t="s">
        <v>1257</v>
      </c>
      <c r="D2432">
        <v>47</v>
      </c>
      <c r="E2432">
        <v>73</v>
      </c>
      <c r="F2432" t="s">
        <v>1231</v>
      </c>
      <c r="G2432">
        <v>71</v>
      </c>
      <c r="H2432">
        <v>25</v>
      </c>
      <c r="I2432">
        <v>98</v>
      </c>
      <c r="J2432">
        <v>43</v>
      </c>
      <c r="K2432">
        <v>14</v>
      </c>
      <c r="L2432">
        <v>65</v>
      </c>
      <c r="M2432">
        <v>99</v>
      </c>
      <c r="N2432">
        <v>44</v>
      </c>
      <c r="O2432">
        <v>129</v>
      </c>
      <c r="P2432">
        <v>8000</v>
      </c>
      <c r="Q2432">
        <v>4000</v>
      </c>
      <c r="R2432">
        <v>2300</v>
      </c>
      <c r="S2432">
        <v>0.98705182472864805</v>
      </c>
      <c r="T2432">
        <f t="shared" si="484"/>
        <v>1</v>
      </c>
      <c r="U2432">
        <f t="shared" si="485"/>
        <v>7896.4145978291845</v>
      </c>
      <c r="V2432">
        <f t="shared" si="486"/>
        <v>3948.2072989145922</v>
      </c>
      <c r="W2432">
        <f t="shared" si="487"/>
        <v>2270.2191968758907</v>
      </c>
      <c r="X2432">
        <v>93.28</v>
      </c>
      <c r="Y2432">
        <f t="shared" si="488"/>
        <v>92.072194210688295</v>
      </c>
      <c r="Z2432">
        <v>2.14</v>
      </c>
      <c r="AA2432">
        <v>10450</v>
      </c>
      <c r="AB2432">
        <v>0.7</v>
      </c>
      <c r="AC2432" s="2">
        <v>0.12</v>
      </c>
      <c r="AD2432">
        <v>50</v>
      </c>
      <c r="AE2432">
        <f t="shared" si="489"/>
        <v>0.12041666349853393</v>
      </c>
      <c r="AF2432">
        <v>0.84216666666666695</v>
      </c>
      <c r="AG2432">
        <v>350000</v>
      </c>
      <c r="AH2432">
        <v>10.6</v>
      </c>
      <c r="AI2432">
        <v>0</v>
      </c>
      <c r="AJ2432">
        <v>175000</v>
      </c>
      <c r="AK2432" s="1">
        <f t="shared" si="483"/>
        <v>0.15082389975606458</v>
      </c>
      <c r="AL2432" s="1">
        <f t="shared" si="490"/>
        <v>0.15596491407117374</v>
      </c>
      <c r="AM2432">
        <f t="shared" si="491"/>
        <v>0.15279682316518811</v>
      </c>
      <c r="AN2432">
        <f t="shared" si="492"/>
        <v>0.15800647979721741</v>
      </c>
      <c r="AO2432">
        <f t="shared" si="493"/>
        <v>12.023269507602969</v>
      </c>
      <c r="AP2432">
        <f t="shared" si="494"/>
        <v>9.1520633074959154E-2</v>
      </c>
      <c r="AQ2432">
        <f t="shared" si="495"/>
        <v>6.4131813651567934E-2</v>
      </c>
    </row>
    <row r="2433" spans="1:43" x14ac:dyDescent="0.2">
      <c r="A2433">
        <v>15</v>
      </c>
      <c r="B2433">
        <v>47075</v>
      </c>
      <c r="C2433" t="s">
        <v>1258</v>
      </c>
      <c r="D2433">
        <v>47</v>
      </c>
      <c r="E2433">
        <v>75</v>
      </c>
      <c r="F2433" t="s">
        <v>1231</v>
      </c>
      <c r="G2433">
        <v>71</v>
      </c>
      <c r="H2433">
        <v>25</v>
      </c>
      <c r="I2433">
        <v>98</v>
      </c>
      <c r="J2433">
        <v>43</v>
      </c>
      <c r="K2433">
        <v>14</v>
      </c>
      <c r="L2433">
        <v>65</v>
      </c>
      <c r="M2433">
        <v>99</v>
      </c>
      <c r="N2433">
        <v>44</v>
      </c>
      <c r="O2433">
        <v>129</v>
      </c>
      <c r="P2433">
        <v>8000</v>
      </c>
      <c r="Q2433">
        <v>4000</v>
      </c>
      <c r="R2433">
        <v>2300</v>
      </c>
      <c r="S2433">
        <v>0.98192911062921795</v>
      </c>
      <c r="T2433">
        <f t="shared" si="484"/>
        <v>1</v>
      </c>
      <c r="U2433">
        <f t="shared" si="485"/>
        <v>7855.4328850337433</v>
      </c>
      <c r="V2433">
        <f t="shared" si="486"/>
        <v>3927.7164425168717</v>
      </c>
      <c r="W2433">
        <f t="shared" si="487"/>
        <v>2258.4369544472011</v>
      </c>
      <c r="X2433">
        <v>93.28</v>
      </c>
      <c r="Y2433">
        <f t="shared" si="488"/>
        <v>91.594347439493447</v>
      </c>
      <c r="Z2433">
        <v>2.14</v>
      </c>
      <c r="AA2433">
        <v>10450</v>
      </c>
      <c r="AB2433">
        <v>0.7</v>
      </c>
      <c r="AC2433" s="2">
        <v>0.12</v>
      </c>
      <c r="AD2433">
        <v>50</v>
      </c>
      <c r="AE2433">
        <f t="shared" si="489"/>
        <v>0.12041666349853393</v>
      </c>
      <c r="AF2433">
        <v>0.84216666666666695</v>
      </c>
      <c r="AG2433">
        <v>350000</v>
      </c>
      <c r="AH2433">
        <v>10.6</v>
      </c>
      <c r="AI2433">
        <v>0</v>
      </c>
      <c r="AJ2433">
        <v>175000</v>
      </c>
      <c r="AK2433" s="1">
        <f t="shared" si="483"/>
        <v>0.15009020732182954</v>
      </c>
      <c r="AL2433" s="1">
        <f t="shared" si="490"/>
        <v>0.1552312216369387</v>
      </c>
      <c r="AM2433">
        <f t="shared" si="491"/>
        <v>0.15206313073095307</v>
      </c>
      <c r="AN2433">
        <f t="shared" si="492"/>
        <v>0.15727278736298236</v>
      </c>
      <c r="AO2433">
        <f t="shared" si="493"/>
        <v>12.023269507602969</v>
      </c>
      <c r="AP2433">
        <f t="shared" si="494"/>
        <v>9.1121400917901232E-2</v>
      </c>
      <c r="AQ2433">
        <f t="shared" si="495"/>
        <v>6.3874727112310292E-2</v>
      </c>
    </row>
    <row r="2434" spans="1:43" x14ac:dyDescent="0.2">
      <c r="A2434">
        <v>15</v>
      </c>
      <c r="B2434">
        <v>47077</v>
      </c>
      <c r="C2434" t="s">
        <v>109</v>
      </c>
      <c r="D2434">
        <v>47</v>
      </c>
      <c r="E2434">
        <v>77</v>
      </c>
      <c r="F2434" t="s">
        <v>1231</v>
      </c>
      <c r="G2434">
        <v>71</v>
      </c>
      <c r="H2434">
        <v>25</v>
      </c>
      <c r="I2434">
        <v>98</v>
      </c>
      <c r="J2434">
        <v>43</v>
      </c>
      <c r="K2434">
        <v>14</v>
      </c>
      <c r="L2434">
        <v>65</v>
      </c>
      <c r="M2434">
        <v>99</v>
      </c>
      <c r="N2434">
        <v>44</v>
      </c>
      <c r="O2434">
        <v>129</v>
      </c>
      <c r="P2434">
        <v>8000</v>
      </c>
      <c r="Q2434">
        <v>4000</v>
      </c>
      <c r="R2434">
        <v>2300</v>
      </c>
      <c r="S2434">
        <v>0.98048063883414605</v>
      </c>
      <c r="T2434">
        <f t="shared" si="484"/>
        <v>1</v>
      </c>
      <c r="U2434">
        <f t="shared" si="485"/>
        <v>7843.8451106731682</v>
      </c>
      <c r="V2434">
        <f t="shared" si="486"/>
        <v>3921.9225553365841</v>
      </c>
      <c r="W2434">
        <f t="shared" si="487"/>
        <v>2255.1054693185361</v>
      </c>
      <c r="X2434">
        <v>93.28</v>
      </c>
      <c r="Y2434">
        <f t="shared" si="488"/>
        <v>91.45923399044915</v>
      </c>
      <c r="Z2434">
        <v>2.14</v>
      </c>
      <c r="AA2434">
        <v>10450</v>
      </c>
      <c r="AB2434">
        <v>0.7</v>
      </c>
      <c r="AC2434" s="2">
        <v>0.12</v>
      </c>
      <c r="AD2434">
        <v>50</v>
      </c>
      <c r="AE2434">
        <f t="shared" si="489"/>
        <v>0.12041666349853393</v>
      </c>
      <c r="AF2434">
        <v>0.84216666666666695</v>
      </c>
      <c r="AG2434">
        <v>350000</v>
      </c>
      <c r="AH2434">
        <v>10.6</v>
      </c>
      <c r="AI2434">
        <v>0</v>
      </c>
      <c r="AJ2434">
        <v>175000</v>
      </c>
      <c r="AK2434" s="1">
        <f t="shared" ref="AK2434:AK2497" si="496">(((U2434*AE2434+Y2434)/(8760*AF2434))+AA2434*AB2434/1000000+Z2434/1000)*T2434</f>
        <v>0.14988275229376827</v>
      </c>
      <c r="AL2434" s="1">
        <f t="shared" si="490"/>
        <v>0.1550237666088774</v>
      </c>
      <c r="AM2434">
        <f t="shared" si="491"/>
        <v>0.1518556757028918</v>
      </c>
      <c r="AN2434">
        <f t="shared" si="492"/>
        <v>0.15706533233492109</v>
      </c>
      <c r="AO2434">
        <f t="shared" si="493"/>
        <v>12.023269507602969</v>
      </c>
      <c r="AP2434">
        <f t="shared" si="494"/>
        <v>9.1008516125199557E-2</v>
      </c>
      <c r="AQ2434">
        <f t="shared" si="495"/>
        <v>6.3802034669636465E-2</v>
      </c>
    </row>
    <row r="2435" spans="1:43" x14ac:dyDescent="0.2">
      <c r="A2435">
        <v>15</v>
      </c>
      <c r="B2435">
        <v>47079</v>
      </c>
      <c r="C2435" t="s">
        <v>441</v>
      </c>
      <c r="D2435">
        <v>47</v>
      </c>
      <c r="E2435">
        <v>79</v>
      </c>
      <c r="F2435" t="s">
        <v>1231</v>
      </c>
      <c r="G2435">
        <v>71</v>
      </c>
      <c r="H2435">
        <v>25</v>
      </c>
      <c r="I2435">
        <v>98</v>
      </c>
      <c r="J2435">
        <v>43</v>
      </c>
      <c r="K2435">
        <v>14</v>
      </c>
      <c r="L2435">
        <v>65</v>
      </c>
      <c r="M2435">
        <v>99</v>
      </c>
      <c r="N2435">
        <v>44</v>
      </c>
      <c r="O2435">
        <v>129</v>
      </c>
      <c r="P2435">
        <v>8000</v>
      </c>
      <c r="Q2435">
        <v>4000</v>
      </c>
      <c r="R2435">
        <v>2300</v>
      </c>
      <c r="S2435">
        <v>0.98463719089825996</v>
      </c>
      <c r="T2435">
        <f t="shared" ref="T2435:T2498" si="497">IF(S2435="NA",0,1)</f>
        <v>1</v>
      </c>
      <c r="U2435">
        <f t="shared" ref="U2435:U2498" si="498">P2435*IF(S2435="NA",0,S2435)</f>
        <v>7877.0975271860798</v>
      </c>
      <c r="V2435">
        <f t="shared" ref="V2435:V2498" si="499">Q2435*S2435</f>
        <v>3938.5487635930399</v>
      </c>
      <c r="W2435">
        <f t="shared" ref="W2435:W2498" si="500">R2435*S2435</f>
        <v>2264.665539065998</v>
      </c>
      <c r="X2435">
        <v>93.28</v>
      </c>
      <c r="Y2435">
        <f t="shared" ref="Y2435:Y2498" si="501">X2435*S2435</f>
        <v>91.846957166989696</v>
      </c>
      <c r="Z2435">
        <v>2.14</v>
      </c>
      <c r="AA2435">
        <v>10450</v>
      </c>
      <c r="AB2435">
        <v>0.7</v>
      </c>
      <c r="AC2435" s="2">
        <v>0.12</v>
      </c>
      <c r="AD2435">
        <v>50</v>
      </c>
      <c r="AE2435">
        <f t="shared" ref="AE2435:AE2498" si="502">(AC2435*(1+AC2435)^AD2435)/((1+AC2435)^AD2435-1)</f>
        <v>0.12041666349853393</v>
      </c>
      <c r="AF2435">
        <v>0.84216666666666695</v>
      </c>
      <c r="AG2435">
        <v>350000</v>
      </c>
      <c r="AH2435">
        <v>10.6</v>
      </c>
      <c r="AI2435">
        <v>0</v>
      </c>
      <c r="AJ2435">
        <v>175000</v>
      </c>
      <c r="AK2435" s="1">
        <f t="shared" si="496"/>
        <v>0.15047806773451947</v>
      </c>
      <c r="AL2435" s="1">
        <f t="shared" ref="AL2435:AL2498" si="503">(((U2435*AE2435+Y2435)/(8760*AF2435))+AA2435*AB2435/1000000+Z2435/1000)*T2435 + (AG2435*J2435)/(1000000*8760*AF2435) + ((AH2435+AI2435)*G2435)/1000000 + (AJ2435*M2435)/(1000000*8760*AF2435)</f>
        <v>0.1556190820496286</v>
      </c>
      <c r="AM2435">
        <f t="shared" ref="AM2435:AM2498" si="504">(((U2435*AE2435+Y2435)/(8760*AF2435))+AA2435*AB2435/1000000+Z2435/1000)*T2435 + (AG2435*K2435)/(1000000*8760*AF2435) + ((AH2435+AI2435)*H2435)/1000000 + (AJ2435*N2435)/(1000000*8760*AF2435)</f>
        <v>0.15245099114364299</v>
      </c>
      <c r="AN2435">
        <f t="shared" ref="AN2435:AN2498" si="505">(((U2435*AE2435+Y2435)/(8760*AF2435))+AA2435*AB2435/1000000+Z2435/1000)*T2435 + (AG2435*L2435)/(1000000*8760*AF2435) + ((AH2435+AI2435)*I2435)/1000000 + (AJ2435*O2435)/(1000000*8760*AF2435)</f>
        <v>0.15766064777567229</v>
      </c>
      <c r="AO2435">
        <f t="shared" ref="AO2435:AO2498" si="506">(AG2435)/(AD2435*8760*AF2435) + ((AH2435+AI2435)) + (AJ2435)/(AD2435*8760*AF2435)</f>
        <v>12.023269507602969</v>
      </c>
      <c r="AP2435">
        <f t="shared" ref="AP2435:AP2498" si="507">(((V2435*AE2435+Y2435)/(8760*AF2435))+AA2435*AB2435/1000000+Z2435/1000)*T2435 + (AG2435*J2435)/(1000000*8760*AF2435) + ((AH2435+AI2435)*G2435)/1000000 + (AJ2435*M2435)/(1000000*8760*AF2435)</f>
        <v>9.1332451682459015E-2</v>
      </c>
      <c r="AQ2435">
        <f t="shared" ref="AQ2435:AQ2498" si="508">(((W2435*AE2435+Y2435)/(8760*AF2435))+AA2435*AB2435/1000000+Z2435/1000)*T2435 + (AG2435*J2435)/(1000000*8760*AF2435) + ((AH2435+AI2435)*G2435)/1000000 + (AJ2435*M2435)/(1000000*8760*AF2435)</f>
        <v>6.4010633776411918E-2</v>
      </c>
    </row>
    <row r="2436" spans="1:43" x14ac:dyDescent="0.2">
      <c r="A2436">
        <v>15</v>
      </c>
      <c r="B2436">
        <v>47081</v>
      </c>
      <c r="C2436" t="s">
        <v>1261</v>
      </c>
      <c r="D2436">
        <v>47</v>
      </c>
      <c r="E2436">
        <v>81</v>
      </c>
      <c r="F2436" t="s">
        <v>1231</v>
      </c>
      <c r="G2436">
        <v>71</v>
      </c>
      <c r="H2436">
        <v>25</v>
      </c>
      <c r="I2436">
        <v>98</v>
      </c>
      <c r="J2436">
        <v>43</v>
      </c>
      <c r="K2436">
        <v>14</v>
      </c>
      <c r="L2436">
        <v>65</v>
      </c>
      <c r="M2436">
        <v>99</v>
      </c>
      <c r="N2436">
        <v>44</v>
      </c>
      <c r="O2436">
        <v>129</v>
      </c>
      <c r="P2436">
        <v>8000</v>
      </c>
      <c r="Q2436">
        <v>4000</v>
      </c>
      <c r="R2436">
        <v>2300</v>
      </c>
      <c r="S2436">
        <v>0.97962820179322196</v>
      </c>
      <c r="T2436">
        <f t="shared" si="497"/>
        <v>1</v>
      </c>
      <c r="U2436">
        <f t="shared" si="498"/>
        <v>7837.0256143457755</v>
      </c>
      <c r="V2436">
        <f t="shared" si="499"/>
        <v>3918.5128071728877</v>
      </c>
      <c r="W2436">
        <f t="shared" si="500"/>
        <v>2253.1448641244106</v>
      </c>
      <c r="X2436">
        <v>93.28</v>
      </c>
      <c r="Y2436">
        <f t="shared" si="501"/>
        <v>91.379718663271746</v>
      </c>
      <c r="Z2436">
        <v>2.14</v>
      </c>
      <c r="AA2436">
        <v>10450</v>
      </c>
      <c r="AB2436">
        <v>0.7</v>
      </c>
      <c r="AC2436" s="2">
        <v>0.12</v>
      </c>
      <c r="AD2436">
        <v>50</v>
      </c>
      <c r="AE2436">
        <f t="shared" si="502"/>
        <v>0.12041666349853393</v>
      </c>
      <c r="AF2436">
        <v>0.84216666666666695</v>
      </c>
      <c r="AG2436">
        <v>350000</v>
      </c>
      <c r="AH2436">
        <v>10.6</v>
      </c>
      <c r="AI2436">
        <v>0</v>
      </c>
      <c r="AJ2436">
        <v>175000</v>
      </c>
      <c r="AK2436" s="1">
        <f t="shared" si="496"/>
        <v>0.14976066337850805</v>
      </c>
      <c r="AL2436" s="1">
        <f t="shared" si="503"/>
        <v>0.15490167769361718</v>
      </c>
      <c r="AM2436">
        <f t="shared" si="504"/>
        <v>0.15173358678763157</v>
      </c>
      <c r="AN2436">
        <f t="shared" si="505"/>
        <v>0.15694324341966087</v>
      </c>
      <c r="AO2436">
        <f t="shared" si="506"/>
        <v>12.023269507602969</v>
      </c>
      <c r="AP2436">
        <f t="shared" si="507"/>
        <v>9.0942082537066649E-2</v>
      </c>
      <c r="AQ2436">
        <f t="shared" si="508"/>
        <v>6.3759254595532652E-2</v>
      </c>
    </row>
    <row r="2437" spans="1:43" x14ac:dyDescent="0.2">
      <c r="A2437">
        <v>15</v>
      </c>
      <c r="B2437">
        <v>47083</v>
      </c>
      <c r="C2437" t="s">
        <v>114</v>
      </c>
      <c r="D2437">
        <v>47</v>
      </c>
      <c r="E2437">
        <v>83</v>
      </c>
      <c r="F2437" t="s">
        <v>1231</v>
      </c>
      <c r="G2437">
        <v>71</v>
      </c>
      <c r="H2437">
        <v>25</v>
      </c>
      <c r="I2437">
        <v>98</v>
      </c>
      <c r="J2437">
        <v>43</v>
      </c>
      <c r="K2437">
        <v>14</v>
      </c>
      <c r="L2437">
        <v>65</v>
      </c>
      <c r="M2437">
        <v>99</v>
      </c>
      <c r="N2437">
        <v>44</v>
      </c>
      <c r="O2437">
        <v>129</v>
      </c>
      <c r="P2437">
        <v>8000</v>
      </c>
      <c r="Q2437">
        <v>4000</v>
      </c>
      <c r="R2437">
        <v>2300</v>
      </c>
      <c r="S2437">
        <v>0.98218581080436695</v>
      </c>
      <c r="T2437">
        <f t="shared" si="497"/>
        <v>1</v>
      </c>
      <c r="U2437">
        <f t="shared" si="498"/>
        <v>7857.4864864349356</v>
      </c>
      <c r="V2437">
        <f t="shared" si="499"/>
        <v>3928.7432432174678</v>
      </c>
      <c r="W2437">
        <f t="shared" si="500"/>
        <v>2259.0273648500438</v>
      </c>
      <c r="X2437">
        <v>93.28</v>
      </c>
      <c r="Y2437">
        <f t="shared" si="501"/>
        <v>91.61829243183135</v>
      </c>
      <c r="Z2437">
        <v>2.14</v>
      </c>
      <c r="AA2437">
        <v>10450</v>
      </c>
      <c r="AB2437">
        <v>0.7</v>
      </c>
      <c r="AC2437" s="2">
        <v>0.12</v>
      </c>
      <c r="AD2437">
        <v>50</v>
      </c>
      <c r="AE2437">
        <f t="shared" si="502"/>
        <v>0.12041666349853393</v>
      </c>
      <c r="AF2437">
        <v>0.84216666666666695</v>
      </c>
      <c r="AG2437">
        <v>350000</v>
      </c>
      <c r="AH2437">
        <v>10.6</v>
      </c>
      <c r="AI2437">
        <v>0</v>
      </c>
      <c r="AJ2437">
        <v>175000</v>
      </c>
      <c r="AK2437" s="1">
        <f t="shared" si="496"/>
        <v>0.15012697278886869</v>
      </c>
      <c r="AL2437" s="1">
        <f t="shared" si="503"/>
        <v>0.15526798710397782</v>
      </c>
      <c r="AM2437">
        <f t="shared" si="504"/>
        <v>0.15209989619799222</v>
      </c>
      <c r="AN2437">
        <f t="shared" si="505"/>
        <v>0.15730955283002152</v>
      </c>
      <c r="AO2437">
        <f t="shared" si="506"/>
        <v>12.023269507602969</v>
      </c>
      <c r="AP2437">
        <f t="shared" si="507"/>
        <v>9.114140651701387E-2</v>
      </c>
      <c r="AQ2437">
        <f t="shared" si="508"/>
        <v>6.3887609767554171E-2</v>
      </c>
    </row>
    <row r="2438" spans="1:43" x14ac:dyDescent="0.2">
      <c r="A2438">
        <v>15</v>
      </c>
      <c r="B2438">
        <v>47085</v>
      </c>
      <c r="C2438" t="s">
        <v>1008</v>
      </c>
      <c r="D2438">
        <v>47</v>
      </c>
      <c r="E2438">
        <v>85</v>
      </c>
      <c r="F2438" t="s">
        <v>1231</v>
      </c>
      <c r="G2438">
        <v>71</v>
      </c>
      <c r="H2438">
        <v>25</v>
      </c>
      <c r="I2438">
        <v>98</v>
      </c>
      <c r="J2438">
        <v>43</v>
      </c>
      <c r="K2438">
        <v>14</v>
      </c>
      <c r="L2438">
        <v>65</v>
      </c>
      <c r="M2438">
        <v>99</v>
      </c>
      <c r="N2438">
        <v>44</v>
      </c>
      <c r="O2438">
        <v>129</v>
      </c>
      <c r="P2438">
        <v>8000</v>
      </c>
      <c r="Q2438">
        <v>4000</v>
      </c>
      <c r="R2438">
        <v>2300</v>
      </c>
      <c r="S2438">
        <v>0.98080980351992997</v>
      </c>
      <c r="T2438">
        <f t="shared" si="497"/>
        <v>1</v>
      </c>
      <c r="U2438">
        <f t="shared" si="498"/>
        <v>7846.4784281594393</v>
      </c>
      <c r="V2438">
        <f t="shared" si="499"/>
        <v>3923.2392140797197</v>
      </c>
      <c r="W2438">
        <f t="shared" si="500"/>
        <v>2255.862548095839</v>
      </c>
      <c r="X2438">
        <v>93.28</v>
      </c>
      <c r="Y2438">
        <f t="shared" si="501"/>
        <v>91.489938472339063</v>
      </c>
      <c r="Z2438">
        <v>2.14</v>
      </c>
      <c r="AA2438">
        <v>10450</v>
      </c>
      <c r="AB2438">
        <v>0.7</v>
      </c>
      <c r="AC2438" s="2">
        <v>0.12</v>
      </c>
      <c r="AD2438">
        <v>50</v>
      </c>
      <c r="AE2438">
        <f t="shared" si="502"/>
        <v>0.12041666349853393</v>
      </c>
      <c r="AF2438">
        <v>0.84216666666666695</v>
      </c>
      <c r="AG2438">
        <v>350000</v>
      </c>
      <c r="AH2438">
        <v>10.6</v>
      </c>
      <c r="AI2438">
        <v>0</v>
      </c>
      <c r="AJ2438">
        <v>175000</v>
      </c>
      <c r="AK2438" s="1">
        <f t="shared" si="496"/>
        <v>0.14992989637303747</v>
      </c>
      <c r="AL2438" s="1">
        <f t="shared" si="503"/>
        <v>0.1550709106881466</v>
      </c>
      <c r="AM2438">
        <f t="shared" si="504"/>
        <v>0.151902819782161</v>
      </c>
      <c r="AN2438">
        <f t="shared" si="505"/>
        <v>0.15711247641419029</v>
      </c>
      <c r="AO2438">
        <f t="shared" si="506"/>
        <v>12.023269507602969</v>
      </c>
      <c r="AP2438">
        <f t="shared" si="507"/>
        <v>9.1034169153063713E-2</v>
      </c>
      <c r="AQ2438">
        <f t="shared" si="508"/>
        <v>6.3818554000653477E-2</v>
      </c>
    </row>
    <row r="2439" spans="1:43" x14ac:dyDescent="0.2">
      <c r="A2439">
        <v>15</v>
      </c>
      <c r="B2439">
        <v>47087</v>
      </c>
      <c r="C2439" t="s">
        <v>41</v>
      </c>
      <c r="D2439">
        <v>47</v>
      </c>
      <c r="E2439">
        <v>87</v>
      </c>
      <c r="F2439" t="s">
        <v>1231</v>
      </c>
      <c r="G2439">
        <v>71</v>
      </c>
      <c r="H2439">
        <v>25</v>
      </c>
      <c r="I2439">
        <v>98</v>
      </c>
      <c r="J2439">
        <v>43</v>
      </c>
      <c r="K2439">
        <v>14</v>
      </c>
      <c r="L2439">
        <v>65</v>
      </c>
      <c r="M2439">
        <v>99</v>
      </c>
      <c r="N2439">
        <v>44</v>
      </c>
      <c r="O2439">
        <v>129</v>
      </c>
      <c r="P2439">
        <v>8000</v>
      </c>
      <c r="Q2439">
        <v>4000</v>
      </c>
      <c r="R2439">
        <v>2300</v>
      </c>
      <c r="S2439">
        <v>0.981394489606222</v>
      </c>
      <c r="T2439">
        <f t="shared" si="497"/>
        <v>1</v>
      </c>
      <c r="U2439">
        <f t="shared" si="498"/>
        <v>7851.1559168497761</v>
      </c>
      <c r="V2439">
        <f t="shared" si="499"/>
        <v>3925.577958424888</v>
      </c>
      <c r="W2439">
        <f t="shared" si="500"/>
        <v>2257.2073260943107</v>
      </c>
      <c r="X2439">
        <v>93.28</v>
      </c>
      <c r="Y2439">
        <f t="shared" si="501"/>
        <v>91.544477990468394</v>
      </c>
      <c r="Z2439">
        <v>2.14</v>
      </c>
      <c r="AA2439">
        <v>10450</v>
      </c>
      <c r="AB2439">
        <v>0.7</v>
      </c>
      <c r="AC2439" s="2">
        <v>0.12</v>
      </c>
      <c r="AD2439">
        <v>50</v>
      </c>
      <c r="AE2439">
        <f t="shared" si="502"/>
        <v>0.12041666349853393</v>
      </c>
      <c r="AF2439">
        <v>0.84216666666666695</v>
      </c>
      <c r="AG2439">
        <v>350000</v>
      </c>
      <c r="AH2439">
        <v>10.6</v>
      </c>
      <c r="AI2439">
        <v>0</v>
      </c>
      <c r="AJ2439">
        <v>175000</v>
      </c>
      <c r="AK2439" s="1">
        <f t="shared" si="496"/>
        <v>0.15001363709125609</v>
      </c>
      <c r="AL2439" s="1">
        <f t="shared" si="503"/>
        <v>0.15515465140636525</v>
      </c>
      <c r="AM2439">
        <f t="shared" si="504"/>
        <v>0.15198656050037962</v>
      </c>
      <c r="AN2439">
        <f t="shared" si="505"/>
        <v>0.15719621713240892</v>
      </c>
      <c r="AO2439">
        <f t="shared" si="506"/>
        <v>12.023269507602969</v>
      </c>
      <c r="AP2439">
        <f t="shared" si="507"/>
        <v>9.1079735913749835E-2</v>
      </c>
      <c r="AQ2439">
        <f t="shared" si="508"/>
        <v>6.3847896829388268E-2</v>
      </c>
    </row>
    <row r="2440" spans="1:43" x14ac:dyDescent="0.2">
      <c r="A2440">
        <v>15</v>
      </c>
      <c r="B2440">
        <v>47089</v>
      </c>
      <c r="C2440" t="s">
        <v>199</v>
      </c>
      <c r="D2440">
        <v>47</v>
      </c>
      <c r="E2440">
        <v>89</v>
      </c>
      <c r="F2440" t="s">
        <v>1231</v>
      </c>
      <c r="G2440">
        <v>71</v>
      </c>
      <c r="H2440">
        <v>25</v>
      </c>
      <c r="I2440">
        <v>98</v>
      </c>
      <c r="J2440">
        <v>43</v>
      </c>
      <c r="K2440">
        <v>14</v>
      </c>
      <c r="L2440">
        <v>65</v>
      </c>
      <c r="M2440">
        <v>99</v>
      </c>
      <c r="N2440">
        <v>44</v>
      </c>
      <c r="O2440">
        <v>129</v>
      </c>
      <c r="P2440">
        <v>8000</v>
      </c>
      <c r="Q2440">
        <v>4000</v>
      </c>
      <c r="R2440">
        <v>2300</v>
      </c>
      <c r="S2440">
        <v>0.98465951681137098</v>
      </c>
      <c r="T2440">
        <f t="shared" si="497"/>
        <v>1</v>
      </c>
      <c r="U2440">
        <f t="shared" si="498"/>
        <v>7877.2761344909677</v>
      </c>
      <c r="V2440">
        <f t="shared" si="499"/>
        <v>3938.6380672454839</v>
      </c>
      <c r="W2440">
        <f t="shared" si="500"/>
        <v>2264.7168886661534</v>
      </c>
      <c r="X2440">
        <v>93.28</v>
      </c>
      <c r="Y2440">
        <f t="shared" si="501"/>
        <v>91.849039728164684</v>
      </c>
      <c r="Z2440">
        <v>2.14</v>
      </c>
      <c r="AA2440">
        <v>10450</v>
      </c>
      <c r="AB2440">
        <v>0.7</v>
      </c>
      <c r="AC2440" s="2">
        <v>0.12</v>
      </c>
      <c r="AD2440">
        <v>50</v>
      </c>
      <c r="AE2440">
        <f t="shared" si="502"/>
        <v>0.12041666349853393</v>
      </c>
      <c r="AF2440">
        <v>0.84216666666666695</v>
      </c>
      <c r="AG2440">
        <v>350000</v>
      </c>
      <c r="AH2440">
        <v>10.6</v>
      </c>
      <c r="AI2440">
        <v>0</v>
      </c>
      <c r="AJ2440">
        <v>175000</v>
      </c>
      <c r="AK2440" s="1">
        <f t="shared" si="496"/>
        <v>0.15048126532728356</v>
      </c>
      <c r="AL2440" s="1">
        <f t="shared" si="503"/>
        <v>0.15562227964239272</v>
      </c>
      <c r="AM2440">
        <f t="shared" si="504"/>
        <v>0.15245418873640709</v>
      </c>
      <c r="AN2440">
        <f t="shared" si="505"/>
        <v>0.15766384536843639</v>
      </c>
      <c r="AO2440">
        <f t="shared" si="506"/>
        <v>12.023269507602969</v>
      </c>
      <c r="AP2440">
        <f t="shared" si="507"/>
        <v>9.1334191623880026E-2</v>
      </c>
      <c r="AQ2440">
        <f t="shared" si="508"/>
        <v>6.4011754216012115E-2</v>
      </c>
    </row>
    <row r="2441" spans="1:43" x14ac:dyDescent="0.2">
      <c r="A2441">
        <v>15</v>
      </c>
      <c r="B2441">
        <v>47091</v>
      </c>
      <c r="C2441" t="s">
        <v>47</v>
      </c>
      <c r="D2441">
        <v>47</v>
      </c>
      <c r="E2441">
        <v>91</v>
      </c>
      <c r="F2441" t="s">
        <v>1231</v>
      </c>
      <c r="G2441">
        <v>71</v>
      </c>
      <c r="H2441">
        <v>25</v>
      </c>
      <c r="I2441">
        <v>98</v>
      </c>
      <c r="J2441">
        <v>43</v>
      </c>
      <c r="K2441">
        <v>14</v>
      </c>
      <c r="L2441">
        <v>65</v>
      </c>
      <c r="M2441">
        <v>99</v>
      </c>
      <c r="N2441">
        <v>44</v>
      </c>
      <c r="O2441">
        <v>129</v>
      </c>
      <c r="P2441">
        <v>8000</v>
      </c>
      <c r="Q2441">
        <v>4000</v>
      </c>
      <c r="R2441">
        <v>2300</v>
      </c>
      <c r="S2441">
        <v>0.993273586034775</v>
      </c>
      <c r="T2441">
        <f t="shared" si="497"/>
        <v>1</v>
      </c>
      <c r="U2441">
        <f t="shared" si="498"/>
        <v>7946.1886882782001</v>
      </c>
      <c r="V2441">
        <f t="shared" si="499"/>
        <v>3973.0943441391</v>
      </c>
      <c r="W2441">
        <f t="shared" si="500"/>
        <v>2284.5292478799824</v>
      </c>
      <c r="X2441">
        <v>93.28</v>
      </c>
      <c r="Y2441">
        <f t="shared" si="501"/>
        <v>92.652560105323815</v>
      </c>
      <c r="Z2441">
        <v>2.14</v>
      </c>
      <c r="AA2441">
        <v>10450</v>
      </c>
      <c r="AB2441">
        <v>0.7</v>
      </c>
      <c r="AC2441" s="2">
        <v>0.12</v>
      </c>
      <c r="AD2441">
        <v>50</v>
      </c>
      <c r="AE2441">
        <f t="shared" si="502"/>
        <v>0.12041666349853393</v>
      </c>
      <c r="AF2441">
        <v>0.84216666666666695</v>
      </c>
      <c r="AG2441">
        <v>350000</v>
      </c>
      <c r="AH2441">
        <v>10.6</v>
      </c>
      <c r="AI2441">
        <v>0</v>
      </c>
      <c r="AJ2441">
        <v>175000</v>
      </c>
      <c r="AK2441" s="1">
        <f t="shared" si="496"/>
        <v>0.15171500144733985</v>
      </c>
      <c r="AL2441" s="1">
        <f t="shared" si="503"/>
        <v>0.15685601576244901</v>
      </c>
      <c r="AM2441">
        <f t="shared" si="504"/>
        <v>0.15368792485646338</v>
      </c>
      <c r="AN2441">
        <f t="shared" si="505"/>
        <v>0.15889758148849267</v>
      </c>
      <c r="AO2441">
        <f t="shared" si="506"/>
        <v>12.023269507602969</v>
      </c>
      <c r="AP2441">
        <f t="shared" si="507"/>
        <v>9.2005518067315231E-2</v>
      </c>
      <c r="AQ2441">
        <f t="shared" si="508"/>
        <v>6.4444056546883358E-2</v>
      </c>
    </row>
    <row r="2442" spans="1:43" x14ac:dyDescent="0.2">
      <c r="A2442">
        <v>15</v>
      </c>
      <c r="B2442">
        <v>47093</v>
      </c>
      <c r="C2442" t="s">
        <v>59</v>
      </c>
      <c r="D2442">
        <v>47</v>
      </c>
      <c r="E2442">
        <v>93</v>
      </c>
      <c r="F2442" t="s">
        <v>1231</v>
      </c>
      <c r="G2442">
        <v>71</v>
      </c>
      <c r="H2442">
        <v>25</v>
      </c>
      <c r="I2442">
        <v>98</v>
      </c>
      <c r="J2442">
        <v>43</v>
      </c>
      <c r="K2442">
        <v>14</v>
      </c>
      <c r="L2442">
        <v>65</v>
      </c>
      <c r="M2442">
        <v>99</v>
      </c>
      <c r="N2442">
        <v>44</v>
      </c>
      <c r="O2442">
        <v>129</v>
      </c>
      <c r="P2442">
        <v>8000</v>
      </c>
      <c r="Q2442">
        <v>4000</v>
      </c>
      <c r="R2442">
        <v>2300</v>
      </c>
      <c r="S2442">
        <v>0.97639220952987704</v>
      </c>
      <c r="T2442">
        <f t="shared" si="497"/>
        <v>1</v>
      </c>
      <c r="U2442">
        <f t="shared" si="498"/>
        <v>7811.1376762390164</v>
      </c>
      <c r="V2442">
        <f t="shared" si="499"/>
        <v>3905.5688381195082</v>
      </c>
      <c r="W2442">
        <f t="shared" si="500"/>
        <v>2245.7020819187173</v>
      </c>
      <c r="X2442">
        <v>93.28</v>
      </c>
      <c r="Y2442">
        <f t="shared" si="501"/>
        <v>91.077865304946926</v>
      </c>
      <c r="Z2442">
        <v>2.14</v>
      </c>
      <c r="AA2442">
        <v>10450</v>
      </c>
      <c r="AB2442">
        <v>0.7</v>
      </c>
      <c r="AC2442" s="2">
        <v>0.12</v>
      </c>
      <c r="AD2442">
        <v>50</v>
      </c>
      <c r="AE2442">
        <f t="shared" si="502"/>
        <v>0.12041666349853393</v>
      </c>
      <c r="AF2442">
        <v>0.84216666666666695</v>
      </c>
      <c r="AG2442">
        <v>350000</v>
      </c>
      <c r="AH2442">
        <v>10.6</v>
      </c>
      <c r="AI2442">
        <v>0</v>
      </c>
      <c r="AJ2442">
        <v>175000</v>
      </c>
      <c r="AK2442" s="1">
        <f t="shared" si="496"/>
        <v>0.14929719362501867</v>
      </c>
      <c r="AL2442" s="1">
        <f t="shared" si="503"/>
        <v>0.1544382079401278</v>
      </c>
      <c r="AM2442">
        <f t="shared" si="504"/>
        <v>0.1512701170341422</v>
      </c>
      <c r="AN2442">
        <f t="shared" si="505"/>
        <v>0.1564797736661715</v>
      </c>
      <c r="AO2442">
        <f t="shared" si="506"/>
        <v>12.023269507602969</v>
      </c>
      <c r="AP2442">
        <f t="shared" si="507"/>
        <v>9.0689889627909054E-2</v>
      </c>
      <c r="AQ2442">
        <f t="shared" si="508"/>
        <v>6.3596854345216058E-2</v>
      </c>
    </row>
    <row r="2443" spans="1:43" x14ac:dyDescent="0.2">
      <c r="A2443">
        <v>15</v>
      </c>
      <c r="B2443">
        <v>47095</v>
      </c>
      <c r="C2443" t="s">
        <v>192</v>
      </c>
      <c r="D2443">
        <v>47</v>
      </c>
      <c r="E2443">
        <v>95</v>
      </c>
      <c r="F2443" t="s">
        <v>1231</v>
      </c>
      <c r="G2443">
        <v>71</v>
      </c>
      <c r="H2443">
        <v>25</v>
      </c>
      <c r="I2443">
        <v>98</v>
      </c>
      <c r="J2443">
        <v>43</v>
      </c>
      <c r="K2443">
        <v>14</v>
      </c>
      <c r="L2443">
        <v>65</v>
      </c>
      <c r="M2443">
        <v>99</v>
      </c>
      <c r="N2443">
        <v>44</v>
      </c>
      <c r="O2443">
        <v>129</v>
      </c>
      <c r="P2443">
        <v>8000</v>
      </c>
      <c r="Q2443">
        <v>4000</v>
      </c>
      <c r="R2443">
        <v>2300</v>
      </c>
      <c r="S2443">
        <v>0.98458705842494998</v>
      </c>
      <c r="T2443">
        <f t="shared" si="497"/>
        <v>1</v>
      </c>
      <c r="U2443">
        <f t="shared" si="498"/>
        <v>7876.6964673995999</v>
      </c>
      <c r="V2443">
        <f t="shared" si="499"/>
        <v>3938.3482336997999</v>
      </c>
      <c r="W2443">
        <f t="shared" si="500"/>
        <v>2264.5502343773851</v>
      </c>
      <c r="X2443">
        <v>93.28</v>
      </c>
      <c r="Y2443">
        <f t="shared" si="501"/>
        <v>91.842280809879341</v>
      </c>
      <c r="Z2443">
        <v>2.14</v>
      </c>
      <c r="AA2443">
        <v>10450</v>
      </c>
      <c r="AB2443">
        <v>0.7</v>
      </c>
      <c r="AC2443" s="2">
        <v>0.12</v>
      </c>
      <c r="AD2443">
        <v>50</v>
      </c>
      <c r="AE2443">
        <f t="shared" si="502"/>
        <v>0.12041666349853393</v>
      </c>
      <c r="AF2443">
        <v>0.84216666666666695</v>
      </c>
      <c r="AG2443">
        <v>350000</v>
      </c>
      <c r="AH2443">
        <v>10.6</v>
      </c>
      <c r="AI2443">
        <v>0</v>
      </c>
      <c r="AJ2443">
        <v>175000</v>
      </c>
      <c r="AK2443" s="1">
        <f t="shared" si="496"/>
        <v>0.15047088759218413</v>
      </c>
      <c r="AL2443" s="1">
        <f t="shared" si="503"/>
        <v>0.15561190190729329</v>
      </c>
      <c r="AM2443">
        <f t="shared" si="504"/>
        <v>0.15244381100130766</v>
      </c>
      <c r="AN2443">
        <f t="shared" si="505"/>
        <v>0.15765346763333696</v>
      </c>
      <c r="AO2443">
        <f t="shared" si="506"/>
        <v>12.023269507602969</v>
      </c>
      <c r="AP2443">
        <f t="shared" si="507"/>
        <v>9.1328544672411277E-2</v>
      </c>
      <c r="AQ2443">
        <f t="shared" si="508"/>
        <v>6.4008117847586393E-2</v>
      </c>
    </row>
    <row r="2444" spans="1:43" x14ac:dyDescent="0.2">
      <c r="A2444">
        <v>15</v>
      </c>
      <c r="B2444">
        <v>47097</v>
      </c>
      <c r="C2444" t="s">
        <v>1209</v>
      </c>
      <c r="D2444">
        <v>47</v>
      </c>
      <c r="E2444">
        <v>97</v>
      </c>
      <c r="F2444" t="s">
        <v>1231</v>
      </c>
      <c r="G2444">
        <v>71</v>
      </c>
      <c r="H2444">
        <v>25</v>
      </c>
      <c r="I2444">
        <v>98</v>
      </c>
      <c r="J2444">
        <v>43</v>
      </c>
      <c r="K2444">
        <v>14</v>
      </c>
      <c r="L2444">
        <v>65</v>
      </c>
      <c r="M2444">
        <v>99</v>
      </c>
      <c r="N2444">
        <v>44</v>
      </c>
      <c r="O2444">
        <v>129</v>
      </c>
      <c r="P2444">
        <v>8000</v>
      </c>
      <c r="Q2444">
        <v>4000</v>
      </c>
      <c r="R2444">
        <v>2300</v>
      </c>
      <c r="S2444">
        <v>0.98241419451577305</v>
      </c>
      <c r="T2444">
        <f t="shared" si="497"/>
        <v>1</v>
      </c>
      <c r="U2444">
        <f t="shared" si="498"/>
        <v>7859.3135561261843</v>
      </c>
      <c r="V2444">
        <f t="shared" si="499"/>
        <v>3929.6567780630921</v>
      </c>
      <c r="W2444">
        <f t="shared" si="500"/>
        <v>2259.5526473862778</v>
      </c>
      <c r="X2444">
        <v>93.28</v>
      </c>
      <c r="Y2444">
        <f t="shared" si="501"/>
        <v>91.639596064431316</v>
      </c>
      <c r="Z2444">
        <v>2.14</v>
      </c>
      <c r="AA2444">
        <v>10450</v>
      </c>
      <c r="AB2444">
        <v>0.7</v>
      </c>
      <c r="AC2444" s="2">
        <v>0.12</v>
      </c>
      <c r="AD2444">
        <v>50</v>
      </c>
      <c r="AE2444">
        <f t="shared" si="502"/>
        <v>0.12041666349853393</v>
      </c>
      <c r="AF2444">
        <v>0.84216666666666695</v>
      </c>
      <c r="AG2444">
        <v>350000</v>
      </c>
      <c r="AH2444">
        <v>10.6</v>
      </c>
      <c r="AI2444">
        <v>0</v>
      </c>
      <c r="AJ2444">
        <v>175000</v>
      </c>
      <c r="AK2444" s="1">
        <f t="shared" si="496"/>
        <v>0.15015968267622701</v>
      </c>
      <c r="AL2444" s="1">
        <f t="shared" si="503"/>
        <v>0.15530069699133614</v>
      </c>
      <c r="AM2444">
        <f t="shared" si="504"/>
        <v>0.15213260608535054</v>
      </c>
      <c r="AN2444">
        <f t="shared" si="505"/>
        <v>0.15734226271737983</v>
      </c>
      <c r="AO2444">
        <f t="shared" si="506"/>
        <v>12.023269507602969</v>
      </c>
      <c r="AP2444">
        <f t="shared" si="507"/>
        <v>9.1159205308820684E-2</v>
      </c>
      <c r="AQ2444">
        <f t="shared" si="508"/>
        <v>6.3899071343751584E-2</v>
      </c>
    </row>
    <row r="2445" spans="1:43" x14ac:dyDescent="0.2">
      <c r="A2445">
        <v>15</v>
      </c>
      <c r="B2445">
        <v>47099</v>
      </c>
      <c r="C2445" t="s">
        <v>798</v>
      </c>
      <c r="D2445">
        <v>47</v>
      </c>
      <c r="E2445">
        <v>99</v>
      </c>
      <c r="F2445" t="s">
        <v>1231</v>
      </c>
      <c r="G2445">
        <v>71</v>
      </c>
      <c r="H2445">
        <v>25</v>
      </c>
      <c r="I2445">
        <v>98</v>
      </c>
      <c r="J2445">
        <v>43</v>
      </c>
      <c r="K2445">
        <v>14</v>
      </c>
      <c r="L2445">
        <v>65</v>
      </c>
      <c r="M2445">
        <v>99</v>
      </c>
      <c r="N2445">
        <v>44</v>
      </c>
      <c r="O2445">
        <v>129</v>
      </c>
      <c r="P2445">
        <v>8000</v>
      </c>
      <c r="Q2445">
        <v>4000</v>
      </c>
      <c r="R2445">
        <v>2300</v>
      </c>
      <c r="S2445">
        <v>0.976950859322267</v>
      </c>
      <c r="T2445">
        <f t="shared" si="497"/>
        <v>1</v>
      </c>
      <c r="U2445">
        <f t="shared" si="498"/>
        <v>7815.6068745781358</v>
      </c>
      <c r="V2445">
        <f t="shared" si="499"/>
        <v>3907.8034372890679</v>
      </c>
      <c r="W2445">
        <f t="shared" si="500"/>
        <v>2246.9869764412142</v>
      </c>
      <c r="X2445">
        <v>93.28</v>
      </c>
      <c r="Y2445">
        <f t="shared" si="501"/>
        <v>91.129976157581069</v>
      </c>
      <c r="Z2445">
        <v>2.14</v>
      </c>
      <c r="AA2445">
        <v>10450</v>
      </c>
      <c r="AB2445">
        <v>0.7</v>
      </c>
      <c r="AC2445" s="2">
        <v>0.12</v>
      </c>
      <c r="AD2445">
        <v>50</v>
      </c>
      <c r="AE2445">
        <f t="shared" si="502"/>
        <v>0.12041666349853393</v>
      </c>
      <c r="AF2445">
        <v>0.84216666666666695</v>
      </c>
      <c r="AG2445">
        <v>350000</v>
      </c>
      <c r="AH2445">
        <v>10.6</v>
      </c>
      <c r="AI2445">
        <v>0</v>
      </c>
      <c r="AJ2445">
        <v>175000</v>
      </c>
      <c r="AK2445" s="1">
        <f t="shared" si="496"/>
        <v>0.14937720533719076</v>
      </c>
      <c r="AL2445" s="1">
        <f t="shared" si="503"/>
        <v>0.15451821965229989</v>
      </c>
      <c r="AM2445">
        <f t="shared" si="504"/>
        <v>0.15135012874631429</v>
      </c>
      <c r="AN2445">
        <f t="shared" si="505"/>
        <v>0.15655978537834359</v>
      </c>
      <c r="AO2445">
        <f t="shared" si="506"/>
        <v>12.023269507602969</v>
      </c>
      <c r="AP2445">
        <f t="shared" si="507"/>
        <v>9.0733427283403167E-2</v>
      </c>
      <c r="AQ2445">
        <f t="shared" si="508"/>
        <v>6.3624890526622027E-2</v>
      </c>
    </row>
    <row r="2446" spans="1:43" x14ac:dyDescent="0.2">
      <c r="A2446">
        <v>15</v>
      </c>
      <c r="B2446">
        <v>47101</v>
      </c>
      <c r="C2446" t="s">
        <v>669</v>
      </c>
      <c r="D2446">
        <v>47</v>
      </c>
      <c r="E2446">
        <v>101</v>
      </c>
      <c r="F2446" t="s">
        <v>1231</v>
      </c>
      <c r="G2446">
        <v>71</v>
      </c>
      <c r="H2446">
        <v>25</v>
      </c>
      <c r="I2446">
        <v>98</v>
      </c>
      <c r="J2446">
        <v>43</v>
      </c>
      <c r="K2446">
        <v>14</v>
      </c>
      <c r="L2446">
        <v>65</v>
      </c>
      <c r="M2446">
        <v>99</v>
      </c>
      <c r="N2446">
        <v>44</v>
      </c>
      <c r="O2446">
        <v>129</v>
      </c>
      <c r="P2446">
        <v>8000</v>
      </c>
      <c r="Q2446">
        <v>4000</v>
      </c>
      <c r="R2446">
        <v>2300</v>
      </c>
      <c r="S2446">
        <v>0.97865091902869095</v>
      </c>
      <c r="T2446">
        <f t="shared" si="497"/>
        <v>1</v>
      </c>
      <c r="U2446">
        <f t="shared" si="498"/>
        <v>7829.2073522295277</v>
      </c>
      <c r="V2446">
        <f t="shared" si="499"/>
        <v>3914.6036761147639</v>
      </c>
      <c r="W2446">
        <f t="shared" si="500"/>
        <v>2250.8971137659892</v>
      </c>
      <c r="X2446">
        <v>93.28</v>
      </c>
      <c r="Y2446">
        <f t="shared" si="501"/>
        <v>91.288557726996288</v>
      </c>
      <c r="Z2446">
        <v>2.14</v>
      </c>
      <c r="AA2446">
        <v>10450</v>
      </c>
      <c r="AB2446">
        <v>0.7</v>
      </c>
      <c r="AC2446" s="2">
        <v>0.12</v>
      </c>
      <c r="AD2446">
        <v>50</v>
      </c>
      <c r="AE2446">
        <f t="shared" si="502"/>
        <v>0.12041666349853393</v>
      </c>
      <c r="AF2446">
        <v>0.84216666666666695</v>
      </c>
      <c r="AG2446">
        <v>350000</v>
      </c>
      <c r="AH2446">
        <v>10.6</v>
      </c>
      <c r="AI2446">
        <v>0</v>
      </c>
      <c r="AJ2446">
        <v>175000</v>
      </c>
      <c r="AK2446" s="1">
        <f t="shared" si="496"/>
        <v>0.14962069363658462</v>
      </c>
      <c r="AL2446" s="1">
        <f t="shared" si="503"/>
        <v>0.15476170795169375</v>
      </c>
      <c r="AM2446">
        <f t="shared" si="504"/>
        <v>0.15159361704570815</v>
      </c>
      <c r="AN2446">
        <f t="shared" si="505"/>
        <v>0.15680327367773744</v>
      </c>
      <c r="AO2446">
        <f t="shared" si="506"/>
        <v>12.023269507602969</v>
      </c>
      <c r="AP2446">
        <f t="shared" si="507"/>
        <v>9.0865919257491351E-2</v>
      </c>
      <c r="AQ2446">
        <f t="shared" si="508"/>
        <v>6.3710209062455309E-2</v>
      </c>
    </row>
    <row r="2447" spans="1:43" x14ac:dyDescent="0.2">
      <c r="A2447">
        <v>15</v>
      </c>
      <c r="B2447">
        <v>47103</v>
      </c>
      <c r="C2447" t="s">
        <v>257</v>
      </c>
      <c r="D2447">
        <v>47</v>
      </c>
      <c r="E2447">
        <v>103</v>
      </c>
      <c r="F2447" t="s">
        <v>1231</v>
      </c>
      <c r="G2447">
        <v>71</v>
      </c>
      <c r="H2447">
        <v>25</v>
      </c>
      <c r="I2447">
        <v>98</v>
      </c>
      <c r="J2447">
        <v>43</v>
      </c>
      <c r="K2447">
        <v>14</v>
      </c>
      <c r="L2447">
        <v>65</v>
      </c>
      <c r="M2447">
        <v>99</v>
      </c>
      <c r="N2447">
        <v>44</v>
      </c>
      <c r="O2447">
        <v>129</v>
      </c>
      <c r="P2447">
        <v>8000</v>
      </c>
      <c r="Q2447">
        <v>4000</v>
      </c>
      <c r="R2447">
        <v>2300</v>
      </c>
      <c r="S2447">
        <v>0.97510502593857895</v>
      </c>
      <c r="T2447">
        <f t="shared" si="497"/>
        <v>1</v>
      </c>
      <c r="U2447">
        <f t="shared" si="498"/>
        <v>7800.8402075086315</v>
      </c>
      <c r="V2447">
        <f t="shared" si="499"/>
        <v>3900.4201037543157</v>
      </c>
      <c r="W2447">
        <f t="shared" si="500"/>
        <v>2242.7415596587316</v>
      </c>
      <c r="X2447">
        <v>93.28</v>
      </c>
      <c r="Y2447">
        <f t="shared" si="501"/>
        <v>90.957796819550651</v>
      </c>
      <c r="Z2447">
        <v>2.14</v>
      </c>
      <c r="AA2447">
        <v>10450</v>
      </c>
      <c r="AB2447">
        <v>0.7</v>
      </c>
      <c r="AC2447" s="2">
        <v>0.12</v>
      </c>
      <c r="AD2447">
        <v>50</v>
      </c>
      <c r="AE2447">
        <f t="shared" si="502"/>
        <v>0.12041666349853393</v>
      </c>
      <c r="AF2447">
        <v>0.84216666666666695</v>
      </c>
      <c r="AG2447">
        <v>350000</v>
      </c>
      <c r="AH2447">
        <v>10.6</v>
      </c>
      <c r="AI2447">
        <v>0</v>
      </c>
      <c r="AJ2447">
        <v>175000</v>
      </c>
      <c r="AK2447" s="1">
        <f t="shared" si="496"/>
        <v>0.14911283883884938</v>
      </c>
      <c r="AL2447" s="1">
        <f t="shared" si="503"/>
        <v>0.15425385315395851</v>
      </c>
      <c r="AM2447">
        <f t="shared" si="504"/>
        <v>0.1510857622479729</v>
      </c>
      <c r="AN2447">
        <f t="shared" si="505"/>
        <v>0.1562954188800022</v>
      </c>
      <c r="AO2447">
        <f t="shared" si="506"/>
        <v>12.023269507602969</v>
      </c>
      <c r="AP2447">
        <f t="shared" si="507"/>
        <v>9.0589574624629701E-2</v>
      </c>
      <c r="AQ2447">
        <f t="shared" si="508"/>
        <v>6.3532256249664937E-2</v>
      </c>
    </row>
    <row r="2448" spans="1:43" x14ac:dyDescent="0.2">
      <c r="A2448">
        <v>15</v>
      </c>
      <c r="B2448">
        <v>47105</v>
      </c>
      <c r="C2448" t="s">
        <v>1265</v>
      </c>
      <c r="D2448">
        <v>47</v>
      </c>
      <c r="E2448">
        <v>105</v>
      </c>
      <c r="F2448" t="s">
        <v>1231</v>
      </c>
      <c r="G2448">
        <v>71</v>
      </c>
      <c r="H2448">
        <v>25</v>
      </c>
      <c r="I2448">
        <v>98</v>
      </c>
      <c r="J2448">
        <v>43</v>
      </c>
      <c r="K2448">
        <v>14</v>
      </c>
      <c r="L2448">
        <v>65</v>
      </c>
      <c r="M2448">
        <v>99</v>
      </c>
      <c r="N2448">
        <v>44</v>
      </c>
      <c r="O2448">
        <v>129</v>
      </c>
      <c r="P2448">
        <v>8000</v>
      </c>
      <c r="Q2448">
        <v>4000</v>
      </c>
      <c r="R2448">
        <v>2300</v>
      </c>
      <c r="S2448">
        <v>0.97580838203430198</v>
      </c>
      <c r="T2448">
        <f t="shared" si="497"/>
        <v>1</v>
      </c>
      <c r="U2448">
        <f t="shared" si="498"/>
        <v>7806.4670562744159</v>
      </c>
      <c r="V2448">
        <f t="shared" si="499"/>
        <v>3903.2335281372079</v>
      </c>
      <c r="W2448">
        <f t="shared" si="500"/>
        <v>2244.3592786788945</v>
      </c>
      <c r="X2448">
        <v>93.28</v>
      </c>
      <c r="Y2448">
        <f t="shared" si="501"/>
        <v>91.023405876159686</v>
      </c>
      <c r="Z2448">
        <v>2.14</v>
      </c>
      <c r="AA2448">
        <v>10450</v>
      </c>
      <c r="AB2448">
        <v>0.7</v>
      </c>
      <c r="AC2448" s="2">
        <v>0.12</v>
      </c>
      <c r="AD2448">
        <v>50</v>
      </c>
      <c r="AE2448">
        <f t="shared" si="502"/>
        <v>0.12041666349853393</v>
      </c>
      <c r="AF2448">
        <v>0.84216666666666695</v>
      </c>
      <c r="AG2448">
        <v>350000</v>
      </c>
      <c r="AH2448">
        <v>10.6</v>
      </c>
      <c r="AI2448">
        <v>0</v>
      </c>
      <c r="AJ2448">
        <v>175000</v>
      </c>
      <c r="AK2448" s="1">
        <f t="shared" si="496"/>
        <v>0.1492135758770656</v>
      </c>
      <c r="AL2448" s="1">
        <f t="shared" si="503"/>
        <v>0.15435459019217473</v>
      </c>
      <c r="AM2448">
        <f t="shared" si="504"/>
        <v>0.15118649928618913</v>
      </c>
      <c r="AN2448">
        <f t="shared" si="505"/>
        <v>0.15639615591821843</v>
      </c>
      <c r="AO2448">
        <f t="shared" si="506"/>
        <v>12.023269507602969</v>
      </c>
      <c r="AP2448">
        <f t="shared" si="507"/>
        <v>9.0644389780389925E-2</v>
      </c>
      <c r="AQ2448">
        <f t="shared" si="508"/>
        <v>6.3567554605381354E-2</v>
      </c>
    </row>
    <row r="2449" spans="1:43" x14ac:dyDescent="0.2">
      <c r="A2449">
        <v>15</v>
      </c>
      <c r="B2449">
        <v>47107</v>
      </c>
      <c r="C2449" t="s">
        <v>1252</v>
      </c>
      <c r="D2449">
        <v>47</v>
      </c>
      <c r="E2449">
        <v>107</v>
      </c>
      <c r="F2449" t="s">
        <v>1231</v>
      </c>
      <c r="G2449">
        <v>71</v>
      </c>
      <c r="H2449">
        <v>25</v>
      </c>
      <c r="I2449">
        <v>98</v>
      </c>
      <c r="J2449">
        <v>43</v>
      </c>
      <c r="K2449">
        <v>14</v>
      </c>
      <c r="L2449">
        <v>65</v>
      </c>
      <c r="M2449">
        <v>99</v>
      </c>
      <c r="N2449">
        <v>44</v>
      </c>
      <c r="O2449">
        <v>129</v>
      </c>
      <c r="P2449">
        <v>8000</v>
      </c>
      <c r="Q2449">
        <v>4000</v>
      </c>
      <c r="R2449">
        <v>2300</v>
      </c>
      <c r="S2449">
        <v>0.97499676346778896</v>
      </c>
      <c r="T2449">
        <f t="shared" si="497"/>
        <v>1</v>
      </c>
      <c r="U2449">
        <f t="shared" si="498"/>
        <v>7799.9741077423114</v>
      </c>
      <c r="V2449">
        <f t="shared" si="499"/>
        <v>3899.9870538711557</v>
      </c>
      <c r="W2449">
        <f t="shared" si="500"/>
        <v>2242.4925559759145</v>
      </c>
      <c r="X2449">
        <v>93.28</v>
      </c>
      <c r="Y2449">
        <f t="shared" si="501"/>
        <v>90.94769809627536</v>
      </c>
      <c r="Z2449">
        <v>2.14</v>
      </c>
      <c r="AA2449">
        <v>10450</v>
      </c>
      <c r="AB2449">
        <v>0.7</v>
      </c>
      <c r="AC2449" s="2">
        <v>0.12</v>
      </c>
      <c r="AD2449">
        <v>50</v>
      </c>
      <c r="AE2449">
        <f t="shared" si="502"/>
        <v>0.12041666349853393</v>
      </c>
      <c r="AF2449">
        <v>0.84216666666666695</v>
      </c>
      <c r="AG2449">
        <v>350000</v>
      </c>
      <c r="AH2449">
        <v>10.6</v>
      </c>
      <c r="AI2449">
        <v>0</v>
      </c>
      <c r="AJ2449">
        <v>175000</v>
      </c>
      <c r="AK2449" s="1">
        <f t="shared" si="496"/>
        <v>0.14909733312172588</v>
      </c>
      <c r="AL2449" s="1">
        <f t="shared" si="503"/>
        <v>0.15423834743683501</v>
      </c>
      <c r="AM2449">
        <f t="shared" si="504"/>
        <v>0.15107025653084941</v>
      </c>
      <c r="AN2449">
        <f t="shared" si="505"/>
        <v>0.1562799131628787</v>
      </c>
      <c r="AO2449">
        <f t="shared" si="506"/>
        <v>12.023269507602969</v>
      </c>
      <c r="AP2449">
        <f t="shared" si="507"/>
        <v>9.0581137327739231E-2</v>
      </c>
      <c r="AQ2449">
        <f t="shared" si="508"/>
        <v>6.3526823031373497E-2</v>
      </c>
    </row>
    <row r="2450" spans="1:43" x14ac:dyDescent="0.2">
      <c r="A2450">
        <v>15</v>
      </c>
      <c r="B2450">
        <v>47109</v>
      </c>
      <c r="C2450" t="s">
        <v>1250</v>
      </c>
      <c r="D2450">
        <v>47</v>
      </c>
      <c r="E2450">
        <v>109</v>
      </c>
      <c r="F2450" t="s">
        <v>1231</v>
      </c>
      <c r="G2450">
        <v>71</v>
      </c>
      <c r="H2450">
        <v>25</v>
      </c>
      <c r="I2450">
        <v>98</v>
      </c>
      <c r="J2450">
        <v>43</v>
      </c>
      <c r="K2450">
        <v>14</v>
      </c>
      <c r="L2450">
        <v>65</v>
      </c>
      <c r="M2450">
        <v>99</v>
      </c>
      <c r="N2450">
        <v>44</v>
      </c>
      <c r="O2450">
        <v>129</v>
      </c>
      <c r="P2450">
        <v>8000</v>
      </c>
      <c r="Q2450">
        <v>4000</v>
      </c>
      <c r="R2450">
        <v>2300</v>
      </c>
      <c r="S2450">
        <v>0.97904444138209001</v>
      </c>
      <c r="T2450">
        <f t="shared" si="497"/>
        <v>1</v>
      </c>
      <c r="U2450">
        <f t="shared" si="498"/>
        <v>7832.3555310567199</v>
      </c>
      <c r="V2450">
        <f t="shared" si="499"/>
        <v>3916.1777655283599</v>
      </c>
      <c r="W2450">
        <f t="shared" si="500"/>
        <v>2251.8022151788068</v>
      </c>
      <c r="X2450">
        <v>93.28</v>
      </c>
      <c r="Y2450">
        <f t="shared" si="501"/>
        <v>91.32526549212136</v>
      </c>
      <c r="Z2450">
        <v>2.14</v>
      </c>
      <c r="AA2450">
        <v>10450</v>
      </c>
      <c r="AB2450">
        <v>0.7</v>
      </c>
      <c r="AC2450" s="2">
        <v>0.12</v>
      </c>
      <c r="AD2450">
        <v>50</v>
      </c>
      <c r="AE2450">
        <f t="shared" si="502"/>
        <v>0.12041666349853393</v>
      </c>
      <c r="AF2450">
        <v>0.84216666666666695</v>
      </c>
      <c r="AG2450">
        <v>350000</v>
      </c>
      <c r="AH2450">
        <v>10.6</v>
      </c>
      <c r="AI2450">
        <v>0</v>
      </c>
      <c r="AJ2450">
        <v>175000</v>
      </c>
      <c r="AK2450" s="1">
        <f t="shared" si="496"/>
        <v>0.14967705523861571</v>
      </c>
      <c r="AL2450" s="1">
        <f t="shared" si="503"/>
        <v>0.15481806955372485</v>
      </c>
      <c r="AM2450">
        <f t="shared" si="504"/>
        <v>0.15164997864773924</v>
      </c>
      <c r="AN2450">
        <f t="shared" si="505"/>
        <v>0.15685963527976854</v>
      </c>
      <c r="AO2450">
        <f t="shared" si="506"/>
        <v>12.023269507602969</v>
      </c>
      <c r="AP2450">
        <f t="shared" si="507"/>
        <v>9.0896587917687607E-2</v>
      </c>
      <c r="AQ2450">
        <f t="shared" si="508"/>
        <v>6.3729958222371749E-2</v>
      </c>
    </row>
    <row r="2451" spans="1:43" x14ac:dyDescent="0.2">
      <c r="A2451">
        <v>15</v>
      </c>
      <c r="B2451">
        <v>47111</v>
      </c>
      <c r="C2451" t="s">
        <v>1090</v>
      </c>
      <c r="D2451">
        <v>47</v>
      </c>
      <c r="E2451">
        <v>111</v>
      </c>
      <c r="F2451" t="s">
        <v>1231</v>
      </c>
      <c r="G2451">
        <v>71</v>
      </c>
      <c r="H2451">
        <v>25</v>
      </c>
      <c r="I2451">
        <v>98</v>
      </c>
      <c r="J2451">
        <v>43</v>
      </c>
      <c r="K2451">
        <v>14</v>
      </c>
      <c r="L2451">
        <v>65</v>
      </c>
      <c r="M2451">
        <v>99</v>
      </c>
      <c r="N2451">
        <v>44</v>
      </c>
      <c r="O2451">
        <v>129</v>
      </c>
      <c r="P2451">
        <v>8000</v>
      </c>
      <c r="Q2451">
        <v>4000</v>
      </c>
      <c r="R2451">
        <v>2300</v>
      </c>
      <c r="S2451">
        <v>0.98162727057933796</v>
      </c>
      <c r="T2451">
        <f t="shared" si="497"/>
        <v>1</v>
      </c>
      <c r="U2451">
        <f t="shared" si="498"/>
        <v>7853.0181646347037</v>
      </c>
      <c r="V2451">
        <f t="shared" si="499"/>
        <v>3926.5090823173518</v>
      </c>
      <c r="W2451">
        <f t="shared" si="500"/>
        <v>2257.7427223324771</v>
      </c>
      <c r="X2451">
        <v>93.28</v>
      </c>
      <c r="Y2451">
        <f t="shared" si="501"/>
        <v>91.566191799640649</v>
      </c>
      <c r="Z2451">
        <v>2.14</v>
      </c>
      <c r="AA2451">
        <v>10450</v>
      </c>
      <c r="AB2451">
        <v>0.7</v>
      </c>
      <c r="AC2451" s="2">
        <v>0.12</v>
      </c>
      <c r="AD2451">
        <v>50</v>
      </c>
      <c r="AE2451">
        <f t="shared" si="502"/>
        <v>0.12041666349853393</v>
      </c>
      <c r="AF2451">
        <v>0.84216666666666695</v>
      </c>
      <c r="AG2451">
        <v>350000</v>
      </c>
      <c r="AH2451">
        <v>10.6</v>
      </c>
      <c r="AI2451">
        <v>0</v>
      </c>
      <c r="AJ2451">
        <v>175000</v>
      </c>
      <c r="AK2451" s="1">
        <f t="shared" si="496"/>
        <v>0.15004697676930451</v>
      </c>
      <c r="AL2451" s="1">
        <f t="shared" si="503"/>
        <v>0.15518799108441367</v>
      </c>
      <c r="AM2451">
        <f t="shared" si="504"/>
        <v>0.15201990017842804</v>
      </c>
      <c r="AN2451">
        <f t="shared" si="505"/>
        <v>0.15722955681045733</v>
      </c>
      <c r="AO2451">
        <f t="shared" si="506"/>
        <v>12.023269507602969</v>
      </c>
      <c r="AP2451">
        <f t="shared" si="507"/>
        <v>9.1097877400511604E-2</v>
      </c>
      <c r="AQ2451">
        <f t="shared" si="508"/>
        <v>6.3859579084853207E-2</v>
      </c>
    </row>
    <row r="2452" spans="1:43" x14ac:dyDescent="0.2">
      <c r="A2452">
        <v>15</v>
      </c>
      <c r="B2452">
        <v>47113</v>
      </c>
      <c r="C2452" t="s">
        <v>206</v>
      </c>
      <c r="D2452">
        <v>47</v>
      </c>
      <c r="E2452">
        <v>113</v>
      </c>
      <c r="F2452" t="s">
        <v>1231</v>
      </c>
      <c r="G2452">
        <v>71</v>
      </c>
      <c r="H2452">
        <v>25</v>
      </c>
      <c r="I2452">
        <v>98</v>
      </c>
      <c r="J2452">
        <v>43</v>
      </c>
      <c r="K2452">
        <v>14</v>
      </c>
      <c r="L2452">
        <v>65</v>
      </c>
      <c r="M2452">
        <v>99</v>
      </c>
      <c r="N2452">
        <v>44</v>
      </c>
      <c r="O2452">
        <v>129</v>
      </c>
      <c r="P2452">
        <v>8000</v>
      </c>
      <c r="Q2452">
        <v>4000</v>
      </c>
      <c r="R2452">
        <v>2300</v>
      </c>
      <c r="S2452">
        <v>0.98152006417512905</v>
      </c>
      <c r="T2452">
        <f t="shared" si="497"/>
        <v>1</v>
      </c>
      <c r="U2452">
        <f t="shared" si="498"/>
        <v>7852.1605134010324</v>
      </c>
      <c r="V2452">
        <f t="shared" si="499"/>
        <v>3926.0802567005162</v>
      </c>
      <c r="W2452">
        <f t="shared" si="500"/>
        <v>2257.496147602797</v>
      </c>
      <c r="X2452">
        <v>93.28</v>
      </c>
      <c r="Y2452">
        <f t="shared" si="501"/>
        <v>91.556191586256034</v>
      </c>
      <c r="Z2452">
        <v>2.14</v>
      </c>
      <c r="AA2452">
        <v>10450</v>
      </c>
      <c r="AB2452">
        <v>0.7</v>
      </c>
      <c r="AC2452" s="2">
        <v>0.12</v>
      </c>
      <c r="AD2452">
        <v>50</v>
      </c>
      <c r="AE2452">
        <f t="shared" si="502"/>
        <v>0.12041666349853393</v>
      </c>
      <c r="AF2452">
        <v>0.84216666666666695</v>
      </c>
      <c r="AG2452">
        <v>350000</v>
      </c>
      <c r="AH2452">
        <v>10.6</v>
      </c>
      <c r="AI2452">
        <v>0</v>
      </c>
      <c r="AJ2452">
        <v>175000</v>
      </c>
      <c r="AK2452" s="1">
        <f t="shared" si="496"/>
        <v>0.15003162230560754</v>
      </c>
      <c r="AL2452" s="1">
        <f t="shared" si="503"/>
        <v>0.15517263662071668</v>
      </c>
      <c r="AM2452">
        <f t="shared" si="504"/>
        <v>0.15200454571473107</v>
      </c>
      <c r="AN2452">
        <f t="shared" si="505"/>
        <v>0.15721420234676037</v>
      </c>
      <c r="AO2452">
        <f t="shared" si="506"/>
        <v>12.023269507602969</v>
      </c>
      <c r="AP2452">
        <f t="shared" si="507"/>
        <v>9.1089522406816462E-2</v>
      </c>
      <c r="AQ2452">
        <f t="shared" si="508"/>
        <v>6.3854198865908846E-2</v>
      </c>
    </row>
    <row r="2453" spans="1:43" x14ac:dyDescent="0.2">
      <c r="A2453">
        <v>15</v>
      </c>
      <c r="B2453">
        <v>47115</v>
      </c>
      <c r="C2453" t="s">
        <v>209</v>
      </c>
      <c r="D2453">
        <v>47</v>
      </c>
      <c r="E2453">
        <v>115</v>
      </c>
      <c r="F2453" t="s">
        <v>1231</v>
      </c>
      <c r="G2453">
        <v>71</v>
      </c>
      <c r="H2453">
        <v>25</v>
      </c>
      <c r="I2453">
        <v>98</v>
      </c>
      <c r="J2453">
        <v>43</v>
      </c>
      <c r="K2453">
        <v>14</v>
      </c>
      <c r="L2453">
        <v>65</v>
      </c>
      <c r="M2453">
        <v>99</v>
      </c>
      <c r="N2453">
        <v>44</v>
      </c>
      <c r="O2453">
        <v>129</v>
      </c>
      <c r="P2453">
        <v>8000</v>
      </c>
      <c r="Q2453">
        <v>4000</v>
      </c>
      <c r="R2453">
        <v>2300</v>
      </c>
      <c r="S2453">
        <v>0.97240054148894095</v>
      </c>
      <c r="T2453">
        <f t="shared" si="497"/>
        <v>1</v>
      </c>
      <c r="U2453">
        <f t="shared" si="498"/>
        <v>7779.2043319115273</v>
      </c>
      <c r="V2453">
        <f t="shared" si="499"/>
        <v>3889.6021659557637</v>
      </c>
      <c r="W2453">
        <f t="shared" si="500"/>
        <v>2236.5212454245643</v>
      </c>
      <c r="X2453">
        <v>93.28</v>
      </c>
      <c r="Y2453">
        <f t="shared" si="501"/>
        <v>90.705522510088414</v>
      </c>
      <c r="Z2453">
        <v>2.14</v>
      </c>
      <c r="AA2453">
        <v>10450</v>
      </c>
      <c r="AB2453">
        <v>0.7</v>
      </c>
      <c r="AC2453" s="2">
        <v>0.12</v>
      </c>
      <c r="AD2453">
        <v>50</v>
      </c>
      <c r="AE2453">
        <f t="shared" si="502"/>
        <v>0.12041666349853393</v>
      </c>
      <c r="AF2453">
        <v>0.84216666666666695</v>
      </c>
      <c r="AG2453">
        <v>350000</v>
      </c>
      <c r="AH2453">
        <v>10.6</v>
      </c>
      <c r="AI2453">
        <v>0</v>
      </c>
      <c r="AJ2453">
        <v>175000</v>
      </c>
      <c r="AK2453" s="1">
        <f t="shared" si="496"/>
        <v>0.14872549343157271</v>
      </c>
      <c r="AL2453" s="1">
        <f t="shared" si="503"/>
        <v>0.15386650774668187</v>
      </c>
      <c r="AM2453">
        <f t="shared" si="504"/>
        <v>0.15069841684069624</v>
      </c>
      <c r="AN2453">
        <f t="shared" si="505"/>
        <v>0.15590807347272553</v>
      </c>
      <c r="AO2453">
        <f t="shared" si="506"/>
        <v>12.023269507602969</v>
      </c>
      <c r="AP2453">
        <f t="shared" si="507"/>
        <v>9.0378804095648066E-2</v>
      </c>
      <c r="AQ2453">
        <f t="shared" si="508"/>
        <v>6.3396530043958704E-2</v>
      </c>
    </row>
    <row r="2454" spans="1:43" x14ac:dyDescent="0.2">
      <c r="A2454">
        <v>15</v>
      </c>
      <c r="B2454">
        <v>47117</v>
      </c>
      <c r="C2454" t="s">
        <v>336</v>
      </c>
      <c r="D2454">
        <v>47</v>
      </c>
      <c r="E2454">
        <v>117</v>
      </c>
      <c r="F2454" t="s">
        <v>1231</v>
      </c>
      <c r="G2454">
        <v>71</v>
      </c>
      <c r="H2454">
        <v>25</v>
      </c>
      <c r="I2454">
        <v>98</v>
      </c>
      <c r="J2454">
        <v>43</v>
      </c>
      <c r="K2454">
        <v>14</v>
      </c>
      <c r="L2454">
        <v>65</v>
      </c>
      <c r="M2454">
        <v>99</v>
      </c>
      <c r="N2454">
        <v>44</v>
      </c>
      <c r="O2454">
        <v>129</v>
      </c>
      <c r="P2454">
        <v>8000</v>
      </c>
      <c r="Q2454">
        <v>4000</v>
      </c>
      <c r="R2454">
        <v>2300</v>
      </c>
      <c r="S2454">
        <v>0.97704509894053104</v>
      </c>
      <c r="T2454">
        <f t="shared" si="497"/>
        <v>1</v>
      </c>
      <c r="U2454">
        <f t="shared" si="498"/>
        <v>7816.3607915242483</v>
      </c>
      <c r="V2454">
        <f t="shared" si="499"/>
        <v>3908.1803957621241</v>
      </c>
      <c r="W2454">
        <f t="shared" si="500"/>
        <v>2247.2037275632215</v>
      </c>
      <c r="X2454">
        <v>93.28</v>
      </c>
      <c r="Y2454">
        <f t="shared" si="501"/>
        <v>91.138766829172738</v>
      </c>
      <c r="Z2454">
        <v>2.14</v>
      </c>
      <c r="AA2454">
        <v>10450</v>
      </c>
      <c r="AB2454">
        <v>0.7</v>
      </c>
      <c r="AC2454" s="2">
        <v>0.12</v>
      </c>
      <c r="AD2454">
        <v>50</v>
      </c>
      <c r="AE2454">
        <f t="shared" si="502"/>
        <v>0.12041666349853393</v>
      </c>
      <c r="AF2454">
        <v>0.84216666666666695</v>
      </c>
      <c r="AG2454">
        <v>350000</v>
      </c>
      <c r="AH2454">
        <v>10.6</v>
      </c>
      <c r="AI2454">
        <v>0</v>
      </c>
      <c r="AJ2454">
        <v>175000</v>
      </c>
      <c r="AK2454" s="1">
        <f t="shared" si="496"/>
        <v>0.14939070265396143</v>
      </c>
      <c r="AL2454" s="1">
        <f t="shared" si="503"/>
        <v>0.15453171696907059</v>
      </c>
      <c r="AM2454">
        <f t="shared" si="504"/>
        <v>0.15136362606308496</v>
      </c>
      <c r="AN2454">
        <f t="shared" si="505"/>
        <v>0.15657328269511425</v>
      </c>
      <c r="AO2454">
        <f t="shared" si="506"/>
        <v>12.023269507602969</v>
      </c>
      <c r="AP2454">
        <f t="shared" si="507"/>
        <v>9.0740771727256475E-2</v>
      </c>
      <c r="AQ2454">
        <f t="shared" si="508"/>
        <v>6.3629619999485465E-2</v>
      </c>
    </row>
    <row r="2455" spans="1:43" x14ac:dyDescent="0.2">
      <c r="A2455">
        <v>15</v>
      </c>
      <c r="B2455">
        <v>47119</v>
      </c>
      <c r="C2455" t="s">
        <v>1255</v>
      </c>
      <c r="D2455">
        <v>47</v>
      </c>
      <c r="E2455">
        <v>119</v>
      </c>
      <c r="F2455" t="s">
        <v>1231</v>
      </c>
      <c r="G2455">
        <v>71</v>
      </c>
      <c r="H2455">
        <v>25</v>
      </c>
      <c r="I2455">
        <v>98</v>
      </c>
      <c r="J2455">
        <v>43</v>
      </c>
      <c r="K2455">
        <v>14</v>
      </c>
      <c r="L2455">
        <v>65</v>
      </c>
      <c r="M2455">
        <v>99</v>
      </c>
      <c r="N2455">
        <v>44</v>
      </c>
      <c r="O2455">
        <v>129</v>
      </c>
      <c r="P2455">
        <v>8000</v>
      </c>
      <c r="Q2455">
        <v>4000</v>
      </c>
      <c r="R2455">
        <v>2300</v>
      </c>
      <c r="S2455">
        <v>0.978332068771124</v>
      </c>
      <c r="T2455">
        <f t="shared" si="497"/>
        <v>1</v>
      </c>
      <c r="U2455">
        <f t="shared" si="498"/>
        <v>7826.656550168992</v>
      </c>
      <c r="V2455">
        <f t="shared" si="499"/>
        <v>3913.328275084496</v>
      </c>
      <c r="W2455">
        <f t="shared" si="500"/>
        <v>2250.1637581735854</v>
      </c>
      <c r="X2455">
        <v>93.28</v>
      </c>
      <c r="Y2455">
        <f t="shared" si="501"/>
        <v>91.258815374970453</v>
      </c>
      <c r="Z2455">
        <v>2.14</v>
      </c>
      <c r="AA2455">
        <v>10450</v>
      </c>
      <c r="AB2455">
        <v>0.7</v>
      </c>
      <c r="AC2455" s="2">
        <v>0.12</v>
      </c>
      <c r="AD2455">
        <v>50</v>
      </c>
      <c r="AE2455">
        <f t="shared" si="502"/>
        <v>0.12041666349853393</v>
      </c>
      <c r="AF2455">
        <v>0.84216666666666695</v>
      </c>
      <c r="AG2455">
        <v>350000</v>
      </c>
      <c r="AH2455">
        <v>10.6</v>
      </c>
      <c r="AI2455">
        <v>0</v>
      </c>
      <c r="AJ2455">
        <v>175000</v>
      </c>
      <c r="AK2455" s="1">
        <f t="shared" si="496"/>
        <v>0.14957502682459978</v>
      </c>
      <c r="AL2455" s="1">
        <f t="shared" si="503"/>
        <v>0.15471604113970894</v>
      </c>
      <c r="AM2455">
        <f t="shared" si="504"/>
        <v>0.15154795023372331</v>
      </c>
      <c r="AN2455">
        <f t="shared" si="505"/>
        <v>0.1567576068657526</v>
      </c>
      <c r="AO2455">
        <f t="shared" si="506"/>
        <v>12.023269507602969</v>
      </c>
      <c r="AP2455">
        <f t="shared" si="507"/>
        <v>9.0841070071369268E-2</v>
      </c>
      <c r="AQ2455">
        <f t="shared" si="508"/>
        <v>6.3694207367324909E-2</v>
      </c>
    </row>
    <row r="2456" spans="1:43" x14ac:dyDescent="0.2">
      <c r="A2456">
        <v>15</v>
      </c>
      <c r="B2456">
        <v>47121</v>
      </c>
      <c r="C2456" t="s">
        <v>806</v>
      </c>
      <c r="D2456">
        <v>47</v>
      </c>
      <c r="E2456">
        <v>121</v>
      </c>
      <c r="F2456" t="s">
        <v>1231</v>
      </c>
      <c r="G2456">
        <v>71</v>
      </c>
      <c r="H2456">
        <v>25</v>
      </c>
      <c r="I2456">
        <v>98</v>
      </c>
      <c r="J2456">
        <v>43</v>
      </c>
      <c r="K2456">
        <v>14</v>
      </c>
      <c r="L2456">
        <v>65</v>
      </c>
      <c r="M2456">
        <v>99</v>
      </c>
      <c r="N2456">
        <v>44</v>
      </c>
      <c r="O2456">
        <v>129</v>
      </c>
      <c r="P2456">
        <v>8000</v>
      </c>
      <c r="Q2456">
        <v>4000</v>
      </c>
      <c r="R2456">
        <v>2300</v>
      </c>
      <c r="S2456">
        <v>0.97585516174634301</v>
      </c>
      <c r="T2456">
        <f t="shared" si="497"/>
        <v>1</v>
      </c>
      <c r="U2456">
        <f t="shared" si="498"/>
        <v>7806.8412939707441</v>
      </c>
      <c r="V2456">
        <f t="shared" si="499"/>
        <v>3903.4206469853721</v>
      </c>
      <c r="W2456">
        <f t="shared" si="500"/>
        <v>2244.4668720165892</v>
      </c>
      <c r="X2456">
        <v>93.28</v>
      </c>
      <c r="Y2456">
        <f t="shared" si="501"/>
        <v>91.027769487698876</v>
      </c>
      <c r="Z2456">
        <v>2.14</v>
      </c>
      <c r="AA2456">
        <v>10450</v>
      </c>
      <c r="AB2456">
        <v>0.7</v>
      </c>
      <c r="AC2456" s="2">
        <v>0.12</v>
      </c>
      <c r="AD2456">
        <v>50</v>
      </c>
      <c r="AE2456">
        <f t="shared" si="502"/>
        <v>0.12041666349853393</v>
      </c>
      <c r="AF2456">
        <v>0.84216666666666695</v>
      </c>
      <c r="AG2456">
        <v>350000</v>
      </c>
      <c r="AH2456">
        <v>10.6</v>
      </c>
      <c r="AI2456">
        <v>0</v>
      </c>
      <c r="AJ2456">
        <v>175000</v>
      </c>
      <c r="AK2456" s="1">
        <f t="shared" si="496"/>
        <v>0.14922027582559563</v>
      </c>
      <c r="AL2456" s="1">
        <f t="shared" si="503"/>
        <v>0.15436129014070477</v>
      </c>
      <c r="AM2456">
        <f t="shared" si="504"/>
        <v>0.15119319923471916</v>
      </c>
      <c r="AN2456">
        <f t="shared" si="505"/>
        <v>0.15640285586674846</v>
      </c>
      <c r="AO2456">
        <f t="shared" si="506"/>
        <v>12.023269507602969</v>
      </c>
      <c r="AP2456">
        <f t="shared" si="507"/>
        <v>9.0648035497285742E-2</v>
      </c>
      <c r="AQ2456">
        <f t="shared" si="508"/>
        <v>6.3569902273832635E-2</v>
      </c>
    </row>
    <row r="2457" spans="1:43" x14ac:dyDescent="0.2">
      <c r="A2457">
        <v>15</v>
      </c>
      <c r="B2457">
        <v>47123</v>
      </c>
      <c r="C2457" t="s">
        <v>222</v>
      </c>
      <c r="D2457">
        <v>47</v>
      </c>
      <c r="E2457">
        <v>123</v>
      </c>
      <c r="F2457" t="s">
        <v>1231</v>
      </c>
      <c r="G2457">
        <v>71</v>
      </c>
      <c r="H2457">
        <v>25</v>
      </c>
      <c r="I2457">
        <v>98</v>
      </c>
      <c r="J2457">
        <v>43</v>
      </c>
      <c r="K2457">
        <v>14</v>
      </c>
      <c r="L2457">
        <v>65</v>
      </c>
      <c r="M2457">
        <v>99</v>
      </c>
      <c r="N2457">
        <v>44</v>
      </c>
      <c r="O2457">
        <v>129</v>
      </c>
      <c r="P2457">
        <v>8000</v>
      </c>
      <c r="Q2457">
        <v>4000</v>
      </c>
      <c r="R2457">
        <v>2300</v>
      </c>
      <c r="S2457">
        <v>0.97438522998024402</v>
      </c>
      <c r="T2457">
        <f t="shared" si="497"/>
        <v>1</v>
      </c>
      <c r="U2457">
        <f t="shared" si="498"/>
        <v>7795.0818398419524</v>
      </c>
      <c r="V2457">
        <f t="shared" si="499"/>
        <v>3897.5409199209762</v>
      </c>
      <c r="W2457">
        <f t="shared" si="500"/>
        <v>2241.0860289545612</v>
      </c>
      <c r="X2457">
        <v>93.28</v>
      </c>
      <c r="Y2457">
        <f t="shared" si="501"/>
        <v>90.890654252557169</v>
      </c>
      <c r="Z2457">
        <v>2.14</v>
      </c>
      <c r="AA2457">
        <v>10450</v>
      </c>
      <c r="AB2457">
        <v>0.7</v>
      </c>
      <c r="AC2457" s="2">
        <v>0.12</v>
      </c>
      <c r="AD2457">
        <v>50</v>
      </c>
      <c r="AE2457">
        <f t="shared" si="502"/>
        <v>0.12041666349853393</v>
      </c>
      <c r="AF2457">
        <v>0.84216666666666695</v>
      </c>
      <c r="AG2457">
        <v>350000</v>
      </c>
      <c r="AH2457">
        <v>10.6</v>
      </c>
      <c r="AI2457">
        <v>0</v>
      </c>
      <c r="AJ2457">
        <v>175000</v>
      </c>
      <c r="AK2457" s="1">
        <f t="shared" si="496"/>
        <v>0.14900974722792343</v>
      </c>
      <c r="AL2457" s="1">
        <f t="shared" si="503"/>
        <v>0.15415076154303259</v>
      </c>
      <c r="AM2457">
        <f t="shared" si="504"/>
        <v>0.15098267063704696</v>
      </c>
      <c r="AN2457">
        <f t="shared" si="505"/>
        <v>0.15619232726907625</v>
      </c>
      <c r="AO2457">
        <f t="shared" si="506"/>
        <v>12.023269507602969</v>
      </c>
      <c r="AP2457">
        <f t="shared" si="507"/>
        <v>9.0533478249249413E-2</v>
      </c>
      <c r="AQ2457">
        <f t="shared" si="508"/>
        <v>6.349613284939154E-2</v>
      </c>
    </row>
    <row r="2458" spans="1:43" x14ac:dyDescent="0.2">
      <c r="A2458">
        <v>15</v>
      </c>
      <c r="B2458">
        <v>47125</v>
      </c>
      <c r="C2458" t="s">
        <v>449</v>
      </c>
      <c r="D2458">
        <v>47</v>
      </c>
      <c r="E2458">
        <v>125</v>
      </c>
      <c r="F2458" t="s">
        <v>1231</v>
      </c>
      <c r="G2458">
        <v>71</v>
      </c>
      <c r="H2458">
        <v>25</v>
      </c>
      <c r="I2458">
        <v>98</v>
      </c>
      <c r="J2458">
        <v>43</v>
      </c>
      <c r="K2458">
        <v>14</v>
      </c>
      <c r="L2458">
        <v>65</v>
      </c>
      <c r="M2458">
        <v>99</v>
      </c>
      <c r="N2458">
        <v>44</v>
      </c>
      <c r="O2458">
        <v>129</v>
      </c>
      <c r="P2458">
        <v>8000</v>
      </c>
      <c r="Q2458">
        <v>4000</v>
      </c>
      <c r="R2458">
        <v>2300</v>
      </c>
      <c r="S2458">
        <v>0.982889826808657</v>
      </c>
      <c r="T2458">
        <f t="shared" si="497"/>
        <v>1</v>
      </c>
      <c r="U2458">
        <f t="shared" si="498"/>
        <v>7863.1186144692556</v>
      </c>
      <c r="V2458">
        <f t="shared" si="499"/>
        <v>3931.5593072346278</v>
      </c>
      <c r="W2458">
        <f t="shared" si="500"/>
        <v>2260.6466016599111</v>
      </c>
      <c r="X2458">
        <v>93.28</v>
      </c>
      <c r="Y2458">
        <f t="shared" si="501"/>
        <v>91.683963044711533</v>
      </c>
      <c r="Z2458">
        <v>2.14</v>
      </c>
      <c r="AA2458">
        <v>10450</v>
      </c>
      <c r="AB2458">
        <v>0.7</v>
      </c>
      <c r="AC2458" s="2">
        <v>0.12</v>
      </c>
      <c r="AD2458">
        <v>50</v>
      </c>
      <c r="AE2458">
        <f t="shared" si="502"/>
        <v>0.12041666349853393</v>
      </c>
      <c r="AF2458">
        <v>0.84216666666666695</v>
      </c>
      <c r="AG2458">
        <v>350000</v>
      </c>
      <c r="AH2458">
        <v>10.6</v>
      </c>
      <c r="AI2458">
        <v>0</v>
      </c>
      <c r="AJ2458">
        <v>175000</v>
      </c>
      <c r="AK2458" s="1">
        <f t="shared" si="496"/>
        <v>0.15022780434142119</v>
      </c>
      <c r="AL2458" s="1">
        <f t="shared" si="503"/>
        <v>0.15536881865653035</v>
      </c>
      <c r="AM2458">
        <f t="shared" si="504"/>
        <v>0.15220072775054472</v>
      </c>
      <c r="AN2458">
        <f t="shared" si="505"/>
        <v>0.15741038438257401</v>
      </c>
      <c r="AO2458">
        <f t="shared" si="506"/>
        <v>12.023269507602969</v>
      </c>
      <c r="AP2458">
        <f t="shared" si="507"/>
        <v>9.1196273101902398E-2</v>
      </c>
      <c r="AQ2458">
        <f t="shared" si="508"/>
        <v>6.3922941241185513E-2</v>
      </c>
    </row>
    <row r="2459" spans="1:43" x14ac:dyDescent="0.2">
      <c r="A2459">
        <v>15</v>
      </c>
      <c r="B2459">
        <v>47127</v>
      </c>
      <c r="C2459" t="s">
        <v>1287</v>
      </c>
      <c r="D2459">
        <v>47</v>
      </c>
      <c r="E2459">
        <v>127</v>
      </c>
      <c r="F2459" t="s">
        <v>1231</v>
      </c>
      <c r="G2459">
        <v>71</v>
      </c>
      <c r="H2459">
        <v>25</v>
      </c>
      <c r="I2459">
        <v>98</v>
      </c>
      <c r="J2459">
        <v>43</v>
      </c>
      <c r="K2459">
        <v>14</v>
      </c>
      <c r="L2459">
        <v>65</v>
      </c>
      <c r="M2459">
        <v>99</v>
      </c>
      <c r="N2459">
        <v>44</v>
      </c>
      <c r="O2459">
        <v>129</v>
      </c>
      <c r="P2459">
        <v>8000</v>
      </c>
      <c r="Q2459">
        <v>4000</v>
      </c>
      <c r="R2459">
        <v>2300</v>
      </c>
      <c r="S2459">
        <v>0.97517196337381995</v>
      </c>
      <c r="T2459">
        <f t="shared" si="497"/>
        <v>1</v>
      </c>
      <c r="U2459">
        <f t="shared" si="498"/>
        <v>7801.3757069905596</v>
      </c>
      <c r="V2459">
        <f t="shared" si="499"/>
        <v>3900.6878534952798</v>
      </c>
      <c r="W2459">
        <f t="shared" si="500"/>
        <v>2242.8955157597857</v>
      </c>
      <c r="X2459">
        <v>93.28</v>
      </c>
      <c r="Y2459">
        <f t="shared" si="501"/>
        <v>90.964040743509926</v>
      </c>
      <c r="Z2459">
        <v>2.14</v>
      </c>
      <c r="AA2459">
        <v>10450</v>
      </c>
      <c r="AB2459">
        <v>0.7</v>
      </c>
      <c r="AC2459" s="2">
        <v>0.12</v>
      </c>
      <c r="AD2459">
        <v>50</v>
      </c>
      <c r="AE2459">
        <f t="shared" si="502"/>
        <v>0.12041666349853393</v>
      </c>
      <c r="AF2459">
        <v>0.84216666666666695</v>
      </c>
      <c r="AG2459">
        <v>350000</v>
      </c>
      <c r="AH2459">
        <v>10.6</v>
      </c>
      <c r="AI2459">
        <v>0</v>
      </c>
      <c r="AJ2459">
        <v>175000</v>
      </c>
      <c r="AK2459" s="1">
        <f t="shared" si="496"/>
        <v>0.14912242584465338</v>
      </c>
      <c r="AL2459" s="1">
        <f t="shared" si="503"/>
        <v>0.15426344015976251</v>
      </c>
      <c r="AM2459">
        <f t="shared" si="504"/>
        <v>0.15109534925377691</v>
      </c>
      <c r="AN2459">
        <f t="shared" si="505"/>
        <v>0.1563050058858062</v>
      </c>
      <c r="AO2459">
        <f t="shared" si="506"/>
        <v>12.023269507602969</v>
      </c>
      <c r="AP2459">
        <f t="shared" si="507"/>
        <v>9.0594791307844993E-2</v>
      </c>
      <c r="AQ2459">
        <f t="shared" si="508"/>
        <v>6.3535615545780022E-2</v>
      </c>
    </row>
    <row r="2460" spans="1:43" x14ac:dyDescent="0.2">
      <c r="A2460">
        <v>15</v>
      </c>
      <c r="B2460">
        <v>47129</v>
      </c>
      <c r="C2460" t="s">
        <v>814</v>
      </c>
      <c r="D2460">
        <v>47</v>
      </c>
      <c r="E2460">
        <v>129</v>
      </c>
      <c r="F2460" t="s">
        <v>1231</v>
      </c>
      <c r="G2460">
        <v>71</v>
      </c>
      <c r="H2460">
        <v>25</v>
      </c>
      <c r="I2460">
        <v>98</v>
      </c>
      <c r="J2460">
        <v>43</v>
      </c>
      <c r="K2460">
        <v>14</v>
      </c>
      <c r="L2460">
        <v>65</v>
      </c>
      <c r="M2460">
        <v>99</v>
      </c>
      <c r="N2460">
        <v>44</v>
      </c>
      <c r="O2460">
        <v>129</v>
      </c>
      <c r="P2460">
        <v>8000</v>
      </c>
      <c r="Q2460">
        <v>4000</v>
      </c>
      <c r="R2460">
        <v>2300</v>
      </c>
      <c r="S2460">
        <v>0.97852142499043404</v>
      </c>
      <c r="T2460">
        <f t="shared" si="497"/>
        <v>1</v>
      </c>
      <c r="U2460">
        <f t="shared" si="498"/>
        <v>7828.1713999234726</v>
      </c>
      <c r="V2460">
        <f t="shared" si="499"/>
        <v>3914.0856999617363</v>
      </c>
      <c r="W2460">
        <f t="shared" si="500"/>
        <v>2250.5992774779984</v>
      </c>
      <c r="X2460">
        <v>93.28</v>
      </c>
      <c r="Y2460">
        <f t="shared" si="501"/>
        <v>91.276478523107684</v>
      </c>
      <c r="Z2460">
        <v>2.14</v>
      </c>
      <c r="AA2460">
        <v>10450</v>
      </c>
      <c r="AB2460">
        <v>0.7</v>
      </c>
      <c r="AC2460" s="2">
        <v>0.12</v>
      </c>
      <c r="AD2460">
        <v>50</v>
      </c>
      <c r="AE2460">
        <f t="shared" si="502"/>
        <v>0.12041666349853393</v>
      </c>
      <c r="AF2460">
        <v>0.84216666666666695</v>
      </c>
      <c r="AG2460">
        <v>350000</v>
      </c>
      <c r="AH2460">
        <v>10.6</v>
      </c>
      <c r="AI2460">
        <v>0</v>
      </c>
      <c r="AJ2460">
        <v>175000</v>
      </c>
      <c r="AK2460" s="1">
        <f t="shared" si="496"/>
        <v>0.14960214706258038</v>
      </c>
      <c r="AL2460" s="1">
        <f t="shared" si="503"/>
        <v>0.15474316137768951</v>
      </c>
      <c r="AM2460">
        <f t="shared" si="504"/>
        <v>0.1515750704717039</v>
      </c>
      <c r="AN2460">
        <f t="shared" si="505"/>
        <v>0.1567847271037332</v>
      </c>
      <c r="AO2460">
        <f t="shared" si="506"/>
        <v>12.023269507602969</v>
      </c>
      <c r="AP2460">
        <f t="shared" si="507"/>
        <v>9.0855827305604903E-2</v>
      </c>
      <c r="AQ2460">
        <f t="shared" si="508"/>
        <v>6.3703710324968923E-2</v>
      </c>
    </row>
    <row r="2461" spans="1:43" x14ac:dyDescent="0.2">
      <c r="A2461">
        <v>15</v>
      </c>
      <c r="B2461">
        <v>47131</v>
      </c>
      <c r="C2461" t="s">
        <v>1246</v>
      </c>
      <c r="D2461">
        <v>47</v>
      </c>
      <c r="E2461">
        <v>131</v>
      </c>
      <c r="F2461" t="s">
        <v>1231</v>
      </c>
      <c r="G2461">
        <v>71</v>
      </c>
      <c r="H2461">
        <v>25</v>
      </c>
      <c r="I2461">
        <v>98</v>
      </c>
      <c r="J2461">
        <v>43</v>
      </c>
      <c r="K2461">
        <v>14</v>
      </c>
      <c r="L2461">
        <v>65</v>
      </c>
      <c r="M2461">
        <v>99</v>
      </c>
      <c r="N2461">
        <v>44</v>
      </c>
      <c r="O2461">
        <v>129</v>
      </c>
      <c r="P2461">
        <v>8000</v>
      </c>
      <c r="Q2461">
        <v>4000</v>
      </c>
      <c r="R2461">
        <v>2300</v>
      </c>
      <c r="S2461">
        <v>0.98435853634561798</v>
      </c>
      <c r="T2461">
        <f t="shared" si="497"/>
        <v>1</v>
      </c>
      <c r="U2461">
        <f t="shared" si="498"/>
        <v>7874.8682907649436</v>
      </c>
      <c r="V2461">
        <f t="shared" si="499"/>
        <v>3937.4341453824718</v>
      </c>
      <c r="W2461">
        <f t="shared" si="500"/>
        <v>2264.0246335949214</v>
      </c>
      <c r="X2461">
        <v>93.28</v>
      </c>
      <c r="Y2461">
        <f t="shared" si="501"/>
        <v>91.820964270319251</v>
      </c>
      <c r="Z2461">
        <v>2.14</v>
      </c>
      <c r="AA2461">
        <v>10450</v>
      </c>
      <c r="AB2461">
        <v>0.7</v>
      </c>
      <c r="AC2461" s="2">
        <v>0.12</v>
      </c>
      <c r="AD2461">
        <v>50</v>
      </c>
      <c r="AE2461">
        <f t="shared" si="502"/>
        <v>0.12041666349853393</v>
      </c>
      <c r="AF2461">
        <v>0.84216666666666695</v>
      </c>
      <c r="AG2461">
        <v>350000</v>
      </c>
      <c r="AH2461">
        <v>10.6</v>
      </c>
      <c r="AI2461">
        <v>0</v>
      </c>
      <c r="AJ2461">
        <v>175000</v>
      </c>
      <c r="AK2461" s="1">
        <f t="shared" si="496"/>
        <v>0.15043815788730364</v>
      </c>
      <c r="AL2461" s="1">
        <f t="shared" si="503"/>
        <v>0.1555791722024128</v>
      </c>
      <c r="AM2461">
        <f t="shared" si="504"/>
        <v>0.15241108129642716</v>
      </c>
      <c r="AN2461">
        <f t="shared" si="505"/>
        <v>0.15762073792845646</v>
      </c>
      <c r="AO2461">
        <f t="shared" si="506"/>
        <v>12.023269507602969</v>
      </c>
      <c r="AP2461">
        <f t="shared" si="507"/>
        <v>9.1310735097077517E-2</v>
      </c>
      <c r="AQ2461">
        <f t="shared" si="508"/>
        <v>6.3996649327310001E-2</v>
      </c>
    </row>
    <row r="2462" spans="1:43" x14ac:dyDescent="0.2">
      <c r="A2462">
        <v>15</v>
      </c>
      <c r="B2462">
        <v>47133</v>
      </c>
      <c r="C2462" t="s">
        <v>1271</v>
      </c>
      <c r="D2462">
        <v>47</v>
      </c>
      <c r="E2462">
        <v>133</v>
      </c>
      <c r="F2462" t="s">
        <v>1231</v>
      </c>
      <c r="G2462">
        <v>71</v>
      </c>
      <c r="H2462">
        <v>25</v>
      </c>
      <c r="I2462">
        <v>98</v>
      </c>
      <c r="J2462">
        <v>43</v>
      </c>
      <c r="K2462">
        <v>14</v>
      </c>
      <c r="L2462">
        <v>65</v>
      </c>
      <c r="M2462">
        <v>99</v>
      </c>
      <c r="N2462">
        <v>44</v>
      </c>
      <c r="O2462">
        <v>129</v>
      </c>
      <c r="P2462">
        <v>8000</v>
      </c>
      <c r="Q2462">
        <v>4000</v>
      </c>
      <c r="R2462">
        <v>2300</v>
      </c>
      <c r="S2462">
        <v>0.98109070821241895</v>
      </c>
      <c r="T2462">
        <f t="shared" si="497"/>
        <v>1</v>
      </c>
      <c r="U2462">
        <f t="shared" si="498"/>
        <v>7848.7256656993513</v>
      </c>
      <c r="V2462">
        <f t="shared" si="499"/>
        <v>3924.3628328496757</v>
      </c>
      <c r="W2462">
        <f t="shared" si="500"/>
        <v>2256.5086288885636</v>
      </c>
      <c r="X2462">
        <v>93.28</v>
      </c>
      <c r="Y2462">
        <f t="shared" si="501"/>
        <v>91.516141262054447</v>
      </c>
      <c r="Z2462">
        <v>2.14</v>
      </c>
      <c r="AA2462">
        <v>10450</v>
      </c>
      <c r="AB2462">
        <v>0.7</v>
      </c>
      <c r="AC2462" s="2">
        <v>0.12</v>
      </c>
      <c r="AD2462">
        <v>50</v>
      </c>
      <c r="AE2462">
        <f t="shared" si="502"/>
        <v>0.12041666349853393</v>
      </c>
      <c r="AF2462">
        <v>0.84216666666666695</v>
      </c>
      <c r="AG2462">
        <v>350000</v>
      </c>
      <c r="AH2462">
        <v>10.6</v>
      </c>
      <c r="AI2462">
        <v>0</v>
      </c>
      <c r="AJ2462">
        <v>175000</v>
      </c>
      <c r="AK2462" s="1">
        <f t="shared" si="496"/>
        <v>0.14997012849289035</v>
      </c>
      <c r="AL2462" s="1">
        <f t="shared" si="503"/>
        <v>0.15511114280799948</v>
      </c>
      <c r="AM2462">
        <f t="shared" si="504"/>
        <v>0.15194305190201388</v>
      </c>
      <c r="AN2462">
        <f t="shared" si="505"/>
        <v>0.15715270853404317</v>
      </c>
      <c r="AO2462">
        <f t="shared" si="506"/>
        <v>12.023269507602969</v>
      </c>
      <c r="AP2462">
        <f t="shared" si="507"/>
        <v>9.1056061100209973E-2</v>
      </c>
      <c r="AQ2462">
        <f t="shared" si="508"/>
        <v>6.3832651374399405E-2</v>
      </c>
    </row>
    <row r="2463" spans="1:43" x14ac:dyDescent="0.2">
      <c r="A2463">
        <v>15</v>
      </c>
      <c r="B2463">
        <v>47135</v>
      </c>
      <c r="C2463" t="s">
        <v>712</v>
      </c>
      <c r="D2463">
        <v>47</v>
      </c>
      <c r="E2463">
        <v>135</v>
      </c>
      <c r="F2463" t="s">
        <v>1231</v>
      </c>
      <c r="G2463">
        <v>71</v>
      </c>
      <c r="H2463">
        <v>25</v>
      </c>
      <c r="I2463">
        <v>98</v>
      </c>
      <c r="J2463">
        <v>43</v>
      </c>
      <c r="K2463">
        <v>14</v>
      </c>
      <c r="L2463">
        <v>65</v>
      </c>
      <c r="M2463">
        <v>99</v>
      </c>
      <c r="N2463">
        <v>44</v>
      </c>
      <c r="O2463">
        <v>129</v>
      </c>
      <c r="P2463">
        <v>8000</v>
      </c>
      <c r="Q2463">
        <v>4000</v>
      </c>
      <c r="R2463">
        <v>2300</v>
      </c>
      <c r="S2463">
        <v>0.97904219892289901</v>
      </c>
      <c r="T2463">
        <f t="shared" si="497"/>
        <v>1</v>
      </c>
      <c r="U2463">
        <f t="shared" si="498"/>
        <v>7832.3375913831924</v>
      </c>
      <c r="V2463">
        <f t="shared" si="499"/>
        <v>3916.1687956915962</v>
      </c>
      <c r="W2463">
        <f t="shared" si="500"/>
        <v>2251.7970575226677</v>
      </c>
      <c r="X2463">
        <v>93.28</v>
      </c>
      <c r="Y2463">
        <f t="shared" si="501"/>
        <v>91.325056315528016</v>
      </c>
      <c r="Z2463">
        <v>2.14</v>
      </c>
      <c r="AA2463">
        <v>10450</v>
      </c>
      <c r="AB2463">
        <v>0.7</v>
      </c>
      <c r="AC2463" s="2">
        <v>0.12</v>
      </c>
      <c r="AD2463">
        <v>50</v>
      </c>
      <c r="AE2463">
        <f t="shared" si="502"/>
        <v>0.12041666349853393</v>
      </c>
      <c r="AF2463">
        <v>0.84216666666666695</v>
      </c>
      <c r="AG2463">
        <v>350000</v>
      </c>
      <c r="AH2463">
        <v>10.6</v>
      </c>
      <c r="AI2463">
        <v>0</v>
      </c>
      <c r="AJ2463">
        <v>175000</v>
      </c>
      <c r="AK2463" s="1">
        <f t="shared" si="496"/>
        <v>0.14967673406602819</v>
      </c>
      <c r="AL2463" s="1">
        <f t="shared" si="503"/>
        <v>0.15481774838113732</v>
      </c>
      <c r="AM2463">
        <f t="shared" si="504"/>
        <v>0.15164965747515172</v>
      </c>
      <c r="AN2463">
        <f t="shared" si="505"/>
        <v>0.15685931410718101</v>
      </c>
      <c r="AO2463">
        <f t="shared" si="506"/>
        <v>12.023269507602969</v>
      </c>
      <c r="AP2463">
        <f t="shared" si="507"/>
        <v>9.0896413154504946E-2</v>
      </c>
      <c r="AQ2463">
        <f t="shared" si="508"/>
        <v>6.3729845683186154E-2</v>
      </c>
    </row>
    <row r="2464" spans="1:43" x14ac:dyDescent="0.2">
      <c r="A2464">
        <v>15</v>
      </c>
      <c r="B2464">
        <v>47137</v>
      </c>
      <c r="C2464" t="s">
        <v>1270</v>
      </c>
      <c r="D2464">
        <v>47</v>
      </c>
      <c r="E2464">
        <v>137</v>
      </c>
      <c r="F2464" t="s">
        <v>1231</v>
      </c>
      <c r="G2464">
        <v>71</v>
      </c>
      <c r="H2464">
        <v>25</v>
      </c>
      <c r="I2464">
        <v>98</v>
      </c>
      <c r="J2464">
        <v>43</v>
      </c>
      <c r="K2464">
        <v>14</v>
      </c>
      <c r="L2464">
        <v>65</v>
      </c>
      <c r="M2464">
        <v>99</v>
      </c>
      <c r="N2464">
        <v>44</v>
      </c>
      <c r="O2464">
        <v>129</v>
      </c>
      <c r="P2464">
        <v>8000</v>
      </c>
      <c r="Q2464">
        <v>4000</v>
      </c>
      <c r="R2464">
        <v>2300</v>
      </c>
      <c r="S2464">
        <v>0.98143349587917295</v>
      </c>
      <c r="T2464">
        <f t="shared" si="497"/>
        <v>1</v>
      </c>
      <c r="U2464">
        <f t="shared" si="498"/>
        <v>7851.4679670333835</v>
      </c>
      <c r="V2464">
        <f t="shared" si="499"/>
        <v>3925.7339835166918</v>
      </c>
      <c r="W2464">
        <f t="shared" si="500"/>
        <v>2257.2970405220976</v>
      </c>
      <c r="X2464">
        <v>93.28</v>
      </c>
      <c r="Y2464">
        <f t="shared" si="501"/>
        <v>91.54811649560925</v>
      </c>
      <c r="Z2464">
        <v>2.14</v>
      </c>
      <c r="AA2464">
        <v>10450</v>
      </c>
      <c r="AB2464">
        <v>0.7</v>
      </c>
      <c r="AC2464" s="2">
        <v>0.12</v>
      </c>
      <c r="AD2464">
        <v>50</v>
      </c>
      <c r="AE2464">
        <f t="shared" si="502"/>
        <v>0.12041666349853393</v>
      </c>
      <c r="AF2464">
        <v>0.84216666666666695</v>
      </c>
      <c r="AG2464">
        <v>350000</v>
      </c>
      <c r="AH2464">
        <v>10.6</v>
      </c>
      <c r="AI2464">
        <v>0</v>
      </c>
      <c r="AJ2464">
        <v>175000</v>
      </c>
      <c r="AK2464" s="1">
        <f t="shared" si="496"/>
        <v>0.1500192237015561</v>
      </c>
      <c r="AL2464" s="1">
        <f t="shared" si="503"/>
        <v>0.15516023801666523</v>
      </c>
      <c r="AM2464">
        <f t="shared" si="504"/>
        <v>0.15199214711067963</v>
      </c>
      <c r="AN2464">
        <f t="shared" si="505"/>
        <v>0.15720180374270892</v>
      </c>
      <c r="AO2464">
        <f t="shared" si="506"/>
        <v>12.023269507602969</v>
      </c>
      <c r="AP2464">
        <f t="shared" si="507"/>
        <v>9.1082775817634132E-2</v>
      </c>
      <c r="AQ2464">
        <f t="shared" si="508"/>
        <v>6.3849854383045884E-2</v>
      </c>
    </row>
    <row r="2465" spans="1:43" x14ac:dyDescent="0.2">
      <c r="A2465">
        <v>15</v>
      </c>
      <c r="B2465">
        <v>47139</v>
      </c>
      <c r="C2465" t="s">
        <v>204</v>
      </c>
      <c r="D2465">
        <v>47</v>
      </c>
      <c r="E2465">
        <v>139</v>
      </c>
      <c r="F2465" t="s">
        <v>1231</v>
      </c>
      <c r="G2465">
        <v>71</v>
      </c>
      <c r="H2465">
        <v>25</v>
      </c>
      <c r="I2465">
        <v>98</v>
      </c>
      <c r="J2465">
        <v>43</v>
      </c>
      <c r="K2465">
        <v>14</v>
      </c>
      <c r="L2465">
        <v>65</v>
      </c>
      <c r="M2465">
        <v>99</v>
      </c>
      <c r="N2465">
        <v>44</v>
      </c>
      <c r="O2465">
        <v>129</v>
      </c>
      <c r="P2465">
        <v>8000</v>
      </c>
      <c r="Q2465">
        <v>4000</v>
      </c>
      <c r="R2465">
        <v>2300</v>
      </c>
      <c r="S2465">
        <v>0.97343445907939596</v>
      </c>
      <c r="T2465">
        <f t="shared" si="497"/>
        <v>1</v>
      </c>
      <c r="U2465">
        <f t="shared" si="498"/>
        <v>7787.4756726351679</v>
      </c>
      <c r="V2465">
        <f t="shared" si="499"/>
        <v>3893.737836317584</v>
      </c>
      <c r="W2465">
        <f t="shared" si="500"/>
        <v>2238.8992558826108</v>
      </c>
      <c r="X2465">
        <v>93.28</v>
      </c>
      <c r="Y2465">
        <f t="shared" si="501"/>
        <v>90.80196634292605</v>
      </c>
      <c r="Z2465">
        <v>2.14</v>
      </c>
      <c r="AA2465">
        <v>10450</v>
      </c>
      <c r="AB2465">
        <v>0.7</v>
      </c>
      <c r="AC2465" s="2">
        <v>0.12</v>
      </c>
      <c r="AD2465">
        <v>50</v>
      </c>
      <c r="AE2465">
        <f t="shared" si="502"/>
        <v>0.12041666349853393</v>
      </c>
      <c r="AF2465">
        <v>0.84216666666666695</v>
      </c>
      <c r="AG2465">
        <v>350000</v>
      </c>
      <c r="AH2465">
        <v>10.6</v>
      </c>
      <c r="AI2465">
        <v>0</v>
      </c>
      <c r="AJ2465">
        <v>175000</v>
      </c>
      <c r="AK2465" s="1">
        <f t="shared" si="496"/>
        <v>0.14887357460475859</v>
      </c>
      <c r="AL2465" s="1">
        <f t="shared" si="503"/>
        <v>0.15401458891986775</v>
      </c>
      <c r="AM2465">
        <f t="shared" si="504"/>
        <v>0.15084649801388211</v>
      </c>
      <c r="AN2465">
        <f t="shared" si="505"/>
        <v>0.15605615464591141</v>
      </c>
      <c r="AO2465">
        <f t="shared" si="506"/>
        <v>12.023269507602969</v>
      </c>
      <c r="AP2465">
        <f t="shared" si="507"/>
        <v>9.0459381137787384E-2</v>
      </c>
      <c r="AQ2465">
        <f t="shared" si="508"/>
        <v>6.3448417830403239E-2</v>
      </c>
    </row>
    <row r="2466" spans="1:43" x14ac:dyDescent="0.2">
      <c r="A2466">
        <v>15</v>
      </c>
      <c r="B2466">
        <v>47141</v>
      </c>
      <c r="C2466" t="s">
        <v>231</v>
      </c>
      <c r="D2466">
        <v>47</v>
      </c>
      <c r="E2466">
        <v>141</v>
      </c>
      <c r="F2466" t="s">
        <v>1231</v>
      </c>
      <c r="G2466">
        <v>71</v>
      </c>
      <c r="H2466">
        <v>25</v>
      </c>
      <c r="I2466">
        <v>98</v>
      </c>
      <c r="J2466">
        <v>43</v>
      </c>
      <c r="K2466">
        <v>14</v>
      </c>
      <c r="L2466">
        <v>65</v>
      </c>
      <c r="M2466">
        <v>99</v>
      </c>
      <c r="N2466">
        <v>44</v>
      </c>
      <c r="O2466">
        <v>129</v>
      </c>
      <c r="P2466">
        <v>8000</v>
      </c>
      <c r="Q2466">
        <v>4000</v>
      </c>
      <c r="R2466">
        <v>2300</v>
      </c>
      <c r="S2466">
        <v>0.98014919757843</v>
      </c>
      <c r="T2466">
        <f t="shared" si="497"/>
        <v>1</v>
      </c>
      <c r="U2466">
        <f t="shared" si="498"/>
        <v>7841.1935806274396</v>
      </c>
      <c r="V2466">
        <f t="shared" si="499"/>
        <v>3920.5967903137198</v>
      </c>
      <c r="W2466">
        <f t="shared" si="500"/>
        <v>2254.3431544303889</v>
      </c>
      <c r="X2466">
        <v>93.28</v>
      </c>
      <c r="Y2466">
        <f t="shared" si="501"/>
        <v>91.428317150115944</v>
      </c>
      <c r="Z2466">
        <v>2.14</v>
      </c>
      <c r="AA2466">
        <v>10450</v>
      </c>
      <c r="AB2466">
        <v>0.7</v>
      </c>
      <c r="AC2466" s="2">
        <v>0.12</v>
      </c>
      <c r="AD2466">
        <v>50</v>
      </c>
      <c r="AE2466">
        <f t="shared" si="502"/>
        <v>0.12041666349853393</v>
      </c>
      <c r="AF2466">
        <v>0.84216666666666695</v>
      </c>
      <c r="AG2466">
        <v>350000</v>
      </c>
      <c r="AH2466">
        <v>10.6</v>
      </c>
      <c r="AI2466">
        <v>0</v>
      </c>
      <c r="AJ2466">
        <v>175000</v>
      </c>
      <c r="AK2466" s="1">
        <f t="shared" si="496"/>
        <v>0.14983528215645586</v>
      </c>
      <c r="AL2466" s="1">
        <f t="shared" si="503"/>
        <v>0.15497629647156502</v>
      </c>
      <c r="AM2466">
        <f t="shared" si="504"/>
        <v>0.15180820556557939</v>
      </c>
      <c r="AN2466">
        <f t="shared" si="505"/>
        <v>0.15701786219760869</v>
      </c>
      <c r="AO2466">
        <f t="shared" si="506"/>
        <v>12.023269507602969</v>
      </c>
      <c r="AP2466">
        <f t="shared" si="507"/>
        <v>9.0982685675775832E-2</v>
      </c>
      <c r="AQ2466">
        <f t="shared" si="508"/>
        <v>6.3785401087565433E-2</v>
      </c>
    </row>
    <row r="2467" spans="1:43" x14ac:dyDescent="0.2">
      <c r="A2467">
        <v>15</v>
      </c>
      <c r="B2467">
        <v>47143</v>
      </c>
      <c r="C2467" t="s">
        <v>1268</v>
      </c>
      <c r="D2467">
        <v>47</v>
      </c>
      <c r="E2467">
        <v>143</v>
      </c>
      <c r="F2467" t="s">
        <v>1231</v>
      </c>
      <c r="G2467">
        <v>71</v>
      </c>
      <c r="H2467">
        <v>25</v>
      </c>
      <c r="I2467">
        <v>98</v>
      </c>
      <c r="J2467">
        <v>43</v>
      </c>
      <c r="K2467">
        <v>14</v>
      </c>
      <c r="L2467">
        <v>65</v>
      </c>
      <c r="M2467">
        <v>99</v>
      </c>
      <c r="N2467">
        <v>44</v>
      </c>
      <c r="O2467">
        <v>129</v>
      </c>
      <c r="P2467">
        <v>8000</v>
      </c>
      <c r="Q2467">
        <v>4000</v>
      </c>
      <c r="R2467">
        <v>2300</v>
      </c>
      <c r="S2467">
        <v>0.97642031311988797</v>
      </c>
      <c r="T2467">
        <f t="shared" si="497"/>
        <v>1</v>
      </c>
      <c r="U2467">
        <f t="shared" si="498"/>
        <v>7811.3625049591037</v>
      </c>
      <c r="V2467">
        <f t="shared" si="499"/>
        <v>3905.6812524795519</v>
      </c>
      <c r="W2467">
        <f t="shared" si="500"/>
        <v>2245.7667201757422</v>
      </c>
      <c r="X2467">
        <v>93.28</v>
      </c>
      <c r="Y2467">
        <f t="shared" si="501"/>
        <v>91.080486807823149</v>
      </c>
      <c r="Z2467">
        <v>2.14</v>
      </c>
      <c r="AA2467">
        <v>10450</v>
      </c>
      <c r="AB2467">
        <v>0.7</v>
      </c>
      <c r="AC2467" s="2">
        <v>0.12</v>
      </c>
      <c r="AD2467">
        <v>50</v>
      </c>
      <c r="AE2467">
        <f t="shared" si="502"/>
        <v>0.12041666349853393</v>
      </c>
      <c r="AF2467">
        <v>0.84216666666666695</v>
      </c>
      <c r="AG2467">
        <v>350000</v>
      </c>
      <c r="AH2467">
        <v>10.6</v>
      </c>
      <c r="AI2467">
        <v>0</v>
      </c>
      <c r="AJ2467">
        <v>175000</v>
      </c>
      <c r="AK2467" s="1">
        <f t="shared" si="496"/>
        <v>0.14930121871620386</v>
      </c>
      <c r="AL2467" s="1">
        <f t="shared" si="503"/>
        <v>0.15444223303131299</v>
      </c>
      <c r="AM2467">
        <f t="shared" si="504"/>
        <v>0.15127414212532739</v>
      </c>
      <c r="AN2467">
        <f t="shared" si="505"/>
        <v>0.15648379875735668</v>
      </c>
      <c r="AO2467">
        <f t="shared" si="506"/>
        <v>12.023269507602969</v>
      </c>
      <c r="AP2467">
        <f t="shared" si="507"/>
        <v>9.0692079845173454E-2</v>
      </c>
      <c r="AQ2467">
        <f t="shared" si="508"/>
        <v>6.3598264741064114E-2</v>
      </c>
    </row>
    <row r="2468" spans="1:43" x14ac:dyDescent="0.2">
      <c r="A2468">
        <v>15</v>
      </c>
      <c r="B2468">
        <v>47145</v>
      </c>
      <c r="C2468" t="s">
        <v>937</v>
      </c>
      <c r="D2468">
        <v>47</v>
      </c>
      <c r="E2468">
        <v>145</v>
      </c>
      <c r="F2468" t="s">
        <v>1231</v>
      </c>
      <c r="G2468">
        <v>71</v>
      </c>
      <c r="H2468">
        <v>25</v>
      </c>
      <c r="I2468">
        <v>98</v>
      </c>
      <c r="J2468">
        <v>43</v>
      </c>
      <c r="K2468">
        <v>14</v>
      </c>
      <c r="L2468">
        <v>65</v>
      </c>
      <c r="M2468">
        <v>99</v>
      </c>
      <c r="N2468">
        <v>44</v>
      </c>
      <c r="O2468">
        <v>129</v>
      </c>
      <c r="P2468">
        <v>8000</v>
      </c>
      <c r="Q2468">
        <v>4000</v>
      </c>
      <c r="R2468">
        <v>2300</v>
      </c>
      <c r="S2468">
        <v>0.97690877318382296</v>
      </c>
      <c r="T2468">
        <f t="shared" si="497"/>
        <v>1</v>
      </c>
      <c r="U2468">
        <f t="shared" si="498"/>
        <v>7815.2701854705838</v>
      </c>
      <c r="V2468">
        <f t="shared" si="499"/>
        <v>3907.6350927352919</v>
      </c>
      <c r="W2468">
        <f t="shared" si="500"/>
        <v>2246.890178322793</v>
      </c>
      <c r="X2468">
        <v>93.28</v>
      </c>
      <c r="Y2468">
        <f t="shared" si="501"/>
        <v>91.126050362587009</v>
      </c>
      <c r="Z2468">
        <v>2.14</v>
      </c>
      <c r="AA2468">
        <v>10450</v>
      </c>
      <c r="AB2468">
        <v>0.7</v>
      </c>
      <c r="AC2468" s="2">
        <v>0.12</v>
      </c>
      <c r="AD2468">
        <v>50</v>
      </c>
      <c r="AE2468">
        <f t="shared" si="502"/>
        <v>0.12041666349853393</v>
      </c>
      <c r="AF2468">
        <v>0.84216666666666695</v>
      </c>
      <c r="AG2468">
        <v>350000</v>
      </c>
      <c r="AH2468">
        <v>10.6</v>
      </c>
      <c r="AI2468">
        <v>0</v>
      </c>
      <c r="AJ2468">
        <v>175000</v>
      </c>
      <c r="AK2468" s="1">
        <f t="shared" si="496"/>
        <v>0.1493711776181412</v>
      </c>
      <c r="AL2468" s="1">
        <f t="shared" si="503"/>
        <v>0.15451219193325033</v>
      </c>
      <c r="AM2468">
        <f t="shared" si="504"/>
        <v>0.15134410102726473</v>
      </c>
      <c r="AN2468">
        <f t="shared" si="505"/>
        <v>0.15655375765929402</v>
      </c>
      <c r="AO2468">
        <f t="shared" si="506"/>
        <v>12.023269507602969</v>
      </c>
      <c r="AP2468">
        <f t="shared" si="507"/>
        <v>9.0730147354149415E-2</v>
      </c>
      <c r="AQ2468">
        <f t="shared" si="508"/>
        <v>6.3622778408031516E-2</v>
      </c>
    </row>
    <row r="2469" spans="1:43" x14ac:dyDescent="0.2">
      <c r="A2469">
        <v>15</v>
      </c>
      <c r="B2469">
        <v>47147</v>
      </c>
      <c r="C2469" t="s">
        <v>1060</v>
      </c>
      <c r="D2469">
        <v>47</v>
      </c>
      <c r="E2469">
        <v>147</v>
      </c>
      <c r="F2469" t="s">
        <v>1231</v>
      </c>
      <c r="G2469">
        <v>71</v>
      </c>
      <c r="H2469">
        <v>25</v>
      </c>
      <c r="I2469">
        <v>98</v>
      </c>
      <c r="J2469">
        <v>43</v>
      </c>
      <c r="K2469">
        <v>14</v>
      </c>
      <c r="L2469">
        <v>65</v>
      </c>
      <c r="M2469">
        <v>99</v>
      </c>
      <c r="N2469">
        <v>44</v>
      </c>
      <c r="O2469">
        <v>129</v>
      </c>
      <c r="P2469">
        <v>8000</v>
      </c>
      <c r="Q2469">
        <v>4000</v>
      </c>
      <c r="R2469">
        <v>2300</v>
      </c>
      <c r="S2469">
        <v>0.98232325315475499</v>
      </c>
      <c r="T2469">
        <f t="shared" si="497"/>
        <v>1</v>
      </c>
      <c r="U2469">
        <f t="shared" si="498"/>
        <v>7858.5860252380398</v>
      </c>
      <c r="V2469">
        <f t="shared" si="499"/>
        <v>3929.2930126190199</v>
      </c>
      <c r="W2469">
        <f t="shared" si="500"/>
        <v>2259.3434822559366</v>
      </c>
      <c r="X2469">
        <v>93.28</v>
      </c>
      <c r="Y2469">
        <f t="shared" si="501"/>
        <v>91.631113054275545</v>
      </c>
      <c r="Z2469">
        <v>2.14</v>
      </c>
      <c r="AA2469">
        <v>10450</v>
      </c>
      <c r="AB2469">
        <v>0.7</v>
      </c>
      <c r="AC2469" s="2">
        <v>0.12</v>
      </c>
      <c r="AD2469">
        <v>50</v>
      </c>
      <c r="AE2469">
        <f t="shared" si="502"/>
        <v>0.12041666349853393</v>
      </c>
      <c r="AF2469">
        <v>0.84216666666666695</v>
      </c>
      <c r="AG2469">
        <v>350000</v>
      </c>
      <c r="AH2469">
        <v>10.6</v>
      </c>
      <c r="AI2469">
        <v>0</v>
      </c>
      <c r="AJ2469">
        <v>175000</v>
      </c>
      <c r="AK2469" s="1">
        <f t="shared" si="496"/>
        <v>0.15014665774701119</v>
      </c>
      <c r="AL2469" s="1">
        <f t="shared" si="503"/>
        <v>0.15528767206212035</v>
      </c>
      <c r="AM2469">
        <f t="shared" si="504"/>
        <v>0.15211958115613472</v>
      </c>
      <c r="AN2469">
        <f t="shared" si="505"/>
        <v>0.15732923778816402</v>
      </c>
      <c r="AO2469">
        <f t="shared" si="506"/>
        <v>12.023269507602969</v>
      </c>
      <c r="AP2469">
        <f t="shared" si="507"/>
        <v>9.1152117910418134E-2</v>
      </c>
      <c r="AQ2469">
        <f t="shared" si="508"/>
        <v>6.3894507395944683E-2</v>
      </c>
    </row>
    <row r="2470" spans="1:43" x14ac:dyDescent="0.2">
      <c r="A2470">
        <v>15</v>
      </c>
      <c r="B2470">
        <v>47149</v>
      </c>
      <c r="C2470" t="s">
        <v>1269</v>
      </c>
      <c r="D2470">
        <v>47</v>
      </c>
      <c r="E2470">
        <v>149</v>
      </c>
      <c r="F2470" t="s">
        <v>1231</v>
      </c>
      <c r="G2470">
        <v>71</v>
      </c>
      <c r="H2470">
        <v>25</v>
      </c>
      <c r="I2470">
        <v>98</v>
      </c>
      <c r="J2470">
        <v>43</v>
      </c>
      <c r="K2470">
        <v>14</v>
      </c>
      <c r="L2470">
        <v>65</v>
      </c>
      <c r="M2470">
        <v>99</v>
      </c>
      <c r="N2470">
        <v>44</v>
      </c>
      <c r="O2470">
        <v>129</v>
      </c>
      <c r="P2470">
        <v>8000</v>
      </c>
      <c r="Q2470">
        <v>4000</v>
      </c>
      <c r="R2470">
        <v>2300</v>
      </c>
      <c r="S2470">
        <v>0.97840435715282703</v>
      </c>
      <c r="T2470">
        <f t="shared" si="497"/>
        <v>1</v>
      </c>
      <c r="U2470">
        <f t="shared" si="498"/>
        <v>7827.2348572226165</v>
      </c>
      <c r="V2470">
        <f t="shared" si="499"/>
        <v>3913.6174286113082</v>
      </c>
      <c r="W2470">
        <f t="shared" si="500"/>
        <v>2250.330021451502</v>
      </c>
      <c r="X2470">
        <v>93.28</v>
      </c>
      <c r="Y2470">
        <f t="shared" si="501"/>
        <v>91.265558435215709</v>
      </c>
      <c r="Z2470">
        <v>2.14</v>
      </c>
      <c r="AA2470">
        <v>10450</v>
      </c>
      <c r="AB2470">
        <v>0.7</v>
      </c>
      <c r="AC2470" s="2">
        <v>0.12</v>
      </c>
      <c r="AD2470">
        <v>50</v>
      </c>
      <c r="AE2470">
        <f t="shared" si="502"/>
        <v>0.12041666349853393</v>
      </c>
      <c r="AF2470">
        <v>0.84216666666666695</v>
      </c>
      <c r="AG2470">
        <v>350000</v>
      </c>
      <c r="AH2470">
        <v>10.6</v>
      </c>
      <c r="AI2470">
        <v>0</v>
      </c>
      <c r="AJ2470">
        <v>175000</v>
      </c>
      <c r="AK2470" s="1">
        <f t="shared" si="496"/>
        <v>0.14958538021104867</v>
      </c>
      <c r="AL2470" s="1">
        <f t="shared" si="503"/>
        <v>0.15472639452615783</v>
      </c>
      <c r="AM2470">
        <f t="shared" si="504"/>
        <v>0.1515583036201722</v>
      </c>
      <c r="AN2470">
        <f t="shared" si="505"/>
        <v>0.15676796025220149</v>
      </c>
      <c r="AO2470">
        <f t="shared" si="506"/>
        <v>12.023269507602969</v>
      </c>
      <c r="AP2470">
        <f t="shared" si="507"/>
        <v>9.0846703773738255E-2</v>
      </c>
      <c r="AQ2470">
        <f t="shared" si="508"/>
        <v>6.3697835203959913E-2</v>
      </c>
    </row>
    <row r="2471" spans="1:43" x14ac:dyDescent="0.2">
      <c r="A2471">
        <v>15</v>
      </c>
      <c r="B2471">
        <v>47151</v>
      </c>
      <c r="C2471" t="s">
        <v>317</v>
      </c>
      <c r="D2471">
        <v>47</v>
      </c>
      <c r="E2471">
        <v>151</v>
      </c>
      <c r="F2471" t="s">
        <v>1231</v>
      </c>
      <c r="G2471">
        <v>71</v>
      </c>
      <c r="H2471">
        <v>25</v>
      </c>
      <c r="I2471">
        <v>98</v>
      </c>
      <c r="J2471">
        <v>43</v>
      </c>
      <c r="K2471">
        <v>14</v>
      </c>
      <c r="L2471">
        <v>65</v>
      </c>
      <c r="M2471">
        <v>99</v>
      </c>
      <c r="N2471">
        <v>44</v>
      </c>
      <c r="O2471">
        <v>129</v>
      </c>
      <c r="P2471">
        <v>8000</v>
      </c>
      <c r="Q2471">
        <v>4000</v>
      </c>
      <c r="R2471">
        <v>2300</v>
      </c>
      <c r="S2471">
        <v>0.97961726983388298</v>
      </c>
      <c r="T2471">
        <f t="shared" si="497"/>
        <v>1</v>
      </c>
      <c r="U2471">
        <f t="shared" si="498"/>
        <v>7836.9381586710642</v>
      </c>
      <c r="V2471">
        <f t="shared" si="499"/>
        <v>3918.4690793355321</v>
      </c>
      <c r="W2471">
        <f t="shared" si="500"/>
        <v>2253.1197206179309</v>
      </c>
      <c r="X2471">
        <v>93.28</v>
      </c>
      <c r="Y2471">
        <f t="shared" si="501"/>
        <v>91.378698930104605</v>
      </c>
      <c r="Z2471">
        <v>2.14</v>
      </c>
      <c r="AA2471">
        <v>10450</v>
      </c>
      <c r="AB2471">
        <v>0.7</v>
      </c>
      <c r="AC2471" s="2">
        <v>0.12</v>
      </c>
      <c r="AD2471">
        <v>50</v>
      </c>
      <c r="AE2471">
        <f t="shared" si="502"/>
        <v>0.12041666349853393</v>
      </c>
      <c r="AF2471">
        <v>0.84216666666666695</v>
      </c>
      <c r="AG2471">
        <v>350000</v>
      </c>
      <c r="AH2471">
        <v>10.6</v>
      </c>
      <c r="AI2471">
        <v>0</v>
      </c>
      <c r="AJ2471">
        <v>175000</v>
      </c>
      <c r="AK2471" s="1">
        <f t="shared" si="496"/>
        <v>0.14975909766632839</v>
      </c>
      <c r="AL2471" s="1">
        <f t="shared" si="503"/>
        <v>0.15490011198143755</v>
      </c>
      <c r="AM2471">
        <f t="shared" si="504"/>
        <v>0.15173202107545192</v>
      </c>
      <c r="AN2471">
        <f t="shared" si="505"/>
        <v>0.15694167770748121</v>
      </c>
      <c r="AO2471">
        <f t="shared" si="506"/>
        <v>12.023269507602969</v>
      </c>
      <c r="AP2471">
        <f t="shared" si="507"/>
        <v>9.0941230568828121E-2</v>
      </c>
      <c r="AQ2471">
        <f t="shared" si="508"/>
        <v>6.3758705968469109E-2</v>
      </c>
    </row>
    <row r="2472" spans="1:43" x14ac:dyDescent="0.2">
      <c r="A2472">
        <v>15</v>
      </c>
      <c r="B2472">
        <v>47153</v>
      </c>
      <c r="C2472" t="s">
        <v>1264</v>
      </c>
      <c r="D2472">
        <v>47</v>
      </c>
      <c r="E2472">
        <v>153</v>
      </c>
      <c r="F2472" t="s">
        <v>1231</v>
      </c>
      <c r="G2472">
        <v>71</v>
      </c>
      <c r="H2472">
        <v>25</v>
      </c>
      <c r="I2472">
        <v>98</v>
      </c>
      <c r="J2472">
        <v>43</v>
      </c>
      <c r="K2472">
        <v>14</v>
      </c>
      <c r="L2472">
        <v>65</v>
      </c>
      <c r="M2472">
        <v>99</v>
      </c>
      <c r="N2472">
        <v>44</v>
      </c>
      <c r="O2472">
        <v>129</v>
      </c>
      <c r="P2472">
        <v>8000</v>
      </c>
      <c r="Q2472">
        <v>4000</v>
      </c>
      <c r="R2472">
        <v>2300</v>
      </c>
      <c r="S2472">
        <v>0.97548752278089501</v>
      </c>
      <c r="T2472">
        <f t="shared" si="497"/>
        <v>1</v>
      </c>
      <c r="U2472">
        <f t="shared" si="498"/>
        <v>7803.90018224716</v>
      </c>
      <c r="V2472">
        <f t="shared" si="499"/>
        <v>3901.95009112358</v>
      </c>
      <c r="W2472">
        <f t="shared" si="500"/>
        <v>2243.6213023960586</v>
      </c>
      <c r="X2472">
        <v>93.28</v>
      </c>
      <c r="Y2472">
        <f t="shared" si="501"/>
        <v>90.993476125001891</v>
      </c>
      <c r="Z2472">
        <v>2.14</v>
      </c>
      <c r="AA2472">
        <v>10450</v>
      </c>
      <c r="AB2472">
        <v>0.7</v>
      </c>
      <c r="AC2472" s="2">
        <v>0.12</v>
      </c>
      <c r="AD2472">
        <v>50</v>
      </c>
      <c r="AE2472">
        <f t="shared" si="502"/>
        <v>0.12041666349853393</v>
      </c>
      <c r="AF2472">
        <v>0.84216666666666695</v>
      </c>
      <c r="AG2472">
        <v>350000</v>
      </c>
      <c r="AH2472">
        <v>10.6</v>
      </c>
      <c r="AI2472">
        <v>0</v>
      </c>
      <c r="AJ2472">
        <v>175000</v>
      </c>
      <c r="AK2472" s="1">
        <f t="shared" si="496"/>
        <v>0.14916762132990374</v>
      </c>
      <c r="AL2472" s="1">
        <f t="shared" si="503"/>
        <v>0.1543086356450129</v>
      </c>
      <c r="AM2472">
        <f t="shared" si="504"/>
        <v>0.15114054473902727</v>
      </c>
      <c r="AN2472">
        <f t="shared" si="505"/>
        <v>0.15635020137105657</v>
      </c>
      <c r="AO2472">
        <f t="shared" si="506"/>
        <v>12.023269507602969</v>
      </c>
      <c r="AP2472">
        <f t="shared" si="507"/>
        <v>9.0619384025752189E-2</v>
      </c>
      <c r="AQ2472">
        <f t="shared" si="508"/>
        <v>6.3551452087566379E-2</v>
      </c>
    </row>
    <row r="2473" spans="1:43" x14ac:dyDescent="0.2">
      <c r="A2473">
        <v>15</v>
      </c>
      <c r="B2473">
        <v>47155</v>
      </c>
      <c r="C2473" t="s">
        <v>1289</v>
      </c>
      <c r="D2473">
        <v>47</v>
      </c>
      <c r="E2473">
        <v>155</v>
      </c>
      <c r="F2473" t="s">
        <v>1231</v>
      </c>
      <c r="G2473">
        <v>71</v>
      </c>
      <c r="H2473">
        <v>25</v>
      </c>
      <c r="I2473">
        <v>98</v>
      </c>
      <c r="J2473">
        <v>43</v>
      </c>
      <c r="K2473">
        <v>14</v>
      </c>
      <c r="L2473">
        <v>65</v>
      </c>
      <c r="M2473">
        <v>99</v>
      </c>
      <c r="N2473">
        <v>44</v>
      </c>
      <c r="O2473">
        <v>129</v>
      </c>
      <c r="P2473">
        <v>8000</v>
      </c>
      <c r="Q2473">
        <v>4000</v>
      </c>
      <c r="R2473">
        <v>2300</v>
      </c>
      <c r="S2473">
        <v>0.98110538323720298</v>
      </c>
      <c r="T2473">
        <f t="shared" si="497"/>
        <v>1</v>
      </c>
      <c r="U2473">
        <f t="shared" si="498"/>
        <v>7848.843065897624</v>
      </c>
      <c r="V2473">
        <f t="shared" si="499"/>
        <v>3924.421532948812</v>
      </c>
      <c r="W2473">
        <f t="shared" si="500"/>
        <v>2256.5423814455667</v>
      </c>
      <c r="X2473">
        <v>93.28</v>
      </c>
      <c r="Y2473">
        <f t="shared" si="501"/>
        <v>91.517510148366298</v>
      </c>
      <c r="Z2473">
        <v>2.14</v>
      </c>
      <c r="AA2473">
        <v>10450</v>
      </c>
      <c r="AB2473">
        <v>0.7</v>
      </c>
      <c r="AC2473" s="2">
        <v>0.12</v>
      </c>
      <c r="AD2473">
        <v>50</v>
      </c>
      <c r="AE2473">
        <f t="shared" si="502"/>
        <v>0.12041666349853393</v>
      </c>
      <c r="AF2473">
        <v>0.84216666666666695</v>
      </c>
      <c r="AG2473">
        <v>350000</v>
      </c>
      <c r="AH2473">
        <v>10.6</v>
      </c>
      <c r="AI2473">
        <v>0</v>
      </c>
      <c r="AJ2473">
        <v>175000</v>
      </c>
      <c r="AK2473" s="1">
        <f t="shared" si="496"/>
        <v>0.14997223029955911</v>
      </c>
      <c r="AL2473" s="1">
        <f t="shared" si="503"/>
        <v>0.15511324461466824</v>
      </c>
      <c r="AM2473">
        <f t="shared" si="504"/>
        <v>0.15194515370868264</v>
      </c>
      <c r="AN2473">
        <f t="shared" si="505"/>
        <v>0.15715481034071194</v>
      </c>
      <c r="AO2473">
        <f t="shared" si="506"/>
        <v>12.023269507602969</v>
      </c>
      <c r="AP2473">
        <f t="shared" si="507"/>
        <v>9.1057204779456113E-2</v>
      </c>
      <c r="AQ2473">
        <f t="shared" si="508"/>
        <v>6.3833387849490913E-2</v>
      </c>
    </row>
    <row r="2474" spans="1:43" x14ac:dyDescent="0.2">
      <c r="A2474">
        <v>15</v>
      </c>
      <c r="B2474">
        <v>47157</v>
      </c>
      <c r="C2474" t="s">
        <v>312</v>
      </c>
      <c r="D2474">
        <v>47</v>
      </c>
      <c r="E2474">
        <v>157</v>
      </c>
      <c r="F2474" t="s">
        <v>1231</v>
      </c>
      <c r="G2474">
        <v>71</v>
      </c>
      <c r="H2474">
        <v>25</v>
      </c>
      <c r="I2474">
        <v>98</v>
      </c>
      <c r="J2474">
        <v>43</v>
      </c>
      <c r="K2474">
        <v>14</v>
      </c>
      <c r="L2474">
        <v>65</v>
      </c>
      <c r="M2474">
        <v>99</v>
      </c>
      <c r="N2474">
        <v>44</v>
      </c>
      <c r="O2474">
        <v>129</v>
      </c>
      <c r="P2474">
        <v>8000</v>
      </c>
      <c r="Q2474">
        <v>4000</v>
      </c>
      <c r="R2474">
        <v>2300</v>
      </c>
      <c r="S2474">
        <v>0.98037437881742195</v>
      </c>
      <c r="T2474">
        <f t="shared" si="497"/>
        <v>1</v>
      </c>
      <c r="U2474">
        <f t="shared" si="498"/>
        <v>7842.9950305393759</v>
      </c>
      <c r="V2474">
        <f t="shared" si="499"/>
        <v>3921.4975152696879</v>
      </c>
      <c r="W2474">
        <f t="shared" si="500"/>
        <v>2254.8610712800705</v>
      </c>
      <c r="X2474">
        <v>93.28</v>
      </c>
      <c r="Y2474">
        <f t="shared" si="501"/>
        <v>91.449322056089116</v>
      </c>
      <c r="Z2474">
        <v>2.14</v>
      </c>
      <c r="AA2474">
        <v>10450</v>
      </c>
      <c r="AB2474">
        <v>0.7</v>
      </c>
      <c r="AC2474" s="2">
        <v>0.12</v>
      </c>
      <c r="AD2474">
        <v>50</v>
      </c>
      <c r="AE2474">
        <f t="shared" si="502"/>
        <v>0.12041666349853393</v>
      </c>
      <c r="AF2474">
        <v>0.84216666666666695</v>
      </c>
      <c r="AG2474">
        <v>350000</v>
      </c>
      <c r="AH2474">
        <v>10.6</v>
      </c>
      <c r="AI2474">
        <v>0</v>
      </c>
      <c r="AJ2474">
        <v>175000</v>
      </c>
      <c r="AK2474" s="1">
        <f t="shared" si="496"/>
        <v>0.14986753337488681</v>
      </c>
      <c r="AL2474" s="1">
        <f t="shared" si="503"/>
        <v>0.15500854768999595</v>
      </c>
      <c r="AM2474">
        <f t="shared" si="504"/>
        <v>0.15184045678401034</v>
      </c>
      <c r="AN2474">
        <f t="shared" si="505"/>
        <v>0.15705011341603964</v>
      </c>
      <c r="AO2474">
        <f t="shared" si="506"/>
        <v>12.023269507602969</v>
      </c>
      <c r="AP2474">
        <f t="shared" si="507"/>
        <v>9.1000234886999987E-2</v>
      </c>
      <c r="AQ2474">
        <f t="shared" si="508"/>
        <v>6.3796701945726661E-2</v>
      </c>
    </row>
    <row r="2475" spans="1:43" x14ac:dyDescent="0.2">
      <c r="A2475">
        <v>15</v>
      </c>
      <c r="B2475">
        <v>47159</v>
      </c>
      <c r="C2475" t="s">
        <v>1200</v>
      </c>
      <c r="D2475">
        <v>47</v>
      </c>
      <c r="E2475">
        <v>159</v>
      </c>
      <c r="F2475" t="s">
        <v>1231</v>
      </c>
      <c r="G2475">
        <v>71</v>
      </c>
      <c r="H2475">
        <v>25</v>
      </c>
      <c r="I2475">
        <v>98</v>
      </c>
      <c r="J2475">
        <v>43</v>
      </c>
      <c r="K2475">
        <v>14</v>
      </c>
      <c r="L2475">
        <v>65</v>
      </c>
      <c r="M2475">
        <v>99</v>
      </c>
      <c r="N2475">
        <v>44</v>
      </c>
      <c r="O2475">
        <v>129</v>
      </c>
      <c r="P2475">
        <v>8000</v>
      </c>
      <c r="Q2475">
        <v>4000</v>
      </c>
      <c r="R2475">
        <v>2300</v>
      </c>
      <c r="S2475">
        <v>0.97985151078965904</v>
      </c>
      <c r="T2475">
        <f t="shared" si="497"/>
        <v>1</v>
      </c>
      <c r="U2475">
        <f t="shared" si="498"/>
        <v>7838.8120863172726</v>
      </c>
      <c r="V2475">
        <f t="shared" si="499"/>
        <v>3919.4060431586363</v>
      </c>
      <c r="W2475">
        <f t="shared" si="500"/>
        <v>2253.6584748162159</v>
      </c>
      <c r="X2475">
        <v>93.28</v>
      </c>
      <c r="Y2475">
        <f t="shared" si="501"/>
        <v>91.400548926459393</v>
      </c>
      <c r="Z2475">
        <v>2.14</v>
      </c>
      <c r="AA2475">
        <v>10450</v>
      </c>
      <c r="AB2475">
        <v>0.7</v>
      </c>
      <c r="AC2475" s="2">
        <v>0.12</v>
      </c>
      <c r="AD2475">
        <v>50</v>
      </c>
      <c r="AE2475">
        <f t="shared" si="502"/>
        <v>0.12041666349853393</v>
      </c>
      <c r="AF2475">
        <v>0.84216666666666695</v>
      </c>
      <c r="AG2475">
        <v>350000</v>
      </c>
      <c r="AH2475">
        <v>10.6</v>
      </c>
      <c r="AI2475">
        <v>0</v>
      </c>
      <c r="AJ2475">
        <v>175000</v>
      </c>
      <c r="AK2475" s="1">
        <f t="shared" si="496"/>
        <v>0.14979264644802986</v>
      </c>
      <c r="AL2475" s="1">
        <f t="shared" si="503"/>
        <v>0.15493366076313903</v>
      </c>
      <c r="AM2475">
        <f t="shared" si="504"/>
        <v>0.15176556985715339</v>
      </c>
      <c r="AN2475">
        <f t="shared" si="505"/>
        <v>0.15697522648918269</v>
      </c>
      <c r="AO2475">
        <f t="shared" si="506"/>
        <v>12.023269507602969</v>
      </c>
      <c r="AP2475">
        <f t="shared" si="507"/>
        <v>9.0959485837467102E-2</v>
      </c>
      <c r="AQ2475">
        <f t="shared" si="508"/>
        <v>6.3770461494056518E-2</v>
      </c>
    </row>
    <row r="2476" spans="1:43" x14ac:dyDescent="0.2">
      <c r="A2476">
        <v>15</v>
      </c>
      <c r="B2476">
        <v>47161</v>
      </c>
      <c r="C2476" t="s">
        <v>1146</v>
      </c>
      <c r="D2476">
        <v>47</v>
      </c>
      <c r="E2476">
        <v>161</v>
      </c>
      <c r="F2476" t="s">
        <v>1231</v>
      </c>
      <c r="G2476">
        <v>71</v>
      </c>
      <c r="H2476">
        <v>25</v>
      </c>
      <c r="I2476">
        <v>98</v>
      </c>
      <c r="J2476">
        <v>43</v>
      </c>
      <c r="K2476">
        <v>14</v>
      </c>
      <c r="L2476">
        <v>65</v>
      </c>
      <c r="M2476">
        <v>99</v>
      </c>
      <c r="N2476">
        <v>44</v>
      </c>
      <c r="O2476">
        <v>129</v>
      </c>
      <c r="P2476">
        <v>8000</v>
      </c>
      <c r="Q2476">
        <v>4000</v>
      </c>
      <c r="R2476">
        <v>2300</v>
      </c>
      <c r="S2476">
        <v>0.983142747328832</v>
      </c>
      <c r="T2476">
        <f t="shared" si="497"/>
        <v>1</v>
      </c>
      <c r="U2476">
        <f t="shared" si="498"/>
        <v>7865.141978630656</v>
      </c>
      <c r="V2476">
        <f t="shared" si="499"/>
        <v>3932.570989315328</v>
      </c>
      <c r="W2476">
        <f t="shared" si="500"/>
        <v>2261.2283188563138</v>
      </c>
      <c r="X2476">
        <v>93.28</v>
      </c>
      <c r="Y2476">
        <f t="shared" si="501"/>
        <v>91.707555470833455</v>
      </c>
      <c r="Z2476">
        <v>2.14</v>
      </c>
      <c r="AA2476">
        <v>10450</v>
      </c>
      <c r="AB2476">
        <v>0.7</v>
      </c>
      <c r="AC2476" s="2">
        <v>0.12</v>
      </c>
      <c r="AD2476">
        <v>50</v>
      </c>
      <c r="AE2476">
        <f t="shared" si="502"/>
        <v>0.12041666349853393</v>
      </c>
      <c r="AF2476">
        <v>0.84216666666666695</v>
      </c>
      <c r="AG2476">
        <v>350000</v>
      </c>
      <c r="AH2476">
        <v>10.6</v>
      </c>
      <c r="AI2476">
        <v>0</v>
      </c>
      <c r="AJ2476">
        <v>175000</v>
      </c>
      <c r="AK2476" s="1">
        <f t="shared" si="496"/>
        <v>0.15026402847349521</v>
      </c>
      <c r="AL2476" s="1">
        <f t="shared" si="503"/>
        <v>0.15540504278860434</v>
      </c>
      <c r="AM2476">
        <f t="shared" si="504"/>
        <v>0.15223695188261874</v>
      </c>
      <c r="AN2476">
        <f t="shared" si="505"/>
        <v>0.15744660851464803</v>
      </c>
      <c r="AO2476">
        <f t="shared" si="506"/>
        <v>12.023269507602969</v>
      </c>
      <c r="AP2476">
        <f t="shared" si="507"/>
        <v>9.1215984138449391E-2</v>
      </c>
      <c r="AQ2476">
        <f t="shared" si="508"/>
        <v>6.3935634212133524E-2</v>
      </c>
    </row>
    <row r="2477" spans="1:43" x14ac:dyDescent="0.2">
      <c r="A2477">
        <v>15</v>
      </c>
      <c r="B2477">
        <v>47163</v>
      </c>
      <c r="C2477" t="s">
        <v>614</v>
      </c>
      <c r="D2477">
        <v>47</v>
      </c>
      <c r="E2477">
        <v>163</v>
      </c>
      <c r="F2477" t="s">
        <v>1231</v>
      </c>
      <c r="G2477">
        <v>71</v>
      </c>
      <c r="H2477">
        <v>25</v>
      </c>
      <c r="I2477">
        <v>98</v>
      </c>
      <c r="J2477">
        <v>43</v>
      </c>
      <c r="K2477">
        <v>14</v>
      </c>
      <c r="L2477">
        <v>65</v>
      </c>
      <c r="M2477">
        <v>99</v>
      </c>
      <c r="N2477">
        <v>44</v>
      </c>
      <c r="O2477">
        <v>129</v>
      </c>
      <c r="P2477">
        <v>8000</v>
      </c>
      <c r="Q2477">
        <v>4000</v>
      </c>
      <c r="R2477">
        <v>2300</v>
      </c>
      <c r="S2477">
        <v>0.99078199496635999</v>
      </c>
      <c r="T2477">
        <f t="shared" si="497"/>
        <v>1</v>
      </c>
      <c r="U2477">
        <f t="shared" si="498"/>
        <v>7926.25595973088</v>
      </c>
      <c r="V2477">
        <f t="shared" si="499"/>
        <v>3963.12797986544</v>
      </c>
      <c r="W2477">
        <f t="shared" si="500"/>
        <v>2278.7985884226282</v>
      </c>
      <c r="X2477">
        <v>93.28</v>
      </c>
      <c r="Y2477">
        <f t="shared" si="501"/>
        <v>92.420144490462064</v>
      </c>
      <c r="Z2477">
        <v>2.14</v>
      </c>
      <c r="AA2477">
        <v>10450</v>
      </c>
      <c r="AB2477">
        <v>0.7</v>
      </c>
      <c r="AC2477" s="2">
        <v>0.12</v>
      </c>
      <c r="AD2477">
        <v>50</v>
      </c>
      <c r="AE2477">
        <f t="shared" si="502"/>
        <v>0.12041666349853393</v>
      </c>
      <c r="AF2477">
        <v>0.84216666666666695</v>
      </c>
      <c r="AG2477">
        <v>350000</v>
      </c>
      <c r="AH2477">
        <v>10.6</v>
      </c>
      <c r="AI2477">
        <v>0</v>
      </c>
      <c r="AJ2477">
        <v>175000</v>
      </c>
      <c r="AK2477" s="1">
        <f t="shared" si="496"/>
        <v>0.15135814734995676</v>
      </c>
      <c r="AL2477" s="1">
        <f t="shared" si="503"/>
        <v>0.15649916166506589</v>
      </c>
      <c r="AM2477">
        <f t="shared" si="504"/>
        <v>0.15333107075908028</v>
      </c>
      <c r="AN2477">
        <f t="shared" si="505"/>
        <v>0.15854072739110958</v>
      </c>
      <c r="AO2477">
        <f t="shared" si="506"/>
        <v>12.023269507602969</v>
      </c>
      <c r="AP2477">
        <f t="shared" si="507"/>
        <v>9.1811339111113055E-2</v>
      </c>
      <c r="AQ2477">
        <f t="shared" si="508"/>
        <v>6.431901452568306E-2</v>
      </c>
    </row>
    <row r="2478" spans="1:43" x14ac:dyDescent="0.2">
      <c r="A2478">
        <v>15</v>
      </c>
      <c r="B2478">
        <v>47165</v>
      </c>
      <c r="C2478" t="s">
        <v>1272</v>
      </c>
      <c r="D2478">
        <v>47</v>
      </c>
      <c r="E2478">
        <v>165</v>
      </c>
      <c r="F2478" t="s">
        <v>1231</v>
      </c>
      <c r="G2478">
        <v>71</v>
      </c>
      <c r="H2478">
        <v>25</v>
      </c>
      <c r="I2478">
        <v>98</v>
      </c>
      <c r="J2478">
        <v>43</v>
      </c>
      <c r="K2478">
        <v>14</v>
      </c>
      <c r="L2478">
        <v>65</v>
      </c>
      <c r="M2478">
        <v>99</v>
      </c>
      <c r="N2478">
        <v>44</v>
      </c>
      <c r="O2478">
        <v>129</v>
      </c>
      <c r="P2478">
        <v>8000</v>
      </c>
      <c r="Q2478">
        <v>4000</v>
      </c>
      <c r="R2478">
        <v>2300</v>
      </c>
      <c r="S2478">
        <v>0.98150731508548394</v>
      </c>
      <c r="T2478">
        <f t="shared" si="497"/>
        <v>1</v>
      </c>
      <c r="U2478">
        <f t="shared" si="498"/>
        <v>7852.0585206838714</v>
      </c>
      <c r="V2478">
        <f t="shared" si="499"/>
        <v>3926.0292603419357</v>
      </c>
      <c r="W2478">
        <f t="shared" si="500"/>
        <v>2257.466824696613</v>
      </c>
      <c r="X2478">
        <v>93.28</v>
      </c>
      <c r="Y2478">
        <f t="shared" si="501"/>
        <v>91.55500235117394</v>
      </c>
      <c r="Z2478">
        <v>2.14</v>
      </c>
      <c r="AA2478">
        <v>10450</v>
      </c>
      <c r="AB2478">
        <v>0.7</v>
      </c>
      <c r="AC2478" s="2">
        <v>0.12</v>
      </c>
      <c r="AD2478">
        <v>50</v>
      </c>
      <c r="AE2478">
        <f t="shared" si="502"/>
        <v>0.12041666349853393</v>
      </c>
      <c r="AF2478">
        <v>0.84216666666666695</v>
      </c>
      <c r="AG2478">
        <v>350000</v>
      </c>
      <c r="AH2478">
        <v>10.6</v>
      </c>
      <c r="AI2478">
        <v>0</v>
      </c>
      <c r="AJ2478">
        <v>175000</v>
      </c>
      <c r="AK2478" s="1">
        <f t="shared" si="496"/>
        <v>0.15002979633788138</v>
      </c>
      <c r="AL2478" s="1">
        <f t="shared" si="503"/>
        <v>0.15517081065299054</v>
      </c>
      <c r="AM2478">
        <f t="shared" si="504"/>
        <v>0.15200271974700491</v>
      </c>
      <c r="AN2478">
        <f t="shared" si="505"/>
        <v>0.15721237637903421</v>
      </c>
      <c r="AO2478">
        <f t="shared" si="506"/>
        <v>12.023269507602969</v>
      </c>
      <c r="AP2478">
        <f t="shared" si="507"/>
        <v>9.1088528822856715E-2</v>
      </c>
      <c r="AQ2478">
        <f t="shared" si="508"/>
        <v>6.3853559045049829E-2</v>
      </c>
    </row>
    <row r="2479" spans="1:43" x14ac:dyDescent="0.2">
      <c r="A2479">
        <v>15</v>
      </c>
      <c r="B2479">
        <v>47167</v>
      </c>
      <c r="C2479" t="s">
        <v>868</v>
      </c>
      <c r="D2479">
        <v>47</v>
      </c>
      <c r="E2479">
        <v>167</v>
      </c>
      <c r="F2479" t="s">
        <v>1231</v>
      </c>
      <c r="G2479">
        <v>71</v>
      </c>
      <c r="H2479">
        <v>25</v>
      </c>
      <c r="I2479">
        <v>98</v>
      </c>
      <c r="J2479">
        <v>43</v>
      </c>
      <c r="K2479">
        <v>14</v>
      </c>
      <c r="L2479">
        <v>65</v>
      </c>
      <c r="M2479">
        <v>99</v>
      </c>
      <c r="N2479">
        <v>44</v>
      </c>
      <c r="O2479">
        <v>129</v>
      </c>
      <c r="P2479">
        <v>8000</v>
      </c>
      <c r="Q2479">
        <v>4000</v>
      </c>
      <c r="R2479">
        <v>2300</v>
      </c>
      <c r="S2479">
        <v>0.98127970430586098</v>
      </c>
      <c r="T2479">
        <f t="shared" si="497"/>
        <v>1</v>
      </c>
      <c r="U2479">
        <f t="shared" si="498"/>
        <v>7850.2376344468876</v>
      </c>
      <c r="V2479">
        <f t="shared" si="499"/>
        <v>3925.1188172234438</v>
      </c>
      <c r="W2479">
        <f t="shared" si="500"/>
        <v>2256.9433199034802</v>
      </c>
      <c r="X2479">
        <v>93.28</v>
      </c>
      <c r="Y2479">
        <f t="shared" si="501"/>
        <v>91.533770817650719</v>
      </c>
      <c r="Z2479">
        <v>2.14</v>
      </c>
      <c r="AA2479">
        <v>10450</v>
      </c>
      <c r="AB2479">
        <v>0.7</v>
      </c>
      <c r="AC2479" s="2">
        <v>0.12</v>
      </c>
      <c r="AD2479">
        <v>50</v>
      </c>
      <c r="AE2479">
        <f t="shared" si="502"/>
        <v>0.12041666349853393</v>
      </c>
      <c r="AF2479">
        <v>0.84216666666666695</v>
      </c>
      <c r="AG2479">
        <v>350000</v>
      </c>
      <c r="AH2479">
        <v>10.6</v>
      </c>
      <c r="AI2479">
        <v>0</v>
      </c>
      <c r="AJ2479">
        <v>175000</v>
      </c>
      <c r="AK2479" s="1">
        <f t="shared" si="496"/>
        <v>0.14999719715242649</v>
      </c>
      <c r="AL2479" s="1">
        <f t="shared" si="503"/>
        <v>0.15513821146753565</v>
      </c>
      <c r="AM2479">
        <f t="shared" si="504"/>
        <v>0.15197012056155002</v>
      </c>
      <c r="AN2479">
        <f t="shared" si="505"/>
        <v>0.15717977719357931</v>
      </c>
      <c r="AO2479">
        <f t="shared" si="506"/>
        <v>12.023269507602969</v>
      </c>
      <c r="AP2479">
        <f t="shared" si="507"/>
        <v>9.1070790268497695E-2</v>
      </c>
      <c r="AQ2479">
        <f t="shared" si="508"/>
        <v>6.3842136258906543E-2</v>
      </c>
    </row>
    <row r="2480" spans="1:43" x14ac:dyDescent="0.2">
      <c r="A2480">
        <v>15</v>
      </c>
      <c r="B2480">
        <v>47169</v>
      </c>
      <c r="C2480" t="s">
        <v>1281</v>
      </c>
      <c r="D2480">
        <v>47</v>
      </c>
      <c r="E2480">
        <v>169</v>
      </c>
      <c r="F2480" t="s">
        <v>1231</v>
      </c>
      <c r="G2480">
        <v>71</v>
      </c>
      <c r="H2480">
        <v>25</v>
      </c>
      <c r="I2480">
        <v>98</v>
      </c>
      <c r="J2480">
        <v>43</v>
      </c>
      <c r="K2480">
        <v>14</v>
      </c>
      <c r="L2480">
        <v>65</v>
      </c>
      <c r="M2480">
        <v>99</v>
      </c>
      <c r="N2480">
        <v>44</v>
      </c>
      <c r="O2480">
        <v>129</v>
      </c>
      <c r="P2480">
        <v>8000</v>
      </c>
      <c r="Q2480">
        <v>4000</v>
      </c>
      <c r="R2480">
        <v>2300</v>
      </c>
      <c r="S2480">
        <v>0.98067778348922696</v>
      </c>
      <c r="T2480">
        <f t="shared" si="497"/>
        <v>1</v>
      </c>
      <c r="U2480">
        <f t="shared" si="498"/>
        <v>7845.4222679138156</v>
      </c>
      <c r="V2480">
        <f t="shared" si="499"/>
        <v>3922.7111339569078</v>
      </c>
      <c r="W2480">
        <f t="shared" si="500"/>
        <v>2255.5589020252219</v>
      </c>
      <c r="X2480">
        <v>93.28</v>
      </c>
      <c r="Y2480">
        <f t="shared" si="501"/>
        <v>91.477623643875091</v>
      </c>
      <c r="Z2480">
        <v>2.14</v>
      </c>
      <c r="AA2480">
        <v>10450</v>
      </c>
      <c r="AB2480">
        <v>0.7</v>
      </c>
      <c r="AC2480" s="2">
        <v>0.12</v>
      </c>
      <c r="AD2480">
        <v>50</v>
      </c>
      <c r="AE2480">
        <f t="shared" si="502"/>
        <v>0.12041666349853393</v>
      </c>
      <c r="AF2480">
        <v>0.84216666666666695</v>
      </c>
      <c r="AG2480">
        <v>350000</v>
      </c>
      <c r="AH2480">
        <v>10.6</v>
      </c>
      <c r="AI2480">
        <v>0</v>
      </c>
      <c r="AJ2480">
        <v>175000</v>
      </c>
      <c r="AK2480" s="1">
        <f t="shared" si="496"/>
        <v>0.14991098801785421</v>
      </c>
      <c r="AL2480" s="1">
        <f t="shared" si="503"/>
        <v>0.15505200233296335</v>
      </c>
      <c r="AM2480">
        <f t="shared" si="504"/>
        <v>0.15188391142697774</v>
      </c>
      <c r="AN2480">
        <f t="shared" si="505"/>
        <v>0.15709356805900704</v>
      </c>
      <c r="AO2480">
        <f t="shared" si="506"/>
        <v>12.023269507602969</v>
      </c>
      <c r="AP2480">
        <f t="shared" si="507"/>
        <v>9.1023880341193811E-2</v>
      </c>
      <c r="AQ2480">
        <f t="shared" si="508"/>
        <v>6.3811928494691722E-2</v>
      </c>
    </row>
    <row r="2481" spans="1:43" x14ac:dyDescent="0.2">
      <c r="A2481">
        <v>15</v>
      </c>
      <c r="B2481">
        <v>47171</v>
      </c>
      <c r="C2481" t="s">
        <v>1251</v>
      </c>
      <c r="D2481">
        <v>47</v>
      </c>
      <c r="E2481">
        <v>171</v>
      </c>
      <c r="F2481" t="s">
        <v>1231</v>
      </c>
      <c r="G2481">
        <v>71</v>
      </c>
      <c r="H2481">
        <v>25</v>
      </c>
      <c r="I2481">
        <v>98</v>
      </c>
      <c r="J2481">
        <v>43</v>
      </c>
      <c r="K2481">
        <v>14</v>
      </c>
      <c r="L2481">
        <v>65</v>
      </c>
      <c r="M2481">
        <v>99</v>
      </c>
      <c r="N2481">
        <v>44</v>
      </c>
      <c r="O2481">
        <v>129</v>
      </c>
      <c r="P2481">
        <v>8000</v>
      </c>
      <c r="Q2481">
        <v>4000</v>
      </c>
      <c r="R2481">
        <v>2300</v>
      </c>
      <c r="S2481">
        <v>0.98784445524215703</v>
      </c>
      <c r="T2481">
        <f t="shared" si="497"/>
        <v>1</v>
      </c>
      <c r="U2481">
        <f t="shared" si="498"/>
        <v>7902.7556419372559</v>
      </c>
      <c r="V2481">
        <f t="shared" si="499"/>
        <v>3951.3778209686279</v>
      </c>
      <c r="W2481">
        <f t="shared" si="500"/>
        <v>2272.0422470569611</v>
      </c>
      <c r="X2481">
        <v>93.28</v>
      </c>
      <c r="Y2481">
        <f t="shared" si="501"/>
        <v>92.146130784988415</v>
      </c>
      <c r="Z2481">
        <v>2.14</v>
      </c>
      <c r="AA2481">
        <v>10450</v>
      </c>
      <c r="AB2481">
        <v>0.7</v>
      </c>
      <c r="AC2481" s="2">
        <v>0.12</v>
      </c>
      <c r="AD2481">
        <v>50</v>
      </c>
      <c r="AE2481">
        <f t="shared" si="502"/>
        <v>0.12041666349853393</v>
      </c>
      <c r="AF2481">
        <v>0.84216666666666695</v>
      </c>
      <c r="AG2481">
        <v>350000</v>
      </c>
      <c r="AH2481">
        <v>10.6</v>
      </c>
      <c r="AI2481">
        <v>0</v>
      </c>
      <c r="AJ2481">
        <v>175000</v>
      </c>
      <c r="AK2481" s="1">
        <f t="shared" si="496"/>
        <v>0.15093742297825069</v>
      </c>
      <c r="AL2481" s="1">
        <f t="shared" si="503"/>
        <v>0.15607843729335985</v>
      </c>
      <c r="AM2481">
        <f t="shared" si="504"/>
        <v>0.15291034638737422</v>
      </c>
      <c r="AN2481">
        <f t="shared" si="505"/>
        <v>0.15812000301940352</v>
      </c>
      <c r="AO2481">
        <f t="shared" si="506"/>
        <v>12.023269507602969</v>
      </c>
      <c r="AP2481">
        <f t="shared" si="507"/>
        <v>9.1582405718037815E-2</v>
      </c>
      <c r="AQ2481">
        <f t="shared" si="508"/>
        <v>6.4171592298525926E-2</v>
      </c>
    </row>
    <row r="2482" spans="1:43" x14ac:dyDescent="0.2">
      <c r="A2482">
        <v>15</v>
      </c>
      <c r="B2482">
        <v>47173</v>
      </c>
      <c r="C2482" t="s">
        <v>196</v>
      </c>
      <c r="D2482">
        <v>47</v>
      </c>
      <c r="E2482">
        <v>173</v>
      </c>
      <c r="F2482" t="s">
        <v>1231</v>
      </c>
      <c r="G2482">
        <v>71</v>
      </c>
      <c r="H2482">
        <v>25</v>
      </c>
      <c r="I2482">
        <v>98</v>
      </c>
      <c r="J2482">
        <v>43</v>
      </c>
      <c r="K2482">
        <v>14</v>
      </c>
      <c r="L2482">
        <v>65</v>
      </c>
      <c r="M2482">
        <v>99</v>
      </c>
      <c r="N2482">
        <v>44</v>
      </c>
      <c r="O2482">
        <v>129</v>
      </c>
      <c r="P2482">
        <v>8000</v>
      </c>
      <c r="Q2482">
        <v>4000</v>
      </c>
      <c r="R2482">
        <v>2300</v>
      </c>
      <c r="S2482">
        <v>0.97779812415440903</v>
      </c>
      <c r="T2482">
        <f t="shared" si="497"/>
        <v>1</v>
      </c>
      <c r="U2482">
        <f t="shared" si="498"/>
        <v>7822.3849932352723</v>
      </c>
      <c r="V2482">
        <f t="shared" si="499"/>
        <v>3911.1924966176362</v>
      </c>
      <c r="W2482">
        <f t="shared" si="500"/>
        <v>2248.9356855551409</v>
      </c>
      <c r="X2482">
        <v>93.28</v>
      </c>
      <c r="Y2482">
        <f t="shared" si="501"/>
        <v>91.209009021123279</v>
      </c>
      <c r="Z2482">
        <v>2.14</v>
      </c>
      <c r="AA2482">
        <v>10450</v>
      </c>
      <c r="AB2482">
        <v>0.7</v>
      </c>
      <c r="AC2482" s="2">
        <v>0.12</v>
      </c>
      <c r="AD2482">
        <v>50</v>
      </c>
      <c r="AE2482">
        <f t="shared" si="502"/>
        <v>0.12041666349853393</v>
      </c>
      <c r="AF2482">
        <v>0.84216666666666695</v>
      </c>
      <c r="AG2482">
        <v>350000</v>
      </c>
      <c r="AH2482">
        <v>10.6</v>
      </c>
      <c r="AI2482">
        <v>0</v>
      </c>
      <c r="AJ2482">
        <v>175000</v>
      </c>
      <c r="AK2482" s="1">
        <f t="shared" si="496"/>
        <v>0.14949855347122096</v>
      </c>
      <c r="AL2482" s="1">
        <f t="shared" si="503"/>
        <v>0.15463956778633009</v>
      </c>
      <c r="AM2482">
        <f t="shared" si="504"/>
        <v>0.15147147688034449</v>
      </c>
      <c r="AN2482">
        <f t="shared" si="505"/>
        <v>0.15668113351237378</v>
      </c>
      <c r="AO2482">
        <f t="shared" si="506"/>
        <v>12.023269507602969</v>
      </c>
      <c r="AP2482">
        <f t="shared" si="507"/>
        <v>9.0799457782074364E-2</v>
      </c>
      <c r="AQ2482">
        <f t="shared" si="508"/>
        <v>6.3667411030265658E-2</v>
      </c>
    </row>
    <row r="2483" spans="1:43" x14ac:dyDescent="0.2">
      <c r="A2483">
        <v>15</v>
      </c>
      <c r="B2483">
        <v>47175</v>
      </c>
      <c r="C2483" t="s">
        <v>307</v>
      </c>
      <c r="D2483">
        <v>47</v>
      </c>
      <c r="E2483">
        <v>175</v>
      </c>
      <c r="F2483" t="s">
        <v>1231</v>
      </c>
      <c r="G2483">
        <v>71</v>
      </c>
      <c r="H2483">
        <v>25</v>
      </c>
      <c r="I2483">
        <v>98</v>
      </c>
      <c r="J2483">
        <v>43</v>
      </c>
      <c r="K2483">
        <v>14</v>
      </c>
      <c r="L2483">
        <v>65</v>
      </c>
      <c r="M2483">
        <v>99</v>
      </c>
      <c r="N2483">
        <v>44</v>
      </c>
      <c r="O2483">
        <v>129</v>
      </c>
      <c r="P2483">
        <v>8000</v>
      </c>
      <c r="Q2483">
        <v>4000</v>
      </c>
      <c r="R2483">
        <v>2300</v>
      </c>
      <c r="S2483">
        <v>0.97713753581047103</v>
      </c>
      <c r="T2483">
        <f t="shared" si="497"/>
        <v>1</v>
      </c>
      <c r="U2483">
        <f t="shared" si="498"/>
        <v>7817.1002864837683</v>
      </c>
      <c r="V2483">
        <f t="shared" si="499"/>
        <v>3908.5501432418841</v>
      </c>
      <c r="W2483">
        <f t="shared" si="500"/>
        <v>2247.4163323640832</v>
      </c>
      <c r="X2483">
        <v>93.28</v>
      </c>
      <c r="Y2483">
        <f t="shared" si="501"/>
        <v>91.147389340400736</v>
      </c>
      <c r="Z2483">
        <v>2.14</v>
      </c>
      <c r="AA2483">
        <v>10450</v>
      </c>
      <c r="AB2483">
        <v>0.7</v>
      </c>
      <c r="AC2483" s="2">
        <v>0.12</v>
      </c>
      <c r="AD2483">
        <v>50</v>
      </c>
      <c r="AE2483">
        <f t="shared" si="502"/>
        <v>0.12041666349853393</v>
      </c>
      <c r="AF2483">
        <v>0.84216666666666695</v>
      </c>
      <c r="AG2483">
        <v>350000</v>
      </c>
      <c r="AH2483">
        <v>10.6</v>
      </c>
      <c r="AI2483">
        <v>0</v>
      </c>
      <c r="AJ2483">
        <v>175000</v>
      </c>
      <c r="AK2483" s="1">
        <f t="shared" si="496"/>
        <v>0.14940394177502167</v>
      </c>
      <c r="AL2483" s="1">
        <f t="shared" si="503"/>
        <v>0.1545449560901308</v>
      </c>
      <c r="AM2483">
        <f t="shared" si="504"/>
        <v>0.1513768651841452</v>
      </c>
      <c r="AN2483">
        <f t="shared" si="505"/>
        <v>0.1565865218161745</v>
      </c>
      <c r="AO2483">
        <f t="shared" si="506"/>
        <v>12.023269507602969</v>
      </c>
      <c r="AP2483">
        <f t="shared" si="507"/>
        <v>9.0747975676229928E-2</v>
      </c>
      <c r="AQ2483">
        <f t="shared" si="508"/>
        <v>6.3634259000322033E-2</v>
      </c>
    </row>
    <row r="2484" spans="1:43" x14ac:dyDescent="0.2">
      <c r="A2484">
        <v>15</v>
      </c>
      <c r="B2484">
        <v>47177</v>
      </c>
      <c r="C2484" t="s">
        <v>300</v>
      </c>
      <c r="D2484">
        <v>47</v>
      </c>
      <c r="E2484">
        <v>177</v>
      </c>
      <c r="F2484" t="s">
        <v>1231</v>
      </c>
      <c r="G2484">
        <v>71</v>
      </c>
      <c r="H2484">
        <v>25</v>
      </c>
      <c r="I2484">
        <v>98</v>
      </c>
      <c r="J2484">
        <v>43</v>
      </c>
      <c r="K2484">
        <v>14</v>
      </c>
      <c r="L2484">
        <v>65</v>
      </c>
      <c r="M2484">
        <v>99</v>
      </c>
      <c r="N2484">
        <v>44</v>
      </c>
      <c r="O2484">
        <v>129</v>
      </c>
      <c r="P2484">
        <v>8000</v>
      </c>
      <c r="Q2484">
        <v>4000</v>
      </c>
      <c r="R2484">
        <v>2300</v>
      </c>
      <c r="S2484">
        <v>0.97751960387596704</v>
      </c>
      <c r="T2484">
        <f t="shared" si="497"/>
        <v>1</v>
      </c>
      <c r="U2484">
        <f t="shared" si="498"/>
        <v>7820.1568310077364</v>
      </c>
      <c r="V2484">
        <f t="shared" si="499"/>
        <v>3910.0784155038682</v>
      </c>
      <c r="W2484">
        <f t="shared" si="500"/>
        <v>2248.2950889147241</v>
      </c>
      <c r="X2484">
        <v>93.28</v>
      </c>
      <c r="Y2484">
        <f t="shared" si="501"/>
        <v>91.183028649550209</v>
      </c>
      <c r="Z2484">
        <v>2.14</v>
      </c>
      <c r="AA2484">
        <v>10450</v>
      </c>
      <c r="AB2484">
        <v>0.7</v>
      </c>
      <c r="AC2484" s="2">
        <v>0.12</v>
      </c>
      <c r="AD2484">
        <v>50</v>
      </c>
      <c r="AE2484">
        <f t="shared" si="502"/>
        <v>0.12041666349853393</v>
      </c>
      <c r="AF2484">
        <v>0.84216666666666695</v>
      </c>
      <c r="AG2484">
        <v>350000</v>
      </c>
      <c r="AH2484">
        <v>10.6</v>
      </c>
      <c r="AI2484">
        <v>0</v>
      </c>
      <c r="AJ2484">
        <v>175000</v>
      </c>
      <c r="AK2484" s="1">
        <f t="shared" si="496"/>
        <v>0.14945866285521009</v>
      </c>
      <c r="AL2484" s="1">
        <f t="shared" si="503"/>
        <v>0.15459967717031925</v>
      </c>
      <c r="AM2484">
        <f t="shared" si="504"/>
        <v>0.15143158626433362</v>
      </c>
      <c r="AN2484">
        <f t="shared" si="505"/>
        <v>0.15664124289636291</v>
      </c>
      <c r="AO2484">
        <f t="shared" si="506"/>
        <v>12.023269507602969</v>
      </c>
      <c r="AP2484">
        <f t="shared" si="507"/>
        <v>9.0777751661180545E-2</v>
      </c>
      <c r="AQ2484">
        <f t="shared" si="508"/>
        <v>6.3653433319796587E-2</v>
      </c>
    </row>
    <row r="2485" spans="1:43" x14ac:dyDescent="0.2">
      <c r="A2485">
        <v>15</v>
      </c>
      <c r="B2485">
        <v>47179</v>
      </c>
      <c r="C2485" t="s">
        <v>320</v>
      </c>
      <c r="D2485">
        <v>47</v>
      </c>
      <c r="E2485">
        <v>179</v>
      </c>
      <c r="F2485" t="s">
        <v>1231</v>
      </c>
      <c r="G2485">
        <v>71</v>
      </c>
      <c r="H2485">
        <v>25</v>
      </c>
      <c r="I2485">
        <v>98</v>
      </c>
      <c r="J2485">
        <v>43</v>
      </c>
      <c r="K2485">
        <v>14</v>
      </c>
      <c r="L2485">
        <v>65</v>
      </c>
      <c r="M2485">
        <v>99</v>
      </c>
      <c r="N2485">
        <v>44</v>
      </c>
      <c r="O2485">
        <v>129</v>
      </c>
      <c r="P2485">
        <v>8000</v>
      </c>
      <c r="Q2485">
        <v>4000</v>
      </c>
      <c r="R2485">
        <v>2300</v>
      </c>
      <c r="S2485">
        <v>0.98855784109660605</v>
      </c>
      <c r="T2485">
        <f t="shared" si="497"/>
        <v>1</v>
      </c>
      <c r="U2485">
        <f t="shared" si="498"/>
        <v>7908.4627287728481</v>
      </c>
      <c r="V2485">
        <f t="shared" si="499"/>
        <v>3954.231364386424</v>
      </c>
      <c r="W2485">
        <f t="shared" si="500"/>
        <v>2273.6830345221938</v>
      </c>
      <c r="X2485">
        <v>93.28</v>
      </c>
      <c r="Y2485">
        <f t="shared" si="501"/>
        <v>92.212675417491411</v>
      </c>
      <c r="Z2485">
        <v>2.14</v>
      </c>
      <c r="AA2485">
        <v>10450</v>
      </c>
      <c r="AB2485">
        <v>0.7</v>
      </c>
      <c r="AC2485" s="2">
        <v>0.12</v>
      </c>
      <c r="AD2485">
        <v>50</v>
      </c>
      <c r="AE2485">
        <f t="shared" si="502"/>
        <v>0.12041666349853393</v>
      </c>
      <c r="AF2485">
        <v>0.84216666666666695</v>
      </c>
      <c r="AG2485">
        <v>350000</v>
      </c>
      <c r="AH2485">
        <v>10.6</v>
      </c>
      <c r="AI2485">
        <v>0</v>
      </c>
      <c r="AJ2485">
        <v>175000</v>
      </c>
      <c r="AK2485" s="1">
        <f t="shared" si="496"/>
        <v>0.15103959651242427</v>
      </c>
      <c r="AL2485" s="1">
        <f t="shared" si="503"/>
        <v>0.15618061082753343</v>
      </c>
      <c r="AM2485">
        <f t="shared" si="504"/>
        <v>0.1530125199215478</v>
      </c>
      <c r="AN2485">
        <f t="shared" si="505"/>
        <v>0.15822217655357709</v>
      </c>
      <c r="AO2485">
        <f t="shared" si="506"/>
        <v>12.023269507602969</v>
      </c>
      <c r="AP2485">
        <f t="shared" si="507"/>
        <v>9.1638002530188209E-2</v>
      </c>
      <c r="AQ2485">
        <f t="shared" si="508"/>
        <v>6.4207394003816504E-2</v>
      </c>
    </row>
    <row r="2486" spans="1:43" x14ac:dyDescent="0.2">
      <c r="A2486">
        <v>15</v>
      </c>
      <c r="B2486">
        <v>47181</v>
      </c>
      <c r="C2486" t="s">
        <v>327</v>
      </c>
      <c r="D2486">
        <v>47</v>
      </c>
      <c r="E2486">
        <v>181</v>
      </c>
      <c r="F2486" t="s">
        <v>1231</v>
      </c>
      <c r="G2486">
        <v>71</v>
      </c>
      <c r="H2486">
        <v>25</v>
      </c>
      <c r="I2486">
        <v>98</v>
      </c>
      <c r="J2486">
        <v>43</v>
      </c>
      <c r="K2486">
        <v>14</v>
      </c>
      <c r="L2486">
        <v>65</v>
      </c>
      <c r="M2486">
        <v>99</v>
      </c>
      <c r="N2486">
        <v>44</v>
      </c>
      <c r="O2486">
        <v>129</v>
      </c>
      <c r="P2486">
        <v>8000</v>
      </c>
      <c r="Q2486">
        <v>4000</v>
      </c>
      <c r="R2486">
        <v>2300</v>
      </c>
      <c r="S2486">
        <v>0.97726931571960496</v>
      </c>
      <c r="T2486">
        <f t="shared" si="497"/>
        <v>1</v>
      </c>
      <c r="U2486">
        <f t="shared" si="498"/>
        <v>7818.1545257568396</v>
      </c>
      <c r="V2486">
        <f t="shared" si="499"/>
        <v>3909.0772628784198</v>
      </c>
      <c r="W2486">
        <f t="shared" si="500"/>
        <v>2247.7194261550912</v>
      </c>
      <c r="X2486">
        <v>93.28</v>
      </c>
      <c r="Y2486">
        <f t="shared" si="501"/>
        <v>91.159681770324752</v>
      </c>
      <c r="Z2486">
        <v>2.14</v>
      </c>
      <c r="AA2486">
        <v>10450</v>
      </c>
      <c r="AB2486">
        <v>0.7</v>
      </c>
      <c r="AC2486" s="2">
        <v>0.12</v>
      </c>
      <c r="AD2486">
        <v>50</v>
      </c>
      <c r="AE2486">
        <f t="shared" si="502"/>
        <v>0.12041666349853393</v>
      </c>
      <c r="AF2486">
        <v>0.84216666666666695</v>
      </c>
      <c r="AG2486">
        <v>350000</v>
      </c>
      <c r="AH2486">
        <v>10.6</v>
      </c>
      <c r="AI2486">
        <v>0</v>
      </c>
      <c r="AJ2486">
        <v>175000</v>
      </c>
      <c r="AK2486" s="1">
        <f t="shared" si="496"/>
        <v>0.1494228157391819</v>
      </c>
      <c r="AL2486" s="1">
        <f t="shared" si="503"/>
        <v>0.15456383005429103</v>
      </c>
      <c r="AM2486">
        <f t="shared" si="504"/>
        <v>0.15139573914830542</v>
      </c>
      <c r="AN2486">
        <f t="shared" si="505"/>
        <v>0.15660539578033472</v>
      </c>
      <c r="AO2486">
        <f t="shared" si="506"/>
        <v>12.023269507602969</v>
      </c>
      <c r="AP2486">
        <f t="shared" si="507"/>
        <v>9.0758245774533147E-2</v>
      </c>
      <c r="AQ2486">
        <f t="shared" si="508"/>
        <v>6.3640872455636016E-2</v>
      </c>
    </row>
    <row r="2487" spans="1:43" x14ac:dyDescent="0.2">
      <c r="A2487">
        <v>15</v>
      </c>
      <c r="B2487">
        <v>47183</v>
      </c>
      <c r="C2487" t="s">
        <v>1282</v>
      </c>
      <c r="D2487">
        <v>47</v>
      </c>
      <c r="E2487">
        <v>183</v>
      </c>
      <c r="F2487" t="s">
        <v>1231</v>
      </c>
      <c r="G2487">
        <v>71</v>
      </c>
      <c r="H2487">
        <v>25</v>
      </c>
      <c r="I2487">
        <v>98</v>
      </c>
      <c r="J2487">
        <v>43</v>
      </c>
      <c r="K2487">
        <v>14</v>
      </c>
      <c r="L2487">
        <v>65</v>
      </c>
      <c r="M2487">
        <v>99</v>
      </c>
      <c r="N2487">
        <v>44</v>
      </c>
      <c r="O2487">
        <v>129</v>
      </c>
      <c r="P2487">
        <v>8000</v>
      </c>
      <c r="Q2487">
        <v>4000</v>
      </c>
      <c r="R2487">
        <v>2300</v>
      </c>
      <c r="S2487">
        <v>0.98398015275597595</v>
      </c>
      <c r="T2487">
        <f t="shared" si="497"/>
        <v>1</v>
      </c>
      <c r="U2487">
        <f t="shared" si="498"/>
        <v>7871.8412220478076</v>
      </c>
      <c r="V2487">
        <f t="shared" si="499"/>
        <v>3935.9206110239038</v>
      </c>
      <c r="W2487">
        <f t="shared" si="500"/>
        <v>2263.1543513387446</v>
      </c>
      <c r="X2487">
        <v>93.28</v>
      </c>
      <c r="Y2487">
        <f t="shared" si="501"/>
        <v>91.785668649077436</v>
      </c>
      <c r="Z2487">
        <v>2.14</v>
      </c>
      <c r="AA2487">
        <v>10450</v>
      </c>
      <c r="AB2487">
        <v>0.7</v>
      </c>
      <c r="AC2487" s="2">
        <v>0.12</v>
      </c>
      <c r="AD2487">
        <v>50</v>
      </c>
      <c r="AE2487">
        <f t="shared" si="502"/>
        <v>0.12041666349853393</v>
      </c>
      <c r="AF2487">
        <v>0.84216666666666695</v>
      </c>
      <c r="AG2487">
        <v>350000</v>
      </c>
      <c r="AH2487">
        <v>10.6</v>
      </c>
      <c r="AI2487">
        <v>0</v>
      </c>
      <c r="AJ2487">
        <v>175000</v>
      </c>
      <c r="AK2487" s="1">
        <f t="shared" si="496"/>
        <v>0.15038396451020497</v>
      </c>
      <c r="AL2487" s="1">
        <f t="shared" si="503"/>
        <v>0.15552497882531413</v>
      </c>
      <c r="AM2487">
        <f t="shared" si="504"/>
        <v>0.1523568879193285</v>
      </c>
      <c r="AN2487">
        <f t="shared" si="505"/>
        <v>0.1575665445513578</v>
      </c>
      <c r="AO2487">
        <f t="shared" si="506"/>
        <v>12.023269507602969</v>
      </c>
      <c r="AP2487">
        <f t="shared" si="507"/>
        <v>9.1281246257029838E-2</v>
      </c>
      <c r="AQ2487">
        <f t="shared" si="508"/>
        <v>6.3977659915508994E-2</v>
      </c>
    </row>
    <row r="2488" spans="1:43" x14ac:dyDescent="0.2">
      <c r="A2488">
        <v>15</v>
      </c>
      <c r="B2488">
        <v>47185</v>
      </c>
      <c r="C2488" t="s">
        <v>837</v>
      </c>
      <c r="D2488">
        <v>47</v>
      </c>
      <c r="E2488">
        <v>185</v>
      </c>
      <c r="F2488" t="s">
        <v>1231</v>
      </c>
      <c r="G2488">
        <v>71</v>
      </c>
      <c r="H2488">
        <v>25</v>
      </c>
      <c r="I2488">
        <v>98</v>
      </c>
      <c r="J2488">
        <v>43</v>
      </c>
      <c r="K2488">
        <v>14</v>
      </c>
      <c r="L2488">
        <v>65</v>
      </c>
      <c r="M2488">
        <v>99</v>
      </c>
      <c r="N2488">
        <v>44</v>
      </c>
      <c r="O2488">
        <v>129</v>
      </c>
      <c r="P2488">
        <v>8000</v>
      </c>
      <c r="Q2488">
        <v>4000</v>
      </c>
      <c r="R2488">
        <v>2300</v>
      </c>
      <c r="S2488">
        <v>0.97902130538766996</v>
      </c>
      <c r="T2488">
        <f t="shared" si="497"/>
        <v>1</v>
      </c>
      <c r="U2488">
        <f t="shared" si="498"/>
        <v>7832.1704431013595</v>
      </c>
      <c r="V2488">
        <f t="shared" si="499"/>
        <v>3916.0852215506798</v>
      </c>
      <c r="W2488">
        <f t="shared" si="500"/>
        <v>2251.7490023916407</v>
      </c>
      <c r="X2488">
        <v>93.28</v>
      </c>
      <c r="Y2488">
        <f t="shared" si="501"/>
        <v>91.323107366561857</v>
      </c>
      <c r="Z2488">
        <v>2.14</v>
      </c>
      <c r="AA2488">
        <v>10450</v>
      </c>
      <c r="AB2488">
        <v>0.7</v>
      </c>
      <c r="AC2488" s="2">
        <v>0.12</v>
      </c>
      <c r="AD2488">
        <v>50</v>
      </c>
      <c r="AE2488">
        <f t="shared" si="502"/>
        <v>0.12041666349853393</v>
      </c>
      <c r="AF2488">
        <v>0.84216666666666695</v>
      </c>
      <c r="AG2488">
        <v>350000</v>
      </c>
      <c r="AH2488">
        <v>10.6</v>
      </c>
      <c r="AI2488">
        <v>0</v>
      </c>
      <c r="AJ2488">
        <v>175000</v>
      </c>
      <c r="AK2488" s="1">
        <f t="shared" si="496"/>
        <v>0.14967374162326749</v>
      </c>
      <c r="AL2488" s="1">
        <f t="shared" si="503"/>
        <v>0.15481475593837662</v>
      </c>
      <c r="AM2488">
        <f t="shared" si="504"/>
        <v>0.15164666503239102</v>
      </c>
      <c r="AN2488">
        <f t="shared" si="505"/>
        <v>0.15685632166442032</v>
      </c>
      <c r="AO2488">
        <f t="shared" si="506"/>
        <v>12.023269507602969</v>
      </c>
      <c r="AP2488">
        <f t="shared" si="507"/>
        <v>9.089478484361814E-2</v>
      </c>
      <c r="AQ2488">
        <f t="shared" si="508"/>
        <v>6.3728797128345754E-2</v>
      </c>
    </row>
    <row r="2489" spans="1:43" x14ac:dyDescent="0.2">
      <c r="A2489">
        <v>15</v>
      </c>
      <c r="B2489">
        <v>47187</v>
      </c>
      <c r="C2489" t="s">
        <v>127</v>
      </c>
      <c r="D2489">
        <v>47</v>
      </c>
      <c r="E2489">
        <v>187</v>
      </c>
      <c r="F2489" t="s">
        <v>1231</v>
      </c>
      <c r="G2489">
        <v>71</v>
      </c>
      <c r="H2489">
        <v>25</v>
      </c>
      <c r="I2489">
        <v>98</v>
      </c>
      <c r="J2489">
        <v>43</v>
      </c>
      <c r="K2489">
        <v>14</v>
      </c>
      <c r="L2489">
        <v>65</v>
      </c>
      <c r="M2489">
        <v>99</v>
      </c>
      <c r="N2489">
        <v>44</v>
      </c>
      <c r="O2489">
        <v>129</v>
      </c>
      <c r="P2489">
        <v>8000</v>
      </c>
      <c r="Q2489">
        <v>4000</v>
      </c>
      <c r="R2489">
        <v>2300</v>
      </c>
      <c r="S2489">
        <v>0.979526380697886</v>
      </c>
      <c r="T2489">
        <f t="shared" si="497"/>
        <v>1</v>
      </c>
      <c r="U2489">
        <f t="shared" si="498"/>
        <v>7836.211045583088</v>
      </c>
      <c r="V2489">
        <f t="shared" si="499"/>
        <v>3918.105522791544</v>
      </c>
      <c r="W2489">
        <f t="shared" si="500"/>
        <v>2252.9106756051378</v>
      </c>
      <c r="X2489">
        <v>93.28</v>
      </c>
      <c r="Y2489">
        <f t="shared" si="501"/>
        <v>91.370220791498809</v>
      </c>
      <c r="Z2489">
        <v>2.14</v>
      </c>
      <c r="AA2489">
        <v>10450</v>
      </c>
      <c r="AB2489">
        <v>0.7</v>
      </c>
      <c r="AC2489" s="2">
        <v>0.12</v>
      </c>
      <c r="AD2489">
        <v>50</v>
      </c>
      <c r="AE2489">
        <f t="shared" si="502"/>
        <v>0.12041666349853393</v>
      </c>
      <c r="AF2489">
        <v>0.84216666666666695</v>
      </c>
      <c r="AG2489">
        <v>350000</v>
      </c>
      <c r="AH2489">
        <v>10.6</v>
      </c>
      <c r="AI2489">
        <v>0</v>
      </c>
      <c r="AJ2489">
        <v>175000</v>
      </c>
      <c r="AK2489" s="1">
        <f t="shared" si="496"/>
        <v>0.14974608021695665</v>
      </c>
      <c r="AL2489" s="1">
        <f t="shared" si="503"/>
        <v>0.15488709453206578</v>
      </c>
      <c r="AM2489">
        <f t="shared" si="504"/>
        <v>0.15171900362608018</v>
      </c>
      <c r="AN2489">
        <f t="shared" si="505"/>
        <v>0.15692866025810948</v>
      </c>
      <c r="AO2489">
        <f t="shared" si="506"/>
        <v>12.023269507602969</v>
      </c>
      <c r="AP2489">
        <f t="shared" si="507"/>
        <v>9.0934147240515656E-2</v>
      </c>
      <c r="AQ2489">
        <f t="shared" si="508"/>
        <v>6.3754144641606808E-2</v>
      </c>
    </row>
    <row r="2490" spans="1:43" x14ac:dyDescent="0.2">
      <c r="A2490">
        <v>15</v>
      </c>
      <c r="B2490">
        <v>47189</v>
      </c>
      <c r="C2490" t="s">
        <v>128</v>
      </c>
      <c r="D2490">
        <v>47</v>
      </c>
      <c r="E2490">
        <v>189</v>
      </c>
      <c r="F2490" t="s">
        <v>1231</v>
      </c>
      <c r="G2490">
        <v>71</v>
      </c>
      <c r="H2490">
        <v>25</v>
      </c>
      <c r="I2490">
        <v>98</v>
      </c>
      <c r="J2490">
        <v>43</v>
      </c>
      <c r="K2490">
        <v>14</v>
      </c>
      <c r="L2490">
        <v>65</v>
      </c>
      <c r="M2490">
        <v>99</v>
      </c>
      <c r="N2490">
        <v>44</v>
      </c>
      <c r="O2490">
        <v>129</v>
      </c>
      <c r="P2490">
        <v>8000</v>
      </c>
      <c r="Q2490">
        <v>4000</v>
      </c>
      <c r="R2490">
        <v>2300</v>
      </c>
      <c r="S2490">
        <v>0.97969845625070395</v>
      </c>
      <c r="T2490">
        <f t="shared" si="497"/>
        <v>1</v>
      </c>
      <c r="U2490">
        <f t="shared" si="498"/>
        <v>7837.587650005632</v>
      </c>
      <c r="V2490">
        <f t="shared" si="499"/>
        <v>3918.793825002816</v>
      </c>
      <c r="W2490">
        <f t="shared" si="500"/>
        <v>2253.3064493766192</v>
      </c>
      <c r="X2490">
        <v>93.28</v>
      </c>
      <c r="Y2490">
        <f t="shared" si="501"/>
        <v>91.38627199906567</v>
      </c>
      <c r="Z2490">
        <v>2.14</v>
      </c>
      <c r="AA2490">
        <v>10450</v>
      </c>
      <c r="AB2490">
        <v>0.7</v>
      </c>
      <c r="AC2490" s="2">
        <v>0.12</v>
      </c>
      <c r="AD2490">
        <v>50</v>
      </c>
      <c r="AE2490">
        <f t="shared" si="502"/>
        <v>0.12041666349853393</v>
      </c>
      <c r="AF2490">
        <v>0.84216666666666695</v>
      </c>
      <c r="AG2490">
        <v>350000</v>
      </c>
      <c r="AH2490">
        <v>10.6</v>
      </c>
      <c r="AI2490">
        <v>0</v>
      </c>
      <c r="AJ2490">
        <v>175000</v>
      </c>
      <c r="AK2490" s="1">
        <f t="shared" si="496"/>
        <v>0.14977072545945291</v>
      </c>
      <c r="AL2490" s="1">
        <f t="shared" si="503"/>
        <v>0.15491173977456207</v>
      </c>
      <c r="AM2490">
        <f t="shared" si="504"/>
        <v>0.15174364886857644</v>
      </c>
      <c r="AN2490">
        <f t="shared" si="505"/>
        <v>0.15695330550060574</v>
      </c>
      <c r="AO2490">
        <f t="shared" si="506"/>
        <v>12.023269507602969</v>
      </c>
      <c r="AP2490">
        <f t="shared" si="507"/>
        <v>9.0947557728158546E-2</v>
      </c>
      <c r="AQ2490">
        <f t="shared" si="508"/>
        <v>6.3762780358437021E-2</v>
      </c>
    </row>
    <row r="2491" spans="1:43" x14ac:dyDescent="0.2">
      <c r="A2491">
        <v>1</v>
      </c>
      <c r="B2491">
        <v>48001</v>
      </c>
      <c r="C2491" t="s">
        <v>91</v>
      </c>
      <c r="D2491">
        <v>48</v>
      </c>
      <c r="E2491">
        <v>1</v>
      </c>
      <c r="F2491" t="s">
        <v>10</v>
      </c>
      <c r="G2491">
        <v>71</v>
      </c>
      <c r="H2491">
        <v>25</v>
      </c>
      <c r="I2491">
        <v>98</v>
      </c>
      <c r="J2491">
        <v>43</v>
      </c>
      <c r="K2491">
        <v>14</v>
      </c>
      <c r="L2491">
        <v>65</v>
      </c>
      <c r="M2491">
        <v>99</v>
      </c>
      <c r="N2491">
        <v>44</v>
      </c>
      <c r="O2491">
        <v>129</v>
      </c>
      <c r="P2491">
        <v>8000</v>
      </c>
      <c r="Q2491">
        <v>4000</v>
      </c>
      <c r="R2491">
        <v>2300</v>
      </c>
      <c r="S2491">
        <v>0.96942856678595901</v>
      </c>
      <c r="T2491">
        <f t="shared" si="497"/>
        <v>1</v>
      </c>
      <c r="U2491">
        <f t="shared" si="498"/>
        <v>7755.4285342876719</v>
      </c>
      <c r="V2491">
        <f t="shared" si="499"/>
        <v>3877.714267143836</v>
      </c>
      <c r="W2491">
        <f t="shared" si="500"/>
        <v>2229.6857036077058</v>
      </c>
      <c r="X2491">
        <v>93.28</v>
      </c>
      <c r="Y2491">
        <f t="shared" si="501"/>
        <v>90.428296709794253</v>
      </c>
      <c r="Z2491">
        <v>2.14</v>
      </c>
      <c r="AA2491">
        <v>10450</v>
      </c>
      <c r="AB2491">
        <v>0.7</v>
      </c>
      <c r="AC2491" s="2">
        <v>0.12</v>
      </c>
      <c r="AD2491">
        <v>50</v>
      </c>
      <c r="AE2491">
        <f t="shared" si="502"/>
        <v>0.12041666349853393</v>
      </c>
      <c r="AF2491">
        <v>0.91984999999999995</v>
      </c>
      <c r="AG2491">
        <v>350000</v>
      </c>
      <c r="AH2491">
        <v>10.6</v>
      </c>
      <c r="AI2491">
        <v>0</v>
      </c>
      <c r="AJ2491">
        <v>175000</v>
      </c>
      <c r="AK2491" s="1">
        <f t="shared" si="496"/>
        <v>0.13657408865551598</v>
      </c>
      <c r="AL2491" s="1">
        <f t="shared" si="503"/>
        <v>0.14134449183615169</v>
      </c>
      <c r="AM2491">
        <f t="shared" si="504"/>
        <v>0.13840277421770933</v>
      </c>
      <c r="AN2491">
        <f t="shared" si="505"/>
        <v>0.14323781310840597</v>
      </c>
      <c r="AO2491">
        <f t="shared" si="506"/>
        <v>11.903071301827799</v>
      </c>
      <c r="AP2491">
        <f t="shared" si="507"/>
        <v>8.339611504723668E-2</v>
      </c>
      <c r="AQ2491">
        <f t="shared" si="508"/>
        <v>5.8768054911947781E-2</v>
      </c>
    </row>
    <row r="2492" spans="1:43" x14ac:dyDescent="0.2">
      <c r="A2492">
        <v>1</v>
      </c>
      <c r="B2492">
        <v>48003</v>
      </c>
      <c r="C2492" t="s">
        <v>44</v>
      </c>
      <c r="D2492">
        <v>48</v>
      </c>
      <c r="E2492">
        <v>3</v>
      </c>
      <c r="F2492" t="s">
        <v>10</v>
      </c>
      <c r="G2492">
        <v>71</v>
      </c>
      <c r="H2492">
        <v>25</v>
      </c>
      <c r="I2492">
        <v>98</v>
      </c>
      <c r="J2492">
        <v>43</v>
      </c>
      <c r="K2492">
        <v>14</v>
      </c>
      <c r="L2492">
        <v>65</v>
      </c>
      <c r="M2492">
        <v>99</v>
      </c>
      <c r="N2492">
        <v>44</v>
      </c>
      <c r="O2492">
        <v>129</v>
      </c>
      <c r="P2492">
        <v>8000</v>
      </c>
      <c r="Q2492">
        <v>4000</v>
      </c>
      <c r="R2492">
        <v>2300</v>
      </c>
      <c r="S2492">
        <v>0.97804896367920802</v>
      </c>
      <c r="T2492">
        <f t="shared" si="497"/>
        <v>1</v>
      </c>
      <c r="U2492">
        <f t="shared" si="498"/>
        <v>7824.3917094336639</v>
      </c>
      <c r="V2492">
        <f t="shared" si="499"/>
        <v>3912.1958547168319</v>
      </c>
      <c r="W2492">
        <f t="shared" si="500"/>
        <v>2249.5126164621784</v>
      </c>
      <c r="X2492">
        <v>93.28</v>
      </c>
      <c r="Y2492">
        <f t="shared" si="501"/>
        <v>91.232407331996527</v>
      </c>
      <c r="Z2492">
        <v>2.14</v>
      </c>
      <c r="AA2492">
        <v>10450</v>
      </c>
      <c r="AB2492">
        <v>0.7</v>
      </c>
      <c r="AC2492" s="2">
        <v>0.12</v>
      </c>
      <c r="AD2492">
        <v>50</v>
      </c>
      <c r="AE2492">
        <f t="shared" si="502"/>
        <v>0.12041666349853393</v>
      </c>
      <c r="AF2492">
        <v>0.91984999999999995</v>
      </c>
      <c r="AG2492">
        <v>350000</v>
      </c>
      <c r="AH2492">
        <v>10.6</v>
      </c>
      <c r="AI2492">
        <v>0</v>
      </c>
      <c r="AJ2492">
        <v>175000</v>
      </c>
      <c r="AK2492" s="1">
        <f t="shared" si="496"/>
        <v>0.13770446281041809</v>
      </c>
      <c r="AL2492" s="1">
        <f t="shared" si="503"/>
        <v>0.1424748659910538</v>
      </c>
      <c r="AM2492">
        <f t="shared" si="504"/>
        <v>0.13953314837261144</v>
      </c>
      <c r="AN2492">
        <f t="shared" si="505"/>
        <v>0.14436818726330808</v>
      </c>
      <c r="AO2492">
        <f t="shared" si="506"/>
        <v>11.903071301827799</v>
      </c>
      <c r="AP2492">
        <f t="shared" si="507"/>
        <v>8.4011198004463286E-2</v>
      </c>
      <c r="AQ2492">
        <f t="shared" si="508"/>
        <v>5.9164139110162307E-2</v>
      </c>
    </row>
    <row r="2493" spans="1:43" x14ac:dyDescent="0.2">
      <c r="A2493">
        <v>1</v>
      </c>
      <c r="B2493">
        <v>48005</v>
      </c>
      <c r="C2493" t="s">
        <v>87</v>
      </c>
      <c r="D2493">
        <v>48</v>
      </c>
      <c r="E2493">
        <v>5</v>
      </c>
      <c r="F2493" t="s">
        <v>10</v>
      </c>
      <c r="G2493">
        <v>71</v>
      </c>
      <c r="H2493">
        <v>25</v>
      </c>
      <c r="I2493">
        <v>98</v>
      </c>
      <c r="J2493">
        <v>43</v>
      </c>
      <c r="K2493">
        <v>14</v>
      </c>
      <c r="L2493">
        <v>65</v>
      </c>
      <c r="M2493">
        <v>99</v>
      </c>
      <c r="N2493">
        <v>44</v>
      </c>
      <c r="O2493">
        <v>129</v>
      </c>
      <c r="P2493">
        <v>8000</v>
      </c>
      <c r="Q2493">
        <v>4000</v>
      </c>
      <c r="R2493">
        <v>2300</v>
      </c>
      <c r="S2493">
        <v>0.96716031857899298</v>
      </c>
      <c r="T2493">
        <f t="shared" si="497"/>
        <v>1</v>
      </c>
      <c r="U2493">
        <f t="shared" si="498"/>
        <v>7737.2825486319434</v>
      </c>
      <c r="V2493">
        <f t="shared" si="499"/>
        <v>3868.6412743159717</v>
      </c>
      <c r="W2493">
        <f t="shared" si="500"/>
        <v>2224.4687327316838</v>
      </c>
      <c r="X2493">
        <v>93.28</v>
      </c>
      <c r="Y2493">
        <f t="shared" si="501"/>
        <v>90.216714517048473</v>
      </c>
      <c r="Z2493">
        <v>2.14</v>
      </c>
      <c r="AA2493">
        <v>10450</v>
      </c>
      <c r="AB2493">
        <v>0.7</v>
      </c>
      <c r="AC2493" s="2">
        <v>0.12</v>
      </c>
      <c r="AD2493">
        <v>50</v>
      </c>
      <c r="AE2493">
        <f t="shared" si="502"/>
        <v>0.12041666349853393</v>
      </c>
      <c r="AF2493">
        <v>0.91984999999999995</v>
      </c>
      <c r="AG2493">
        <v>350000</v>
      </c>
      <c r="AH2493">
        <v>10.6</v>
      </c>
      <c r="AI2493">
        <v>0</v>
      </c>
      <c r="AJ2493">
        <v>175000</v>
      </c>
      <c r="AK2493" s="1">
        <f t="shared" si="496"/>
        <v>0.13627665813325482</v>
      </c>
      <c r="AL2493" s="1">
        <f t="shared" si="503"/>
        <v>0.14104706131389053</v>
      </c>
      <c r="AM2493">
        <f t="shared" si="504"/>
        <v>0.13810534369544816</v>
      </c>
      <c r="AN2493">
        <f t="shared" si="505"/>
        <v>0.1429403825861448</v>
      </c>
      <c r="AO2493">
        <f t="shared" si="506"/>
        <v>11.903071301827799</v>
      </c>
      <c r="AP2493">
        <f t="shared" si="507"/>
        <v>8.3234270896423018E-2</v>
      </c>
      <c r="AQ2493">
        <f t="shared" si="508"/>
        <v>5.8663834968999302E-2</v>
      </c>
    </row>
    <row r="2494" spans="1:43" x14ac:dyDescent="0.2">
      <c r="A2494">
        <v>1</v>
      </c>
      <c r="B2494">
        <v>48007</v>
      </c>
      <c r="C2494" t="s">
        <v>81</v>
      </c>
      <c r="D2494">
        <v>48</v>
      </c>
      <c r="E2494">
        <v>7</v>
      </c>
      <c r="F2494" t="s">
        <v>10</v>
      </c>
      <c r="G2494">
        <v>71</v>
      </c>
      <c r="H2494">
        <v>25</v>
      </c>
      <c r="I2494">
        <v>98</v>
      </c>
      <c r="J2494">
        <v>43</v>
      </c>
      <c r="K2494">
        <v>14</v>
      </c>
      <c r="L2494">
        <v>65</v>
      </c>
      <c r="M2494">
        <v>99</v>
      </c>
      <c r="N2494">
        <v>44</v>
      </c>
      <c r="O2494">
        <v>129</v>
      </c>
      <c r="P2494">
        <v>8000</v>
      </c>
      <c r="Q2494">
        <v>4000</v>
      </c>
      <c r="R2494">
        <v>2300</v>
      </c>
      <c r="S2494">
        <v>0.96496933698654197</v>
      </c>
      <c r="T2494">
        <f t="shared" si="497"/>
        <v>1</v>
      </c>
      <c r="U2494">
        <f t="shared" si="498"/>
        <v>7719.7546958923358</v>
      </c>
      <c r="V2494">
        <f t="shared" si="499"/>
        <v>3859.8773479461679</v>
      </c>
      <c r="W2494">
        <f t="shared" si="500"/>
        <v>2219.4294750690465</v>
      </c>
      <c r="X2494">
        <v>93.28</v>
      </c>
      <c r="Y2494">
        <f t="shared" si="501"/>
        <v>90.01233975410463</v>
      </c>
      <c r="Z2494">
        <v>2.14</v>
      </c>
      <c r="AA2494">
        <v>10450</v>
      </c>
      <c r="AB2494">
        <v>0.7</v>
      </c>
      <c r="AC2494" s="2">
        <v>0.12</v>
      </c>
      <c r="AD2494">
        <v>50</v>
      </c>
      <c r="AE2494">
        <f t="shared" si="502"/>
        <v>0.12041666349853393</v>
      </c>
      <c r="AF2494">
        <v>0.91984999999999995</v>
      </c>
      <c r="AG2494">
        <v>350000</v>
      </c>
      <c r="AH2494">
        <v>10.6</v>
      </c>
      <c r="AI2494">
        <v>0</v>
      </c>
      <c r="AJ2494">
        <v>175000</v>
      </c>
      <c r="AK2494" s="1">
        <f t="shared" si="496"/>
        <v>0.13598935941642748</v>
      </c>
      <c r="AL2494" s="1">
        <f t="shared" si="503"/>
        <v>0.14075976259706319</v>
      </c>
      <c r="AM2494">
        <f t="shared" si="504"/>
        <v>0.13781804497862082</v>
      </c>
      <c r="AN2494">
        <f t="shared" si="505"/>
        <v>0.14265308386931747</v>
      </c>
      <c r="AO2494">
        <f t="shared" si="506"/>
        <v>11.903071301827799</v>
      </c>
      <c r="AP2494">
        <f t="shared" si="507"/>
        <v>8.3077939876656473E-2</v>
      </c>
      <c r="AQ2494">
        <f t="shared" si="508"/>
        <v>5.8563165220483618E-2</v>
      </c>
    </row>
    <row r="2495" spans="1:43" x14ac:dyDescent="0.2">
      <c r="A2495">
        <v>1</v>
      </c>
      <c r="B2495">
        <v>48009</v>
      </c>
      <c r="C2495" t="s">
        <v>95</v>
      </c>
      <c r="D2495">
        <v>48</v>
      </c>
      <c r="E2495">
        <v>9</v>
      </c>
      <c r="F2495" t="s">
        <v>10</v>
      </c>
      <c r="G2495">
        <v>71</v>
      </c>
      <c r="H2495">
        <v>25</v>
      </c>
      <c r="I2495">
        <v>98</v>
      </c>
      <c r="J2495">
        <v>43</v>
      </c>
      <c r="K2495">
        <v>14</v>
      </c>
      <c r="L2495">
        <v>65</v>
      </c>
      <c r="M2495">
        <v>99</v>
      </c>
      <c r="N2495">
        <v>44</v>
      </c>
      <c r="O2495">
        <v>129</v>
      </c>
      <c r="P2495">
        <v>8000</v>
      </c>
      <c r="Q2495">
        <v>4000</v>
      </c>
      <c r="R2495">
        <v>2300</v>
      </c>
      <c r="S2495">
        <v>0.97551378607749895</v>
      </c>
      <c r="T2495">
        <f t="shared" si="497"/>
        <v>1</v>
      </c>
      <c r="U2495">
        <f t="shared" si="498"/>
        <v>7804.1102886199915</v>
      </c>
      <c r="V2495">
        <f t="shared" si="499"/>
        <v>3902.0551443099957</v>
      </c>
      <c r="W2495">
        <f t="shared" si="500"/>
        <v>2243.6817079782477</v>
      </c>
      <c r="X2495">
        <v>93.28</v>
      </c>
      <c r="Y2495">
        <f t="shared" si="501"/>
        <v>90.995925965309098</v>
      </c>
      <c r="Z2495">
        <v>2.14</v>
      </c>
      <c r="AA2495">
        <v>10450</v>
      </c>
      <c r="AB2495">
        <v>0.7</v>
      </c>
      <c r="AC2495" s="2">
        <v>0.12</v>
      </c>
      <c r="AD2495">
        <v>50</v>
      </c>
      <c r="AE2495">
        <f t="shared" si="502"/>
        <v>0.12041666349853393</v>
      </c>
      <c r="AF2495">
        <v>0.91984999999999995</v>
      </c>
      <c r="AG2495">
        <v>350000</v>
      </c>
      <c r="AH2495">
        <v>10.6</v>
      </c>
      <c r="AI2495">
        <v>0</v>
      </c>
      <c r="AJ2495">
        <v>175000</v>
      </c>
      <c r="AK2495" s="1">
        <f t="shared" si="496"/>
        <v>0.1373720304091556</v>
      </c>
      <c r="AL2495" s="1">
        <f t="shared" si="503"/>
        <v>0.14214243358979131</v>
      </c>
      <c r="AM2495">
        <f t="shared" si="504"/>
        <v>0.13920071597134895</v>
      </c>
      <c r="AN2495">
        <f t="shared" si="505"/>
        <v>0.14403575486204559</v>
      </c>
      <c r="AO2495">
        <f t="shared" si="506"/>
        <v>11.903071301827799</v>
      </c>
      <c r="AP2495">
        <f t="shared" si="507"/>
        <v>8.3830307895148823E-2</v>
      </c>
      <c r="AQ2495">
        <f t="shared" si="508"/>
        <v>5.9047654474925763E-2</v>
      </c>
    </row>
    <row r="2496" spans="1:43" x14ac:dyDescent="0.2">
      <c r="A2496">
        <v>18</v>
      </c>
      <c r="B2496">
        <v>48011</v>
      </c>
      <c r="C2496" t="s">
        <v>699</v>
      </c>
      <c r="D2496">
        <v>48</v>
      </c>
      <c r="E2496">
        <v>11</v>
      </c>
      <c r="F2496" t="s">
        <v>1518</v>
      </c>
      <c r="G2496">
        <v>71</v>
      </c>
      <c r="H2496">
        <v>25</v>
      </c>
      <c r="I2496">
        <v>98</v>
      </c>
      <c r="J2496">
        <v>43</v>
      </c>
      <c r="K2496">
        <v>14</v>
      </c>
      <c r="L2496">
        <v>65</v>
      </c>
      <c r="M2496">
        <v>99</v>
      </c>
      <c r="N2496">
        <v>44</v>
      </c>
      <c r="O2496">
        <v>129</v>
      </c>
      <c r="P2496">
        <v>8000</v>
      </c>
      <c r="Q2496">
        <v>4000</v>
      </c>
      <c r="R2496">
        <v>2300</v>
      </c>
      <c r="S2496">
        <v>0.978928369780382</v>
      </c>
      <c r="T2496">
        <f t="shared" si="497"/>
        <v>1</v>
      </c>
      <c r="U2496">
        <f t="shared" si="498"/>
        <v>7831.4269582430561</v>
      </c>
      <c r="V2496">
        <f t="shared" si="499"/>
        <v>3915.7134791215281</v>
      </c>
      <c r="W2496">
        <f t="shared" si="500"/>
        <v>2251.5352504948787</v>
      </c>
      <c r="X2496">
        <v>93.28</v>
      </c>
      <c r="Y2496">
        <f t="shared" si="501"/>
        <v>91.31443833311404</v>
      </c>
      <c r="Z2496">
        <v>2.14</v>
      </c>
      <c r="AA2496">
        <v>10450</v>
      </c>
      <c r="AB2496">
        <v>0.7</v>
      </c>
      <c r="AC2496" s="2">
        <v>0.12</v>
      </c>
      <c r="AD2496">
        <v>50</v>
      </c>
      <c r="AE2496">
        <f t="shared" si="502"/>
        <v>0.12041666349853393</v>
      </c>
      <c r="AF2496">
        <v>0.88060000000000005</v>
      </c>
      <c r="AG2496">
        <v>350000</v>
      </c>
      <c r="AH2496">
        <v>10.6</v>
      </c>
      <c r="AI2496">
        <v>0</v>
      </c>
      <c r="AJ2496">
        <v>175000</v>
      </c>
      <c r="AK2496" s="1">
        <f t="shared" si="496"/>
        <v>0.1435412372631486</v>
      </c>
      <c r="AL2496" s="1">
        <f t="shared" si="503"/>
        <v>0.14849072149629391</v>
      </c>
      <c r="AM2496">
        <f t="shared" si="504"/>
        <v>0.14543961923496732</v>
      </c>
      <c r="AN2496">
        <f t="shared" si="505"/>
        <v>0.15045567518955205</v>
      </c>
      <c r="AO2496">
        <f t="shared" si="506"/>
        <v>11.961151643182262</v>
      </c>
      <c r="AP2496">
        <f t="shared" si="507"/>
        <v>8.7366307521071232E-2</v>
      </c>
      <c r="AQ2496">
        <f t="shared" si="508"/>
        <v>6.138843158160158E-2</v>
      </c>
    </row>
    <row r="2497" spans="1:43" x14ac:dyDescent="0.2">
      <c r="A2497">
        <v>1</v>
      </c>
      <c r="B2497">
        <v>48013</v>
      </c>
      <c r="C2497" t="s">
        <v>85</v>
      </c>
      <c r="D2497">
        <v>48</v>
      </c>
      <c r="E2497">
        <v>13</v>
      </c>
      <c r="F2497" t="s">
        <v>10</v>
      </c>
      <c r="G2497">
        <v>71</v>
      </c>
      <c r="H2497">
        <v>25</v>
      </c>
      <c r="I2497">
        <v>98</v>
      </c>
      <c r="J2497">
        <v>43</v>
      </c>
      <c r="K2497">
        <v>14</v>
      </c>
      <c r="L2497">
        <v>65</v>
      </c>
      <c r="M2497">
        <v>99</v>
      </c>
      <c r="N2497">
        <v>44</v>
      </c>
      <c r="O2497">
        <v>129</v>
      </c>
      <c r="P2497">
        <v>8000</v>
      </c>
      <c r="Q2497">
        <v>4000</v>
      </c>
      <c r="R2497">
        <v>2300</v>
      </c>
      <c r="S2497">
        <v>0.96628930966059401</v>
      </c>
      <c r="T2497">
        <f t="shared" si="497"/>
        <v>1</v>
      </c>
      <c r="U2497">
        <f t="shared" si="498"/>
        <v>7730.3144772847518</v>
      </c>
      <c r="V2497">
        <f t="shared" si="499"/>
        <v>3865.1572386423759</v>
      </c>
      <c r="W2497">
        <f t="shared" si="500"/>
        <v>2222.465412219366</v>
      </c>
      <c r="X2497">
        <v>93.28</v>
      </c>
      <c r="Y2497">
        <f t="shared" si="501"/>
        <v>90.135466805140211</v>
      </c>
      <c r="Z2497">
        <v>2.14</v>
      </c>
      <c r="AA2497">
        <v>10450</v>
      </c>
      <c r="AB2497">
        <v>0.7</v>
      </c>
      <c r="AC2497" s="2">
        <v>0.12</v>
      </c>
      <c r="AD2497">
        <v>50</v>
      </c>
      <c r="AE2497">
        <f t="shared" si="502"/>
        <v>0.12041666349853393</v>
      </c>
      <c r="AF2497">
        <v>0.91984999999999995</v>
      </c>
      <c r="AG2497">
        <v>350000</v>
      </c>
      <c r="AH2497">
        <v>10.6</v>
      </c>
      <c r="AI2497">
        <v>0</v>
      </c>
      <c r="AJ2497">
        <v>175000</v>
      </c>
      <c r="AK2497" s="1">
        <f t="shared" si="496"/>
        <v>0.13616244460199406</v>
      </c>
      <c r="AL2497" s="1">
        <f t="shared" si="503"/>
        <v>0.14093284778262977</v>
      </c>
      <c r="AM2497">
        <f t="shared" si="504"/>
        <v>0.1379911301641874</v>
      </c>
      <c r="AN2497">
        <f t="shared" si="505"/>
        <v>0.14282616905488404</v>
      </c>
      <c r="AO2497">
        <f t="shared" si="506"/>
        <v>11.903071301827799</v>
      </c>
      <c r="AP2497">
        <f t="shared" si="507"/>
        <v>8.3172122627853257E-2</v>
      </c>
      <c r="AQ2497">
        <f t="shared" si="508"/>
        <v>5.8623814437073214E-2</v>
      </c>
    </row>
    <row r="2498" spans="1:43" x14ac:dyDescent="0.2">
      <c r="A2498">
        <v>1</v>
      </c>
      <c r="B2498">
        <v>48015</v>
      </c>
      <c r="C2498" t="s">
        <v>183</v>
      </c>
      <c r="D2498">
        <v>48</v>
      </c>
      <c r="E2498">
        <v>15</v>
      </c>
      <c r="F2498" t="s">
        <v>10</v>
      </c>
      <c r="G2498">
        <v>71</v>
      </c>
      <c r="H2498">
        <v>25</v>
      </c>
      <c r="I2498">
        <v>98</v>
      </c>
      <c r="J2498">
        <v>43</v>
      </c>
      <c r="K2498">
        <v>14</v>
      </c>
      <c r="L2498">
        <v>65</v>
      </c>
      <c r="M2498">
        <v>99</v>
      </c>
      <c r="N2498">
        <v>44</v>
      </c>
      <c r="O2498">
        <v>129</v>
      </c>
      <c r="P2498">
        <v>8000</v>
      </c>
      <c r="Q2498">
        <v>4000</v>
      </c>
      <c r="R2498">
        <v>2300</v>
      </c>
      <c r="S2498">
        <v>0.96582262714703904</v>
      </c>
      <c r="T2498">
        <f t="shared" si="497"/>
        <v>1</v>
      </c>
      <c r="U2498">
        <f t="shared" si="498"/>
        <v>7726.5810171763123</v>
      </c>
      <c r="V2498">
        <f t="shared" si="499"/>
        <v>3863.2905085881562</v>
      </c>
      <c r="W2498">
        <f t="shared" si="500"/>
        <v>2221.3920424381899</v>
      </c>
      <c r="X2498">
        <v>93.28</v>
      </c>
      <c r="Y2498">
        <f t="shared" si="501"/>
        <v>90.091934660275797</v>
      </c>
      <c r="Z2498">
        <v>2.14</v>
      </c>
      <c r="AA2498">
        <v>10450</v>
      </c>
      <c r="AB2498">
        <v>0.7</v>
      </c>
      <c r="AC2498" s="2">
        <v>0.12</v>
      </c>
      <c r="AD2498">
        <v>50</v>
      </c>
      <c r="AE2498">
        <f t="shared" si="502"/>
        <v>0.12041666349853393</v>
      </c>
      <c r="AF2498">
        <v>0.91984999999999995</v>
      </c>
      <c r="AG2498">
        <v>350000</v>
      </c>
      <c r="AH2498">
        <v>10.6</v>
      </c>
      <c r="AI2498">
        <v>0</v>
      </c>
      <c r="AJ2498">
        <v>175000</v>
      </c>
      <c r="AK2498" s="1">
        <f t="shared" ref="AK2498:AK2561" si="509">(((U2498*AE2498+Y2498)/(8760*AF2498))+AA2498*AB2498/1000000+Z2498/1000)*T2498</f>
        <v>0.13610124952496919</v>
      </c>
      <c r="AL2498" s="1">
        <f t="shared" si="503"/>
        <v>0.14087165270560489</v>
      </c>
      <c r="AM2498">
        <f t="shared" si="504"/>
        <v>0.13792993508716253</v>
      </c>
      <c r="AN2498">
        <f t="shared" si="505"/>
        <v>0.14276497397785917</v>
      </c>
      <c r="AO2498">
        <f t="shared" si="506"/>
        <v>11.903071301827799</v>
      </c>
      <c r="AP2498">
        <f t="shared" si="507"/>
        <v>8.3138823875594167E-2</v>
      </c>
      <c r="AQ2498">
        <f t="shared" si="508"/>
        <v>5.8602371622839586E-2</v>
      </c>
    </row>
    <row r="2499" spans="1:43" x14ac:dyDescent="0.2">
      <c r="A2499">
        <v>18</v>
      </c>
      <c r="B2499">
        <v>48017</v>
      </c>
      <c r="C2499" t="s">
        <v>1557</v>
      </c>
      <c r="D2499">
        <v>48</v>
      </c>
      <c r="E2499">
        <v>17</v>
      </c>
      <c r="F2499" t="s">
        <v>1518</v>
      </c>
      <c r="G2499">
        <v>71</v>
      </c>
      <c r="H2499">
        <v>25</v>
      </c>
      <c r="I2499">
        <v>98</v>
      </c>
      <c r="J2499">
        <v>43</v>
      </c>
      <c r="K2499">
        <v>14</v>
      </c>
      <c r="L2499">
        <v>65</v>
      </c>
      <c r="M2499">
        <v>99</v>
      </c>
      <c r="N2499">
        <v>44</v>
      </c>
      <c r="O2499">
        <v>129</v>
      </c>
      <c r="P2499">
        <v>8000</v>
      </c>
      <c r="Q2499">
        <v>4000</v>
      </c>
      <c r="R2499">
        <v>2300</v>
      </c>
      <c r="S2499">
        <v>0.98072604835033395</v>
      </c>
      <c r="T2499">
        <f t="shared" ref="T2499:T2562" si="510">IF(S2499="NA",0,1)</f>
        <v>1</v>
      </c>
      <c r="U2499">
        <f t="shared" ref="U2499:U2562" si="511">P2499*IF(S2499="NA",0,S2499)</f>
        <v>7845.8083868026715</v>
      </c>
      <c r="V2499">
        <f t="shared" ref="V2499:V2562" si="512">Q2499*S2499</f>
        <v>3922.9041934013358</v>
      </c>
      <c r="W2499">
        <f t="shared" ref="W2499:W2562" si="513">R2499*S2499</f>
        <v>2255.6699112057681</v>
      </c>
      <c r="X2499">
        <v>93.28</v>
      </c>
      <c r="Y2499">
        <f t="shared" ref="Y2499:Y2562" si="514">X2499*S2499</f>
        <v>91.482125790119156</v>
      </c>
      <c r="Z2499">
        <v>2.14</v>
      </c>
      <c r="AA2499">
        <v>10450</v>
      </c>
      <c r="AB2499">
        <v>0.7</v>
      </c>
      <c r="AC2499" s="2">
        <v>0.12</v>
      </c>
      <c r="AD2499">
        <v>50</v>
      </c>
      <c r="AE2499">
        <f t="shared" ref="AE2499:AE2562" si="515">(AC2499*(1+AC2499)^AD2499)/((1+AC2499)^AD2499-1)</f>
        <v>0.12041666349853393</v>
      </c>
      <c r="AF2499">
        <v>0.88060000000000005</v>
      </c>
      <c r="AG2499">
        <v>350000</v>
      </c>
      <c r="AH2499">
        <v>10.6</v>
      </c>
      <c r="AI2499">
        <v>0</v>
      </c>
      <c r="AJ2499">
        <v>175000</v>
      </c>
      <c r="AK2499" s="1">
        <f t="shared" si="509"/>
        <v>0.1437874697380615</v>
      </c>
      <c r="AL2499" s="1">
        <f t="shared" ref="AL2499:AL2562" si="516">(((U2499*AE2499+Y2499)/(8760*AF2499))+AA2499*AB2499/1000000+Z2499/1000)*T2499 + (AG2499*J2499)/(1000000*8760*AF2499) + ((AH2499+AI2499)*G2499)/1000000 + (AJ2499*M2499)/(1000000*8760*AF2499)</f>
        <v>0.14873695397120681</v>
      </c>
      <c r="AM2499">
        <f t="shared" ref="AM2499:AM2562" si="517">(((U2499*AE2499+Y2499)/(8760*AF2499))+AA2499*AB2499/1000000+Z2499/1000)*T2499 + (AG2499*K2499)/(1000000*8760*AF2499) + ((AH2499+AI2499)*H2499)/1000000 + (AJ2499*N2499)/(1000000*8760*AF2499)</f>
        <v>0.14568585170988022</v>
      </c>
      <c r="AN2499">
        <f t="shared" ref="AN2499:AN2562" si="518">(((U2499*AE2499+Y2499)/(8760*AF2499))+AA2499*AB2499/1000000+Z2499/1000)*T2499 + (AG2499*L2499)/(1000000*8760*AF2499) + ((AH2499+AI2499)*I2499)/1000000 + (AJ2499*O2499)/(1000000*8760*AF2499)</f>
        <v>0.15070190766446495</v>
      </c>
      <c r="AO2499">
        <f t="shared" ref="AO2499:AO2562" si="519">(AG2499)/(AD2499*8760*AF2499) + ((AH2499+AI2499)) + (AJ2499)/(AD2499*8760*AF2499)</f>
        <v>11.961151643182262</v>
      </c>
      <c r="AP2499">
        <f t="shared" ref="AP2499:AP2562" si="520">(((V2499*AE2499+Y2499)/(8760*AF2499))+AA2499*AB2499/1000000+Z2499/1000)*T2499 + (AG2499*J2499)/(1000000*8760*AF2499) + ((AH2499+AI2499)*G2499)/1000000 + (AJ2499*M2499)/(1000000*8760*AF2499)</f>
        <v>8.750029271365356E-2</v>
      </c>
      <c r="AQ2499">
        <f t="shared" ref="AQ2499:AQ2562" si="521">(((W2499*AE2499+Y2499)/(8760*AF2499))+AA2499*AB2499/1000000+Z2499/1000)*T2499 + (AG2499*J2499)/(1000000*8760*AF2499) + ((AH2499+AI2499)*G2499)/1000000 + (AJ2499*M2499)/(1000000*8760*AF2499)</f>
        <v>6.1474711679193411E-2</v>
      </c>
    </row>
    <row r="2500" spans="1:43" x14ac:dyDescent="0.2">
      <c r="A2500">
        <v>1</v>
      </c>
      <c r="B2500">
        <v>48019</v>
      </c>
      <c r="C2500" t="s">
        <v>64</v>
      </c>
      <c r="D2500">
        <v>48</v>
      </c>
      <c r="E2500">
        <v>19</v>
      </c>
      <c r="F2500" t="s">
        <v>10</v>
      </c>
      <c r="G2500">
        <v>71</v>
      </c>
      <c r="H2500">
        <v>25</v>
      </c>
      <c r="I2500">
        <v>98</v>
      </c>
      <c r="J2500">
        <v>43</v>
      </c>
      <c r="K2500">
        <v>14</v>
      </c>
      <c r="L2500">
        <v>65</v>
      </c>
      <c r="M2500">
        <v>99</v>
      </c>
      <c r="N2500">
        <v>44</v>
      </c>
      <c r="O2500">
        <v>129</v>
      </c>
      <c r="P2500">
        <v>8000</v>
      </c>
      <c r="Q2500">
        <v>4000</v>
      </c>
      <c r="R2500">
        <v>2300</v>
      </c>
      <c r="S2500">
        <v>0.96896759271621702</v>
      </c>
      <c r="T2500">
        <f t="shared" si="510"/>
        <v>1</v>
      </c>
      <c r="U2500">
        <f t="shared" si="511"/>
        <v>7751.7407417297363</v>
      </c>
      <c r="V2500">
        <f t="shared" si="512"/>
        <v>3875.8703708648682</v>
      </c>
      <c r="W2500">
        <f t="shared" si="513"/>
        <v>2228.6254632472992</v>
      </c>
      <c r="X2500">
        <v>93.28</v>
      </c>
      <c r="Y2500">
        <f t="shared" si="514"/>
        <v>90.385297048568731</v>
      </c>
      <c r="Z2500">
        <v>2.14</v>
      </c>
      <c r="AA2500">
        <v>10450</v>
      </c>
      <c r="AB2500">
        <v>0.7</v>
      </c>
      <c r="AC2500" s="2">
        <v>0.12</v>
      </c>
      <c r="AD2500">
        <v>50</v>
      </c>
      <c r="AE2500">
        <f t="shared" si="515"/>
        <v>0.12041666349853393</v>
      </c>
      <c r="AF2500">
        <v>0.91984999999999995</v>
      </c>
      <c r="AG2500">
        <v>350000</v>
      </c>
      <c r="AH2500">
        <v>10.6</v>
      </c>
      <c r="AI2500">
        <v>0</v>
      </c>
      <c r="AJ2500">
        <v>175000</v>
      </c>
      <c r="AK2500" s="1">
        <f t="shared" si="509"/>
        <v>0.13651364211448441</v>
      </c>
      <c r="AL2500" s="1">
        <f t="shared" si="516"/>
        <v>0.14128404529512012</v>
      </c>
      <c r="AM2500">
        <f t="shared" si="517"/>
        <v>0.13834232767667776</v>
      </c>
      <c r="AN2500">
        <f t="shared" si="518"/>
        <v>0.1431773665673744</v>
      </c>
      <c r="AO2500">
        <f t="shared" si="519"/>
        <v>11.903071301827799</v>
      </c>
      <c r="AP2500">
        <f t="shared" si="520"/>
        <v>8.3363223604124154E-2</v>
      </c>
      <c r="AQ2500">
        <f t="shared" si="521"/>
        <v>5.8746874385450863E-2</v>
      </c>
    </row>
    <row r="2501" spans="1:43" x14ac:dyDescent="0.2">
      <c r="A2501">
        <v>1</v>
      </c>
      <c r="B2501">
        <v>48021</v>
      </c>
      <c r="C2501" t="s">
        <v>52</v>
      </c>
      <c r="D2501">
        <v>48</v>
      </c>
      <c r="E2501">
        <v>21</v>
      </c>
      <c r="F2501" t="s">
        <v>10</v>
      </c>
      <c r="G2501">
        <v>71</v>
      </c>
      <c r="H2501">
        <v>25</v>
      </c>
      <c r="I2501">
        <v>98</v>
      </c>
      <c r="J2501">
        <v>43</v>
      </c>
      <c r="K2501">
        <v>14</v>
      </c>
      <c r="L2501">
        <v>65</v>
      </c>
      <c r="M2501">
        <v>99</v>
      </c>
      <c r="N2501">
        <v>44</v>
      </c>
      <c r="O2501">
        <v>129</v>
      </c>
      <c r="P2501">
        <v>8000</v>
      </c>
      <c r="Q2501">
        <v>4000</v>
      </c>
      <c r="R2501">
        <v>2300</v>
      </c>
      <c r="S2501">
        <v>0.96793499977692299</v>
      </c>
      <c r="T2501">
        <f t="shared" si="510"/>
        <v>1</v>
      </c>
      <c r="U2501">
        <f t="shared" si="511"/>
        <v>7743.4799982153836</v>
      </c>
      <c r="V2501">
        <f t="shared" si="512"/>
        <v>3871.7399991076918</v>
      </c>
      <c r="W2501">
        <f t="shared" si="513"/>
        <v>2226.2504994869228</v>
      </c>
      <c r="X2501">
        <v>93.28</v>
      </c>
      <c r="Y2501">
        <f t="shared" si="514"/>
        <v>90.288976779191373</v>
      </c>
      <c r="Z2501">
        <v>2.14</v>
      </c>
      <c r="AA2501">
        <v>10450</v>
      </c>
      <c r="AB2501">
        <v>0.7</v>
      </c>
      <c r="AC2501" s="2">
        <v>0.12</v>
      </c>
      <c r="AD2501">
        <v>50</v>
      </c>
      <c r="AE2501">
        <f t="shared" si="515"/>
        <v>0.12041666349853393</v>
      </c>
      <c r="AF2501">
        <v>0.91984999999999995</v>
      </c>
      <c r="AG2501">
        <v>350000</v>
      </c>
      <c r="AH2501">
        <v>10.6</v>
      </c>
      <c r="AI2501">
        <v>0</v>
      </c>
      <c r="AJ2501">
        <v>175000</v>
      </c>
      <c r="AK2501" s="1">
        <f t="shared" si="509"/>
        <v>0.13637824041714183</v>
      </c>
      <c r="AL2501" s="1">
        <f t="shared" si="516"/>
        <v>0.14114864359777754</v>
      </c>
      <c r="AM2501">
        <f t="shared" si="517"/>
        <v>0.13820692597933518</v>
      </c>
      <c r="AN2501">
        <f t="shared" si="518"/>
        <v>0.14304196487003182</v>
      </c>
      <c r="AO2501">
        <f t="shared" si="519"/>
        <v>11.903071301827799</v>
      </c>
      <c r="AP2501">
        <f t="shared" si="520"/>
        <v>8.3289545985033353E-2</v>
      </c>
      <c r="AQ2501">
        <f t="shared" si="521"/>
        <v>5.869942949961706E-2</v>
      </c>
    </row>
    <row r="2502" spans="1:43" x14ac:dyDescent="0.2">
      <c r="A2502">
        <v>1</v>
      </c>
      <c r="B2502">
        <v>48023</v>
      </c>
      <c r="C2502" t="s">
        <v>78</v>
      </c>
      <c r="D2502">
        <v>48</v>
      </c>
      <c r="E2502">
        <v>23</v>
      </c>
      <c r="F2502" t="s">
        <v>10</v>
      </c>
      <c r="G2502">
        <v>71</v>
      </c>
      <c r="H2502">
        <v>25</v>
      </c>
      <c r="I2502">
        <v>98</v>
      </c>
      <c r="J2502">
        <v>43</v>
      </c>
      <c r="K2502">
        <v>14</v>
      </c>
      <c r="L2502">
        <v>65</v>
      </c>
      <c r="M2502">
        <v>99</v>
      </c>
      <c r="N2502">
        <v>44</v>
      </c>
      <c r="O2502">
        <v>129</v>
      </c>
      <c r="P2502">
        <v>8000</v>
      </c>
      <c r="Q2502">
        <v>4000</v>
      </c>
      <c r="R2502">
        <v>2300</v>
      </c>
      <c r="S2502">
        <v>0.97561341524124101</v>
      </c>
      <c r="T2502">
        <f t="shared" si="510"/>
        <v>1</v>
      </c>
      <c r="U2502">
        <f t="shared" si="511"/>
        <v>7804.907321929928</v>
      </c>
      <c r="V2502">
        <f t="shared" si="512"/>
        <v>3902.453660964964</v>
      </c>
      <c r="W2502">
        <f t="shared" si="513"/>
        <v>2243.9108550548544</v>
      </c>
      <c r="X2502">
        <v>93.28</v>
      </c>
      <c r="Y2502">
        <f t="shared" si="514"/>
        <v>91.005219373702957</v>
      </c>
      <c r="Z2502">
        <v>2.14</v>
      </c>
      <c r="AA2502">
        <v>10450</v>
      </c>
      <c r="AB2502">
        <v>0.7</v>
      </c>
      <c r="AC2502" s="2">
        <v>0.12</v>
      </c>
      <c r="AD2502">
        <v>50</v>
      </c>
      <c r="AE2502">
        <f t="shared" si="515"/>
        <v>0.12041666349853393</v>
      </c>
      <c r="AF2502">
        <v>0.91984999999999995</v>
      </c>
      <c r="AG2502">
        <v>350000</v>
      </c>
      <c r="AH2502">
        <v>10.6</v>
      </c>
      <c r="AI2502">
        <v>0</v>
      </c>
      <c r="AJ2502">
        <v>175000</v>
      </c>
      <c r="AK2502" s="1">
        <f t="shared" si="509"/>
        <v>0.13738509456770456</v>
      </c>
      <c r="AL2502" s="1">
        <f t="shared" si="516"/>
        <v>0.14215549774834027</v>
      </c>
      <c r="AM2502">
        <f t="shared" si="517"/>
        <v>0.13921378012989791</v>
      </c>
      <c r="AN2502">
        <f t="shared" si="518"/>
        <v>0.14404881902059455</v>
      </c>
      <c r="AO2502">
        <f t="shared" si="519"/>
        <v>11.903071301827799</v>
      </c>
      <c r="AP2502">
        <f t="shared" si="520"/>
        <v>8.3837416639841136E-2</v>
      </c>
      <c r="AQ2502">
        <f t="shared" si="521"/>
        <v>5.9052232168728992E-2</v>
      </c>
    </row>
    <row r="2503" spans="1:43" x14ac:dyDescent="0.2">
      <c r="A2503">
        <v>1</v>
      </c>
      <c r="B2503">
        <v>48025</v>
      </c>
      <c r="C2503" t="s">
        <v>55</v>
      </c>
      <c r="D2503">
        <v>48</v>
      </c>
      <c r="E2503">
        <v>25</v>
      </c>
      <c r="F2503" t="s">
        <v>10</v>
      </c>
      <c r="G2503">
        <v>71</v>
      </c>
      <c r="H2503">
        <v>25</v>
      </c>
      <c r="I2503">
        <v>98</v>
      </c>
      <c r="J2503">
        <v>43</v>
      </c>
      <c r="K2503">
        <v>14</v>
      </c>
      <c r="L2503">
        <v>65</v>
      </c>
      <c r="M2503">
        <v>99</v>
      </c>
      <c r="N2503">
        <v>44</v>
      </c>
      <c r="O2503">
        <v>129</v>
      </c>
      <c r="P2503">
        <v>8000</v>
      </c>
      <c r="Q2503">
        <v>4000</v>
      </c>
      <c r="R2503">
        <v>2300</v>
      </c>
      <c r="S2503">
        <v>0.96568537300283297</v>
      </c>
      <c r="T2503">
        <f t="shared" si="510"/>
        <v>1</v>
      </c>
      <c r="U2503">
        <f t="shared" si="511"/>
        <v>7725.4829840226639</v>
      </c>
      <c r="V2503">
        <f t="shared" si="512"/>
        <v>3862.741492011332</v>
      </c>
      <c r="W2503">
        <f t="shared" si="513"/>
        <v>2221.076357906516</v>
      </c>
      <c r="X2503">
        <v>93.28</v>
      </c>
      <c r="Y2503">
        <f t="shared" si="514"/>
        <v>90.079131593704261</v>
      </c>
      <c r="Z2503">
        <v>2.14</v>
      </c>
      <c r="AA2503">
        <v>10450</v>
      </c>
      <c r="AB2503">
        <v>0.7</v>
      </c>
      <c r="AC2503" s="2">
        <v>0.12</v>
      </c>
      <c r="AD2503">
        <v>50</v>
      </c>
      <c r="AE2503">
        <f t="shared" si="515"/>
        <v>0.12041666349853393</v>
      </c>
      <c r="AF2503">
        <v>0.91984999999999995</v>
      </c>
      <c r="AG2503">
        <v>350000</v>
      </c>
      <c r="AH2503">
        <v>10.6</v>
      </c>
      <c r="AI2503">
        <v>0</v>
      </c>
      <c r="AJ2503">
        <v>175000</v>
      </c>
      <c r="AK2503" s="1">
        <f t="shared" si="509"/>
        <v>0.13608325168343299</v>
      </c>
      <c r="AL2503" s="1">
        <f t="shared" si="516"/>
        <v>0.1408536548640687</v>
      </c>
      <c r="AM2503">
        <f t="shared" si="517"/>
        <v>0.13791193724562634</v>
      </c>
      <c r="AN2503">
        <f t="shared" si="518"/>
        <v>0.14274697613632298</v>
      </c>
      <c r="AO2503">
        <f t="shared" si="519"/>
        <v>11.903071301827799</v>
      </c>
      <c r="AP2503">
        <f t="shared" si="520"/>
        <v>8.3129030511558219E-2</v>
      </c>
      <c r="AQ2503">
        <f t="shared" si="521"/>
        <v>5.8596065161741248E-2</v>
      </c>
    </row>
    <row r="2504" spans="1:43" x14ac:dyDescent="0.2">
      <c r="A2504">
        <v>12</v>
      </c>
      <c r="B2504">
        <v>48027</v>
      </c>
      <c r="C2504" t="s">
        <v>1047</v>
      </c>
      <c r="D2504">
        <v>48</v>
      </c>
      <c r="E2504">
        <v>27</v>
      </c>
      <c r="F2504" t="s">
        <v>951</v>
      </c>
      <c r="G2504">
        <v>71</v>
      </c>
      <c r="H2504">
        <v>25</v>
      </c>
      <c r="I2504">
        <v>98</v>
      </c>
      <c r="J2504">
        <v>43</v>
      </c>
      <c r="K2504">
        <v>14</v>
      </c>
      <c r="L2504">
        <v>65</v>
      </c>
      <c r="M2504">
        <v>99</v>
      </c>
      <c r="N2504">
        <v>44</v>
      </c>
      <c r="O2504">
        <v>129</v>
      </c>
      <c r="P2504">
        <v>8000</v>
      </c>
      <c r="Q2504">
        <v>4000</v>
      </c>
      <c r="R2504">
        <v>2300</v>
      </c>
      <c r="S2504">
        <v>0.97037673438036898</v>
      </c>
      <c r="T2504">
        <f t="shared" si="510"/>
        <v>1</v>
      </c>
      <c r="U2504">
        <f t="shared" si="511"/>
        <v>7763.0138750429514</v>
      </c>
      <c r="V2504">
        <f t="shared" si="512"/>
        <v>3881.5069375214757</v>
      </c>
      <c r="W2504">
        <f t="shared" si="513"/>
        <v>2231.8664890748487</v>
      </c>
      <c r="X2504">
        <v>93.28</v>
      </c>
      <c r="Y2504">
        <f t="shared" si="514"/>
        <v>90.516741783000825</v>
      </c>
      <c r="Z2504">
        <v>2.14</v>
      </c>
      <c r="AA2504">
        <v>10450</v>
      </c>
      <c r="AB2504">
        <v>0.7</v>
      </c>
      <c r="AC2504" s="2">
        <v>0.12</v>
      </c>
      <c r="AD2504">
        <v>50</v>
      </c>
      <c r="AE2504">
        <f t="shared" si="515"/>
        <v>0.12041666349853393</v>
      </c>
      <c r="AF2504">
        <v>0.907725</v>
      </c>
      <c r="AG2504">
        <v>350000</v>
      </c>
      <c r="AH2504">
        <v>10.6</v>
      </c>
      <c r="AI2504">
        <v>0</v>
      </c>
      <c r="AJ2504">
        <v>175000</v>
      </c>
      <c r="AK2504" s="1">
        <f t="shared" si="509"/>
        <v>0.138398082694002</v>
      </c>
      <c r="AL2504" s="1">
        <f t="shared" si="516"/>
        <v>0.14322215396085897</v>
      </c>
      <c r="AM2504">
        <f t="shared" si="517"/>
        <v>0.14024765529515715</v>
      </c>
      <c r="AN2504">
        <f t="shared" si="518"/>
        <v>0.14513694246760178</v>
      </c>
      <c r="AO2504">
        <f t="shared" si="519"/>
        <v>11.920477167629295</v>
      </c>
      <c r="AP2504">
        <f t="shared" si="520"/>
        <v>8.4442293128746085E-2</v>
      </c>
      <c r="AQ2504">
        <f t="shared" si="521"/>
        <v>5.9460852275098057E-2</v>
      </c>
    </row>
    <row r="2505" spans="1:43" x14ac:dyDescent="0.2">
      <c r="A2505">
        <v>1</v>
      </c>
      <c r="B2505">
        <v>48029</v>
      </c>
      <c r="C2505" t="s">
        <v>57</v>
      </c>
      <c r="D2505">
        <v>48</v>
      </c>
      <c r="E2505">
        <v>29</v>
      </c>
      <c r="F2505" t="s">
        <v>10</v>
      </c>
      <c r="G2505">
        <v>71</v>
      </c>
      <c r="H2505">
        <v>25</v>
      </c>
      <c r="I2505">
        <v>98</v>
      </c>
      <c r="J2505">
        <v>43</v>
      </c>
      <c r="K2505">
        <v>14</v>
      </c>
      <c r="L2505">
        <v>65</v>
      </c>
      <c r="M2505">
        <v>99</v>
      </c>
      <c r="N2505">
        <v>44</v>
      </c>
      <c r="O2505">
        <v>129</v>
      </c>
      <c r="P2505">
        <v>8000</v>
      </c>
      <c r="Q2505">
        <v>4000</v>
      </c>
      <c r="R2505">
        <v>2300</v>
      </c>
      <c r="S2505">
        <v>0.96778204043706295</v>
      </c>
      <c r="T2505">
        <f t="shared" si="510"/>
        <v>1</v>
      </c>
      <c r="U2505">
        <f t="shared" si="511"/>
        <v>7742.2563234965037</v>
      </c>
      <c r="V2505">
        <f t="shared" si="512"/>
        <v>3871.1281617482518</v>
      </c>
      <c r="W2505">
        <f t="shared" si="513"/>
        <v>2225.8986930052447</v>
      </c>
      <c r="X2505">
        <v>93.28</v>
      </c>
      <c r="Y2505">
        <f t="shared" si="514"/>
        <v>90.274708731969227</v>
      </c>
      <c r="Z2505">
        <v>2.14</v>
      </c>
      <c r="AA2505">
        <v>10450</v>
      </c>
      <c r="AB2505">
        <v>0.7</v>
      </c>
      <c r="AC2505" s="2">
        <v>0.12</v>
      </c>
      <c r="AD2505">
        <v>50</v>
      </c>
      <c r="AE2505">
        <f t="shared" si="515"/>
        <v>0.12041666349853393</v>
      </c>
      <c r="AF2505">
        <v>0.91984999999999995</v>
      </c>
      <c r="AG2505">
        <v>350000</v>
      </c>
      <c r="AH2505">
        <v>10.6</v>
      </c>
      <c r="AI2505">
        <v>0</v>
      </c>
      <c r="AJ2505">
        <v>175000</v>
      </c>
      <c r="AK2505" s="1">
        <f t="shared" si="509"/>
        <v>0.13635818318698528</v>
      </c>
      <c r="AL2505" s="1">
        <f t="shared" si="516"/>
        <v>0.14112858636762099</v>
      </c>
      <c r="AM2505">
        <f t="shared" si="517"/>
        <v>0.13818686874917863</v>
      </c>
      <c r="AN2505">
        <f t="shared" si="518"/>
        <v>0.14302190763987527</v>
      </c>
      <c r="AO2505">
        <f t="shared" si="519"/>
        <v>11.903071301827799</v>
      </c>
      <c r="AP2505">
        <f t="shared" si="520"/>
        <v>8.3278632023151833E-2</v>
      </c>
      <c r="AQ2505">
        <f t="shared" si="521"/>
        <v>5.8692401426752416E-2</v>
      </c>
    </row>
    <row r="2506" spans="1:43" x14ac:dyDescent="0.2">
      <c r="A2506">
        <v>1</v>
      </c>
      <c r="B2506">
        <v>48031</v>
      </c>
      <c r="C2506" t="s">
        <v>88</v>
      </c>
      <c r="D2506">
        <v>48</v>
      </c>
      <c r="E2506">
        <v>31</v>
      </c>
      <c r="F2506" t="s">
        <v>10</v>
      </c>
      <c r="G2506">
        <v>71</v>
      </c>
      <c r="H2506">
        <v>25</v>
      </c>
      <c r="I2506">
        <v>98</v>
      </c>
      <c r="J2506">
        <v>43</v>
      </c>
      <c r="K2506">
        <v>14</v>
      </c>
      <c r="L2506">
        <v>65</v>
      </c>
      <c r="M2506">
        <v>99</v>
      </c>
      <c r="N2506">
        <v>44</v>
      </c>
      <c r="O2506">
        <v>129</v>
      </c>
      <c r="P2506">
        <v>8000</v>
      </c>
      <c r="Q2506">
        <v>4000</v>
      </c>
      <c r="R2506">
        <v>2300</v>
      </c>
      <c r="S2506">
        <v>0.96934136923621705</v>
      </c>
      <c r="T2506">
        <f t="shared" si="510"/>
        <v>1</v>
      </c>
      <c r="U2506">
        <f t="shared" si="511"/>
        <v>7754.7309538897362</v>
      </c>
      <c r="V2506">
        <f t="shared" si="512"/>
        <v>3877.3654769448681</v>
      </c>
      <c r="W2506">
        <f t="shared" si="513"/>
        <v>2229.485149243299</v>
      </c>
      <c r="X2506">
        <v>93.28</v>
      </c>
      <c r="Y2506">
        <f t="shared" si="514"/>
        <v>90.420162922354322</v>
      </c>
      <c r="Z2506">
        <v>2.14</v>
      </c>
      <c r="AA2506">
        <v>10450</v>
      </c>
      <c r="AB2506">
        <v>0.7</v>
      </c>
      <c r="AC2506" s="2">
        <v>0.12</v>
      </c>
      <c r="AD2506">
        <v>50</v>
      </c>
      <c r="AE2506">
        <f t="shared" si="515"/>
        <v>0.12041666349853393</v>
      </c>
      <c r="AF2506">
        <v>0.91984999999999995</v>
      </c>
      <c r="AG2506">
        <v>350000</v>
      </c>
      <c r="AH2506">
        <v>10.6</v>
      </c>
      <c r="AI2506">
        <v>0</v>
      </c>
      <c r="AJ2506">
        <v>175000</v>
      </c>
      <c r="AK2506" s="1">
        <f t="shared" si="509"/>
        <v>0.13656265462784653</v>
      </c>
      <c r="AL2506" s="1">
        <f t="shared" si="516"/>
        <v>0.14133305780848224</v>
      </c>
      <c r="AM2506">
        <f t="shared" si="517"/>
        <v>0.13839134019003987</v>
      </c>
      <c r="AN2506">
        <f t="shared" si="518"/>
        <v>0.14322637908073652</v>
      </c>
      <c r="AO2506">
        <f t="shared" si="519"/>
        <v>11.903071301827799</v>
      </c>
      <c r="AP2506">
        <f t="shared" si="520"/>
        <v>8.3389893323640607E-2</v>
      </c>
      <c r="AQ2506">
        <f t="shared" si="521"/>
        <v>5.8764048417582905E-2</v>
      </c>
    </row>
    <row r="2507" spans="1:43" x14ac:dyDescent="0.2">
      <c r="A2507">
        <v>1</v>
      </c>
      <c r="B2507">
        <v>48033</v>
      </c>
      <c r="C2507" t="s">
        <v>83</v>
      </c>
      <c r="D2507">
        <v>48</v>
      </c>
      <c r="E2507">
        <v>33</v>
      </c>
      <c r="F2507" t="s">
        <v>10</v>
      </c>
      <c r="G2507">
        <v>71</v>
      </c>
      <c r="H2507">
        <v>25</v>
      </c>
      <c r="I2507">
        <v>98</v>
      </c>
      <c r="J2507">
        <v>43</v>
      </c>
      <c r="K2507">
        <v>14</v>
      </c>
      <c r="L2507">
        <v>65</v>
      </c>
      <c r="M2507">
        <v>99</v>
      </c>
      <c r="N2507">
        <v>44</v>
      </c>
      <c r="O2507">
        <v>129</v>
      </c>
      <c r="P2507">
        <v>8000</v>
      </c>
      <c r="Q2507">
        <v>4000</v>
      </c>
      <c r="R2507">
        <v>2300</v>
      </c>
      <c r="S2507">
        <v>0.97507878303527795</v>
      </c>
      <c r="T2507">
        <f t="shared" si="510"/>
        <v>1</v>
      </c>
      <c r="U2507">
        <f t="shared" si="511"/>
        <v>7800.6302642822238</v>
      </c>
      <c r="V2507">
        <f t="shared" si="512"/>
        <v>3900.3151321411119</v>
      </c>
      <c r="W2507">
        <f t="shared" si="513"/>
        <v>2242.6812009811392</v>
      </c>
      <c r="X2507">
        <v>93.28</v>
      </c>
      <c r="Y2507">
        <f t="shared" si="514"/>
        <v>90.955348881530725</v>
      </c>
      <c r="Z2507">
        <v>2.14</v>
      </c>
      <c r="AA2507">
        <v>10450</v>
      </c>
      <c r="AB2507">
        <v>0.7</v>
      </c>
      <c r="AC2507" s="2">
        <v>0.12</v>
      </c>
      <c r="AD2507">
        <v>50</v>
      </c>
      <c r="AE2507">
        <f t="shared" si="515"/>
        <v>0.12041666349853393</v>
      </c>
      <c r="AF2507">
        <v>0.91984999999999995</v>
      </c>
      <c r="AG2507">
        <v>350000</v>
      </c>
      <c r="AH2507">
        <v>10.6</v>
      </c>
      <c r="AI2507">
        <v>0</v>
      </c>
      <c r="AJ2507">
        <v>175000</v>
      </c>
      <c r="AK2507" s="1">
        <f t="shared" si="509"/>
        <v>0.13731498939325812</v>
      </c>
      <c r="AL2507" s="1">
        <f t="shared" si="516"/>
        <v>0.14208539257389383</v>
      </c>
      <c r="AM2507">
        <f t="shared" si="517"/>
        <v>0.13914367495545146</v>
      </c>
      <c r="AN2507">
        <f t="shared" si="518"/>
        <v>0.1439787138461481</v>
      </c>
      <c r="AO2507">
        <f t="shared" si="519"/>
        <v>11.903071301827799</v>
      </c>
      <c r="AP2507">
        <f t="shared" si="520"/>
        <v>8.3799269537991355E-2</v>
      </c>
      <c r="AQ2507">
        <f t="shared" si="521"/>
        <v>5.9027667247732785E-2</v>
      </c>
    </row>
    <row r="2508" spans="1:43" x14ac:dyDescent="0.2">
      <c r="A2508">
        <v>1</v>
      </c>
      <c r="B2508">
        <v>48035</v>
      </c>
      <c r="C2508" t="s">
        <v>100</v>
      </c>
      <c r="D2508">
        <v>48</v>
      </c>
      <c r="E2508">
        <v>35</v>
      </c>
      <c r="F2508" t="s">
        <v>10</v>
      </c>
      <c r="G2508">
        <v>71</v>
      </c>
      <c r="H2508">
        <v>25</v>
      </c>
      <c r="I2508">
        <v>98</v>
      </c>
      <c r="J2508">
        <v>43</v>
      </c>
      <c r="K2508">
        <v>14</v>
      </c>
      <c r="L2508">
        <v>65</v>
      </c>
      <c r="M2508">
        <v>99</v>
      </c>
      <c r="N2508">
        <v>44</v>
      </c>
      <c r="O2508">
        <v>129</v>
      </c>
      <c r="P2508">
        <v>8000</v>
      </c>
      <c r="Q2508">
        <v>4000</v>
      </c>
      <c r="R2508">
        <v>2300</v>
      </c>
      <c r="S2508">
        <v>0.97212374210357699</v>
      </c>
      <c r="T2508">
        <f t="shared" si="510"/>
        <v>1</v>
      </c>
      <c r="U2508">
        <f t="shared" si="511"/>
        <v>7776.989936828616</v>
      </c>
      <c r="V2508">
        <f t="shared" si="512"/>
        <v>3888.494968414308</v>
      </c>
      <c r="W2508">
        <f t="shared" si="513"/>
        <v>2235.8846068382272</v>
      </c>
      <c r="X2508">
        <v>93.28</v>
      </c>
      <c r="Y2508">
        <f t="shared" si="514"/>
        <v>90.679702663421665</v>
      </c>
      <c r="Z2508">
        <v>2.14</v>
      </c>
      <c r="AA2508">
        <v>10450</v>
      </c>
      <c r="AB2508">
        <v>0.7</v>
      </c>
      <c r="AC2508" s="2">
        <v>0.12</v>
      </c>
      <c r="AD2508">
        <v>50</v>
      </c>
      <c r="AE2508">
        <f t="shared" si="515"/>
        <v>0.12041666349853393</v>
      </c>
      <c r="AF2508">
        <v>0.91984999999999995</v>
      </c>
      <c r="AG2508">
        <v>350000</v>
      </c>
      <c r="AH2508">
        <v>10.6</v>
      </c>
      <c r="AI2508">
        <v>0</v>
      </c>
      <c r="AJ2508">
        <v>175000</v>
      </c>
      <c r="AK2508" s="1">
        <f t="shared" si="509"/>
        <v>0.13692750121408986</v>
      </c>
      <c r="AL2508" s="1">
        <f t="shared" si="516"/>
        <v>0.14169790439472557</v>
      </c>
      <c r="AM2508">
        <f t="shared" si="517"/>
        <v>0.13875618677628321</v>
      </c>
      <c r="AN2508">
        <f t="shared" si="518"/>
        <v>0.14359122566697985</v>
      </c>
      <c r="AO2508">
        <f t="shared" si="519"/>
        <v>11.903071301827799</v>
      </c>
      <c r="AP2508">
        <f t="shared" si="520"/>
        <v>8.3588421320965556E-2</v>
      </c>
      <c r="AQ2508">
        <f t="shared" si="521"/>
        <v>5.8891891014617524E-2</v>
      </c>
    </row>
    <row r="2509" spans="1:43" x14ac:dyDescent="0.2">
      <c r="A2509">
        <v>18</v>
      </c>
      <c r="B2509">
        <v>48037</v>
      </c>
      <c r="C2509" t="s">
        <v>1564</v>
      </c>
      <c r="D2509">
        <v>48</v>
      </c>
      <c r="E2509">
        <v>37</v>
      </c>
      <c r="F2509" t="s">
        <v>1518</v>
      </c>
      <c r="G2509">
        <v>71</v>
      </c>
      <c r="H2509">
        <v>25</v>
      </c>
      <c r="I2509">
        <v>98</v>
      </c>
      <c r="J2509">
        <v>43</v>
      </c>
      <c r="K2509">
        <v>14</v>
      </c>
      <c r="L2509">
        <v>65</v>
      </c>
      <c r="M2509">
        <v>99</v>
      </c>
      <c r="N2509">
        <v>44</v>
      </c>
      <c r="O2509">
        <v>129</v>
      </c>
      <c r="P2509">
        <v>8000</v>
      </c>
      <c r="Q2509">
        <v>4000</v>
      </c>
      <c r="R2509">
        <v>2300</v>
      </c>
      <c r="S2509">
        <v>0.97189674170120899</v>
      </c>
      <c r="T2509">
        <f t="shared" si="510"/>
        <v>1</v>
      </c>
      <c r="U2509">
        <f t="shared" si="511"/>
        <v>7775.1739336096716</v>
      </c>
      <c r="V2509">
        <f t="shared" si="512"/>
        <v>3887.5869668048358</v>
      </c>
      <c r="W2509">
        <f t="shared" si="513"/>
        <v>2235.3625059127808</v>
      </c>
      <c r="X2509">
        <v>93.28</v>
      </c>
      <c r="Y2509">
        <f t="shared" si="514"/>
        <v>90.658528065888774</v>
      </c>
      <c r="Z2509">
        <v>2.14</v>
      </c>
      <c r="AA2509">
        <v>10450</v>
      </c>
      <c r="AB2509">
        <v>0.7</v>
      </c>
      <c r="AC2509" s="2">
        <v>0.12</v>
      </c>
      <c r="AD2509">
        <v>50</v>
      </c>
      <c r="AE2509">
        <f t="shared" si="515"/>
        <v>0.12041666349853393</v>
      </c>
      <c r="AF2509">
        <v>0.88060000000000005</v>
      </c>
      <c r="AG2509">
        <v>350000</v>
      </c>
      <c r="AH2509">
        <v>10.6</v>
      </c>
      <c r="AI2509">
        <v>0</v>
      </c>
      <c r="AJ2509">
        <v>175000</v>
      </c>
      <c r="AK2509" s="1">
        <f t="shared" si="509"/>
        <v>0.1425780977934224</v>
      </c>
      <c r="AL2509" s="1">
        <f t="shared" si="516"/>
        <v>0.14752758202656771</v>
      </c>
      <c r="AM2509">
        <f t="shared" si="517"/>
        <v>0.14447647976524111</v>
      </c>
      <c r="AN2509">
        <f t="shared" si="518"/>
        <v>0.14949253571982585</v>
      </c>
      <c r="AO2509">
        <f t="shared" si="519"/>
        <v>11.961151643182262</v>
      </c>
      <c r="AP2509">
        <f t="shared" si="520"/>
        <v>8.6842223817731282E-2</v>
      </c>
      <c r="AQ2509">
        <f t="shared" si="521"/>
        <v>6.1050946578975786E-2</v>
      </c>
    </row>
    <row r="2510" spans="1:43" x14ac:dyDescent="0.2">
      <c r="A2510">
        <v>1</v>
      </c>
      <c r="B2510">
        <v>48039</v>
      </c>
      <c r="C2510" t="s">
        <v>33</v>
      </c>
      <c r="D2510">
        <v>48</v>
      </c>
      <c r="E2510">
        <v>39</v>
      </c>
      <c r="F2510" t="s">
        <v>10</v>
      </c>
      <c r="G2510">
        <v>71</v>
      </c>
      <c r="H2510">
        <v>25</v>
      </c>
      <c r="I2510">
        <v>98</v>
      </c>
      <c r="J2510">
        <v>43</v>
      </c>
      <c r="K2510">
        <v>14</v>
      </c>
      <c r="L2510">
        <v>65</v>
      </c>
      <c r="M2510">
        <v>99</v>
      </c>
      <c r="N2510">
        <v>44</v>
      </c>
      <c r="O2510">
        <v>129</v>
      </c>
      <c r="P2510">
        <v>8000</v>
      </c>
      <c r="Q2510">
        <v>4000</v>
      </c>
      <c r="R2510">
        <v>2300</v>
      </c>
      <c r="S2510">
        <v>0.96572544118937298</v>
      </c>
      <c r="T2510">
        <f t="shared" si="510"/>
        <v>1</v>
      </c>
      <c r="U2510">
        <f t="shared" si="511"/>
        <v>7725.8035295149839</v>
      </c>
      <c r="V2510">
        <f t="shared" si="512"/>
        <v>3862.9017647574919</v>
      </c>
      <c r="W2510">
        <f t="shared" si="513"/>
        <v>2221.1685147355579</v>
      </c>
      <c r="X2510">
        <v>93.28</v>
      </c>
      <c r="Y2510">
        <f t="shared" si="514"/>
        <v>90.082869154144717</v>
      </c>
      <c r="Z2510">
        <v>2.14</v>
      </c>
      <c r="AA2510">
        <v>10450</v>
      </c>
      <c r="AB2510">
        <v>0.7</v>
      </c>
      <c r="AC2510" s="2">
        <v>0.12</v>
      </c>
      <c r="AD2510">
        <v>50</v>
      </c>
      <c r="AE2510">
        <f t="shared" si="515"/>
        <v>0.12041666349853393</v>
      </c>
      <c r="AF2510">
        <v>0.91984999999999995</v>
      </c>
      <c r="AG2510">
        <v>350000</v>
      </c>
      <c r="AH2510">
        <v>10.6</v>
      </c>
      <c r="AI2510">
        <v>0</v>
      </c>
      <c r="AJ2510">
        <v>175000</v>
      </c>
      <c r="AK2510" s="1">
        <f t="shared" si="509"/>
        <v>0.13608850573879255</v>
      </c>
      <c r="AL2510" s="1">
        <f t="shared" si="516"/>
        <v>0.14085890891942826</v>
      </c>
      <c r="AM2510">
        <f t="shared" si="517"/>
        <v>0.1379171913009859</v>
      </c>
      <c r="AN2510">
        <f t="shared" si="518"/>
        <v>0.14275223019168254</v>
      </c>
      <c r="AO2510">
        <f t="shared" si="519"/>
        <v>11.903071301827799</v>
      </c>
      <c r="AP2510">
        <f t="shared" si="520"/>
        <v>8.3131889458654615E-2</v>
      </c>
      <c r="AQ2510">
        <f t="shared" si="521"/>
        <v>5.8597906187825795E-2</v>
      </c>
    </row>
    <row r="2511" spans="1:43" x14ac:dyDescent="0.2">
      <c r="A2511">
        <v>12</v>
      </c>
      <c r="B2511">
        <v>48041</v>
      </c>
      <c r="C2511" t="s">
        <v>1021</v>
      </c>
      <c r="D2511">
        <v>48</v>
      </c>
      <c r="E2511">
        <v>41</v>
      </c>
      <c r="F2511" t="s">
        <v>951</v>
      </c>
      <c r="G2511">
        <v>71</v>
      </c>
      <c r="H2511">
        <v>25</v>
      </c>
      <c r="I2511">
        <v>98</v>
      </c>
      <c r="J2511">
        <v>43</v>
      </c>
      <c r="K2511">
        <v>14</v>
      </c>
      <c r="L2511">
        <v>65</v>
      </c>
      <c r="M2511">
        <v>99</v>
      </c>
      <c r="N2511">
        <v>44</v>
      </c>
      <c r="O2511">
        <v>129</v>
      </c>
      <c r="P2511">
        <v>8000</v>
      </c>
      <c r="Q2511">
        <v>4000</v>
      </c>
      <c r="R2511">
        <v>2300</v>
      </c>
      <c r="S2511">
        <v>0.96709104095186504</v>
      </c>
      <c r="T2511">
        <f t="shared" si="510"/>
        <v>1</v>
      </c>
      <c r="U2511">
        <f t="shared" si="511"/>
        <v>7736.7283276149201</v>
      </c>
      <c r="V2511">
        <f t="shared" si="512"/>
        <v>3868.36416380746</v>
      </c>
      <c r="W2511">
        <f t="shared" si="513"/>
        <v>2224.3093941892894</v>
      </c>
      <c r="X2511">
        <v>93.28</v>
      </c>
      <c r="Y2511">
        <f t="shared" si="514"/>
        <v>90.210252299989975</v>
      </c>
      <c r="Z2511">
        <v>2.14</v>
      </c>
      <c r="AA2511">
        <v>10450</v>
      </c>
      <c r="AB2511">
        <v>0.7</v>
      </c>
      <c r="AC2511" s="2">
        <v>0.12</v>
      </c>
      <c r="AD2511">
        <v>50</v>
      </c>
      <c r="AE2511">
        <f t="shared" si="515"/>
        <v>0.12041666349853393</v>
      </c>
      <c r="AF2511">
        <v>0.907725</v>
      </c>
      <c r="AG2511">
        <v>350000</v>
      </c>
      <c r="AH2511">
        <v>10.6</v>
      </c>
      <c r="AI2511">
        <v>0</v>
      </c>
      <c r="AJ2511">
        <v>175000</v>
      </c>
      <c r="AK2511" s="1">
        <f t="shared" si="509"/>
        <v>0.1379614817075519</v>
      </c>
      <c r="AL2511" s="1">
        <f t="shared" si="516"/>
        <v>0.14278555297440887</v>
      </c>
      <c r="AM2511">
        <f t="shared" si="517"/>
        <v>0.13981105430870705</v>
      </c>
      <c r="AN2511">
        <f t="shared" si="518"/>
        <v>0.14470034148115168</v>
      </c>
      <c r="AO2511">
        <f t="shared" si="519"/>
        <v>11.920477167629295</v>
      </c>
      <c r="AP2511">
        <f t="shared" si="520"/>
        <v>8.4204720618167E-2</v>
      </c>
      <c r="AQ2511">
        <f t="shared" si="521"/>
        <v>5.9307866866764168E-2</v>
      </c>
    </row>
    <row r="2512" spans="1:43" x14ac:dyDescent="0.2">
      <c r="A2512">
        <v>1</v>
      </c>
      <c r="B2512">
        <v>48043</v>
      </c>
      <c r="C2512" t="s">
        <v>104</v>
      </c>
      <c r="D2512">
        <v>48</v>
      </c>
      <c r="E2512">
        <v>43</v>
      </c>
      <c r="F2512" t="s">
        <v>10</v>
      </c>
      <c r="G2512">
        <v>71</v>
      </c>
      <c r="H2512">
        <v>25</v>
      </c>
      <c r="I2512">
        <v>98</v>
      </c>
      <c r="J2512">
        <v>43</v>
      </c>
      <c r="K2512">
        <v>14</v>
      </c>
      <c r="L2512">
        <v>65</v>
      </c>
      <c r="M2512">
        <v>99</v>
      </c>
      <c r="N2512">
        <v>44</v>
      </c>
      <c r="O2512">
        <v>129</v>
      </c>
      <c r="P2512">
        <v>8000</v>
      </c>
      <c r="Q2512">
        <v>4000</v>
      </c>
      <c r="R2512">
        <v>2300</v>
      </c>
      <c r="S2512">
        <v>0.97905130724649203</v>
      </c>
      <c r="T2512">
        <f t="shared" si="510"/>
        <v>1</v>
      </c>
      <c r="U2512">
        <f t="shared" si="511"/>
        <v>7832.410457971936</v>
      </c>
      <c r="V2512">
        <f t="shared" si="512"/>
        <v>3916.205228985968</v>
      </c>
      <c r="W2512">
        <f t="shared" si="513"/>
        <v>2251.8180066669315</v>
      </c>
      <c r="X2512">
        <v>93.28</v>
      </c>
      <c r="Y2512">
        <f t="shared" si="514"/>
        <v>91.325905939952776</v>
      </c>
      <c r="Z2512">
        <v>2.14</v>
      </c>
      <c r="AA2512">
        <v>10450</v>
      </c>
      <c r="AB2512">
        <v>0.7</v>
      </c>
      <c r="AC2512" s="2">
        <v>0.12</v>
      </c>
      <c r="AD2512">
        <v>50</v>
      </c>
      <c r="AE2512">
        <f t="shared" si="515"/>
        <v>0.12041666349853393</v>
      </c>
      <c r="AF2512">
        <v>0.91984999999999995</v>
      </c>
      <c r="AG2512">
        <v>350000</v>
      </c>
      <c r="AH2512">
        <v>10.6</v>
      </c>
      <c r="AI2512">
        <v>0</v>
      </c>
      <c r="AJ2512">
        <v>175000</v>
      </c>
      <c r="AK2512" s="1">
        <f t="shared" si="509"/>
        <v>0.13783589797249024</v>
      </c>
      <c r="AL2512" s="1">
        <f t="shared" si="516"/>
        <v>0.14260630115312595</v>
      </c>
      <c r="AM2512">
        <f t="shared" si="517"/>
        <v>0.13966458353468358</v>
      </c>
      <c r="AN2512">
        <f t="shared" si="518"/>
        <v>0.14449962242538023</v>
      </c>
      <c r="AO2512">
        <f t="shared" si="519"/>
        <v>11.903071301827799</v>
      </c>
      <c r="AP2512">
        <f t="shared" si="520"/>
        <v>8.4082717268965476E-2</v>
      </c>
      <c r="AQ2512">
        <f t="shared" si="521"/>
        <v>5.9210194118197279E-2</v>
      </c>
    </row>
    <row r="2513" spans="1:43" x14ac:dyDescent="0.2">
      <c r="A2513">
        <v>18</v>
      </c>
      <c r="B2513">
        <v>48045</v>
      </c>
      <c r="C2513" t="s">
        <v>1590</v>
      </c>
      <c r="D2513">
        <v>48</v>
      </c>
      <c r="E2513">
        <v>45</v>
      </c>
      <c r="F2513" t="s">
        <v>1518</v>
      </c>
      <c r="G2513">
        <v>71</v>
      </c>
      <c r="H2513">
        <v>25</v>
      </c>
      <c r="I2513">
        <v>98</v>
      </c>
      <c r="J2513">
        <v>43</v>
      </c>
      <c r="K2513">
        <v>14</v>
      </c>
      <c r="L2513">
        <v>65</v>
      </c>
      <c r="M2513">
        <v>99</v>
      </c>
      <c r="N2513">
        <v>44</v>
      </c>
      <c r="O2513">
        <v>129</v>
      </c>
      <c r="P2513">
        <v>8000</v>
      </c>
      <c r="Q2513">
        <v>4000</v>
      </c>
      <c r="R2513">
        <v>2300</v>
      </c>
      <c r="S2513">
        <v>0.97751241674025902</v>
      </c>
      <c r="T2513">
        <f t="shared" si="510"/>
        <v>1</v>
      </c>
      <c r="U2513">
        <f t="shared" si="511"/>
        <v>7820.0993339220722</v>
      </c>
      <c r="V2513">
        <f t="shared" si="512"/>
        <v>3910.0496669610361</v>
      </c>
      <c r="W2513">
        <f t="shared" si="513"/>
        <v>2248.2785585025958</v>
      </c>
      <c r="X2513">
        <v>93.28</v>
      </c>
      <c r="Y2513">
        <f t="shared" si="514"/>
        <v>91.18235823353136</v>
      </c>
      <c r="Z2513">
        <v>2.14</v>
      </c>
      <c r="AA2513">
        <v>10450</v>
      </c>
      <c r="AB2513">
        <v>0.7</v>
      </c>
      <c r="AC2513" s="2">
        <v>0.12</v>
      </c>
      <c r="AD2513">
        <v>50</v>
      </c>
      <c r="AE2513">
        <f t="shared" si="515"/>
        <v>0.12041666349853393</v>
      </c>
      <c r="AF2513">
        <v>0.88060000000000005</v>
      </c>
      <c r="AG2513">
        <v>350000</v>
      </c>
      <c r="AH2513">
        <v>10.6</v>
      </c>
      <c r="AI2513">
        <v>0</v>
      </c>
      <c r="AJ2513">
        <v>175000</v>
      </c>
      <c r="AK2513" s="1">
        <f t="shared" si="509"/>
        <v>0.14334729067711394</v>
      </c>
      <c r="AL2513" s="1">
        <f t="shared" si="516"/>
        <v>0.14829677491025925</v>
      </c>
      <c r="AM2513">
        <f t="shared" si="517"/>
        <v>0.14524567264893265</v>
      </c>
      <c r="AN2513">
        <f t="shared" si="518"/>
        <v>0.15026172860351739</v>
      </c>
      <c r="AO2513">
        <f t="shared" si="519"/>
        <v>11.961151643182262</v>
      </c>
      <c r="AP2513">
        <f t="shared" si="520"/>
        <v>8.7260773225931093E-2</v>
      </c>
      <c r="AQ2513">
        <f t="shared" si="521"/>
        <v>6.132047251009163E-2</v>
      </c>
    </row>
    <row r="2514" spans="1:43" x14ac:dyDescent="0.2">
      <c r="A2514">
        <v>1</v>
      </c>
      <c r="B2514">
        <v>48047</v>
      </c>
      <c r="C2514" t="s">
        <v>65</v>
      </c>
      <c r="D2514">
        <v>48</v>
      </c>
      <c r="E2514">
        <v>47</v>
      </c>
      <c r="F2514" t="s">
        <v>10</v>
      </c>
      <c r="G2514">
        <v>71</v>
      </c>
      <c r="H2514">
        <v>25</v>
      </c>
      <c r="I2514">
        <v>98</v>
      </c>
      <c r="J2514">
        <v>43</v>
      </c>
      <c r="K2514">
        <v>14</v>
      </c>
      <c r="L2514">
        <v>65</v>
      </c>
      <c r="M2514">
        <v>99</v>
      </c>
      <c r="N2514">
        <v>44</v>
      </c>
      <c r="O2514">
        <v>129</v>
      </c>
      <c r="P2514">
        <v>8000</v>
      </c>
      <c r="Q2514">
        <v>4000</v>
      </c>
      <c r="R2514">
        <v>2300</v>
      </c>
      <c r="S2514">
        <v>0.96335731040347705</v>
      </c>
      <c r="T2514">
        <f t="shared" si="510"/>
        <v>1</v>
      </c>
      <c r="U2514">
        <f t="shared" si="511"/>
        <v>7706.8584832278166</v>
      </c>
      <c r="V2514">
        <f t="shared" si="512"/>
        <v>3853.4292416139083</v>
      </c>
      <c r="W2514">
        <f t="shared" si="513"/>
        <v>2215.7218139279971</v>
      </c>
      <c r="X2514">
        <v>93.28</v>
      </c>
      <c r="Y2514">
        <f t="shared" si="514"/>
        <v>89.861969914436344</v>
      </c>
      <c r="Z2514">
        <v>2.14</v>
      </c>
      <c r="AA2514">
        <v>10450</v>
      </c>
      <c r="AB2514">
        <v>0.7</v>
      </c>
      <c r="AC2514" s="2">
        <v>0.12</v>
      </c>
      <c r="AD2514">
        <v>50</v>
      </c>
      <c r="AE2514">
        <f t="shared" si="515"/>
        <v>0.12041666349853393</v>
      </c>
      <c r="AF2514">
        <v>0.91984999999999995</v>
      </c>
      <c r="AG2514">
        <v>350000</v>
      </c>
      <c r="AH2514">
        <v>10.6</v>
      </c>
      <c r="AI2514">
        <v>0</v>
      </c>
      <c r="AJ2514">
        <v>175000</v>
      </c>
      <c r="AK2514" s="1">
        <f t="shared" si="509"/>
        <v>0.1357779778281924</v>
      </c>
      <c r="AL2514" s="1">
        <f t="shared" si="516"/>
        <v>0.1405483810088281</v>
      </c>
      <c r="AM2514">
        <f t="shared" si="517"/>
        <v>0.13760666339038574</v>
      </c>
      <c r="AN2514">
        <f t="shared" si="518"/>
        <v>0.14244170228108238</v>
      </c>
      <c r="AO2514">
        <f t="shared" si="519"/>
        <v>11.903071301827799</v>
      </c>
      <c r="AP2514">
        <f t="shared" si="520"/>
        <v>8.2962918481456469E-2</v>
      </c>
      <c r="AQ2514">
        <f t="shared" si="521"/>
        <v>5.8489096907323491E-2</v>
      </c>
    </row>
    <row r="2515" spans="1:43" x14ac:dyDescent="0.2">
      <c r="A2515">
        <v>1</v>
      </c>
      <c r="B2515">
        <v>48049</v>
      </c>
      <c r="C2515" t="s">
        <v>67</v>
      </c>
      <c r="D2515">
        <v>48</v>
      </c>
      <c r="E2515">
        <v>49</v>
      </c>
      <c r="F2515" t="s">
        <v>10</v>
      </c>
      <c r="G2515">
        <v>71</v>
      </c>
      <c r="H2515">
        <v>25</v>
      </c>
      <c r="I2515">
        <v>98</v>
      </c>
      <c r="J2515">
        <v>43</v>
      </c>
      <c r="K2515">
        <v>14</v>
      </c>
      <c r="L2515">
        <v>65</v>
      </c>
      <c r="M2515">
        <v>99</v>
      </c>
      <c r="N2515">
        <v>44</v>
      </c>
      <c r="O2515">
        <v>129</v>
      </c>
      <c r="P2515">
        <v>8000</v>
      </c>
      <c r="Q2515">
        <v>4000</v>
      </c>
      <c r="R2515">
        <v>2300</v>
      </c>
      <c r="S2515">
        <v>0.97276306152343806</v>
      </c>
      <c r="T2515">
        <f t="shared" si="510"/>
        <v>1</v>
      </c>
      <c r="U2515">
        <f t="shared" si="511"/>
        <v>7782.1044921875045</v>
      </c>
      <c r="V2515">
        <f t="shared" si="512"/>
        <v>3891.0522460937523</v>
      </c>
      <c r="W2515">
        <f t="shared" si="513"/>
        <v>2237.3550415039076</v>
      </c>
      <c r="X2515">
        <v>93.28</v>
      </c>
      <c r="Y2515">
        <f t="shared" si="514"/>
        <v>90.739338378906297</v>
      </c>
      <c r="Z2515">
        <v>2.14</v>
      </c>
      <c r="AA2515">
        <v>10450</v>
      </c>
      <c r="AB2515">
        <v>0.7</v>
      </c>
      <c r="AC2515" s="2">
        <v>0.12</v>
      </c>
      <c r="AD2515">
        <v>50</v>
      </c>
      <c r="AE2515">
        <f t="shared" si="515"/>
        <v>0.12041666349853393</v>
      </c>
      <c r="AF2515">
        <v>0.91984999999999995</v>
      </c>
      <c r="AG2515">
        <v>350000</v>
      </c>
      <c r="AH2515">
        <v>10.6</v>
      </c>
      <c r="AI2515">
        <v>0</v>
      </c>
      <c r="AJ2515">
        <v>175000</v>
      </c>
      <c r="AK2515" s="1">
        <f t="shared" si="509"/>
        <v>0.13701133379835337</v>
      </c>
      <c r="AL2515" s="1">
        <f t="shared" si="516"/>
        <v>0.14178173697898908</v>
      </c>
      <c r="AM2515">
        <f t="shared" si="517"/>
        <v>0.13884001936054671</v>
      </c>
      <c r="AN2515">
        <f t="shared" si="518"/>
        <v>0.14367505825124335</v>
      </c>
      <c r="AO2515">
        <f t="shared" si="519"/>
        <v>11.903071301827799</v>
      </c>
      <c r="AP2515">
        <f t="shared" si="520"/>
        <v>8.3634038069735961E-2</v>
      </c>
      <c r="AQ2515">
        <f t="shared" si="521"/>
        <v>5.8921266033303381E-2</v>
      </c>
    </row>
    <row r="2516" spans="1:43" x14ac:dyDescent="0.2">
      <c r="A2516">
        <v>12</v>
      </c>
      <c r="B2516">
        <v>48051</v>
      </c>
      <c r="C2516" t="s">
        <v>1048</v>
      </c>
      <c r="D2516">
        <v>48</v>
      </c>
      <c r="E2516">
        <v>51</v>
      </c>
      <c r="F2516" t="s">
        <v>951</v>
      </c>
      <c r="G2516">
        <v>71</v>
      </c>
      <c r="H2516">
        <v>25</v>
      </c>
      <c r="I2516">
        <v>98</v>
      </c>
      <c r="J2516">
        <v>43</v>
      </c>
      <c r="K2516">
        <v>14</v>
      </c>
      <c r="L2516">
        <v>65</v>
      </c>
      <c r="M2516">
        <v>99</v>
      </c>
      <c r="N2516">
        <v>44</v>
      </c>
      <c r="O2516">
        <v>129</v>
      </c>
      <c r="P2516">
        <v>8000</v>
      </c>
      <c r="Q2516">
        <v>4000</v>
      </c>
      <c r="R2516">
        <v>2300</v>
      </c>
      <c r="S2516">
        <v>0.96695245013517495</v>
      </c>
      <c r="T2516">
        <f t="shared" si="510"/>
        <v>1</v>
      </c>
      <c r="U2516">
        <f t="shared" si="511"/>
        <v>7735.6196010813992</v>
      </c>
      <c r="V2516">
        <f t="shared" si="512"/>
        <v>3867.8098005406996</v>
      </c>
      <c r="W2516">
        <f t="shared" si="513"/>
        <v>2223.9906353109022</v>
      </c>
      <c r="X2516">
        <v>93.28</v>
      </c>
      <c r="Y2516">
        <f t="shared" si="514"/>
        <v>90.197324548609117</v>
      </c>
      <c r="Z2516">
        <v>2.14</v>
      </c>
      <c r="AA2516">
        <v>10450</v>
      </c>
      <c r="AB2516">
        <v>0.7</v>
      </c>
      <c r="AC2516" s="2">
        <v>0.12</v>
      </c>
      <c r="AD2516">
        <v>50</v>
      </c>
      <c r="AE2516">
        <f t="shared" si="515"/>
        <v>0.12041666349853393</v>
      </c>
      <c r="AF2516">
        <v>0.907725</v>
      </c>
      <c r="AG2516">
        <v>350000</v>
      </c>
      <c r="AH2516">
        <v>10.6</v>
      </c>
      <c r="AI2516">
        <v>0</v>
      </c>
      <c r="AJ2516">
        <v>175000</v>
      </c>
      <c r="AK2516" s="1">
        <f t="shared" si="509"/>
        <v>0.13794306584234825</v>
      </c>
      <c r="AL2516" s="1">
        <f t="shared" si="516"/>
        <v>0.14276713710920522</v>
      </c>
      <c r="AM2516">
        <f t="shared" si="517"/>
        <v>0.1397926384435034</v>
      </c>
      <c r="AN2516">
        <f t="shared" si="518"/>
        <v>0.14468192561594803</v>
      </c>
      <c r="AO2516">
        <f t="shared" si="519"/>
        <v>11.920477167629295</v>
      </c>
      <c r="AP2516">
        <f t="shared" si="520"/>
        <v>8.4194699790301974E-2</v>
      </c>
      <c r="AQ2516">
        <f t="shared" si="521"/>
        <v>5.9301413929768058E-2</v>
      </c>
    </row>
    <row r="2517" spans="1:43" x14ac:dyDescent="0.2">
      <c r="A2517">
        <v>1</v>
      </c>
      <c r="B2517">
        <v>48053</v>
      </c>
      <c r="C2517" t="s">
        <v>69</v>
      </c>
      <c r="D2517">
        <v>48</v>
      </c>
      <c r="E2517">
        <v>53</v>
      </c>
      <c r="F2517" t="s">
        <v>10</v>
      </c>
      <c r="G2517">
        <v>71</v>
      </c>
      <c r="H2517">
        <v>25</v>
      </c>
      <c r="I2517">
        <v>98</v>
      </c>
      <c r="J2517">
        <v>43</v>
      </c>
      <c r="K2517">
        <v>14</v>
      </c>
      <c r="L2517">
        <v>65</v>
      </c>
      <c r="M2517">
        <v>99</v>
      </c>
      <c r="N2517">
        <v>44</v>
      </c>
      <c r="O2517">
        <v>129</v>
      </c>
      <c r="P2517">
        <v>8000</v>
      </c>
      <c r="Q2517">
        <v>4000</v>
      </c>
      <c r="R2517">
        <v>2300</v>
      </c>
      <c r="S2517">
        <v>0.97037694567725796</v>
      </c>
      <c r="T2517">
        <f t="shared" si="510"/>
        <v>1</v>
      </c>
      <c r="U2517">
        <f t="shared" si="511"/>
        <v>7763.0155654180635</v>
      </c>
      <c r="V2517">
        <f t="shared" si="512"/>
        <v>3881.5077827090317</v>
      </c>
      <c r="W2517">
        <f t="shared" si="513"/>
        <v>2231.8669750576933</v>
      </c>
      <c r="X2517">
        <v>93.28</v>
      </c>
      <c r="Y2517">
        <f t="shared" si="514"/>
        <v>90.51676149277462</v>
      </c>
      <c r="Z2517">
        <v>2.14</v>
      </c>
      <c r="AA2517">
        <v>10450</v>
      </c>
      <c r="AB2517">
        <v>0.7</v>
      </c>
      <c r="AC2517" s="2">
        <v>0.12</v>
      </c>
      <c r="AD2517">
        <v>50</v>
      </c>
      <c r="AE2517">
        <f t="shared" si="515"/>
        <v>0.12041666349853393</v>
      </c>
      <c r="AF2517">
        <v>0.91984999999999995</v>
      </c>
      <c r="AG2517">
        <v>350000</v>
      </c>
      <c r="AH2517">
        <v>10.6</v>
      </c>
      <c r="AI2517">
        <v>0</v>
      </c>
      <c r="AJ2517">
        <v>175000</v>
      </c>
      <c r="AK2517" s="1">
        <f t="shared" si="509"/>
        <v>0.13669844754537391</v>
      </c>
      <c r="AL2517" s="1">
        <f t="shared" si="516"/>
        <v>0.14146885072600962</v>
      </c>
      <c r="AM2517">
        <f t="shared" si="517"/>
        <v>0.13852713310756726</v>
      </c>
      <c r="AN2517">
        <f t="shared" si="518"/>
        <v>0.1433621719982639</v>
      </c>
      <c r="AO2517">
        <f t="shared" si="519"/>
        <v>11.903071301827799</v>
      </c>
      <c r="AP2517">
        <f t="shared" si="520"/>
        <v>8.346378382168583E-2</v>
      </c>
      <c r="AQ2517">
        <f t="shared" si="521"/>
        <v>5.8811630387348213E-2</v>
      </c>
    </row>
    <row r="2518" spans="1:43" x14ac:dyDescent="0.2">
      <c r="A2518">
        <v>1</v>
      </c>
      <c r="B2518">
        <v>48055</v>
      </c>
      <c r="C2518" t="s">
        <v>86</v>
      </c>
      <c r="D2518">
        <v>48</v>
      </c>
      <c r="E2518">
        <v>55</v>
      </c>
      <c r="F2518" t="s">
        <v>10</v>
      </c>
      <c r="G2518">
        <v>71</v>
      </c>
      <c r="H2518">
        <v>25</v>
      </c>
      <c r="I2518">
        <v>98</v>
      </c>
      <c r="J2518">
        <v>43</v>
      </c>
      <c r="K2518">
        <v>14</v>
      </c>
      <c r="L2518">
        <v>65</v>
      </c>
      <c r="M2518">
        <v>99</v>
      </c>
      <c r="N2518">
        <v>44</v>
      </c>
      <c r="O2518">
        <v>129</v>
      </c>
      <c r="P2518">
        <v>8000</v>
      </c>
      <c r="Q2518">
        <v>4000</v>
      </c>
      <c r="R2518">
        <v>2300</v>
      </c>
      <c r="S2518">
        <v>0.96835613709229695</v>
      </c>
      <c r="T2518">
        <f t="shared" si="510"/>
        <v>1</v>
      </c>
      <c r="U2518">
        <f t="shared" si="511"/>
        <v>7746.8490967383759</v>
      </c>
      <c r="V2518">
        <f t="shared" si="512"/>
        <v>3873.424548369188</v>
      </c>
      <c r="W2518">
        <f t="shared" si="513"/>
        <v>2227.2191153122831</v>
      </c>
      <c r="X2518">
        <v>93.28</v>
      </c>
      <c r="Y2518">
        <f t="shared" si="514"/>
        <v>90.328260467969457</v>
      </c>
      <c r="Z2518">
        <v>2.14</v>
      </c>
      <c r="AA2518">
        <v>10450</v>
      </c>
      <c r="AB2518">
        <v>0.7</v>
      </c>
      <c r="AC2518" s="2">
        <v>0.12</v>
      </c>
      <c r="AD2518">
        <v>50</v>
      </c>
      <c r="AE2518">
        <f t="shared" si="515"/>
        <v>0.12041666349853393</v>
      </c>
      <c r="AF2518">
        <v>0.91984999999999995</v>
      </c>
      <c r="AG2518">
        <v>350000</v>
      </c>
      <c r="AH2518">
        <v>10.6</v>
      </c>
      <c r="AI2518">
        <v>0</v>
      </c>
      <c r="AJ2518">
        <v>175000</v>
      </c>
      <c r="AK2518" s="1">
        <f t="shared" si="509"/>
        <v>0.13643346325001818</v>
      </c>
      <c r="AL2518" s="1">
        <f t="shared" si="516"/>
        <v>0.14120386643065388</v>
      </c>
      <c r="AM2518">
        <f t="shared" si="517"/>
        <v>0.13826214881221152</v>
      </c>
      <c r="AN2518">
        <f t="shared" si="518"/>
        <v>0.14309718770290816</v>
      </c>
      <c r="AO2518">
        <f t="shared" si="519"/>
        <v>11.903071301827799</v>
      </c>
      <c r="AP2518">
        <f t="shared" si="520"/>
        <v>8.3319594994208518E-2</v>
      </c>
      <c r="AQ2518">
        <f t="shared" si="521"/>
        <v>5.8718779633719215E-2</v>
      </c>
    </row>
    <row r="2519" spans="1:43" x14ac:dyDescent="0.2">
      <c r="A2519">
        <v>1</v>
      </c>
      <c r="B2519">
        <v>48057</v>
      </c>
      <c r="C2519" t="s">
        <v>43</v>
      </c>
      <c r="D2519">
        <v>48</v>
      </c>
      <c r="E2519">
        <v>57</v>
      </c>
      <c r="F2519" t="s">
        <v>10</v>
      </c>
      <c r="G2519">
        <v>71</v>
      </c>
      <c r="H2519">
        <v>25</v>
      </c>
      <c r="I2519">
        <v>98</v>
      </c>
      <c r="J2519">
        <v>43</v>
      </c>
      <c r="K2519">
        <v>14</v>
      </c>
      <c r="L2519">
        <v>65</v>
      </c>
      <c r="M2519">
        <v>99</v>
      </c>
      <c r="N2519">
        <v>44</v>
      </c>
      <c r="O2519">
        <v>129</v>
      </c>
      <c r="P2519">
        <v>8000</v>
      </c>
      <c r="Q2519">
        <v>4000</v>
      </c>
      <c r="R2519">
        <v>2300</v>
      </c>
      <c r="S2519">
        <v>0.96509221568703696</v>
      </c>
      <c r="T2519">
        <f t="shared" si="510"/>
        <v>1</v>
      </c>
      <c r="U2519">
        <f t="shared" si="511"/>
        <v>7720.7377254962958</v>
      </c>
      <c r="V2519">
        <f t="shared" si="512"/>
        <v>3860.3688627481479</v>
      </c>
      <c r="W2519">
        <f t="shared" si="513"/>
        <v>2219.7120960801849</v>
      </c>
      <c r="X2519">
        <v>93.28</v>
      </c>
      <c r="Y2519">
        <f t="shared" si="514"/>
        <v>90.023801879286808</v>
      </c>
      <c r="Z2519">
        <v>2.14</v>
      </c>
      <c r="AA2519">
        <v>10450</v>
      </c>
      <c r="AB2519">
        <v>0.7</v>
      </c>
      <c r="AC2519" s="2">
        <v>0.12</v>
      </c>
      <c r="AD2519">
        <v>50</v>
      </c>
      <c r="AE2519">
        <f t="shared" si="515"/>
        <v>0.12041666349853393</v>
      </c>
      <c r="AF2519">
        <v>0.91984999999999995</v>
      </c>
      <c r="AG2519">
        <v>350000</v>
      </c>
      <c r="AH2519">
        <v>10.6</v>
      </c>
      <c r="AI2519">
        <v>0</v>
      </c>
      <c r="AJ2519">
        <v>175000</v>
      </c>
      <c r="AK2519" s="1">
        <f t="shared" si="509"/>
        <v>0.13600547223686343</v>
      </c>
      <c r="AL2519" s="1">
        <f t="shared" si="516"/>
        <v>0.14077587541749914</v>
      </c>
      <c r="AM2519">
        <f t="shared" si="517"/>
        <v>0.13783415779905678</v>
      </c>
      <c r="AN2519">
        <f t="shared" si="518"/>
        <v>0.14266919668975342</v>
      </c>
      <c r="AO2519">
        <f t="shared" si="519"/>
        <v>11.903071301827799</v>
      </c>
      <c r="AP2519">
        <f t="shared" si="520"/>
        <v>8.3086707523368872E-2</v>
      </c>
      <c r="AQ2519">
        <f t="shared" si="521"/>
        <v>5.8568811168363502E-2</v>
      </c>
    </row>
    <row r="2520" spans="1:43" x14ac:dyDescent="0.2">
      <c r="A2520">
        <v>1</v>
      </c>
      <c r="B2520">
        <v>48059</v>
      </c>
      <c r="C2520" t="s">
        <v>152</v>
      </c>
      <c r="D2520">
        <v>48</v>
      </c>
      <c r="E2520">
        <v>59</v>
      </c>
      <c r="F2520" t="s">
        <v>10</v>
      </c>
      <c r="G2520">
        <v>71</v>
      </c>
      <c r="H2520">
        <v>25</v>
      </c>
      <c r="I2520">
        <v>98</v>
      </c>
      <c r="J2520">
        <v>43</v>
      </c>
      <c r="K2520">
        <v>14</v>
      </c>
      <c r="L2520">
        <v>65</v>
      </c>
      <c r="M2520">
        <v>99</v>
      </c>
      <c r="N2520">
        <v>44</v>
      </c>
      <c r="O2520">
        <v>129</v>
      </c>
      <c r="P2520">
        <v>8000</v>
      </c>
      <c r="Q2520">
        <v>4000</v>
      </c>
      <c r="R2520">
        <v>2300</v>
      </c>
      <c r="S2520">
        <v>0.97345696985721597</v>
      </c>
      <c r="T2520">
        <f t="shared" si="510"/>
        <v>1</v>
      </c>
      <c r="U2520">
        <f t="shared" si="511"/>
        <v>7787.655758857728</v>
      </c>
      <c r="V2520">
        <f t="shared" si="512"/>
        <v>3893.827879428864</v>
      </c>
      <c r="W2520">
        <f t="shared" si="513"/>
        <v>2238.9510306715965</v>
      </c>
      <c r="X2520">
        <v>93.28</v>
      </c>
      <c r="Y2520">
        <f t="shared" si="514"/>
        <v>90.804066148281109</v>
      </c>
      <c r="Z2520">
        <v>2.14</v>
      </c>
      <c r="AA2520">
        <v>10450</v>
      </c>
      <c r="AB2520">
        <v>0.7</v>
      </c>
      <c r="AC2520" s="2">
        <v>0.12</v>
      </c>
      <c r="AD2520">
        <v>50</v>
      </c>
      <c r="AE2520">
        <f t="shared" si="515"/>
        <v>0.12041666349853393</v>
      </c>
      <c r="AF2520">
        <v>0.91984999999999995</v>
      </c>
      <c r="AG2520">
        <v>350000</v>
      </c>
      <c r="AH2520">
        <v>10.6</v>
      </c>
      <c r="AI2520">
        <v>0</v>
      </c>
      <c r="AJ2520">
        <v>175000</v>
      </c>
      <c r="AK2520" s="1">
        <f t="shared" si="509"/>
        <v>0.13710232450981213</v>
      </c>
      <c r="AL2520" s="1">
        <f t="shared" si="516"/>
        <v>0.14187272769044784</v>
      </c>
      <c r="AM2520">
        <f t="shared" si="517"/>
        <v>0.13893101007200548</v>
      </c>
      <c r="AN2520">
        <f t="shared" si="518"/>
        <v>0.14376604896270212</v>
      </c>
      <c r="AO2520">
        <f t="shared" si="519"/>
        <v>11.903071301827799</v>
      </c>
      <c r="AP2520">
        <f t="shared" si="520"/>
        <v>8.368354984921314E-2</v>
      </c>
      <c r="AQ2520">
        <f t="shared" si="521"/>
        <v>5.8953149266688369E-2</v>
      </c>
    </row>
    <row r="2521" spans="1:43" x14ac:dyDescent="0.2">
      <c r="A2521">
        <v>1</v>
      </c>
      <c r="B2521">
        <v>48061</v>
      </c>
      <c r="C2521" t="s">
        <v>113</v>
      </c>
      <c r="D2521">
        <v>48</v>
      </c>
      <c r="E2521">
        <v>61</v>
      </c>
      <c r="F2521" t="s">
        <v>10</v>
      </c>
      <c r="G2521">
        <v>71</v>
      </c>
      <c r="H2521">
        <v>25</v>
      </c>
      <c r="I2521">
        <v>98</v>
      </c>
      <c r="J2521">
        <v>43</v>
      </c>
      <c r="K2521">
        <v>14</v>
      </c>
      <c r="L2521">
        <v>65</v>
      </c>
      <c r="M2521">
        <v>99</v>
      </c>
      <c r="N2521">
        <v>44</v>
      </c>
      <c r="O2521">
        <v>129</v>
      </c>
      <c r="P2521">
        <v>8000</v>
      </c>
      <c r="Q2521">
        <v>4000</v>
      </c>
      <c r="R2521">
        <v>2300</v>
      </c>
      <c r="S2521">
        <v>0.96371354460716296</v>
      </c>
      <c r="T2521">
        <f t="shared" si="510"/>
        <v>1</v>
      </c>
      <c r="U2521">
        <f t="shared" si="511"/>
        <v>7709.7083568573034</v>
      </c>
      <c r="V2521">
        <f t="shared" si="512"/>
        <v>3854.8541784286517</v>
      </c>
      <c r="W2521">
        <f t="shared" si="513"/>
        <v>2216.5411525964746</v>
      </c>
      <c r="X2521">
        <v>93.28</v>
      </c>
      <c r="Y2521">
        <f t="shared" si="514"/>
        <v>89.895199440956162</v>
      </c>
      <c r="Z2521">
        <v>2.14</v>
      </c>
      <c r="AA2521">
        <v>10450</v>
      </c>
      <c r="AB2521">
        <v>0.7</v>
      </c>
      <c r="AC2521" s="2">
        <v>0.12</v>
      </c>
      <c r="AD2521">
        <v>50</v>
      </c>
      <c r="AE2521">
        <f t="shared" si="515"/>
        <v>0.12041666349853393</v>
      </c>
      <c r="AF2521">
        <v>0.91984999999999995</v>
      </c>
      <c r="AG2521">
        <v>350000</v>
      </c>
      <c r="AH2521">
        <v>10.6</v>
      </c>
      <c r="AI2521">
        <v>0</v>
      </c>
      <c r="AJ2521">
        <v>175000</v>
      </c>
      <c r="AK2521" s="1">
        <f t="shared" si="509"/>
        <v>0.13582469005524242</v>
      </c>
      <c r="AL2521" s="1">
        <f t="shared" si="516"/>
        <v>0.14059509323587813</v>
      </c>
      <c r="AM2521">
        <f t="shared" si="517"/>
        <v>0.13765337561743576</v>
      </c>
      <c r="AN2521">
        <f t="shared" si="518"/>
        <v>0.1424884145081324</v>
      </c>
      <c r="AO2521">
        <f t="shared" si="519"/>
        <v>11.903071301827799</v>
      </c>
      <c r="AP2521">
        <f t="shared" si="520"/>
        <v>8.2988336520809142E-2</v>
      </c>
      <c r="AQ2521">
        <f t="shared" si="521"/>
        <v>5.8505464916904809E-2</v>
      </c>
    </row>
    <row r="2522" spans="1:43" x14ac:dyDescent="0.2">
      <c r="A2522">
        <v>18</v>
      </c>
      <c r="B2522">
        <v>48063</v>
      </c>
      <c r="C2522" t="s">
        <v>1551</v>
      </c>
      <c r="D2522">
        <v>48</v>
      </c>
      <c r="E2522">
        <v>63</v>
      </c>
      <c r="F2522" t="s">
        <v>1518</v>
      </c>
      <c r="G2522">
        <v>71</v>
      </c>
      <c r="H2522">
        <v>25</v>
      </c>
      <c r="I2522">
        <v>98</v>
      </c>
      <c r="J2522">
        <v>43</v>
      </c>
      <c r="K2522">
        <v>14</v>
      </c>
      <c r="L2522">
        <v>65</v>
      </c>
      <c r="M2522">
        <v>99</v>
      </c>
      <c r="N2522">
        <v>44</v>
      </c>
      <c r="O2522">
        <v>129</v>
      </c>
      <c r="P2522">
        <v>8000</v>
      </c>
      <c r="Q2522">
        <v>4000</v>
      </c>
      <c r="R2522">
        <v>2300</v>
      </c>
      <c r="S2522">
        <v>0.97079176902771003</v>
      </c>
      <c r="T2522">
        <f t="shared" si="510"/>
        <v>1</v>
      </c>
      <c r="U2522">
        <f t="shared" si="511"/>
        <v>7766.3341522216806</v>
      </c>
      <c r="V2522">
        <f t="shared" si="512"/>
        <v>3883.1670761108403</v>
      </c>
      <c r="W2522">
        <f t="shared" si="513"/>
        <v>2232.8210687637329</v>
      </c>
      <c r="X2522">
        <v>93.28</v>
      </c>
      <c r="Y2522">
        <f t="shared" si="514"/>
        <v>90.555456214904794</v>
      </c>
      <c r="Z2522">
        <v>2.14</v>
      </c>
      <c r="AA2522">
        <v>10450</v>
      </c>
      <c r="AB2522">
        <v>0.7</v>
      </c>
      <c r="AC2522" s="2">
        <v>0.12</v>
      </c>
      <c r="AD2522">
        <v>50</v>
      </c>
      <c r="AE2522">
        <f t="shared" si="515"/>
        <v>0.12041666349853393</v>
      </c>
      <c r="AF2522">
        <v>0.88060000000000005</v>
      </c>
      <c r="AG2522">
        <v>350000</v>
      </c>
      <c r="AH2522">
        <v>10.6</v>
      </c>
      <c r="AI2522">
        <v>0</v>
      </c>
      <c r="AJ2522">
        <v>175000</v>
      </c>
      <c r="AK2522" s="1">
        <f t="shared" si="509"/>
        <v>0.14242674695648497</v>
      </c>
      <c r="AL2522" s="1">
        <f t="shared" si="516"/>
        <v>0.14737623118963028</v>
      </c>
      <c r="AM2522">
        <f t="shared" si="517"/>
        <v>0.14432512892830368</v>
      </c>
      <c r="AN2522">
        <f t="shared" si="518"/>
        <v>0.14934118488288842</v>
      </c>
      <c r="AO2522">
        <f t="shared" si="519"/>
        <v>11.961151643182262</v>
      </c>
      <c r="AP2522">
        <f t="shared" si="520"/>
        <v>8.6759867617389574E-2</v>
      </c>
      <c r="AQ2522">
        <f t="shared" si="521"/>
        <v>6.0997913099187263E-2</v>
      </c>
    </row>
    <row r="2523" spans="1:43" x14ac:dyDescent="0.2">
      <c r="A2523">
        <v>18</v>
      </c>
      <c r="B2523">
        <v>48065</v>
      </c>
      <c r="C2523" t="s">
        <v>1589</v>
      </c>
      <c r="D2523">
        <v>48</v>
      </c>
      <c r="E2523">
        <v>65</v>
      </c>
      <c r="F2523" t="s">
        <v>1518</v>
      </c>
      <c r="G2523">
        <v>71</v>
      </c>
      <c r="H2523">
        <v>25</v>
      </c>
      <c r="I2523">
        <v>98</v>
      </c>
      <c r="J2523">
        <v>43</v>
      </c>
      <c r="K2523">
        <v>14</v>
      </c>
      <c r="L2523">
        <v>65</v>
      </c>
      <c r="M2523">
        <v>99</v>
      </c>
      <c r="N2523">
        <v>44</v>
      </c>
      <c r="O2523">
        <v>129</v>
      </c>
      <c r="P2523">
        <v>8000</v>
      </c>
      <c r="Q2523">
        <v>4000</v>
      </c>
      <c r="R2523">
        <v>2300</v>
      </c>
      <c r="S2523">
        <v>0.97956101596355405</v>
      </c>
      <c r="T2523">
        <f t="shared" si="510"/>
        <v>1</v>
      </c>
      <c r="U2523">
        <f t="shared" si="511"/>
        <v>7836.4881277084323</v>
      </c>
      <c r="V2523">
        <f t="shared" si="512"/>
        <v>3918.2440638542162</v>
      </c>
      <c r="W2523">
        <f t="shared" si="513"/>
        <v>2252.9903367161742</v>
      </c>
      <c r="X2523">
        <v>93.28</v>
      </c>
      <c r="Y2523">
        <f t="shared" si="514"/>
        <v>91.373451569080316</v>
      </c>
      <c r="Z2523">
        <v>2.14</v>
      </c>
      <c r="AA2523">
        <v>10450</v>
      </c>
      <c r="AB2523">
        <v>0.7</v>
      </c>
      <c r="AC2523" s="2">
        <v>0.12</v>
      </c>
      <c r="AD2523">
        <v>50</v>
      </c>
      <c r="AE2523">
        <f t="shared" si="515"/>
        <v>0.12041666349853393</v>
      </c>
      <c r="AF2523">
        <v>0.88060000000000005</v>
      </c>
      <c r="AG2523">
        <v>350000</v>
      </c>
      <c r="AH2523">
        <v>10.6</v>
      </c>
      <c r="AI2523">
        <v>0</v>
      </c>
      <c r="AJ2523">
        <v>175000</v>
      </c>
      <c r="AK2523" s="1">
        <f t="shared" si="509"/>
        <v>0.14362789237381771</v>
      </c>
      <c r="AL2523" s="1">
        <f t="shared" si="516"/>
        <v>0.14857737660696302</v>
      </c>
      <c r="AM2523">
        <f t="shared" si="517"/>
        <v>0.14552627434563642</v>
      </c>
      <c r="AN2523">
        <f t="shared" si="518"/>
        <v>0.15054233030022116</v>
      </c>
      <c r="AO2523">
        <f t="shared" si="519"/>
        <v>11.961151643182262</v>
      </c>
      <c r="AP2523">
        <f t="shared" si="520"/>
        <v>8.7413460122267916E-2</v>
      </c>
      <c r="AQ2523">
        <f t="shared" si="521"/>
        <v>6.141879561627249E-2</v>
      </c>
    </row>
    <row r="2524" spans="1:43" x14ac:dyDescent="0.2">
      <c r="A2524">
        <v>18</v>
      </c>
      <c r="B2524">
        <v>48067</v>
      </c>
      <c r="C2524" t="s">
        <v>418</v>
      </c>
      <c r="D2524">
        <v>48</v>
      </c>
      <c r="E2524">
        <v>67</v>
      </c>
      <c r="F2524" t="s">
        <v>1518</v>
      </c>
      <c r="G2524">
        <v>71</v>
      </c>
      <c r="H2524">
        <v>25</v>
      </c>
      <c r="I2524">
        <v>98</v>
      </c>
      <c r="J2524">
        <v>43</v>
      </c>
      <c r="K2524">
        <v>14</v>
      </c>
      <c r="L2524">
        <v>65</v>
      </c>
      <c r="M2524">
        <v>99</v>
      </c>
      <c r="N2524">
        <v>44</v>
      </c>
      <c r="O2524">
        <v>129</v>
      </c>
      <c r="P2524">
        <v>8000</v>
      </c>
      <c r="Q2524">
        <v>4000</v>
      </c>
      <c r="R2524">
        <v>2300</v>
      </c>
      <c r="S2524">
        <v>0.97094850242137898</v>
      </c>
      <c r="T2524">
        <f t="shared" si="510"/>
        <v>1</v>
      </c>
      <c r="U2524">
        <f t="shared" si="511"/>
        <v>7767.5880193710318</v>
      </c>
      <c r="V2524">
        <f t="shared" si="512"/>
        <v>3883.7940096855159</v>
      </c>
      <c r="W2524">
        <f t="shared" si="513"/>
        <v>2233.1815555691715</v>
      </c>
      <c r="X2524">
        <v>93.28</v>
      </c>
      <c r="Y2524">
        <f t="shared" si="514"/>
        <v>90.570076305866237</v>
      </c>
      <c r="Z2524">
        <v>2.14</v>
      </c>
      <c r="AA2524">
        <v>10450</v>
      </c>
      <c r="AB2524">
        <v>0.7</v>
      </c>
      <c r="AC2524" s="2">
        <v>0.12</v>
      </c>
      <c r="AD2524">
        <v>50</v>
      </c>
      <c r="AE2524">
        <f t="shared" si="515"/>
        <v>0.12041666349853393</v>
      </c>
      <c r="AF2524">
        <v>0.88060000000000005</v>
      </c>
      <c r="AG2524">
        <v>350000</v>
      </c>
      <c r="AH2524">
        <v>10.6</v>
      </c>
      <c r="AI2524">
        <v>0</v>
      </c>
      <c r="AJ2524">
        <v>175000</v>
      </c>
      <c r="AK2524" s="1">
        <f t="shared" si="509"/>
        <v>0.14244821511662753</v>
      </c>
      <c r="AL2524" s="1">
        <f t="shared" si="516"/>
        <v>0.14739769934977284</v>
      </c>
      <c r="AM2524">
        <f t="shared" si="517"/>
        <v>0.14434659708844624</v>
      </c>
      <c r="AN2524">
        <f t="shared" si="518"/>
        <v>0.14936265304303098</v>
      </c>
      <c r="AO2524">
        <f t="shared" si="519"/>
        <v>11.961151643182262</v>
      </c>
      <c r="AP2524">
        <f t="shared" si="520"/>
        <v>8.6771549324167307E-2</v>
      </c>
      <c r="AQ2524">
        <f t="shared" si="521"/>
        <v>6.1005435563284957E-2</v>
      </c>
    </row>
    <row r="2525" spans="1:43" x14ac:dyDescent="0.2">
      <c r="A2525">
        <v>18</v>
      </c>
      <c r="B2525">
        <v>48069</v>
      </c>
      <c r="C2525" t="s">
        <v>1550</v>
      </c>
      <c r="D2525">
        <v>48</v>
      </c>
      <c r="E2525">
        <v>69</v>
      </c>
      <c r="F2525" t="s">
        <v>1518</v>
      </c>
      <c r="G2525">
        <v>71</v>
      </c>
      <c r="H2525">
        <v>25</v>
      </c>
      <c r="I2525">
        <v>98</v>
      </c>
      <c r="J2525">
        <v>43</v>
      </c>
      <c r="K2525">
        <v>14</v>
      </c>
      <c r="L2525">
        <v>65</v>
      </c>
      <c r="M2525">
        <v>99</v>
      </c>
      <c r="N2525">
        <v>44</v>
      </c>
      <c r="O2525">
        <v>129</v>
      </c>
      <c r="P2525">
        <v>8000</v>
      </c>
      <c r="Q2525">
        <v>4000</v>
      </c>
      <c r="R2525">
        <v>2300</v>
      </c>
      <c r="S2525">
        <v>0.97944280893906299</v>
      </c>
      <c r="T2525">
        <f t="shared" si="510"/>
        <v>1</v>
      </c>
      <c r="U2525">
        <f t="shared" si="511"/>
        <v>7835.5424715125037</v>
      </c>
      <c r="V2525">
        <f t="shared" si="512"/>
        <v>3917.7712357562518</v>
      </c>
      <c r="W2525">
        <f t="shared" si="513"/>
        <v>2252.718460559845</v>
      </c>
      <c r="X2525">
        <v>93.28</v>
      </c>
      <c r="Y2525">
        <f t="shared" si="514"/>
        <v>91.362425217835792</v>
      </c>
      <c r="Z2525">
        <v>2.14</v>
      </c>
      <c r="AA2525">
        <v>10450</v>
      </c>
      <c r="AB2525">
        <v>0.7</v>
      </c>
      <c r="AC2525" s="2">
        <v>0.12</v>
      </c>
      <c r="AD2525">
        <v>50</v>
      </c>
      <c r="AE2525">
        <f t="shared" si="515"/>
        <v>0.12041666349853393</v>
      </c>
      <c r="AF2525">
        <v>0.88060000000000005</v>
      </c>
      <c r="AG2525">
        <v>350000</v>
      </c>
      <c r="AH2525">
        <v>10.6</v>
      </c>
      <c r="AI2525">
        <v>0</v>
      </c>
      <c r="AJ2525">
        <v>175000</v>
      </c>
      <c r="AK2525" s="1">
        <f t="shared" si="509"/>
        <v>0.14361170126564127</v>
      </c>
      <c r="AL2525" s="1">
        <f t="shared" si="516"/>
        <v>0.14856118549878658</v>
      </c>
      <c r="AM2525">
        <f t="shared" si="517"/>
        <v>0.14551008323745998</v>
      </c>
      <c r="AN2525">
        <f t="shared" si="518"/>
        <v>0.15052613919204472</v>
      </c>
      <c r="AO2525">
        <f t="shared" si="519"/>
        <v>11.961151643182262</v>
      </c>
      <c r="AP2525">
        <f t="shared" si="520"/>
        <v>8.7404649875983759E-2</v>
      </c>
      <c r="AQ2525">
        <f t="shared" si="521"/>
        <v>6.1413122236292562E-2</v>
      </c>
    </row>
    <row r="2526" spans="1:43" x14ac:dyDescent="0.2">
      <c r="A2526">
        <v>1</v>
      </c>
      <c r="B2526">
        <v>48071</v>
      </c>
      <c r="C2526" t="s">
        <v>37</v>
      </c>
      <c r="D2526">
        <v>48</v>
      </c>
      <c r="E2526">
        <v>71</v>
      </c>
      <c r="F2526" t="s">
        <v>10</v>
      </c>
      <c r="G2526">
        <v>71</v>
      </c>
      <c r="H2526">
        <v>25</v>
      </c>
      <c r="I2526">
        <v>98</v>
      </c>
      <c r="J2526">
        <v>43</v>
      </c>
      <c r="K2526">
        <v>14</v>
      </c>
      <c r="L2526">
        <v>65</v>
      </c>
      <c r="M2526">
        <v>99</v>
      </c>
      <c r="N2526">
        <v>44</v>
      </c>
      <c r="O2526">
        <v>129</v>
      </c>
      <c r="P2526">
        <v>8000</v>
      </c>
      <c r="Q2526">
        <v>4000</v>
      </c>
      <c r="R2526">
        <v>2300</v>
      </c>
      <c r="S2526">
        <v>0.96545846645648703</v>
      </c>
      <c r="T2526">
        <f t="shared" si="510"/>
        <v>1</v>
      </c>
      <c r="U2526">
        <f t="shared" si="511"/>
        <v>7723.6677316518962</v>
      </c>
      <c r="V2526">
        <f t="shared" si="512"/>
        <v>3861.8338658259481</v>
      </c>
      <c r="W2526">
        <f t="shared" si="513"/>
        <v>2220.5544728499203</v>
      </c>
      <c r="X2526">
        <v>93.28</v>
      </c>
      <c r="Y2526">
        <f t="shared" si="514"/>
        <v>90.057965751061104</v>
      </c>
      <c r="Z2526">
        <v>2.14</v>
      </c>
      <c r="AA2526">
        <v>10450</v>
      </c>
      <c r="AB2526">
        <v>0.7</v>
      </c>
      <c r="AC2526" s="2">
        <v>0.12</v>
      </c>
      <c r="AD2526">
        <v>50</v>
      </c>
      <c r="AE2526">
        <f t="shared" si="515"/>
        <v>0.12041666349853393</v>
      </c>
      <c r="AF2526">
        <v>0.91984999999999995</v>
      </c>
      <c r="AG2526">
        <v>350000</v>
      </c>
      <c r="AH2526">
        <v>10.6</v>
      </c>
      <c r="AI2526">
        <v>0</v>
      </c>
      <c r="AJ2526">
        <v>175000</v>
      </c>
      <c r="AK2526" s="1">
        <f t="shared" si="509"/>
        <v>0.13605349791469779</v>
      </c>
      <c r="AL2526" s="1">
        <f t="shared" si="516"/>
        <v>0.14082390109533349</v>
      </c>
      <c r="AM2526">
        <f t="shared" si="517"/>
        <v>0.13788218347689113</v>
      </c>
      <c r="AN2526">
        <f t="shared" si="518"/>
        <v>0.14271722236758777</v>
      </c>
      <c r="AO2526">
        <f t="shared" si="519"/>
        <v>11.903071301827799</v>
      </c>
      <c r="AP2526">
        <f t="shared" si="520"/>
        <v>8.3112840265184548E-2</v>
      </c>
      <c r="AQ2526">
        <f t="shared" si="521"/>
        <v>5.8585639412371236E-2</v>
      </c>
    </row>
    <row r="2527" spans="1:43" x14ac:dyDescent="0.2">
      <c r="A2527">
        <v>1</v>
      </c>
      <c r="B2527">
        <v>48073</v>
      </c>
      <c r="C2527" t="s">
        <v>161</v>
      </c>
      <c r="D2527">
        <v>48</v>
      </c>
      <c r="E2527">
        <v>73</v>
      </c>
      <c r="F2527" t="s">
        <v>10</v>
      </c>
      <c r="G2527">
        <v>71</v>
      </c>
      <c r="H2527">
        <v>25</v>
      </c>
      <c r="I2527">
        <v>98</v>
      </c>
      <c r="J2527">
        <v>43</v>
      </c>
      <c r="K2527">
        <v>14</v>
      </c>
      <c r="L2527">
        <v>65</v>
      </c>
      <c r="M2527">
        <v>99</v>
      </c>
      <c r="N2527">
        <v>44</v>
      </c>
      <c r="O2527">
        <v>129</v>
      </c>
      <c r="P2527">
        <v>8000</v>
      </c>
      <c r="Q2527">
        <v>4000</v>
      </c>
      <c r="R2527">
        <v>2300</v>
      </c>
      <c r="S2527">
        <v>0.96896755424412795</v>
      </c>
      <c r="T2527">
        <f t="shared" si="510"/>
        <v>1</v>
      </c>
      <c r="U2527">
        <f t="shared" si="511"/>
        <v>7751.740433953024</v>
      </c>
      <c r="V2527">
        <f t="shared" si="512"/>
        <v>3875.870216976512</v>
      </c>
      <c r="W2527">
        <f t="shared" si="513"/>
        <v>2228.6253747614942</v>
      </c>
      <c r="X2527">
        <v>93.28</v>
      </c>
      <c r="Y2527">
        <f t="shared" si="514"/>
        <v>90.385293459892253</v>
      </c>
      <c r="Z2527">
        <v>2.14</v>
      </c>
      <c r="AA2527">
        <v>10450</v>
      </c>
      <c r="AB2527">
        <v>0.7</v>
      </c>
      <c r="AC2527" s="2">
        <v>0.12</v>
      </c>
      <c r="AD2527">
        <v>50</v>
      </c>
      <c r="AE2527">
        <f t="shared" si="515"/>
        <v>0.12041666349853393</v>
      </c>
      <c r="AF2527">
        <v>0.91984999999999995</v>
      </c>
      <c r="AG2527">
        <v>350000</v>
      </c>
      <c r="AH2527">
        <v>10.6</v>
      </c>
      <c r="AI2527">
        <v>0</v>
      </c>
      <c r="AJ2527">
        <v>175000</v>
      </c>
      <c r="AK2527" s="1">
        <f t="shared" si="509"/>
        <v>0.13651363706972189</v>
      </c>
      <c r="AL2527" s="1">
        <f t="shared" si="516"/>
        <v>0.1412840402503576</v>
      </c>
      <c r="AM2527">
        <f t="shared" si="517"/>
        <v>0.13834232263191523</v>
      </c>
      <c r="AN2527">
        <f t="shared" si="518"/>
        <v>0.14317736152261187</v>
      </c>
      <c r="AO2527">
        <f t="shared" si="519"/>
        <v>11.903071301827799</v>
      </c>
      <c r="AP2527">
        <f t="shared" si="520"/>
        <v>8.3363220859061879E-2</v>
      </c>
      <c r="AQ2527">
        <f t="shared" si="521"/>
        <v>5.8746872617761181E-2</v>
      </c>
    </row>
    <row r="2528" spans="1:43" x14ac:dyDescent="0.2">
      <c r="A2528">
        <v>1</v>
      </c>
      <c r="B2528">
        <v>48075</v>
      </c>
      <c r="C2528" t="s">
        <v>79</v>
      </c>
      <c r="D2528">
        <v>48</v>
      </c>
      <c r="E2528">
        <v>75</v>
      </c>
      <c r="F2528" t="s">
        <v>10</v>
      </c>
      <c r="G2528">
        <v>71</v>
      </c>
      <c r="H2528">
        <v>25</v>
      </c>
      <c r="I2528">
        <v>98</v>
      </c>
      <c r="J2528">
        <v>43</v>
      </c>
      <c r="K2528">
        <v>14</v>
      </c>
      <c r="L2528">
        <v>65</v>
      </c>
      <c r="M2528">
        <v>99</v>
      </c>
      <c r="N2528">
        <v>44</v>
      </c>
      <c r="O2528">
        <v>129</v>
      </c>
      <c r="P2528">
        <v>8000</v>
      </c>
      <c r="Q2528">
        <v>4000</v>
      </c>
      <c r="R2528">
        <v>2300</v>
      </c>
      <c r="S2528">
        <v>0.97709076479077295</v>
      </c>
      <c r="T2528">
        <f t="shared" si="510"/>
        <v>1</v>
      </c>
      <c r="U2528">
        <f t="shared" si="511"/>
        <v>7816.7261183261835</v>
      </c>
      <c r="V2528">
        <f t="shared" si="512"/>
        <v>3908.3630591630917</v>
      </c>
      <c r="W2528">
        <f t="shared" si="513"/>
        <v>2247.3087590187779</v>
      </c>
      <c r="X2528">
        <v>93.28</v>
      </c>
      <c r="Y2528">
        <f t="shared" si="514"/>
        <v>91.143026539683305</v>
      </c>
      <c r="Z2528">
        <v>2.14</v>
      </c>
      <c r="AA2528">
        <v>10450</v>
      </c>
      <c r="AB2528">
        <v>0.7</v>
      </c>
      <c r="AC2528" s="2">
        <v>0.12</v>
      </c>
      <c r="AD2528">
        <v>50</v>
      </c>
      <c r="AE2528">
        <f t="shared" si="515"/>
        <v>0.12041666349853393</v>
      </c>
      <c r="AF2528">
        <v>0.91984999999999995</v>
      </c>
      <c r="AG2528">
        <v>350000</v>
      </c>
      <c r="AH2528">
        <v>10.6</v>
      </c>
      <c r="AI2528">
        <v>0</v>
      </c>
      <c r="AJ2528">
        <v>175000</v>
      </c>
      <c r="AK2528" s="1">
        <f t="shared" si="509"/>
        <v>0.13757881624539844</v>
      </c>
      <c r="AL2528" s="1">
        <f t="shared" si="516"/>
        <v>0.14234921942603415</v>
      </c>
      <c r="AM2528">
        <f t="shared" si="517"/>
        <v>0.13940750180759179</v>
      </c>
      <c r="AN2528">
        <f t="shared" si="518"/>
        <v>0.14424254069828843</v>
      </c>
      <c r="AO2528">
        <f t="shared" si="519"/>
        <v>11.903071301827799</v>
      </c>
      <c r="AP2528">
        <f t="shared" si="520"/>
        <v>8.3942828553124987E-2</v>
      </c>
      <c r="AQ2528">
        <f t="shared" si="521"/>
        <v>5.9120112432138577E-2</v>
      </c>
    </row>
    <row r="2529" spans="1:43" x14ac:dyDescent="0.2">
      <c r="A2529">
        <v>1</v>
      </c>
      <c r="B2529">
        <v>48077</v>
      </c>
      <c r="C2529" t="s">
        <v>150</v>
      </c>
      <c r="D2529">
        <v>48</v>
      </c>
      <c r="E2529">
        <v>77</v>
      </c>
      <c r="F2529" t="s">
        <v>10</v>
      </c>
      <c r="G2529">
        <v>71</v>
      </c>
      <c r="H2529">
        <v>25</v>
      </c>
      <c r="I2529">
        <v>98</v>
      </c>
      <c r="J2529">
        <v>43</v>
      </c>
      <c r="K2529">
        <v>14</v>
      </c>
      <c r="L2529">
        <v>65</v>
      </c>
      <c r="M2529">
        <v>99</v>
      </c>
      <c r="N2529">
        <v>44</v>
      </c>
      <c r="O2529">
        <v>129</v>
      </c>
      <c r="P2529">
        <v>8000</v>
      </c>
      <c r="Q2529">
        <v>4000</v>
      </c>
      <c r="R2529">
        <v>2300</v>
      </c>
      <c r="S2529">
        <v>0.97560071426889206</v>
      </c>
      <c r="T2529">
        <f t="shared" si="510"/>
        <v>1</v>
      </c>
      <c r="U2529">
        <f t="shared" si="511"/>
        <v>7804.8057141511363</v>
      </c>
      <c r="V2529">
        <f t="shared" si="512"/>
        <v>3902.4028570755681</v>
      </c>
      <c r="W2529">
        <f t="shared" si="513"/>
        <v>2243.8816428184518</v>
      </c>
      <c r="X2529">
        <v>93.28</v>
      </c>
      <c r="Y2529">
        <f t="shared" si="514"/>
        <v>91.004034627002255</v>
      </c>
      <c r="Z2529">
        <v>2.14</v>
      </c>
      <c r="AA2529">
        <v>10450</v>
      </c>
      <c r="AB2529">
        <v>0.7</v>
      </c>
      <c r="AC2529" s="2">
        <v>0.12</v>
      </c>
      <c r="AD2529">
        <v>50</v>
      </c>
      <c r="AE2529">
        <f t="shared" si="515"/>
        <v>0.12041666349853393</v>
      </c>
      <c r="AF2529">
        <v>0.91984999999999995</v>
      </c>
      <c r="AG2529">
        <v>350000</v>
      </c>
      <c r="AH2529">
        <v>10.6</v>
      </c>
      <c r="AI2529">
        <v>0</v>
      </c>
      <c r="AJ2529">
        <v>175000</v>
      </c>
      <c r="AK2529" s="1">
        <f t="shared" si="509"/>
        <v>0.1373834291164425</v>
      </c>
      <c r="AL2529" s="1">
        <f t="shared" si="516"/>
        <v>0.1421538322970782</v>
      </c>
      <c r="AM2529">
        <f t="shared" si="517"/>
        <v>0.13921211467863584</v>
      </c>
      <c r="AN2529">
        <f t="shared" si="518"/>
        <v>0.14404715356933248</v>
      </c>
      <c r="AO2529">
        <f t="shared" si="519"/>
        <v>11.903071301827799</v>
      </c>
      <c r="AP2529">
        <f t="shared" si="520"/>
        <v>8.3836510399475553E-2</v>
      </c>
      <c r="AQ2529">
        <f t="shared" si="521"/>
        <v>5.9051648592994409E-2</v>
      </c>
    </row>
    <row r="2530" spans="1:43" x14ac:dyDescent="0.2">
      <c r="A2530">
        <v>18</v>
      </c>
      <c r="B2530">
        <v>48079</v>
      </c>
      <c r="C2530" t="s">
        <v>1575</v>
      </c>
      <c r="D2530">
        <v>48</v>
      </c>
      <c r="E2530">
        <v>79</v>
      </c>
      <c r="F2530" t="s">
        <v>1518</v>
      </c>
      <c r="G2530">
        <v>71</v>
      </c>
      <c r="H2530">
        <v>25</v>
      </c>
      <c r="I2530">
        <v>98</v>
      </c>
      <c r="J2530">
        <v>43</v>
      </c>
      <c r="K2530">
        <v>14</v>
      </c>
      <c r="L2530">
        <v>65</v>
      </c>
      <c r="M2530">
        <v>99</v>
      </c>
      <c r="N2530">
        <v>44</v>
      </c>
      <c r="O2530">
        <v>129</v>
      </c>
      <c r="P2530">
        <v>8000</v>
      </c>
      <c r="Q2530">
        <v>4000</v>
      </c>
      <c r="R2530">
        <v>2300</v>
      </c>
      <c r="S2530">
        <v>0.97993842139840104</v>
      </c>
      <c r="T2530">
        <f t="shared" si="510"/>
        <v>1</v>
      </c>
      <c r="U2530">
        <f t="shared" si="511"/>
        <v>7839.5073711872083</v>
      </c>
      <c r="V2530">
        <f t="shared" si="512"/>
        <v>3919.7536855936041</v>
      </c>
      <c r="W2530">
        <f t="shared" si="513"/>
        <v>2253.8583692163224</v>
      </c>
      <c r="X2530">
        <v>93.28</v>
      </c>
      <c r="Y2530">
        <f t="shared" si="514"/>
        <v>91.408655948042849</v>
      </c>
      <c r="Z2530">
        <v>2.14</v>
      </c>
      <c r="AA2530">
        <v>10450</v>
      </c>
      <c r="AB2530">
        <v>0.7</v>
      </c>
      <c r="AC2530" s="2">
        <v>0.12</v>
      </c>
      <c r="AD2530">
        <v>50</v>
      </c>
      <c r="AE2530">
        <f t="shared" si="515"/>
        <v>0.12041666349853393</v>
      </c>
      <c r="AF2530">
        <v>0.88060000000000005</v>
      </c>
      <c r="AG2530">
        <v>350000</v>
      </c>
      <c r="AH2530">
        <v>10.6</v>
      </c>
      <c r="AI2530">
        <v>0</v>
      </c>
      <c r="AJ2530">
        <v>175000</v>
      </c>
      <c r="AK2530" s="1">
        <f t="shared" si="509"/>
        <v>0.14367958652861337</v>
      </c>
      <c r="AL2530" s="1">
        <f t="shared" si="516"/>
        <v>0.14862907076175869</v>
      </c>
      <c r="AM2530">
        <f t="shared" si="517"/>
        <v>0.14557796850043209</v>
      </c>
      <c r="AN2530">
        <f t="shared" si="518"/>
        <v>0.15059402445501682</v>
      </c>
      <c r="AO2530">
        <f t="shared" si="519"/>
        <v>11.961151643182262</v>
      </c>
      <c r="AP2530">
        <f t="shared" si="520"/>
        <v>8.7441589032916808E-2</v>
      </c>
      <c r="AQ2530">
        <f t="shared" si="521"/>
        <v>6.1436909298159002E-2</v>
      </c>
    </row>
    <row r="2531" spans="1:43" x14ac:dyDescent="0.2">
      <c r="A2531">
        <v>1</v>
      </c>
      <c r="B2531">
        <v>48081</v>
      </c>
      <c r="C2531" t="s">
        <v>42</v>
      </c>
      <c r="D2531">
        <v>48</v>
      </c>
      <c r="E2531">
        <v>81</v>
      </c>
      <c r="F2531" t="s">
        <v>10</v>
      </c>
      <c r="G2531">
        <v>71</v>
      </c>
      <c r="H2531">
        <v>25</v>
      </c>
      <c r="I2531">
        <v>98</v>
      </c>
      <c r="J2531">
        <v>43</v>
      </c>
      <c r="K2531">
        <v>14</v>
      </c>
      <c r="L2531">
        <v>65</v>
      </c>
      <c r="M2531">
        <v>99</v>
      </c>
      <c r="N2531">
        <v>44</v>
      </c>
      <c r="O2531">
        <v>129</v>
      </c>
      <c r="P2531">
        <v>8000</v>
      </c>
      <c r="Q2531">
        <v>4000</v>
      </c>
      <c r="R2531">
        <v>2300</v>
      </c>
      <c r="S2531">
        <v>0.97333569576342904</v>
      </c>
      <c r="T2531">
        <f t="shared" si="510"/>
        <v>1</v>
      </c>
      <c r="U2531">
        <f t="shared" si="511"/>
        <v>7786.6855661074324</v>
      </c>
      <c r="V2531">
        <f t="shared" si="512"/>
        <v>3893.3427830537162</v>
      </c>
      <c r="W2531">
        <f t="shared" si="513"/>
        <v>2238.672100255887</v>
      </c>
      <c r="X2531">
        <v>93.28</v>
      </c>
      <c r="Y2531">
        <f t="shared" si="514"/>
        <v>90.792753700812668</v>
      </c>
      <c r="Z2531">
        <v>2.14</v>
      </c>
      <c r="AA2531">
        <v>10450</v>
      </c>
      <c r="AB2531">
        <v>0.7</v>
      </c>
      <c r="AC2531" s="2">
        <v>0.12</v>
      </c>
      <c r="AD2531">
        <v>50</v>
      </c>
      <c r="AE2531">
        <f t="shared" si="515"/>
        <v>0.12041666349853393</v>
      </c>
      <c r="AF2531">
        <v>0.91984999999999995</v>
      </c>
      <c r="AG2531">
        <v>350000</v>
      </c>
      <c r="AH2531">
        <v>10.6</v>
      </c>
      <c r="AI2531">
        <v>0</v>
      </c>
      <c r="AJ2531">
        <v>175000</v>
      </c>
      <c r="AK2531" s="1">
        <f t="shared" si="509"/>
        <v>0.13708642209801211</v>
      </c>
      <c r="AL2531" s="1">
        <f t="shared" si="516"/>
        <v>0.14185682527864782</v>
      </c>
      <c r="AM2531">
        <f t="shared" si="517"/>
        <v>0.13891510766020546</v>
      </c>
      <c r="AN2531">
        <f t="shared" si="518"/>
        <v>0.1437501465509021</v>
      </c>
      <c r="AO2531">
        <f t="shared" si="519"/>
        <v>11.903071301827799</v>
      </c>
      <c r="AP2531">
        <f t="shared" si="520"/>
        <v>8.3674896694472686E-2</v>
      </c>
      <c r="AQ2531">
        <f t="shared" si="521"/>
        <v>5.8947577046198234E-2</v>
      </c>
    </row>
    <row r="2532" spans="1:43" x14ac:dyDescent="0.2">
      <c r="A2532">
        <v>1</v>
      </c>
      <c r="B2532">
        <v>48083</v>
      </c>
      <c r="C2532" t="s">
        <v>82</v>
      </c>
      <c r="D2532">
        <v>48</v>
      </c>
      <c r="E2532">
        <v>83</v>
      </c>
      <c r="F2532" t="s">
        <v>10</v>
      </c>
      <c r="G2532">
        <v>71</v>
      </c>
      <c r="H2532">
        <v>25</v>
      </c>
      <c r="I2532">
        <v>98</v>
      </c>
      <c r="J2532">
        <v>43</v>
      </c>
      <c r="K2532">
        <v>14</v>
      </c>
      <c r="L2532">
        <v>65</v>
      </c>
      <c r="M2532">
        <v>99</v>
      </c>
      <c r="N2532">
        <v>44</v>
      </c>
      <c r="O2532">
        <v>129</v>
      </c>
      <c r="P2532">
        <v>8000</v>
      </c>
      <c r="Q2532">
        <v>4000</v>
      </c>
      <c r="R2532">
        <v>2300</v>
      </c>
      <c r="S2532">
        <v>0.97256854362785805</v>
      </c>
      <c r="T2532">
        <f t="shared" si="510"/>
        <v>1</v>
      </c>
      <c r="U2532">
        <f t="shared" si="511"/>
        <v>7780.5483490228644</v>
      </c>
      <c r="V2532">
        <f t="shared" si="512"/>
        <v>3890.2741745114322</v>
      </c>
      <c r="W2532">
        <f t="shared" si="513"/>
        <v>2236.9076503440733</v>
      </c>
      <c r="X2532">
        <v>93.28</v>
      </c>
      <c r="Y2532">
        <f t="shared" si="514"/>
        <v>90.721193749606599</v>
      </c>
      <c r="Z2532">
        <v>2.14</v>
      </c>
      <c r="AA2532">
        <v>10450</v>
      </c>
      <c r="AB2532">
        <v>0.7</v>
      </c>
      <c r="AC2532" s="2">
        <v>0.12</v>
      </c>
      <c r="AD2532">
        <v>50</v>
      </c>
      <c r="AE2532">
        <f t="shared" si="515"/>
        <v>0.12041666349853393</v>
      </c>
      <c r="AF2532">
        <v>0.91984999999999995</v>
      </c>
      <c r="AG2532">
        <v>350000</v>
      </c>
      <c r="AH2532">
        <v>10.6</v>
      </c>
      <c r="AI2532">
        <v>0</v>
      </c>
      <c r="AJ2532">
        <v>175000</v>
      </c>
      <c r="AK2532" s="1">
        <f t="shared" si="509"/>
        <v>0.13698582708392332</v>
      </c>
      <c r="AL2532" s="1">
        <f t="shared" si="516"/>
        <v>0.14175623026455902</v>
      </c>
      <c r="AM2532">
        <f t="shared" si="517"/>
        <v>0.13881451264611666</v>
      </c>
      <c r="AN2532">
        <f t="shared" si="518"/>
        <v>0.1436495515368133</v>
      </c>
      <c r="AO2532">
        <f t="shared" si="519"/>
        <v>11.903071301827799</v>
      </c>
      <c r="AP2532">
        <f t="shared" si="520"/>
        <v>8.3620158819867479E-2</v>
      </c>
      <c r="AQ2532">
        <f t="shared" si="521"/>
        <v>5.8912328455873554E-2</v>
      </c>
    </row>
    <row r="2533" spans="1:43" x14ac:dyDescent="0.2">
      <c r="A2533">
        <v>1</v>
      </c>
      <c r="B2533">
        <v>48085</v>
      </c>
      <c r="C2533" t="s">
        <v>102</v>
      </c>
      <c r="D2533">
        <v>48</v>
      </c>
      <c r="E2533">
        <v>85</v>
      </c>
      <c r="F2533" t="s">
        <v>10</v>
      </c>
      <c r="G2533">
        <v>71</v>
      </c>
      <c r="H2533">
        <v>25</v>
      </c>
      <c r="I2533">
        <v>98</v>
      </c>
      <c r="J2533">
        <v>43</v>
      </c>
      <c r="K2533">
        <v>14</v>
      </c>
      <c r="L2533">
        <v>65</v>
      </c>
      <c r="M2533">
        <v>99</v>
      </c>
      <c r="N2533">
        <v>44</v>
      </c>
      <c r="O2533">
        <v>129</v>
      </c>
      <c r="P2533">
        <v>8000</v>
      </c>
      <c r="Q2533">
        <v>4000</v>
      </c>
      <c r="R2533">
        <v>2300</v>
      </c>
      <c r="S2533">
        <v>0.97411848055688999</v>
      </c>
      <c r="T2533">
        <f t="shared" si="510"/>
        <v>1</v>
      </c>
      <c r="U2533">
        <f t="shared" si="511"/>
        <v>7792.9478444551196</v>
      </c>
      <c r="V2533">
        <f t="shared" si="512"/>
        <v>3896.4739222275598</v>
      </c>
      <c r="W2533">
        <f t="shared" si="513"/>
        <v>2240.4725052808471</v>
      </c>
      <c r="X2533">
        <v>93.28</v>
      </c>
      <c r="Y2533">
        <f t="shared" si="514"/>
        <v>90.865771866346705</v>
      </c>
      <c r="Z2533">
        <v>2.14</v>
      </c>
      <c r="AA2533">
        <v>10450</v>
      </c>
      <c r="AB2533">
        <v>0.7</v>
      </c>
      <c r="AC2533" s="2">
        <v>0.12</v>
      </c>
      <c r="AD2533">
        <v>50</v>
      </c>
      <c r="AE2533">
        <f t="shared" si="515"/>
        <v>0.12041666349853393</v>
      </c>
      <c r="AF2533">
        <v>0.91984999999999995</v>
      </c>
      <c r="AG2533">
        <v>350000</v>
      </c>
      <c r="AH2533">
        <v>10.6</v>
      </c>
      <c r="AI2533">
        <v>0</v>
      </c>
      <c r="AJ2533">
        <v>175000</v>
      </c>
      <c r="AK2533" s="1">
        <f t="shared" si="509"/>
        <v>0.13718906698899985</v>
      </c>
      <c r="AL2533" s="1">
        <f t="shared" si="516"/>
        <v>0.14195947016963556</v>
      </c>
      <c r="AM2533">
        <f t="shared" si="517"/>
        <v>0.1390177525511932</v>
      </c>
      <c r="AN2533">
        <f t="shared" si="518"/>
        <v>0.14385279144188984</v>
      </c>
      <c r="AO2533">
        <f t="shared" si="519"/>
        <v>11.903071301827799</v>
      </c>
      <c r="AP2533">
        <f t="shared" si="520"/>
        <v>8.3730749991205583E-2</v>
      </c>
      <c r="AQ2533">
        <f t="shared" si="521"/>
        <v>5.8983543915372819E-2</v>
      </c>
    </row>
    <row r="2534" spans="1:43" x14ac:dyDescent="0.2">
      <c r="A2534">
        <v>1</v>
      </c>
      <c r="B2534">
        <v>48087</v>
      </c>
      <c r="C2534" t="s">
        <v>94</v>
      </c>
      <c r="D2534">
        <v>48</v>
      </c>
      <c r="E2534">
        <v>87</v>
      </c>
      <c r="F2534" t="s">
        <v>10</v>
      </c>
      <c r="G2534">
        <v>71</v>
      </c>
      <c r="H2534">
        <v>25</v>
      </c>
      <c r="I2534">
        <v>98</v>
      </c>
      <c r="J2534">
        <v>43</v>
      </c>
      <c r="K2534">
        <v>14</v>
      </c>
      <c r="L2534">
        <v>65</v>
      </c>
      <c r="M2534">
        <v>99</v>
      </c>
      <c r="N2534">
        <v>44</v>
      </c>
      <c r="O2534">
        <v>129</v>
      </c>
      <c r="P2534">
        <v>8000</v>
      </c>
      <c r="Q2534">
        <v>4000</v>
      </c>
      <c r="R2534">
        <v>2300</v>
      </c>
      <c r="S2534">
        <v>0.977934086322784</v>
      </c>
      <c r="T2534">
        <f t="shared" si="510"/>
        <v>1</v>
      </c>
      <c r="U2534">
        <f t="shared" si="511"/>
        <v>7823.4726905822718</v>
      </c>
      <c r="V2534">
        <f t="shared" si="512"/>
        <v>3911.7363452911359</v>
      </c>
      <c r="W2534">
        <f t="shared" si="513"/>
        <v>2249.2483985424033</v>
      </c>
      <c r="X2534">
        <v>93.28</v>
      </c>
      <c r="Y2534">
        <f t="shared" si="514"/>
        <v>91.221691572189286</v>
      </c>
      <c r="Z2534">
        <v>2.14</v>
      </c>
      <c r="AA2534">
        <v>10450</v>
      </c>
      <c r="AB2534">
        <v>0.7</v>
      </c>
      <c r="AC2534" s="2">
        <v>0.12</v>
      </c>
      <c r="AD2534">
        <v>50</v>
      </c>
      <c r="AE2534">
        <f t="shared" si="515"/>
        <v>0.12041666349853393</v>
      </c>
      <c r="AF2534">
        <v>0.91984999999999995</v>
      </c>
      <c r="AG2534">
        <v>350000</v>
      </c>
      <c r="AH2534">
        <v>10.6</v>
      </c>
      <c r="AI2534">
        <v>0</v>
      </c>
      <c r="AJ2534">
        <v>175000</v>
      </c>
      <c r="AK2534" s="1">
        <f t="shared" si="509"/>
        <v>0.13768939918906825</v>
      </c>
      <c r="AL2534" s="1">
        <f t="shared" si="516"/>
        <v>0.14245980236970396</v>
      </c>
      <c r="AM2534">
        <f t="shared" si="517"/>
        <v>0.1395180847512616</v>
      </c>
      <c r="AN2534">
        <f t="shared" si="518"/>
        <v>0.14435312364195824</v>
      </c>
      <c r="AO2534">
        <f t="shared" si="519"/>
        <v>11.903071301827799</v>
      </c>
      <c r="AP2534">
        <f t="shared" si="520"/>
        <v>8.4003001270022568E-2</v>
      </c>
      <c r="AQ2534">
        <f t="shared" si="521"/>
        <v>5.9158860802657948E-2</v>
      </c>
    </row>
    <row r="2535" spans="1:43" x14ac:dyDescent="0.2">
      <c r="A2535">
        <v>1</v>
      </c>
      <c r="B2535">
        <v>48089</v>
      </c>
      <c r="C2535" t="s">
        <v>19</v>
      </c>
      <c r="D2535">
        <v>48</v>
      </c>
      <c r="E2535">
        <v>89</v>
      </c>
      <c r="F2535" t="s">
        <v>10</v>
      </c>
      <c r="G2535">
        <v>71</v>
      </c>
      <c r="H2535">
        <v>25</v>
      </c>
      <c r="I2535">
        <v>98</v>
      </c>
      <c r="J2535">
        <v>43</v>
      </c>
      <c r="K2535">
        <v>14</v>
      </c>
      <c r="L2535">
        <v>65</v>
      </c>
      <c r="M2535">
        <v>99</v>
      </c>
      <c r="N2535">
        <v>44</v>
      </c>
      <c r="O2535">
        <v>129</v>
      </c>
      <c r="P2535">
        <v>8000</v>
      </c>
      <c r="Q2535">
        <v>4000</v>
      </c>
      <c r="R2535">
        <v>2300</v>
      </c>
      <c r="S2535">
        <v>0.965559945656703</v>
      </c>
      <c r="T2535">
        <f t="shared" si="510"/>
        <v>1</v>
      </c>
      <c r="U2535">
        <f t="shared" si="511"/>
        <v>7724.4795652536241</v>
      </c>
      <c r="V2535">
        <f t="shared" si="512"/>
        <v>3862.239782626812</v>
      </c>
      <c r="W2535">
        <f t="shared" si="513"/>
        <v>2220.7878750104169</v>
      </c>
      <c r="X2535">
        <v>93.28</v>
      </c>
      <c r="Y2535">
        <f t="shared" si="514"/>
        <v>90.067431730857251</v>
      </c>
      <c r="Z2535">
        <v>2.14</v>
      </c>
      <c r="AA2535">
        <v>10450</v>
      </c>
      <c r="AB2535">
        <v>0.7</v>
      </c>
      <c r="AC2535" s="2">
        <v>0.12</v>
      </c>
      <c r="AD2535">
        <v>50</v>
      </c>
      <c r="AE2535">
        <f t="shared" si="515"/>
        <v>0.12041666349853393</v>
      </c>
      <c r="AF2535">
        <v>0.91984999999999995</v>
      </c>
      <c r="AG2535">
        <v>350000</v>
      </c>
      <c r="AH2535">
        <v>10.6</v>
      </c>
      <c r="AI2535">
        <v>0</v>
      </c>
      <c r="AJ2535">
        <v>175000</v>
      </c>
      <c r="AK2535" s="1">
        <f t="shared" si="509"/>
        <v>0.13606680466456147</v>
      </c>
      <c r="AL2535" s="1">
        <f t="shared" si="516"/>
        <v>0.14083720784519718</v>
      </c>
      <c r="AM2535">
        <f t="shared" si="517"/>
        <v>0.13789549022675482</v>
      </c>
      <c r="AN2535">
        <f t="shared" si="518"/>
        <v>0.14273052911745146</v>
      </c>
      <c r="AO2535">
        <f t="shared" si="519"/>
        <v>11.903071301827799</v>
      </c>
      <c r="AP2535">
        <f t="shared" si="520"/>
        <v>8.3120081013764779E-2</v>
      </c>
      <c r="AQ2535">
        <f t="shared" si="521"/>
        <v>5.8590302110405994E-2</v>
      </c>
    </row>
    <row r="2536" spans="1:43" x14ac:dyDescent="0.2">
      <c r="A2536">
        <v>1</v>
      </c>
      <c r="B2536">
        <v>48091</v>
      </c>
      <c r="C2536" t="s">
        <v>90</v>
      </c>
      <c r="D2536">
        <v>48</v>
      </c>
      <c r="E2536">
        <v>91</v>
      </c>
      <c r="F2536" t="s">
        <v>10</v>
      </c>
      <c r="G2536">
        <v>71</v>
      </c>
      <c r="H2536">
        <v>25</v>
      </c>
      <c r="I2536">
        <v>98</v>
      </c>
      <c r="J2536">
        <v>43</v>
      </c>
      <c r="K2536">
        <v>14</v>
      </c>
      <c r="L2536">
        <v>65</v>
      </c>
      <c r="M2536">
        <v>99</v>
      </c>
      <c r="N2536">
        <v>44</v>
      </c>
      <c r="O2536">
        <v>129</v>
      </c>
      <c r="P2536">
        <v>8000</v>
      </c>
      <c r="Q2536">
        <v>4000</v>
      </c>
      <c r="R2536">
        <v>2300</v>
      </c>
      <c r="S2536">
        <v>0.96887828906377205</v>
      </c>
      <c r="T2536">
        <f t="shared" si="510"/>
        <v>1</v>
      </c>
      <c r="U2536">
        <f t="shared" si="511"/>
        <v>7751.0263125101765</v>
      </c>
      <c r="V2536">
        <f t="shared" si="512"/>
        <v>3875.5131562550882</v>
      </c>
      <c r="W2536">
        <f t="shared" si="513"/>
        <v>2228.4200648466758</v>
      </c>
      <c r="X2536">
        <v>93.28</v>
      </c>
      <c r="Y2536">
        <f t="shared" si="514"/>
        <v>90.376966803868655</v>
      </c>
      <c r="Z2536">
        <v>2.14</v>
      </c>
      <c r="AA2536">
        <v>10450</v>
      </c>
      <c r="AB2536">
        <v>0.7</v>
      </c>
      <c r="AC2536" s="2">
        <v>0.12</v>
      </c>
      <c r="AD2536">
        <v>50</v>
      </c>
      <c r="AE2536">
        <f t="shared" si="515"/>
        <v>0.12041666349853393</v>
      </c>
      <c r="AF2536">
        <v>0.91984999999999995</v>
      </c>
      <c r="AG2536">
        <v>350000</v>
      </c>
      <c r="AH2536">
        <v>10.6</v>
      </c>
      <c r="AI2536">
        <v>0</v>
      </c>
      <c r="AJ2536">
        <v>175000</v>
      </c>
      <c r="AK2536" s="1">
        <f t="shared" si="509"/>
        <v>0.13650193191808482</v>
      </c>
      <c r="AL2536" s="1">
        <f t="shared" si="516"/>
        <v>0.14127233509872053</v>
      </c>
      <c r="AM2536">
        <f t="shared" si="517"/>
        <v>0.13833061748027817</v>
      </c>
      <c r="AN2536">
        <f t="shared" si="518"/>
        <v>0.14316565637097481</v>
      </c>
      <c r="AO2536">
        <f t="shared" si="519"/>
        <v>11.903071301827799</v>
      </c>
      <c r="AP2536">
        <f t="shared" si="520"/>
        <v>8.335685160579076E-2</v>
      </c>
      <c r="AQ2536">
        <f t="shared" si="521"/>
        <v>5.8742771121295584E-2</v>
      </c>
    </row>
    <row r="2537" spans="1:43" x14ac:dyDescent="0.2">
      <c r="A2537">
        <v>1</v>
      </c>
      <c r="B2537">
        <v>48093</v>
      </c>
      <c r="C2537" t="s">
        <v>92</v>
      </c>
      <c r="D2537">
        <v>48</v>
      </c>
      <c r="E2537">
        <v>93</v>
      </c>
      <c r="F2537" t="s">
        <v>10</v>
      </c>
      <c r="G2537">
        <v>71</v>
      </c>
      <c r="H2537">
        <v>25</v>
      </c>
      <c r="I2537">
        <v>98</v>
      </c>
      <c r="J2537">
        <v>43</v>
      </c>
      <c r="K2537">
        <v>14</v>
      </c>
      <c r="L2537">
        <v>65</v>
      </c>
      <c r="M2537">
        <v>99</v>
      </c>
      <c r="N2537">
        <v>44</v>
      </c>
      <c r="O2537">
        <v>129</v>
      </c>
      <c r="P2537">
        <v>8000</v>
      </c>
      <c r="Q2537">
        <v>4000</v>
      </c>
      <c r="R2537">
        <v>2300</v>
      </c>
      <c r="S2537">
        <v>0.97277358770370503</v>
      </c>
      <c r="T2537">
        <f t="shared" si="510"/>
        <v>1</v>
      </c>
      <c r="U2537">
        <f t="shared" si="511"/>
        <v>7782.1887016296405</v>
      </c>
      <c r="V2537">
        <f t="shared" si="512"/>
        <v>3891.0943508148202</v>
      </c>
      <c r="W2537">
        <f t="shared" si="513"/>
        <v>2237.3792517185216</v>
      </c>
      <c r="X2537">
        <v>93.28</v>
      </c>
      <c r="Y2537">
        <f t="shared" si="514"/>
        <v>90.740320261001614</v>
      </c>
      <c r="Z2537">
        <v>2.14</v>
      </c>
      <c r="AA2537">
        <v>10450</v>
      </c>
      <c r="AB2537">
        <v>0.7</v>
      </c>
      <c r="AC2537" s="2">
        <v>0.12</v>
      </c>
      <c r="AD2537">
        <v>50</v>
      </c>
      <c r="AE2537">
        <f t="shared" si="515"/>
        <v>0.12041666349853393</v>
      </c>
      <c r="AF2537">
        <v>0.91984999999999995</v>
      </c>
      <c r="AG2537">
        <v>350000</v>
      </c>
      <c r="AH2537">
        <v>10.6</v>
      </c>
      <c r="AI2537">
        <v>0</v>
      </c>
      <c r="AJ2537">
        <v>175000</v>
      </c>
      <c r="AK2537" s="1">
        <f t="shared" si="509"/>
        <v>0.13701271407379437</v>
      </c>
      <c r="AL2537" s="1">
        <f t="shared" si="516"/>
        <v>0.14178311725443007</v>
      </c>
      <c r="AM2537">
        <f t="shared" si="517"/>
        <v>0.13884139963598771</v>
      </c>
      <c r="AN2537">
        <f t="shared" si="518"/>
        <v>0.14367643852668435</v>
      </c>
      <c r="AO2537">
        <f t="shared" si="519"/>
        <v>11.903071301827799</v>
      </c>
      <c r="AP2537">
        <f t="shared" si="520"/>
        <v>8.3634789134236484E-2</v>
      </c>
      <c r="AQ2537">
        <f t="shared" si="521"/>
        <v>5.8921749683154181E-2</v>
      </c>
    </row>
    <row r="2538" spans="1:43" x14ac:dyDescent="0.2">
      <c r="A2538">
        <v>1</v>
      </c>
      <c r="B2538">
        <v>48095</v>
      </c>
      <c r="C2538" t="s">
        <v>84</v>
      </c>
      <c r="D2538">
        <v>48</v>
      </c>
      <c r="E2538">
        <v>95</v>
      </c>
      <c r="F2538" t="s">
        <v>10</v>
      </c>
      <c r="G2538">
        <v>71</v>
      </c>
      <c r="H2538">
        <v>25</v>
      </c>
      <c r="I2538">
        <v>98</v>
      </c>
      <c r="J2538">
        <v>43</v>
      </c>
      <c r="K2538">
        <v>14</v>
      </c>
      <c r="L2538">
        <v>65</v>
      </c>
      <c r="M2538">
        <v>99</v>
      </c>
      <c r="N2538">
        <v>44</v>
      </c>
      <c r="O2538">
        <v>129</v>
      </c>
      <c r="P2538">
        <v>8000</v>
      </c>
      <c r="Q2538">
        <v>4000</v>
      </c>
      <c r="R2538">
        <v>2300</v>
      </c>
      <c r="S2538">
        <v>0.97212691605091095</v>
      </c>
      <c r="T2538">
        <f t="shared" si="510"/>
        <v>1</v>
      </c>
      <c r="U2538">
        <f t="shared" si="511"/>
        <v>7777.0153284072876</v>
      </c>
      <c r="V2538">
        <f t="shared" si="512"/>
        <v>3888.5076642036438</v>
      </c>
      <c r="W2538">
        <f t="shared" si="513"/>
        <v>2235.8919069170952</v>
      </c>
      <c r="X2538">
        <v>93.28</v>
      </c>
      <c r="Y2538">
        <f t="shared" si="514"/>
        <v>90.67999872922897</v>
      </c>
      <c r="Z2538">
        <v>2.14</v>
      </c>
      <c r="AA2538">
        <v>10450</v>
      </c>
      <c r="AB2538">
        <v>0.7</v>
      </c>
      <c r="AC2538" s="2">
        <v>0.12</v>
      </c>
      <c r="AD2538">
        <v>50</v>
      </c>
      <c r="AE2538">
        <f t="shared" si="515"/>
        <v>0.12041666349853393</v>
      </c>
      <c r="AF2538">
        <v>0.91984999999999995</v>
      </c>
      <c r="AG2538">
        <v>350000</v>
      </c>
      <c r="AH2538">
        <v>10.6</v>
      </c>
      <c r="AI2538">
        <v>0</v>
      </c>
      <c r="AJ2538">
        <v>175000</v>
      </c>
      <c r="AK2538" s="1">
        <f t="shared" si="509"/>
        <v>0.13692791740699603</v>
      </c>
      <c r="AL2538" s="1">
        <f t="shared" si="516"/>
        <v>0.14169832058763174</v>
      </c>
      <c r="AM2538">
        <f t="shared" si="517"/>
        <v>0.13875660296918937</v>
      </c>
      <c r="AN2538">
        <f t="shared" si="518"/>
        <v>0.14359164185988602</v>
      </c>
      <c r="AO2538">
        <f t="shared" si="519"/>
        <v>11.903071301827799</v>
      </c>
      <c r="AP2538">
        <f t="shared" si="520"/>
        <v>8.3588647788602297E-2</v>
      </c>
      <c r="AQ2538">
        <f t="shared" si="521"/>
        <v>5.889203684901477E-2</v>
      </c>
    </row>
    <row r="2539" spans="1:43" x14ac:dyDescent="0.2">
      <c r="A2539">
        <v>1</v>
      </c>
      <c r="B2539">
        <v>48097</v>
      </c>
      <c r="C2539" t="s">
        <v>50</v>
      </c>
      <c r="D2539">
        <v>48</v>
      </c>
      <c r="E2539">
        <v>97</v>
      </c>
      <c r="F2539" t="s">
        <v>10</v>
      </c>
      <c r="G2539">
        <v>71</v>
      </c>
      <c r="H2539">
        <v>25</v>
      </c>
      <c r="I2539">
        <v>98</v>
      </c>
      <c r="J2539">
        <v>43</v>
      </c>
      <c r="K2539">
        <v>14</v>
      </c>
      <c r="L2539">
        <v>65</v>
      </c>
      <c r="M2539">
        <v>99</v>
      </c>
      <c r="N2539">
        <v>44</v>
      </c>
      <c r="O2539">
        <v>129</v>
      </c>
      <c r="P2539">
        <v>8000</v>
      </c>
      <c r="Q2539">
        <v>4000</v>
      </c>
      <c r="R2539">
        <v>2300</v>
      </c>
      <c r="S2539">
        <v>0.97503492465385999</v>
      </c>
      <c r="T2539">
        <f t="shared" si="510"/>
        <v>1</v>
      </c>
      <c r="U2539">
        <f t="shared" si="511"/>
        <v>7800.27939723088</v>
      </c>
      <c r="V2539">
        <f t="shared" si="512"/>
        <v>3900.13969861544</v>
      </c>
      <c r="W2539">
        <f t="shared" si="513"/>
        <v>2242.5803267038782</v>
      </c>
      <c r="X2539">
        <v>93.28</v>
      </c>
      <c r="Y2539">
        <f t="shared" si="514"/>
        <v>90.951257771712065</v>
      </c>
      <c r="Z2539">
        <v>2.14</v>
      </c>
      <c r="AA2539">
        <v>10450</v>
      </c>
      <c r="AB2539">
        <v>0.7</v>
      </c>
      <c r="AC2539" s="2">
        <v>0.12</v>
      </c>
      <c r="AD2539">
        <v>50</v>
      </c>
      <c r="AE2539">
        <f t="shared" si="515"/>
        <v>0.12041666349853393</v>
      </c>
      <c r="AF2539">
        <v>0.91984999999999995</v>
      </c>
      <c r="AG2539">
        <v>350000</v>
      </c>
      <c r="AH2539">
        <v>10.6</v>
      </c>
      <c r="AI2539">
        <v>0</v>
      </c>
      <c r="AJ2539">
        <v>175000</v>
      </c>
      <c r="AK2539" s="1">
        <f t="shared" si="509"/>
        <v>0.1373092383377737</v>
      </c>
      <c r="AL2539" s="1">
        <f t="shared" si="516"/>
        <v>0.14207964151840941</v>
      </c>
      <c r="AM2539">
        <f t="shared" si="517"/>
        <v>0.13913792389996704</v>
      </c>
      <c r="AN2539">
        <f t="shared" si="518"/>
        <v>0.14397296279066368</v>
      </c>
      <c r="AO2539">
        <f t="shared" si="519"/>
        <v>11.903071301827799</v>
      </c>
      <c r="AP2539">
        <f t="shared" si="520"/>
        <v>8.3796140152734996E-2</v>
      </c>
      <c r="AQ2539">
        <f t="shared" si="521"/>
        <v>5.9025652072323347E-2</v>
      </c>
    </row>
    <row r="2540" spans="1:43" x14ac:dyDescent="0.2">
      <c r="A2540">
        <v>1</v>
      </c>
      <c r="B2540">
        <v>48099</v>
      </c>
      <c r="C2540" t="s">
        <v>174</v>
      </c>
      <c r="D2540">
        <v>48</v>
      </c>
      <c r="E2540">
        <v>99</v>
      </c>
      <c r="F2540" t="s">
        <v>10</v>
      </c>
      <c r="G2540">
        <v>71</v>
      </c>
      <c r="H2540">
        <v>25</v>
      </c>
      <c r="I2540">
        <v>98</v>
      </c>
      <c r="J2540">
        <v>43</v>
      </c>
      <c r="K2540">
        <v>14</v>
      </c>
      <c r="L2540">
        <v>65</v>
      </c>
      <c r="M2540">
        <v>99</v>
      </c>
      <c r="N2540">
        <v>44</v>
      </c>
      <c r="O2540">
        <v>129</v>
      </c>
      <c r="P2540">
        <v>8000</v>
      </c>
      <c r="Q2540">
        <v>4000</v>
      </c>
      <c r="R2540">
        <v>2300</v>
      </c>
      <c r="S2540">
        <v>0.97131263980498705</v>
      </c>
      <c r="T2540">
        <f t="shared" si="510"/>
        <v>1</v>
      </c>
      <c r="U2540">
        <f t="shared" si="511"/>
        <v>7770.5011184398963</v>
      </c>
      <c r="V2540">
        <f t="shared" si="512"/>
        <v>3885.2505592199482</v>
      </c>
      <c r="W2540">
        <f t="shared" si="513"/>
        <v>2234.01907155147</v>
      </c>
      <c r="X2540">
        <v>93.28</v>
      </c>
      <c r="Y2540">
        <f t="shared" si="514"/>
        <v>90.604043041009191</v>
      </c>
      <c r="Z2540">
        <v>2.14</v>
      </c>
      <c r="AA2540">
        <v>10450</v>
      </c>
      <c r="AB2540">
        <v>0.7</v>
      </c>
      <c r="AC2540" s="2">
        <v>0.12</v>
      </c>
      <c r="AD2540">
        <v>50</v>
      </c>
      <c r="AE2540">
        <f t="shared" si="515"/>
        <v>0.12041666349853393</v>
      </c>
      <c r="AF2540">
        <v>0.91984999999999995</v>
      </c>
      <c r="AG2540">
        <v>350000</v>
      </c>
      <c r="AH2540">
        <v>10.6</v>
      </c>
      <c r="AI2540">
        <v>0</v>
      </c>
      <c r="AJ2540">
        <v>175000</v>
      </c>
      <c r="AK2540" s="1">
        <f t="shared" si="509"/>
        <v>0.13682114310939217</v>
      </c>
      <c r="AL2540" s="1">
        <f t="shared" si="516"/>
        <v>0.14159154629002788</v>
      </c>
      <c r="AM2540">
        <f t="shared" si="517"/>
        <v>0.13864982867158551</v>
      </c>
      <c r="AN2540">
        <f t="shared" si="518"/>
        <v>0.14348486756228215</v>
      </c>
      <c r="AO2540">
        <f t="shared" si="519"/>
        <v>11.903071301827799</v>
      </c>
      <c r="AP2540">
        <f t="shared" si="520"/>
        <v>8.353054751229895E-2</v>
      </c>
      <c r="AQ2540">
        <f t="shared" si="521"/>
        <v>5.8854623031764142E-2</v>
      </c>
    </row>
    <row r="2541" spans="1:43" x14ac:dyDescent="0.2">
      <c r="A2541">
        <v>1</v>
      </c>
      <c r="B2541">
        <v>48101</v>
      </c>
      <c r="C2541" t="s">
        <v>12</v>
      </c>
      <c r="D2541">
        <v>48</v>
      </c>
      <c r="E2541">
        <v>101</v>
      </c>
      <c r="F2541" t="s">
        <v>10</v>
      </c>
      <c r="G2541">
        <v>71</v>
      </c>
      <c r="H2541">
        <v>25</v>
      </c>
      <c r="I2541">
        <v>98</v>
      </c>
      <c r="J2541">
        <v>43</v>
      </c>
      <c r="K2541">
        <v>14</v>
      </c>
      <c r="L2541">
        <v>65</v>
      </c>
      <c r="M2541">
        <v>99</v>
      </c>
      <c r="N2541">
        <v>44</v>
      </c>
      <c r="O2541">
        <v>129</v>
      </c>
      <c r="P2541">
        <v>8000</v>
      </c>
      <c r="Q2541">
        <v>4000</v>
      </c>
      <c r="R2541">
        <v>2300</v>
      </c>
      <c r="S2541">
        <v>0.976457561765398</v>
      </c>
      <c r="T2541">
        <f t="shared" si="510"/>
        <v>1</v>
      </c>
      <c r="U2541">
        <f t="shared" si="511"/>
        <v>7811.6604941231835</v>
      </c>
      <c r="V2541">
        <f t="shared" si="512"/>
        <v>3905.8302470615918</v>
      </c>
      <c r="W2541">
        <f t="shared" si="513"/>
        <v>2245.8523920604152</v>
      </c>
      <c r="X2541">
        <v>93.28</v>
      </c>
      <c r="Y2541">
        <f t="shared" si="514"/>
        <v>91.083961361476327</v>
      </c>
      <c r="Z2541">
        <v>2.14</v>
      </c>
      <c r="AA2541">
        <v>10450</v>
      </c>
      <c r="AB2541">
        <v>0.7</v>
      </c>
      <c r="AC2541" s="2">
        <v>0.12</v>
      </c>
      <c r="AD2541">
        <v>50</v>
      </c>
      <c r="AE2541">
        <f t="shared" si="515"/>
        <v>0.12041666349853393</v>
      </c>
      <c r="AF2541">
        <v>0.91984999999999995</v>
      </c>
      <c r="AG2541">
        <v>350000</v>
      </c>
      <c r="AH2541">
        <v>10.6</v>
      </c>
      <c r="AI2541">
        <v>0</v>
      </c>
      <c r="AJ2541">
        <v>175000</v>
      </c>
      <c r="AK2541" s="1">
        <f t="shared" si="509"/>
        <v>0.13749578569082496</v>
      </c>
      <c r="AL2541" s="1">
        <f t="shared" si="516"/>
        <v>0.14226618887146067</v>
      </c>
      <c r="AM2541">
        <f t="shared" si="517"/>
        <v>0.13932447125301831</v>
      </c>
      <c r="AN2541">
        <f t="shared" si="518"/>
        <v>0.14415951014371495</v>
      </c>
      <c r="AO2541">
        <f t="shared" si="519"/>
        <v>11.903071301827799</v>
      </c>
      <c r="AP2541">
        <f t="shared" si="520"/>
        <v>8.3897648221616411E-2</v>
      </c>
      <c r="AQ2541">
        <f t="shared" si="521"/>
        <v>5.9091018445432575E-2</v>
      </c>
    </row>
    <row r="2542" spans="1:43" x14ac:dyDescent="0.2">
      <c r="A2542">
        <v>1</v>
      </c>
      <c r="B2542">
        <v>48103</v>
      </c>
      <c r="C2542" t="s">
        <v>98</v>
      </c>
      <c r="D2542">
        <v>48</v>
      </c>
      <c r="E2542">
        <v>103</v>
      </c>
      <c r="F2542" t="s">
        <v>10</v>
      </c>
      <c r="G2542">
        <v>71</v>
      </c>
      <c r="H2542">
        <v>25</v>
      </c>
      <c r="I2542">
        <v>98</v>
      </c>
      <c r="J2542">
        <v>43</v>
      </c>
      <c r="K2542">
        <v>14</v>
      </c>
      <c r="L2542">
        <v>65</v>
      </c>
      <c r="M2542">
        <v>99</v>
      </c>
      <c r="N2542">
        <v>44</v>
      </c>
      <c r="O2542">
        <v>129</v>
      </c>
      <c r="P2542">
        <v>8000</v>
      </c>
      <c r="Q2542">
        <v>4000</v>
      </c>
      <c r="R2542">
        <v>2300</v>
      </c>
      <c r="S2542">
        <v>0.97705003748769303</v>
      </c>
      <c r="T2542">
        <f t="shared" si="510"/>
        <v>1</v>
      </c>
      <c r="U2542">
        <f t="shared" si="511"/>
        <v>7816.4002999015447</v>
      </c>
      <c r="V2542">
        <f t="shared" si="512"/>
        <v>3908.2001499507724</v>
      </c>
      <c r="W2542">
        <f t="shared" si="513"/>
        <v>2247.215086221694</v>
      </c>
      <c r="X2542">
        <v>93.28</v>
      </c>
      <c r="Y2542">
        <f t="shared" si="514"/>
        <v>91.139227496852001</v>
      </c>
      <c r="Z2542">
        <v>2.14</v>
      </c>
      <c r="AA2542">
        <v>10450</v>
      </c>
      <c r="AB2542">
        <v>0.7</v>
      </c>
      <c r="AC2542" s="2">
        <v>0.12</v>
      </c>
      <c r="AD2542">
        <v>50</v>
      </c>
      <c r="AE2542">
        <f t="shared" si="515"/>
        <v>0.12041666349853393</v>
      </c>
      <c r="AF2542">
        <v>0.91984999999999995</v>
      </c>
      <c r="AG2542">
        <v>350000</v>
      </c>
      <c r="AH2542">
        <v>10.6</v>
      </c>
      <c r="AI2542">
        <v>0</v>
      </c>
      <c r="AJ2542">
        <v>175000</v>
      </c>
      <c r="AK2542" s="1">
        <f t="shared" si="509"/>
        <v>0.13757347576150072</v>
      </c>
      <c r="AL2542" s="1">
        <f t="shared" si="516"/>
        <v>0.14234387894213643</v>
      </c>
      <c r="AM2542">
        <f t="shared" si="517"/>
        <v>0.13940216132369407</v>
      </c>
      <c r="AN2542">
        <f t="shared" si="518"/>
        <v>0.14423720021439071</v>
      </c>
      <c r="AO2542">
        <f t="shared" si="519"/>
        <v>11.903071301827799</v>
      </c>
      <c r="AP2542">
        <f t="shared" si="520"/>
        <v>8.3939922576714801E-2</v>
      </c>
      <c r="AQ2542">
        <f t="shared" si="521"/>
        <v>5.9118241121410592E-2</v>
      </c>
    </row>
    <row r="2543" spans="1:43" x14ac:dyDescent="0.2">
      <c r="A2543">
        <v>1</v>
      </c>
      <c r="B2543">
        <v>48105</v>
      </c>
      <c r="C2543" t="s">
        <v>108</v>
      </c>
      <c r="D2543">
        <v>48</v>
      </c>
      <c r="E2543">
        <v>105</v>
      </c>
      <c r="F2543" t="s">
        <v>10</v>
      </c>
      <c r="G2543">
        <v>71</v>
      </c>
      <c r="H2543">
        <v>25</v>
      </c>
      <c r="I2543">
        <v>98</v>
      </c>
      <c r="J2543">
        <v>43</v>
      </c>
      <c r="K2543">
        <v>14</v>
      </c>
      <c r="L2543">
        <v>65</v>
      </c>
      <c r="M2543">
        <v>99</v>
      </c>
      <c r="N2543">
        <v>44</v>
      </c>
      <c r="O2543">
        <v>129</v>
      </c>
      <c r="P2543">
        <v>8000</v>
      </c>
      <c r="Q2543">
        <v>4000</v>
      </c>
      <c r="R2543">
        <v>2300</v>
      </c>
      <c r="S2543">
        <v>0.97398547300925598</v>
      </c>
      <c r="T2543">
        <f t="shared" si="510"/>
        <v>1</v>
      </c>
      <c r="U2543">
        <f t="shared" si="511"/>
        <v>7791.883784074048</v>
      </c>
      <c r="V2543">
        <f t="shared" si="512"/>
        <v>3895.941892037024</v>
      </c>
      <c r="W2543">
        <f t="shared" si="513"/>
        <v>2240.1665879212887</v>
      </c>
      <c r="X2543">
        <v>93.28</v>
      </c>
      <c r="Y2543">
        <f t="shared" si="514"/>
        <v>90.853364922303399</v>
      </c>
      <c r="Z2543">
        <v>2.14</v>
      </c>
      <c r="AA2543">
        <v>10450</v>
      </c>
      <c r="AB2543">
        <v>0.7</v>
      </c>
      <c r="AC2543" s="2">
        <v>0.12</v>
      </c>
      <c r="AD2543">
        <v>50</v>
      </c>
      <c r="AE2543">
        <f t="shared" si="515"/>
        <v>0.12041666349853393</v>
      </c>
      <c r="AF2543">
        <v>0.91984999999999995</v>
      </c>
      <c r="AG2543">
        <v>350000</v>
      </c>
      <c r="AH2543">
        <v>10.6</v>
      </c>
      <c r="AI2543">
        <v>0</v>
      </c>
      <c r="AJ2543">
        <v>175000</v>
      </c>
      <c r="AK2543" s="1">
        <f t="shared" si="509"/>
        <v>0.13717162599456376</v>
      </c>
      <c r="AL2543" s="1">
        <f t="shared" si="516"/>
        <v>0.14194202917519946</v>
      </c>
      <c r="AM2543">
        <f t="shared" si="517"/>
        <v>0.1390003115567571</v>
      </c>
      <c r="AN2543">
        <f t="shared" si="518"/>
        <v>0.14383535044745374</v>
      </c>
      <c r="AO2543">
        <f t="shared" si="519"/>
        <v>11.903071301827799</v>
      </c>
      <c r="AP2543">
        <f t="shared" si="520"/>
        <v>8.3721259630524361E-2</v>
      </c>
      <c r="AQ2543">
        <f t="shared" si="521"/>
        <v>5.8977432574037432E-2</v>
      </c>
    </row>
    <row r="2544" spans="1:43" x14ac:dyDescent="0.2">
      <c r="A2544">
        <v>18</v>
      </c>
      <c r="B2544">
        <v>48107</v>
      </c>
      <c r="C2544" t="s">
        <v>1582</v>
      </c>
      <c r="D2544">
        <v>48</v>
      </c>
      <c r="E2544">
        <v>107</v>
      </c>
      <c r="F2544" t="s">
        <v>1518</v>
      </c>
      <c r="G2544">
        <v>71</v>
      </c>
      <c r="H2544">
        <v>25</v>
      </c>
      <c r="I2544">
        <v>98</v>
      </c>
      <c r="J2544">
        <v>43</v>
      </c>
      <c r="K2544">
        <v>14</v>
      </c>
      <c r="L2544">
        <v>65</v>
      </c>
      <c r="M2544">
        <v>99</v>
      </c>
      <c r="N2544">
        <v>44</v>
      </c>
      <c r="O2544">
        <v>129</v>
      </c>
      <c r="P2544">
        <v>8000</v>
      </c>
      <c r="Q2544">
        <v>4000</v>
      </c>
      <c r="R2544">
        <v>2300</v>
      </c>
      <c r="S2544">
        <v>0.97622269392013605</v>
      </c>
      <c r="T2544">
        <f t="shared" si="510"/>
        <v>1</v>
      </c>
      <c r="U2544">
        <f t="shared" si="511"/>
        <v>7809.7815513610885</v>
      </c>
      <c r="V2544">
        <f t="shared" si="512"/>
        <v>3904.8907756805443</v>
      </c>
      <c r="W2544">
        <f t="shared" si="513"/>
        <v>2245.312196016313</v>
      </c>
      <c r="X2544">
        <v>93.28</v>
      </c>
      <c r="Y2544">
        <f t="shared" si="514"/>
        <v>91.062052888870298</v>
      </c>
      <c r="Z2544">
        <v>2.14</v>
      </c>
      <c r="AA2544">
        <v>10450</v>
      </c>
      <c r="AB2544">
        <v>0.7</v>
      </c>
      <c r="AC2544" s="2">
        <v>0.12</v>
      </c>
      <c r="AD2544">
        <v>50</v>
      </c>
      <c r="AE2544">
        <f t="shared" si="515"/>
        <v>0.12041666349853393</v>
      </c>
      <c r="AF2544">
        <v>0.88060000000000005</v>
      </c>
      <c r="AG2544">
        <v>350000</v>
      </c>
      <c r="AH2544">
        <v>10.6</v>
      </c>
      <c r="AI2544">
        <v>0</v>
      </c>
      <c r="AJ2544">
        <v>175000</v>
      </c>
      <c r="AK2544" s="1">
        <f t="shared" si="509"/>
        <v>0.1431706341561659</v>
      </c>
      <c r="AL2544" s="1">
        <f t="shared" si="516"/>
        <v>0.14812011838931122</v>
      </c>
      <c r="AM2544">
        <f t="shared" si="517"/>
        <v>0.14506901612798462</v>
      </c>
      <c r="AN2544">
        <f t="shared" si="518"/>
        <v>0.15008507208256935</v>
      </c>
      <c r="AO2544">
        <f t="shared" si="519"/>
        <v>11.961151643182262</v>
      </c>
      <c r="AP2544">
        <f t="shared" si="520"/>
        <v>8.7164647164620468E-2</v>
      </c>
      <c r="AQ2544">
        <f t="shared" si="521"/>
        <v>6.1258571894126902E-2</v>
      </c>
    </row>
    <row r="2545" spans="1:43" x14ac:dyDescent="0.2">
      <c r="A2545">
        <v>1</v>
      </c>
      <c r="B2545">
        <v>48109</v>
      </c>
      <c r="C2545" t="s">
        <v>29</v>
      </c>
      <c r="D2545">
        <v>48</v>
      </c>
      <c r="E2545">
        <v>109</v>
      </c>
      <c r="F2545" t="s">
        <v>10</v>
      </c>
      <c r="G2545">
        <v>71</v>
      </c>
      <c r="H2545">
        <v>25</v>
      </c>
      <c r="I2545">
        <v>98</v>
      </c>
      <c r="J2545">
        <v>43</v>
      </c>
      <c r="K2545">
        <v>14</v>
      </c>
      <c r="L2545">
        <v>65</v>
      </c>
      <c r="M2545">
        <v>99</v>
      </c>
      <c r="N2545">
        <v>44</v>
      </c>
      <c r="O2545">
        <v>129</v>
      </c>
      <c r="P2545">
        <v>8000</v>
      </c>
      <c r="Q2545">
        <v>4000</v>
      </c>
      <c r="R2545">
        <v>2300</v>
      </c>
      <c r="S2545">
        <v>0.98374265563357</v>
      </c>
      <c r="T2545">
        <f t="shared" si="510"/>
        <v>1</v>
      </c>
      <c r="U2545">
        <f t="shared" si="511"/>
        <v>7869.9412450685595</v>
      </c>
      <c r="V2545">
        <f t="shared" si="512"/>
        <v>3934.9706225342798</v>
      </c>
      <c r="W2545">
        <f t="shared" si="513"/>
        <v>2262.6081079572109</v>
      </c>
      <c r="X2545">
        <v>93.28</v>
      </c>
      <c r="Y2545">
        <f t="shared" si="514"/>
        <v>91.763514917499407</v>
      </c>
      <c r="Z2545">
        <v>2.14</v>
      </c>
      <c r="AA2545">
        <v>10450</v>
      </c>
      <c r="AB2545">
        <v>0.7</v>
      </c>
      <c r="AC2545" s="2">
        <v>0.12</v>
      </c>
      <c r="AD2545">
        <v>50</v>
      </c>
      <c r="AE2545">
        <f t="shared" si="515"/>
        <v>0.12041666349853393</v>
      </c>
      <c r="AF2545">
        <v>0.91984999999999995</v>
      </c>
      <c r="AG2545">
        <v>350000</v>
      </c>
      <c r="AH2545">
        <v>10.6</v>
      </c>
      <c r="AI2545">
        <v>0</v>
      </c>
      <c r="AJ2545">
        <v>175000</v>
      </c>
      <c r="AK2545" s="1">
        <f t="shared" si="509"/>
        <v>0.13845106442411237</v>
      </c>
      <c r="AL2545" s="1">
        <f t="shared" si="516"/>
        <v>0.14322146760474808</v>
      </c>
      <c r="AM2545">
        <f t="shared" si="517"/>
        <v>0.14027974998630571</v>
      </c>
      <c r="AN2545">
        <f t="shared" si="518"/>
        <v>0.14511478887700235</v>
      </c>
      <c r="AO2545">
        <f t="shared" si="519"/>
        <v>11.903071301827799</v>
      </c>
      <c r="AP2545">
        <f t="shared" si="520"/>
        <v>8.4417454575731951E-2</v>
      </c>
      <c r="AQ2545">
        <f t="shared" si="521"/>
        <v>5.9425749038400082E-2</v>
      </c>
    </row>
    <row r="2546" spans="1:43" x14ac:dyDescent="0.2">
      <c r="A2546">
        <v>18</v>
      </c>
      <c r="B2546">
        <v>48111</v>
      </c>
      <c r="C2546" t="s">
        <v>1524</v>
      </c>
      <c r="D2546">
        <v>48</v>
      </c>
      <c r="E2546">
        <v>111</v>
      </c>
      <c r="F2546" t="s">
        <v>1518</v>
      </c>
      <c r="G2546">
        <v>71</v>
      </c>
      <c r="H2546">
        <v>25</v>
      </c>
      <c r="I2546">
        <v>98</v>
      </c>
      <c r="J2546">
        <v>43</v>
      </c>
      <c r="K2546">
        <v>14</v>
      </c>
      <c r="L2546">
        <v>65</v>
      </c>
      <c r="M2546">
        <v>99</v>
      </c>
      <c r="N2546">
        <v>44</v>
      </c>
      <c r="O2546">
        <v>129</v>
      </c>
      <c r="P2546">
        <v>8000</v>
      </c>
      <c r="Q2546">
        <v>4000</v>
      </c>
      <c r="R2546">
        <v>2300</v>
      </c>
      <c r="S2546">
        <v>0.98261345922946897</v>
      </c>
      <c r="T2546">
        <f t="shared" si="510"/>
        <v>1</v>
      </c>
      <c r="U2546">
        <f t="shared" si="511"/>
        <v>7860.9076738357517</v>
      </c>
      <c r="V2546">
        <f t="shared" si="512"/>
        <v>3930.4538369178758</v>
      </c>
      <c r="W2546">
        <f t="shared" si="513"/>
        <v>2260.0109562277785</v>
      </c>
      <c r="X2546">
        <v>93.28</v>
      </c>
      <c r="Y2546">
        <f t="shared" si="514"/>
        <v>91.658183476924862</v>
      </c>
      <c r="Z2546">
        <v>2.14</v>
      </c>
      <c r="AA2546">
        <v>10450</v>
      </c>
      <c r="AB2546">
        <v>0.7</v>
      </c>
      <c r="AC2546" s="2">
        <v>0.12</v>
      </c>
      <c r="AD2546">
        <v>50</v>
      </c>
      <c r="AE2546">
        <f t="shared" si="515"/>
        <v>0.12041666349853393</v>
      </c>
      <c r="AF2546">
        <v>0.88060000000000005</v>
      </c>
      <c r="AG2546">
        <v>350000</v>
      </c>
      <c r="AH2546">
        <v>10.6</v>
      </c>
      <c r="AI2546">
        <v>0</v>
      </c>
      <c r="AJ2546">
        <v>175000</v>
      </c>
      <c r="AK2546" s="1">
        <f t="shared" si="509"/>
        <v>0.14404599306904792</v>
      </c>
      <c r="AL2546" s="1">
        <f t="shared" si="516"/>
        <v>0.14899547730219323</v>
      </c>
      <c r="AM2546">
        <f t="shared" si="517"/>
        <v>0.14594437504086663</v>
      </c>
      <c r="AN2546">
        <f t="shared" si="518"/>
        <v>0.15096043099545137</v>
      </c>
      <c r="AO2546">
        <f t="shared" si="519"/>
        <v>11.961151643182262</v>
      </c>
      <c r="AP2546">
        <f t="shared" si="520"/>
        <v>8.7640965865322509E-2</v>
      </c>
      <c r="AQ2546">
        <f t="shared" si="521"/>
        <v>6.1565298504652435E-2</v>
      </c>
    </row>
    <row r="2547" spans="1:43" x14ac:dyDescent="0.2">
      <c r="A2547">
        <v>1</v>
      </c>
      <c r="B2547">
        <v>48113</v>
      </c>
      <c r="C2547" t="s">
        <v>93</v>
      </c>
      <c r="D2547">
        <v>48</v>
      </c>
      <c r="E2547">
        <v>113</v>
      </c>
      <c r="F2547" t="s">
        <v>10</v>
      </c>
      <c r="G2547">
        <v>71</v>
      </c>
      <c r="H2547">
        <v>25</v>
      </c>
      <c r="I2547">
        <v>98</v>
      </c>
      <c r="J2547">
        <v>43</v>
      </c>
      <c r="K2547">
        <v>14</v>
      </c>
      <c r="L2547">
        <v>65</v>
      </c>
      <c r="M2547">
        <v>99</v>
      </c>
      <c r="N2547">
        <v>44</v>
      </c>
      <c r="O2547">
        <v>129</v>
      </c>
      <c r="P2547">
        <v>8000</v>
      </c>
      <c r="Q2547">
        <v>4000</v>
      </c>
      <c r="R2547">
        <v>2300</v>
      </c>
      <c r="S2547">
        <v>0.97341595590114605</v>
      </c>
      <c r="T2547">
        <f t="shared" si="510"/>
        <v>1</v>
      </c>
      <c r="U2547">
        <f t="shared" si="511"/>
        <v>7787.3276472091684</v>
      </c>
      <c r="V2547">
        <f t="shared" si="512"/>
        <v>3893.6638236045842</v>
      </c>
      <c r="W2547">
        <f t="shared" si="513"/>
        <v>2238.8566985726361</v>
      </c>
      <c r="X2547">
        <v>93.28</v>
      </c>
      <c r="Y2547">
        <f t="shared" si="514"/>
        <v>90.800240366458908</v>
      </c>
      <c r="Z2547">
        <v>2.14</v>
      </c>
      <c r="AA2547">
        <v>10450</v>
      </c>
      <c r="AB2547">
        <v>0.7</v>
      </c>
      <c r="AC2547" s="2">
        <v>0.12</v>
      </c>
      <c r="AD2547">
        <v>50</v>
      </c>
      <c r="AE2547">
        <f t="shared" si="515"/>
        <v>0.12041666349853393</v>
      </c>
      <c r="AF2547">
        <v>0.91984999999999995</v>
      </c>
      <c r="AG2547">
        <v>350000</v>
      </c>
      <c r="AH2547">
        <v>10.6</v>
      </c>
      <c r="AI2547">
        <v>0</v>
      </c>
      <c r="AJ2547">
        <v>175000</v>
      </c>
      <c r="AK2547" s="1">
        <f t="shared" si="509"/>
        <v>0.13709694643772263</v>
      </c>
      <c r="AL2547" s="1">
        <f t="shared" si="516"/>
        <v>0.14186734961835834</v>
      </c>
      <c r="AM2547">
        <f t="shared" si="517"/>
        <v>0.13892563199991598</v>
      </c>
      <c r="AN2547">
        <f t="shared" si="518"/>
        <v>0.14376067089061262</v>
      </c>
      <c r="AO2547">
        <f t="shared" si="519"/>
        <v>11.903071301827799</v>
      </c>
      <c r="AP2547">
        <f t="shared" si="520"/>
        <v>8.3680623419525563E-2</v>
      </c>
      <c r="AQ2547">
        <f t="shared" si="521"/>
        <v>5.895126478502162E-2</v>
      </c>
    </row>
    <row r="2548" spans="1:43" x14ac:dyDescent="0.2">
      <c r="A2548">
        <v>1</v>
      </c>
      <c r="B2548">
        <v>48115</v>
      </c>
      <c r="C2548" t="s">
        <v>142</v>
      </c>
      <c r="D2548">
        <v>48</v>
      </c>
      <c r="E2548">
        <v>115</v>
      </c>
      <c r="F2548" t="s">
        <v>10</v>
      </c>
      <c r="G2548">
        <v>71</v>
      </c>
      <c r="H2548">
        <v>25</v>
      </c>
      <c r="I2548">
        <v>98</v>
      </c>
      <c r="J2548">
        <v>43</v>
      </c>
      <c r="K2548">
        <v>14</v>
      </c>
      <c r="L2548">
        <v>65</v>
      </c>
      <c r="M2548">
        <v>99</v>
      </c>
      <c r="N2548">
        <v>44</v>
      </c>
      <c r="O2548">
        <v>129</v>
      </c>
      <c r="P2548">
        <v>8000</v>
      </c>
      <c r="Q2548">
        <v>4000</v>
      </c>
      <c r="R2548">
        <v>2300</v>
      </c>
      <c r="S2548">
        <v>0.97668830156326303</v>
      </c>
      <c r="T2548">
        <f t="shared" si="510"/>
        <v>1</v>
      </c>
      <c r="U2548">
        <f t="shared" si="511"/>
        <v>7813.5064125061044</v>
      </c>
      <c r="V2548">
        <f t="shared" si="512"/>
        <v>3906.7532062530522</v>
      </c>
      <c r="W2548">
        <f t="shared" si="513"/>
        <v>2246.3830935955048</v>
      </c>
      <c r="X2548">
        <v>93.28</v>
      </c>
      <c r="Y2548">
        <f t="shared" si="514"/>
        <v>91.105484769821174</v>
      </c>
      <c r="Z2548">
        <v>2.14</v>
      </c>
      <c r="AA2548">
        <v>10450</v>
      </c>
      <c r="AB2548">
        <v>0.7</v>
      </c>
      <c r="AC2548" s="2">
        <v>0.12</v>
      </c>
      <c r="AD2548">
        <v>50</v>
      </c>
      <c r="AE2548">
        <f t="shared" si="515"/>
        <v>0.12041666349853393</v>
      </c>
      <c r="AF2548">
        <v>0.91984999999999995</v>
      </c>
      <c r="AG2548">
        <v>350000</v>
      </c>
      <c r="AH2548">
        <v>10.6</v>
      </c>
      <c r="AI2548">
        <v>0</v>
      </c>
      <c r="AJ2548">
        <v>175000</v>
      </c>
      <c r="AK2548" s="1">
        <f t="shared" si="509"/>
        <v>0.13752604210561006</v>
      </c>
      <c r="AL2548" s="1">
        <f t="shared" si="516"/>
        <v>0.14229644528624577</v>
      </c>
      <c r="AM2548">
        <f t="shared" si="517"/>
        <v>0.13935472766780341</v>
      </c>
      <c r="AN2548">
        <f t="shared" si="518"/>
        <v>0.14418976655850005</v>
      </c>
      <c r="AO2548">
        <f t="shared" si="519"/>
        <v>11.903071301827799</v>
      </c>
      <c r="AP2548">
        <f t="shared" si="520"/>
        <v>8.39141119783295E-2</v>
      </c>
      <c r="AQ2548">
        <f t="shared" si="521"/>
        <v>5.9101620322465069E-2</v>
      </c>
    </row>
    <row r="2549" spans="1:43" x14ac:dyDescent="0.2">
      <c r="A2549">
        <v>18</v>
      </c>
      <c r="B2549">
        <v>48117</v>
      </c>
      <c r="C2549" t="s">
        <v>1563</v>
      </c>
      <c r="D2549">
        <v>48</v>
      </c>
      <c r="E2549">
        <v>117</v>
      </c>
      <c r="F2549" t="s">
        <v>1518</v>
      </c>
      <c r="G2549">
        <v>71</v>
      </c>
      <c r="H2549">
        <v>25</v>
      </c>
      <c r="I2549">
        <v>98</v>
      </c>
      <c r="J2549">
        <v>43</v>
      </c>
      <c r="K2549">
        <v>14</v>
      </c>
      <c r="L2549">
        <v>65</v>
      </c>
      <c r="M2549">
        <v>99</v>
      </c>
      <c r="N2549">
        <v>44</v>
      </c>
      <c r="O2549">
        <v>129</v>
      </c>
      <c r="P2549">
        <v>8000</v>
      </c>
      <c r="Q2549">
        <v>4000</v>
      </c>
      <c r="R2549">
        <v>2300</v>
      </c>
      <c r="S2549">
        <v>0.98109423948658803</v>
      </c>
      <c r="T2549">
        <f t="shared" si="510"/>
        <v>1</v>
      </c>
      <c r="U2549">
        <f t="shared" si="511"/>
        <v>7848.7539158927038</v>
      </c>
      <c r="V2549">
        <f t="shared" si="512"/>
        <v>3924.3769579463519</v>
      </c>
      <c r="W2549">
        <f t="shared" si="513"/>
        <v>2256.5167508191525</v>
      </c>
      <c r="X2549">
        <v>93.28</v>
      </c>
      <c r="Y2549">
        <f t="shared" si="514"/>
        <v>91.516470659308936</v>
      </c>
      <c r="Z2549">
        <v>2.14</v>
      </c>
      <c r="AA2549">
        <v>10450</v>
      </c>
      <c r="AB2549">
        <v>0.7</v>
      </c>
      <c r="AC2549" s="2">
        <v>0.12</v>
      </c>
      <c r="AD2549">
        <v>50</v>
      </c>
      <c r="AE2549">
        <f t="shared" si="515"/>
        <v>0.12041666349853393</v>
      </c>
      <c r="AF2549">
        <v>0.88060000000000005</v>
      </c>
      <c r="AG2549">
        <v>350000</v>
      </c>
      <c r="AH2549">
        <v>10.6</v>
      </c>
      <c r="AI2549">
        <v>0</v>
      </c>
      <c r="AJ2549">
        <v>175000</v>
      </c>
      <c r="AK2549" s="1">
        <f t="shared" si="509"/>
        <v>0.14383790178761485</v>
      </c>
      <c r="AL2549" s="1">
        <f t="shared" si="516"/>
        <v>0.14878738602076017</v>
      </c>
      <c r="AM2549">
        <f t="shared" si="517"/>
        <v>0.14573628375943357</v>
      </c>
      <c r="AN2549">
        <f t="shared" si="518"/>
        <v>0.1507523397140183</v>
      </c>
      <c r="AO2549">
        <f t="shared" si="519"/>
        <v>11.961151643182262</v>
      </c>
      <c r="AP2549">
        <f t="shared" si="520"/>
        <v>8.7527734861055584E-2</v>
      </c>
      <c r="AQ2549">
        <f t="shared" si="521"/>
        <v>6.149238311818115E-2</v>
      </c>
    </row>
    <row r="2550" spans="1:43" x14ac:dyDescent="0.2">
      <c r="A2550">
        <v>1</v>
      </c>
      <c r="B2550">
        <v>48119</v>
      </c>
      <c r="C2550" t="s">
        <v>21</v>
      </c>
      <c r="D2550">
        <v>48</v>
      </c>
      <c r="E2550">
        <v>119</v>
      </c>
      <c r="F2550" t="s">
        <v>10</v>
      </c>
      <c r="G2550">
        <v>71</v>
      </c>
      <c r="H2550">
        <v>25</v>
      </c>
      <c r="I2550">
        <v>98</v>
      </c>
      <c r="J2550">
        <v>43</v>
      </c>
      <c r="K2550">
        <v>14</v>
      </c>
      <c r="L2550">
        <v>65</v>
      </c>
      <c r="M2550">
        <v>99</v>
      </c>
      <c r="N2550">
        <v>44</v>
      </c>
      <c r="O2550">
        <v>129</v>
      </c>
      <c r="P2550">
        <v>8000</v>
      </c>
      <c r="Q2550">
        <v>4000</v>
      </c>
      <c r="R2550">
        <v>2300</v>
      </c>
      <c r="S2550">
        <v>0.97239404171705202</v>
      </c>
      <c r="T2550">
        <f t="shared" si="510"/>
        <v>1</v>
      </c>
      <c r="U2550">
        <f t="shared" si="511"/>
        <v>7779.152333736416</v>
      </c>
      <c r="V2550">
        <f t="shared" si="512"/>
        <v>3889.576166868208</v>
      </c>
      <c r="W2550">
        <f t="shared" si="513"/>
        <v>2236.5062959492197</v>
      </c>
      <c r="X2550">
        <v>93.28</v>
      </c>
      <c r="Y2550">
        <f t="shared" si="514"/>
        <v>90.704916211366609</v>
      </c>
      <c r="Z2550">
        <v>2.14</v>
      </c>
      <c r="AA2550">
        <v>10450</v>
      </c>
      <c r="AB2550">
        <v>0.7</v>
      </c>
      <c r="AC2550" s="2">
        <v>0.12</v>
      </c>
      <c r="AD2550">
        <v>50</v>
      </c>
      <c r="AE2550">
        <f t="shared" si="515"/>
        <v>0.12041666349853393</v>
      </c>
      <c r="AF2550">
        <v>0.91984999999999995</v>
      </c>
      <c r="AG2550">
        <v>350000</v>
      </c>
      <c r="AH2550">
        <v>10.6</v>
      </c>
      <c r="AI2550">
        <v>0</v>
      </c>
      <c r="AJ2550">
        <v>175000</v>
      </c>
      <c r="AK2550" s="1">
        <f t="shared" si="509"/>
        <v>0.13696294502264486</v>
      </c>
      <c r="AL2550" s="1">
        <f t="shared" si="516"/>
        <v>0.14173334820328057</v>
      </c>
      <c r="AM2550">
        <f t="shared" si="517"/>
        <v>0.1387916305848382</v>
      </c>
      <c r="AN2550">
        <f t="shared" si="518"/>
        <v>0.14362666947553485</v>
      </c>
      <c r="AO2550">
        <f t="shared" si="519"/>
        <v>11.903071301827799</v>
      </c>
      <c r="AP2550">
        <f t="shared" si="520"/>
        <v>8.360770775146896E-2</v>
      </c>
      <c r="AQ2550">
        <f t="shared" si="521"/>
        <v>5.8904310559449016E-2</v>
      </c>
    </row>
    <row r="2551" spans="1:43" x14ac:dyDescent="0.2">
      <c r="A2551">
        <v>1</v>
      </c>
      <c r="B2551">
        <v>48121</v>
      </c>
      <c r="C2551" t="s">
        <v>75</v>
      </c>
      <c r="D2551">
        <v>48</v>
      </c>
      <c r="E2551">
        <v>121</v>
      </c>
      <c r="F2551" t="s">
        <v>10</v>
      </c>
      <c r="G2551">
        <v>71</v>
      </c>
      <c r="H2551">
        <v>25</v>
      </c>
      <c r="I2551">
        <v>98</v>
      </c>
      <c r="J2551">
        <v>43</v>
      </c>
      <c r="K2551">
        <v>14</v>
      </c>
      <c r="L2551">
        <v>65</v>
      </c>
      <c r="M2551">
        <v>99</v>
      </c>
      <c r="N2551">
        <v>44</v>
      </c>
      <c r="O2551">
        <v>129</v>
      </c>
      <c r="P2551">
        <v>8000</v>
      </c>
      <c r="Q2551">
        <v>4000</v>
      </c>
      <c r="R2551">
        <v>2300</v>
      </c>
      <c r="S2551">
        <v>0.97429052988688103</v>
      </c>
      <c r="T2551">
        <f t="shared" si="510"/>
        <v>1</v>
      </c>
      <c r="U2551">
        <f t="shared" si="511"/>
        <v>7794.3242390950481</v>
      </c>
      <c r="V2551">
        <f t="shared" si="512"/>
        <v>3897.1621195475241</v>
      </c>
      <c r="W2551">
        <f t="shared" si="513"/>
        <v>2240.8682187398263</v>
      </c>
      <c r="X2551">
        <v>93.28</v>
      </c>
      <c r="Y2551">
        <f t="shared" si="514"/>
        <v>90.881820627848271</v>
      </c>
      <c r="Z2551">
        <v>2.14</v>
      </c>
      <c r="AA2551">
        <v>10450</v>
      </c>
      <c r="AB2551">
        <v>0.7</v>
      </c>
      <c r="AC2551" s="2">
        <v>0.12</v>
      </c>
      <c r="AD2551">
        <v>50</v>
      </c>
      <c r="AE2551">
        <f t="shared" si="515"/>
        <v>0.12041666349853393</v>
      </c>
      <c r="AF2551">
        <v>0.91984999999999995</v>
      </c>
      <c r="AG2551">
        <v>350000</v>
      </c>
      <c r="AH2551">
        <v>10.6</v>
      </c>
      <c r="AI2551">
        <v>0</v>
      </c>
      <c r="AJ2551">
        <v>175000</v>
      </c>
      <c r="AK2551" s="1">
        <f t="shared" si="509"/>
        <v>0.13721162744861656</v>
      </c>
      <c r="AL2551" s="1">
        <f t="shared" si="516"/>
        <v>0.14198203062925227</v>
      </c>
      <c r="AM2551">
        <f t="shared" si="517"/>
        <v>0.13904031301080991</v>
      </c>
      <c r="AN2551">
        <f t="shared" si="518"/>
        <v>0.14387535190150655</v>
      </c>
      <c r="AO2551">
        <f t="shared" si="519"/>
        <v>11.903071301827799</v>
      </c>
      <c r="AP2551">
        <f t="shared" si="520"/>
        <v>8.3743026062944523E-2</v>
      </c>
      <c r="AQ2551">
        <f t="shared" si="521"/>
        <v>5.8991449122263714E-2</v>
      </c>
    </row>
    <row r="2552" spans="1:43" x14ac:dyDescent="0.2">
      <c r="A2552">
        <v>1</v>
      </c>
      <c r="B2552">
        <v>48123</v>
      </c>
      <c r="C2552" t="s">
        <v>146</v>
      </c>
      <c r="D2552">
        <v>48</v>
      </c>
      <c r="E2552">
        <v>123</v>
      </c>
      <c r="F2552" t="s">
        <v>10</v>
      </c>
      <c r="G2552">
        <v>71</v>
      </c>
      <c r="H2552">
        <v>25</v>
      </c>
      <c r="I2552">
        <v>98</v>
      </c>
      <c r="J2552">
        <v>43</v>
      </c>
      <c r="K2552">
        <v>14</v>
      </c>
      <c r="L2552">
        <v>65</v>
      </c>
      <c r="M2552">
        <v>99</v>
      </c>
      <c r="N2552">
        <v>44</v>
      </c>
      <c r="O2552">
        <v>129</v>
      </c>
      <c r="P2552">
        <v>8000</v>
      </c>
      <c r="Q2552">
        <v>4000</v>
      </c>
      <c r="R2552">
        <v>2300</v>
      </c>
      <c r="S2552">
        <v>0.96624195846644301</v>
      </c>
      <c r="T2552">
        <f t="shared" si="510"/>
        <v>1</v>
      </c>
      <c r="U2552">
        <f t="shared" si="511"/>
        <v>7729.9356677315436</v>
      </c>
      <c r="V2552">
        <f t="shared" si="512"/>
        <v>3864.9678338657718</v>
      </c>
      <c r="W2552">
        <f t="shared" si="513"/>
        <v>2222.3565044728189</v>
      </c>
      <c r="X2552">
        <v>93.28</v>
      </c>
      <c r="Y2552">
        <f t="shared" si="514"/>
        <v>90.131049885749803</v>
      </c>
      <c r="Z2552">
        <v>2.14</v>
      </c>
      <c r="AA2552">
        <v>10450</v>
      </c>
      <c r="AB2552">
        <v>0.7</v>
      </c>
      <c r="AC2552" s="2">
        <v>0.12</v>
      </c>
      <c r="AD2552">
        <v>50</v>
      </c>
      <c r="AE2552">
        <f t="shared" si="515"/>
        <v>0.12041666349853393</v>
      </c>
      <c r="AF2552">
        <v>0.91984999999999995</v>
      </c>
      <c r="AG2552">
        <v>350000</v>
      </c>
      <c r="AH2552">
        <v>10.6</v>
      </c>
      <c r="AI2552">
        <v>0</v>
      </c>
      <c r="AJ2552">
        <v>175000</v>
      </c>
      <c r="AK2552" s="1">
        <f t="shared" si="509"/>
        <v>0.13615623554146761</v>
      </c>
      <c r="AL2552" s="1">
        <f t="shared" si="516"/>
        <v>0.14092663872210331</v>
      </c>
      <c r="AM2552">
        <f t="shared" si="517"/>
        <v>0.13798492110366095</v>
      </c>
      <c r="AN2552">
        <f t="shared" si="518"/>
        <v>0.14281995999435759</v>
      </c>
      <c r="AO2552">
        <f t="shared" si="519"/>
        <v>11.903071301827799</v>
      </c>
      <c r="AP2552">
        <f t="shared" si="520"/>
        <v>8.3168744023261451E-2</v>
      </c>
      <c r="AQ2552">
        <f t="shared" si="521"/>
        <v>5.8621638776253648E-2</v>
      </c>
    </row>
    <row r="2553" spans="1:43" x14ac:dyDescent="0.2">
      <c r="A2553">
        <v>1</v>
      </c>
      <c r="B2553">
        <v>48125</v>
      </c>
      <c r="C2553" t="s">
        <v>36</v>
      </c>
      <c r="D2553">
        <v>48</v>
      </c>
      <c r="E2553">
        <v>125</v>
      </c>
      <c r="F2553" t="s">
        <v>10</v>
      </c>
      <c r="G2553">
        <v>71</v>
      </c>
      <c r="H2553">
        <v>25</v>
      </c>
      <c r="I2553">
        <v>98</v>
      </c>
      <c r="J2553">
        <v>43</v>
      </c>
      <c r="K2553">
        <v>14</v>
      </c>
      <c r="L2553">
        <v>65</v>
      </c>
      <c r="M2553">
        <v>99</v>
      </c>
      <c r="N2553">
        <v>44</v>
      </c>
      <c r="O2553">
        <v>129</v>
      </c>
      <c r="P2553">
        <v>8000</v>
      </c>
      <c r="Q2553">
        <v>4000</v>
      </c>
      <c r="R2553">
        <v>2300</v>
      </c>
      <c r="S2553">
        <v>0.975940969586372</v>
      </c>
      <c r="T2553">
        <f t="shared" si="510"/>
        <v>1</v>
      </c>
      <c r="U2553">
        <f t="shared" si="511"/>
        <v>7807.5277566909763</v>
      </c>
      <c r="V2553">
        <f t="shared" si="512"/>
        <v>3903.7638783454881</v>
      </c>
      <c r="W2553">
        <f t="shared" si="513"/>
        <v>2244.6642300486556</v>
      </c>
      <c r="X2553">
        <v>93.28</v>
      </c>
      <c r="Y2553">
        <f t="shared" si="514"/>
        <v>91.035773643016782</v>
      </c>
      <c r="Z2553">
        <v>2.14</v>
      </c>
      <c r="AA2553">
        <v>10450</v>
      </c>
      <c r="AB2553">
        <v>0.7</v>
      </c>
      <c r="AC2553" s="2">
        <v>0.12</v>
      </c>
      <c r="AD2553">
        <v>50</v>
      </c>
      <c r="AE2553">
        <f t="shared" si="515"/>
        <v>0.12041666349853393</v>
      </c>
      <c r="AF2553">
        <v>0.91984999999999995</v>
      </c>
      <c r="AG2553">
        <v>350000</v>
      </c>
      <c r="AH2553">
        <v>10.6</v>
      </c>
      <c r="AI2553">
        <v>0</v>
      </c>
      <c r="AJ2553">
        <v>175000</v>
      </c>
      <c r="AK2553" s="1">
        <f t="shared" si="509"/>
        <v>0.13742804606641709</v>
      </c>
      <c r="AL2553" s="1">
        <f t="shared" si="516"/>
        <v>0.1421984492470528</v>
      </c>
      <c r="AM2553">
        <f t="shared" si="517"/>
        <v>0.13925673162861044</v>
      </c>
      <c r="AN2553">
        <f t="shared" si="518"/>
        <v>0.14409177051930708</v>
      </c>
      <c r="AO2553">
        <f t="shared" si="519"/>
        <v>11.903071301827799</v>
      </c>
      <c r="AP2553">
        <f t="shared" si="520"/>
        <v>8.3860788312601756E-2</v>
      </c>
      <c r="AQ2553">
        <f t="shared" si="521"/>
        <v>5.9067282415460033E-2</v>
      </c>
    </row>
    <row r="2554" spans="1:43" x14ac:dyDescent="0.2">
      <c r="A2554">
        <v>1</v>
      </c>
      <c r="B2554">
        <v>48127</v>
      </c>
      <c r="C2554" t="s">
        <v>25</v>
      </c>
      <c r="D2554">
        <v>48</v>
      </c>
      <c r="E2554">
        <v>127</v>
      </c>
      <c r="F2554" t="s">
        <v>10</v>
      </c>
      <c r="G2554">
        <v>71</v>
      </c>
      <c r="H2554">
        <v>25</v>
      </c>
      <c r="I2554">
        <v>98</v>
      </c>
      <c r="J2554">
        <v>43</v>
      </c>
      <c r="K2554">
        <v>14</v>
      </c>
      <c r="L2554">
        <v>65</v>
      </c>
      <c r="M2554">
        <v>99</v>
      </c>
      <c r="N2554">
        <v>44</v>
      </c>
      <c r="O2554">
        <v>129</v>
      </c>
      <c r="P2554">
        <v>8000</v>
      </c>
      <c r="Q2554">
        <v>4000</v>
      </c>
      <c r="R2554">
        <v>2300</v>
      </c>
      <c r="S2554">
        <v>0.96711249223777196</v>
      </c>
      <c r="T2554">
        <f t="shared" si="510"/>
        <v>1</v>
      </c>
      <c r="U2554">
        <f t="shared" si="511"/>
        <v>7736.8999379021752</v>
      </c>
      <c r="V2554">
        <f t="shared" si="512"/>
        <v>3868.4499689510876</v>
      </c>
      <c r="W2554">
        <f t="shared" si="513"/>
        <v>2224.3587321468754</v>
      </c>
      <c r="X2554">
        <v>93.28</v>
      </c>
      <c r="Y2554">
        <f t="shared" si="514"/>
        <v>90.212253275939375</v>
      </c>
      <c r="Z2554">
        <v>2.14</v>
      </c>
      <c r="AA2554">
        <v>10450</v>
      </c>
      <c r="AB2554">
        <v>0.7</v>
      </c>
      <c r="AC2554" s="2">
        <v>0.12</v>
      </c>
      <c r="AD2554">
        <v>50</v>
      </c>
      <c r="AE2554">
        <f t="shared" si="515"/>
        <v>0.12041666349853393</v>
      </c>
      <c r="AF2554">
        <v>0.91984999999999995</v>
      </c>
      <c r="AG2554">
        <v>350000</v>
      </c>
      <c r="AH2554">
        <v>10.6</v>
      </c>
      <c r="AI2554">
        <v>0</v>
      </c>
      <c r="AJ2554">
        <v>175000</v>
      </c>
      <c r="AK2554" s="1">
        <f t="shared" si="509"/>
        <v>0.13627038676771222</v>
      </c>
      <c r="AL2554" s="1">
        <f t="shared" si="516"/>
        <v>0.14104078994834793</v>
      </c>
      <c r="AM2554">
        <f t="shared" si="517"/>
        <v>0.13809907232990556</v>
      </c>
      <c r="AN2554">
        <f t="shared" si="518"/>
        <v>0.14293411122060221</v>
      </c>
      <c r="AO2554">
        <f t="shared" si="519"/>
        <v>11.903071301827799</v>
      </c>
      <c r="AP2554">
        <f t="shared" si="520"/>
        <v>8.3230858389115536E-2</v>
      </c>
      <c r="AQ2554">
        <f t="shared" si="521"/>
        <v>5.8661637476441743E-2</v>
      </c>
    </row>
    <row r="2555" spans="1:43" x14ac:dyDescent="0.2">
      <c r="A2555">
        <v>1</v>
      </c>
      <c r="B2555">
        <v>48129</v>
      </c>
      <c r="C2555" t="s">
        <v>184</v>
      </c>
      <c r="D2555">
        <v>48</v>
      </c>
      <c r="E2555">
        <v>129</v>
      </c>
      <c r="F2555" t="s">
        <v>10</v>
      </c>
      <c r="G2555">
        <v>71</v>
      </c>
      <c r="H2555">
        <v>25</v>
      </c>
      <c r="I2555">
        <v>98</v>
      </c>
      <c r="J2555">
        <v>43</v>
      </c>
      <c r="K2555">
        <v>14</v>
      </c>
      <c r="L2555">
        <v>65</v>
      </c>
      <c r="M2555">
        <v>99</v>
      </c>
      <c r="N2555">
        <v>44</v>
      </c>
      <c r="O2555">
        <v>129</v>
      </c>
      <c r="P2555">
        <v>8000</v>
      </c>
      <c r="Q2555">
        <v>4000</v>
      </c>
      <c r="R2555">
        <v>2300</v>
      </c>
      <c r="S2555">
        <v>0.97782212098439503</v>
      </c>
      <c r="T2555">
        <f t="shared" si="510"/>
        <v>1</v>
      </c>
      <c r="U2555">
        <f t="shared" si="511"/>
        <v>7822.5769678751603</v>
      </c>
      <c r="V2555">
        <f t="shared" si="512"/>
        <v>3911.2884839375802</v>
      </c>
      <c r="W2555">
        <f t="shared" si="513"/>
        <v>2248.9908782641087</v>
      </c>
      <c r="X2555">
        <v>93.28</v>
      </c>
      <c r="Y2555">
        <f t="shared" si="514"/>
        <v>91.211247445424362</v>
      </c>
      <c r="Z2555">
        <v>2.14</v>
      </c>
      <c r="AA2555">
        <v>10450</v>
      </c>
      <c r="AB2555">
        <v>0.7</v>
      </c>
      <c r="AC2555" s="2">
        <v>0.12</v>
      </c>
      <c r="AD2555">
        <v>50</v>
      </c>
      <c r="AE2555">
        <f t="shared" si="515"/>
        <v>0.12041666349853393</v>
      </c>
      <c r="AF2555">
        <v>0.91984999999999995</v>
      </c>
      <c r="AG2555">
        <v>350000</v>
      </c>
      <c r="AH2555">
        <v>10.6</v>
      </c>
      <c r="AI2555">
        <v>0</v>
      </c>
      <c r="AJ2555">
        <v>175000</v>
      </c>
      <c r="AK2555" s="1">
        <f t="shared" si="509"/>
        <v>0.13767471741439744</v>
      </c>
      <c r="AL2555" s="1">
        <f t="shared" si="516"/>
        <v>0.14244512059503314</v>
      </c>
      <c r="AM2555">
        <f t="shared" si="517"/>
        <v>0.13950340297659078</v>
      </c>
      <c r="AN2555">
        <f t="shared" si="518"/>
        <v>0.14433844186728742</v>
      </c>
      <c r="AO2555">
        <f t="shared" si="519"/>
        <v>11.903071301827799</v>
      </c>
      <c r="AP2555">
        <f t="shared" si="520"/>
        <v>8.3995012314027159E-2</v>
      </c>
      <c r="AQ2555">
        <f t="shared" si="521"/>
        <v>5.9153716294599583E-2</v>
      </c>
    </row>
    <row r="2556" spans="1:43" x14ac:dyDescent="0.2">
      <c r="A2556">
        <v>1</v>
      </c>
      <c r="B2556">
        <v>48131</v>
      </c>
      <c r="C2556" t="s">
        <v>27</v>
      </c>
      <c r="D2556">
        <v>48</v>
      </c>
      <c r="E2556">
        <v>131</v>
      </c>
      <c r="F2556" t="s">
        <v>10</v>
      </c>
      <c r="G2556">
        <v>71</v>
      </c>
      <c r="H2556">
        <v>25</v>
      </c>
      <c r="I2556">
        <v>98</v>
      </c>
      <c r="J2556">
        <v>43</v>
      </c>
      <c r="K2556">
        <v>14</v>
      </c>
      <c r="L2556">
        <v>65</v>
      </c>
      <c r="M2556">
        <v>99</v>
      </c>
      <c r="N2556">
        <v>44</v>
      </c>
      <c r="O2556">
        <v>129</v>
      </c>
      <c r="P2556">
        <v>8000</v>
      </c>
      <c r="Q2556">
        <v>4000</v>
      </c>
      <c r="R2556">
        <v>2300</v>
      </c>
      <c r="S2556">
        <v>0.964152132687361</v>
      </c>
      <c r="T2556">
        <f t="shared" si="510"/>
        <v>1</v>
      </c>
      <c r="U2556">
        <f t="shared" si="511"/>
        <v>7713.2170614988881</v>
      </c>
      <c r="V2556">
        <f t="shared" si="512"/>
        <v>3856.6085307494441</v>
      </c>
      <c r="W2556">
        <f t="shared" si="513"/>
        <v>2217.5499051809302</v>
      </c>
      <c r="X2556">
        <v>93.28</v>
      </c>
      <c r="Y2556">
        <f t="shared" si="514"/>
        <v>89.936110937077032</v>
      </c>
      <c r="Z2556">
        <v>2.14</v>
      </c>
      <c r="AA2556">
        <v>10450</v>
      </c>
      <c r="AB2556">
        <v>0.7</v>
      </c>
      <c r="AC2556" s="2">
        <v>0.12</v>
      </c>
      <c r="AD2556">
        <v>50</v>
      </c>
      <c r="AE2556">
        <f t="shared" si="515"/>
        <v>0.12041666349853393</v>
      </c>
      <c r="AF2556">
        <v>0.91984999999999995</v>
      </c>
      <c r="AG2556">
        <v>350000</v>
      </c>
      <c r="AH2556">
        <v>10.6</v>
      </c>
      <c r="AI2556">
        <v>0</v>
      </c>
      <c r="AJ2556">
        <v>175000</v>
      </c>
      <c r="AK2556" s="1">
        <f t="shared" si="509"/>
        <v>0.13588220116948035</v>
      </c>
      <c r="AL2556" s="1">
        <f t="shared" si="516"/>
        <v>0.14065260435011606</v>
      </c>
      <c r="AM2556">
        <f t="shared" si="517"/>
        <v>0.1377108867316737</v>
      </c>
      <c r="AN2556">
        <f t="shared" si="518"/>
        <v>0.14254592562237034</v>
      </c>
      <c r="AO2556">
        <f t="shared" si="519"/>
        <v>11.903071301827799</v>
      </c>
      <c r="AP2556">
        <f t="shared" si="520"/>
        <v>8.3019630677761927E-2</v>
      </c>
      <c r="AQ2556">
        <f t="shared" si="521"/>
        <v>5.8525616867011396E-2</v>
      </c>
    </row>
    <row r="2557" spans="1:43" x14ac:dyDescent="0.2">
      <c r="A2557">
        <v>1</v>
      </c>
      <c r="B2557">
        <v>48133</v>
      </c>
      <c r="C2557" t="s">
        <v>28</v>
      </c>
      <c r="D2557">
        <v>48</v>
      </c>
      <c r="E2557">
        <v>133</v>
      </c>
      <c r="F2557" t="s">
        <v>10</v>
      </c>
      <c r="G2557">
        <v>71</v>
      </c>
      <c r="H2557">
        <v>25</v>
      </c>
      <c r="I2557">
        <v>98</v>
      </c>
      <c r="J2557">
        <v>43</v>
      </c>
      <c r="K2557">
        <v>14</v>
      </c>
      <c r="L2557">
        <v>65</v>
      </c>
      <c r="M2557">
        <v>99</v>
      </c>
      <c r="N2557">
        <v>44</v>
      </c>
      <c r="O2557">
        <v>129</v>
      </c>
      <c r="P2557">
        <v>8000</v>
      </c>
      <c r="Q2557">
        <v>4000</v>
      </c>
      <c r="R2557">
        <v>2300</v>
      </c>
      <c r="S2557">
        <v>0.97355017364025098</v>
      </c>
      <c r="T2557">
        <f t="shared" si="510"/>
        <v>1</v>
      </c>
      <c r="U2557">
        <f t="shared" si="511"/>
        <v>7788.4013891220075</v>
      </c>
      <c r="V2557">
        <f t="shared" si="512"/>
        <v>3894.2006945610037</v>
      </c>
      <c r="W2557">
        <f t="shared" si="513"/>
        <v>2239.1653993725772</v>
      </c>
      <c r="X2557">
        <v>93.28</v>
      </c>
      <c r="Y2557">
        <f t="shared" si="514"/>
        <v>90.812760197162618</v>
      </c>
      <c r="Z2557">
        <v>2.14</v>
      </c>
      <c r="AA2557">
        <v>10450</v>
      </c>
      <c r="AB2557">
        <v>0.7</v>
      </c>
      <c r="AC2557" s="2">
        <v>0.12</v>
      </c>
      <c r="AD2557">
        <v>50</v>
      </c>
      <c r="AE2557">
        <f t="shared" si="515"/>
        <v>0.12041666349853393</v>
      </c>
      <c r="AF2557">
        <v>0.91984999999999995</v>
      </c>
      <c r="AG2557">
        <v>350000</v>
      </c>
      <c r="AH2557">
        <v>10.6</v>
      </c>
      <c r="AI2557">
        <v>0</v>
      </c>
      <c r="AJ2557">
        <v>175000</v>
      </c>
      <c r="AK2557" s="1">
        <f t="shared" si="509"/>
        <v>0.13711454612197066</v>
      </c>
      <c r="AL2557" s="1">
        <f t="shared" si="516"/>
        <v>0.14188494930260637</v>
      </c>
      <c r="AM2557">
        <f t="shared" si="517"/>
        <v>0.138943231684164</v>
      </c>
      <c r="AN2557">
        <f t="shared" si="518"/>
        <v>0.14377827057486064</v>
      </c>
      <c r="AO2557">
        <f t="shared" si="519"/>
        <v>11.903071301827799</v>
      </c>
      <c r="AP2557">
        <f t="shared" si="520"/>
        <v>8.3690200129844503E-2</v>
      </c>
      <c r="AQ2557">
        <f t="shared" si="521"/>
        <v>5.8957431731420699E-2</v>
      </c>
    </row>
    <row r="2558" spans="1:43" x14ac:dyDescent="0.2">
      <c r="A2558">
        <v>1</v>
      </c>
      <c r="B2558">
        <v>48135</v>
      </c>
      <c r="C2558" t="s">
        <v>73</v>
      </c>
      <c r="D2558">
        <v>48</v>
      </c>
      <c r="E2558">
        <v>135</v>
      </c>
      <c r="F2558" t="s">
        <v>10</v>
      </c>
      <c r="G2558">
        <v>71</v>
      </c>
      <c r="H2558">
        <v>25</v>
      </c>
      <c r="I2558">
        <v>98</v>
      </c>
      <c r="J2558">
        <v>43</v>
      </c>
      <c r="K2558">
        <v>14</v>
      </c>
      <c r="L2558">
        <v>65</v>
      </c>
      <c r="M2558">
        <v>99</v>
      </c>
      <c r="N2558">
        <v>44</v>
      </c>
      <c r="O2558">
        <v>129</v>
      </c>
      <c r="P2558">
        <v>8000</v>
      </c>
      <c r="Q2558">
        <v>4000</v>
      </c>
      <c r="R2558">
        <v>2300</v>
      </c>
      <c r="S2558">
        <v>0.97752736210823099</v>
      </c>
      <c r="T2558">
        <f t="shared" si="510"/>
        <v>1</v>
      </c>
      <c r="U2558">
        <f t="shared" si="511"/>
        <v>7820.2188968658484</v>
      </c>
      <c r="V2558">
        <f t="shared" si="512"/>
        <v>3910.1094484329242</v>
      </c>
      <c r="W2558">
        <f t="shared" si="513"/>
        <v>2248.3129328489313</v>
      </c>
      <c r="X2558">
        <v>93.28</v>
      </c>
      <c r="Y2558">
        <f t="shared" si="514"/>
        <v>91.183752337455786</v>
      </c>
      <c r="Z2558">
        <v>2.14</v>
      </c>
      <c r="AA2558">
        <v>10450</v>
      </c>
      <c r="AB2558">
        <v>0.7</v>
      </c>
      <c r="AC2558" s="2">
        <v>0.12</v>
      </c>
      <c r="AD2558">
        <v>50</v>
      </c>
      <c r="AE2558">
        <f t="shared" si="515"/>
        <v>0.12041666349853393</v>
      </c>
      <c r="AF2558">
        <v>0.91984999999999995</v>
      </c>
      <c r="AG2558">
        <v>350000</v>
      </c>
      <c r="AH2558">
        <v>10.6</v>
      </c>
      <c r="AI2558">
        <v>0</v>
      </c>
      <c r="AJ2558">
        <v>175000</v>
      </c>
      <c r="AK2558" s="1">
        <f t="shared" si="509"/>
        <v>0.13763606631518824</v>
      </c>
      <c r="AL2558" s="1">
        <f t="shared" si="516"/>
        <v>0.14240646949582395</v>
      </c>
      <c r="AM2558">
        <f t="shared" si="517"/>
        <v>0.13946475187738158</v>
      </c>
      <c r="AN2558">
        <f t="shared" si="518"/>
        <v>0.14429979076807822</v>
      </c>
      <c r="AO2558">
        <f t="shared" si="519"/>
        <v>11.903071301827799</v>
      </c>
      <c r="AP2558">
        <f t="shared" si="520"/>
        <v>8.3973980665082812E-2</v>
      </c>
      <c r="AQ2558">
        <f t="shared" si="521"/>
        <v>5.9140172912017799E-2</v>
      </c>
    </row>
    <row r="2559" spans="1:43" x14ac:dyDescent="0.2">
      <c r="A2559">
        <v>1</v>
      </c>
      <c r="B2559">
        <v>48137</v>
      </c>
      <c r="C2559" t="s">
        <v>111</v>
      </c>
      <c r="D2559">
        <v>48</v>
      </c>
      <c r="E2559">
        <v>137</v>
      </c>
      <c r="F2559" t="s">
        <v>10</v>
      </c>
      <c r="G2559">
        <v>71</v>
      </c>
      <c r="H2559">
        <v>25</v>
      </c>
      <c r="I2559">
        <v>98</v>
      </c>
      <c r="J2559">
        <v>43</v>
      </c>
      <c r="K2559">
        <v>14</v>
      </c>
      <c r="L2559">
        <v>65</v>
      </c>
      <c r="M2559">
        <v>99</v>
      </c>
      <c r="N2559">
        <v>44</v>
      </c>
      <c r="O2559">
        <v>129</v>
      </c>
      <c r="P2559">
        <v>8000</v>
      </c>
      <c r="Q2559">
        <v>4000</v>
      </c>
      <c r="R2559">
        <v>2300</v>
      </c>
      <c r="S2559">
        <v>0.97051853053974702</v>
      </c>
      <c r="T2559">
        <f t="shared" si="510"/>
        <v>1</v>
      </c>
      <c r="U2559">
        <f t="shared" si="511"/>
        <v>7764.1482443179757</v>
      </c>
      <c r="V2559">
        <f t="shared" si="512"/>
        <v>3882.0741221589878</v>
      </c>
      <c r="W2559">
        <f t="shared" si="513"/>
        <v>2232.1926202414184</v>
      </c>
      <c r="X2559">
        <v>93.28</v>
      </c>
      <c r="Y2559">
        <f t="shared" si="514"/>
        <v>90.529968528747602</v>
      </c>
      <c r="Z2559">
        <v>2.14</v>
      </c>
      <c r="AA2559">
        <v>10450</v>
      </c>
      <c r="AB2559">
        <v>0.7</v>
      </c>
      <c r="AC2559" s="2">
        <v>0.12</v>
      </c>
      <c r="AD2559">
        <v>50</v>
      </c>
      <c r="AE2559">
        <f t="shared" si="515"/>
        <v>0.12041666349853393</v>
      </c>
      <c r="AF2559">
        <v>0.91984999999999995</v>
      </c>
      <c r="AG2559">
        <v>350000</v>
      </c>
      <c r="AH2559">
        <v>10.6</v>
      </c>
      <c r="AI2559">
        <v>0</v>
      </c>
      <c r="AJ2559">
        <v>175000</v>
      </c>
      <c r="AK2559" s="1">
        <f t="shared" si="509"/>
        <v>0.13671701326470967</v>
      </c>
      <c r="AL2559" s="1">
        <f t="shared" si="516"/>
        <v>0.14148741644534538</v>
      </c>
      <c r="AM2559">
        <f t="shared" si="517"/>
        <v>0.13854569882690301</v>
      </c>
      <c r="AN2559">
        <f t="shared" si="518"/>
        <v>0.14338073771759965</v>
      </c>
      <c r="AO2559">
        <f t="shared" si="519"/>
        <v>11.903071301827799</v>
      </c>
      <c r="AP2559">
        <f t="shared" si="520"/>
        <v>8.3473886191332697E-2</v>
      </c>
      <c r="AQ2559">
        <f t="shared" si="521"/>
        <v>5.8818135833377298E-2</v>
      </c>
    </row>
    <row r="2560" spans="1:43" x14ac:dyDescent="0.2">
      <c r="A2560">
        <v>1</v>
      </c>
      <c r="B2560">
        <v>48139</v>
      </c>
      <c r="C2560" t="s">
        <v>181</v>
      </c>
      <c r="D2560">
        <v>48</v>
      </c>
      <c r="E2560">
        <v>139</v>
      </c>
      <c r="F2560" t="s">
        <v>10</v>
      </c>
      <c r="G2560">
        <v>71</v>
      </c>
      <c r="H2560">
        <v>25</v>
      </c>
      <c r="I2560">
        <v>98</v>
      </c>
      <c r="J2560">
        <v>43</v>
      </c>
      <c r="K2560">
        <v>14</v>
      </c>
      <c r="L2560">
        <v>65</v>
      </c>
      <c r="M2560">
        <v>99</v>
      </c>
      <c r="N2560">
        <v>44</v>
      </c>
      <c r="O2560">
        <v>129</v>
      </c>
      <c r="P2560">
        <v>8000</v>
      </c>
      <c r="Q2560">
        <v>4000</v>
      </c>
      <c r="R2560">
        <v>2300</v>
      </c>
      <c r="S2560">
        <v>0.97248971233001102</v>
      </c>
      <c r="T2560">
        <f t="shared" si="510"/>
        <v>1</v>
      </c>
      <c r="U2560">
        <f t="shared" si="511"/>
        <v>7779.917698640088</v>
      </c>
      <c r="V2560">
        <f t="shared" si="512"/>
        <v>3889.958849320044</v>
      </c>
      <c r="W2560">
        <f t="shared" si="513"/>
        <v>2236.7263383590252</v>
      </c>
      <c r="X2560">
        <v>93.28</v>
      </c>
      <c r="Y2560">
        <f t="shared" si="514"/>
        <v>90.71384036614343</v>
      </c>
      <c r="Z2560">
        <v>2.14</v>
      </c>
      <c r="AA2560">
        <v>10450</v>
      </c>
      <c r="AB2560">
        <v>0.7</v>
      </c>
      <c r="AC2560" s="2">
        <v>0.12</v>
      </c>
      <c r="AD2560">
        <v>50</v>
      </c>
      <c r="AE2560">
        <f t="shared" si="515"/>
        <v>0.12041666349853393</v>
      </c>
      <c r="AF2560">
        <v>0.91984999999999995</v>
      </c>
      <c r="AG2560">
        <v>350000</v>
      </c>
      <c r="AH2560">
        <v>10.6</v>
      </c>
      <c r="AI2560">
        <v>0</v>
      </c>
      <c r="AJ2560">
        <v>175000</v>
      </c>
      <c r="AK2560" s="1">
        <f t="shared" si="509"/>
        <v>0.13697549010492024</v>
      </c>
      <c r="AL2560" s="1">
        <f t="shared" si="516"/>
        <v>0.14174589328555595</v>
      </c>
      <c r="AM2560">
        <f t="shared" si="517"/>
        <v>0.13880417566711359</v>
      </c>
      <c r="AN2560">
        <f t="shared" si="518"/>
        <v>0.14363921455781023</v>
      </c>
      <c r="AO2560">
        <f t="shared" si="519"/>
        <v>11.903071301827799</v>
      </c>
      <c r="AP2560">
        <f t="shared" si="520"/>
        <v>8.3614534045462985E-2</v>
      </c>
      <c r="AQ2560">
        <f t="shared" si="521"/>
        <v>5.890870636842345E-2</v>
      </c>
    </row>
    <row r="2561" spans="1:43" x14ac:dyDescent="0.2">
      <c r="A2561">
        <v>19</v>
      </c>
      <c r="B2561">
        <v>48141</v>
      </c>
      <c r="C2561" t="s">
        <v>1643</v>
      </c>
      <c r="D2561">
        <v>48</v>
      </c>
      <c r="E2561">
        <v>141</v>
      </c>
      <c r="F2561" t="s">
        <v>1610</v>
      </c>
      <c r="G2561">
        <v>71</v>
      </c>
      <c r="H2561">
        <v>25</v>
      </c>
      <c r="I2561">
        <v>98</v>
      </c>
      <c r="J2561">
        <v>43</v>
      </c>
      <c r="K2561">
        <v>14</v>
      </c>
      <c r="L2561">
        <v>65</v>
      </c>
      <c r="M2561">
        <v>99</v>
      </c>
      <c r="N2561">
        <v>44</v>
      </c>
      <c r="O2561">
        <v>129</v>
      </c>
      <c r="P2561">
        <v>8000</v>
      </c>
      <c r="Q2561">
        <v>4000</v>
      </c>
      <c r="R2561">
        <v>2300</v>
      </c>
      <c r="S2561">
        <v>0.99136257171630904</v>
      </c>
      <c r="T2561">
        <f t="shared" si="510"/>
        <v>1</v>
      </c>
      <c r="U2561">
        <f t="shared" si="511"/>
        <v>7930.9005737304724</v>
      </c>
      <c r="V2561">
        <f t="shared" si="512"/>
        <v>3965.4502868652362</v>
      </c>
      <c r="W2561">
        <f t="shared" si="513"/>
        <v>2280.1339149475107</v>
      </c>
      <c r="X2561">
        <v>93.28</v>
      </c>
      <c r="Y2561">
        <f t="shared" si="514"/>
        <v>92.474300689697301</v>
      </c>
      <c r="Z2561">
        <v>2.14</v>
      </c>
      <c r="AA2561">
        <v>10450</v>
      </c>
      <c r="AB2561">
        <v>0.7</v>
      </c>
      <c r="AC2561" s="2">
        <v>0.12</v>
      </c>
      <c r="AD2561">
        <v>50</v>
      </c>
      <c r="AE2561">
        <f t="shared" si="515"/>
        <v>0.12041666349853393</v>
      </c>
      <c r="AF2561">
        <v>0.84609999999999996</v>
      </c>
      <c r="AG2561">
        <v>350000</v>
      </c>
      <c r="AH2561">
        <v>10.6</v>
      </c>
      <c r="AI2561">
        <v>0</v>
      </c>
      <c r="AJ2561">
        <v>175000</v>
      </c>
      <c r="AK2561" s="1">
        <f t="shared" si="509"/>
        <v>0.15078123634912177</v>
      </c>
      <c r="AL2561" s="1">
        <f t="shared" si="516"/>
        <v>0.15590184988854708</v>
      </c>
      <c r="AM2561">
        <f t="shared" si="517"/>
        <v>0.15274621999689811</v>
      </c>
      <c r="AN2561">
        <f t="shared" si="518"/>
        <v>0.15793525530431723</v>
      </c>
      <c r="AO2561">
        <f t="shared" si="519"/>
        <v>12.016653039813617</v>
      </c>
      <c r="AP2561">
        <f t="shared" si="520"/>
        <v>9.1477017389067078E-2</v>
      </c>
      <c r="AQ2561">
        <f t="shared" si="521"/>
        <v>6.4096463576788068E-2</v>
      </c>
    </row>
    <row r="2562" spans="1:43" x14ac:dyDescent="0.2">
      <c r="A2562">
        <v>1</v>
      </c>
      <c r="B2562">
        <v>48143</v>
      </c>
      <c r="C2562" t="s">
        <v>77</v>
      </c>
      <c r="D2562">
        <v>48</v>
      </c>
      <c r="E2562">
        <v>143</v>
      </c>
      <c r="F2562" t="s">
        <v>10</v>
      </c>
      <c r="G2562">
        <v>71</v>
      </c>
      <c r="H2562">
        <v>25</v>
      </c>
      <c r="I2562">
        <v>98</v>
      </c>
      <c r="J2562">
        <v>43</v>
      </c>
      <c r="K2562">
        <v>14</v>
      </c>
      <c r="L2562">
        <v>65</v>
      </c>
      <c r="M2562">
        <v>99</v>
      </c>
      <c r="N2562">
        <v>44</v>
      </c>
      <c r="O2562">
        <v>129</v>
      </c>
      <c r="P2562">
        <v>8000</v>
      </c>
      <c r="Q2562">
        <v>4000</v>
      </c>
      <c r="R2562">
        <v>2300</v>
      </c>
      <c r="S2562">
        <v>0.97302250508908905</v>
      </c>
      <c r="T2562">
        <f t="shared" si="510"/>
        <v>1</v>
      </c>
      <c r="U2562">
        <f t="shared" si="511"/>
        <v>7784.1800407127121</v>
      </c>
      <c r="V2562">
        <f t="shared" si="512"/>
        <v>3892.090020356356</v>
      </c>
      <c r="W2562">
        <f t="shared" si="513"/>
        <v>2237.951761704905</v>
      </c>
      <c r="X2562">
        <v>93.28</v>
      </c>
      <c r="Y2562">
        <f t="shared" si="514"/>
        <v>90.763539274710226</v>
      </c>
      <c r="Z2562">
        <v>2.14</v>
      </c>
      <c r="AA2562">
        <v>10450</v>
      </c>
      <c r="AB2562">
        <v>0.7</v>
      </c>
      <c r="AC2562" s="2">
        <v>0.12</v>
      </c>
      <c r="AD2562">
        <v>50</v>
      </c>
      <c r="AE2562">
        <f t="shared" si="515"/>
        <v>0.12041666349853393</v>
      </c>
      <c r="AF2562">
        <v>0.91984999999999995</v>
      </c>
      <c r="AG2562">
        <v>350000</v>
      </c>
      <c r="AH2562">
        <v>10.6</v>
      </c>
      <c r="AI2562">
        <v>0</v>
      </c>
      <c r="AJ2562">
        <v>175000</v>
      </c>
      <c r="AK2562" s="1">
        <f t="shared" ref="AK2562:AK2625" si="522">(((U2562*AE2562+Y2562)/(8760*AF2562))+AA2562*AB2562/1000000+Z2562/1000)*T2562</f>
        <v>0.13704535407664209</v>
      </c>
      <c r="AL2562" s="1">
        <f t="shared" si="516"/>
        <v>0.1418157572572778</v>
      </c>
      <c r="AM2562">
        <f t="shared" si="517"/>
        <v>0.13887403963883543</v>
      </c>
      <c r="AN2562">
        <f t="shared" si="518"/>
        <v>0.14370907852953207</v>
      </c>
      <c r="AO2562">
        <f t="shared" si="519"/>
        <v>11.903071301827799</v>
      </c>
      <c r="AP2562">
        <f t="shared" si="520"/>
        <v>8.365254989901369E-2</v>
      </c>
      <c r="AQ2562">
        <f t="shared" si="521"/>
        <v>5.8933186771751425E-2</v>
      </c>
    </row>
    <row r="2563" spans="1:43" x14ac:dyDescent="0.2">
      <c r="A2563">
        <v>1</v>
      </c>
      <c r="B2563">
        <v>48145</v>
      </c>
      <c r="C2563" t="s">
        <v>74</v>
      </c>
      <c r="D2563">
        <v>48</v>
      </c>
      <c r="E2563">
        <v>145</v>
      </c>
      <c r="F2563" t="s">
        <v>10</v>
      </c>
      <c r="G2563">
        <v>71</v>
      </c>
      <c r="H2563">
        <v>25</v>
      </c>
      <c r="I2563">
        <v>98</v>
      </c>
      <c r="J2563">
        <v>43</v>
      </c>
      <c r="K2563">
        <v>14</v>
      </c>
      <c r="L2563">
        <v>65</v>
      </c>
      <c r="M2563">
        <v>99</v>
      </c>
      <c r="N2563">
        <v>44</v>
      </c>
      <c r="O2563">
        <v>129</v>
      </c>
      <c r="P2563">
        <v>8000</v>
      </c>
      <c r="Q2563">
        <v>4000</v>
      </c>
      <c r="R2563">
        <v>2300</v>
      </c>
      <c r="S2563">
        <v>0.96982457449561699</v>
      </c>
      <c r="T2563">
        <f t="shared" ref="T2563:T2626" si="523">IF(S2563="NA",0,1)</f>
        <v>1</v>
      </c>
      <c r="U2563">
        <f t="shared" ref="U2563:U2626" si="524">P2563*IF(S2563="NA",0,S2563)</f>
        <v>7758.5965959649357</v>
      </c>
      <c r="V2563">
        <f t="shared" ref="V2563:V2626" si="525">Q2563*S2563</f>
        <v>3879.2982979824678</v>
      </c>
      <c r="W2563">
        <f t="shared" ref="W2563:W2626" si="526">R2563*S2563</f>
        <v>2230.596521339919</v>
      </c>
      <c r="X2563">
        <v>93.28</v>
      </c>
      <c r="Y2563">
        <f t="shared" ref="Y2563:Y2626" si="527">X2563*S2563</f>
        <v>90.465236308951148</v>
      </c>
      <c r="Z2563">
        <v>2.14</v>
      </c>
      <c r="AA2563">
        <v>10450</v>
      </c>
      <c r="AB2563">
        <v>0.7</v>
      </c>
      <c r="AC2563" s="2">
        <v>0.12</v>
      </c>
      <c r="AD2563">
        <v>50</v>
      </c>
      <c r="AE2563">
        <f t="shared" ref="AE2563:AE2626" si="528">(AC2563*(1+AC2563)^AD2563)/((1+AC2563)^AD2563-1)</f>
        <v>0.12041666349853393</v>
      </c>
      <c r="AF2563">
        <v>0.91984999999999995</v>
      </c>
      <c r="AG2563">
        <v>350000</v>
      </c>
      <c r="AH2563">
        <v>10.6</v>
      </c>
      <c r="AI2563">
        <v>0</v>
      </c>
      <c r="AJ2563">
        <v>175000</v>
      </c>
      <c r="AK2563" s="1">
        <f t="shared" si="522"/>
        <v>0.13662601629709475</v>
      </c>
      <c r="AL2563" s="1">
        <f t="shared" ref="AL2563:AL2626" si="529">(((U2563*AE2563+Y2563)/(8760*AF2563))+AA2563*AB2563/1000000+Z2563/1000)*T2563 + (AG2563*J2563)/(1000000*8760*AF2563) + ((AH2563+AI2563)*G2563)/1000000 + (AJ2563*M2563)/(1000000*8760*AF2563)</f>
        <v>0.14139641947773046</v>
      </c>
      <c r="AM2563">
        <f t="shared" ref="AM2563:AM2626" si="530">(((U2563*AE2563+Y2563)/(8760*AF2563))+AA2563*AB2563/1000000+Z2563/1000)*T2563 + (AG2563*K2563)/(1000000*8760*AF2563) + ((AH2563+AI2563)*H2563)/1000000 + (AJ2563*N2563)/(1000000*8760*AF2563)</f>
        <v>0.1384547018592881</v>
      </c>
      <c r="AN2563">
        <f t="shared" ref="AN2563:AN2626" si="531">(((U2563*AE2563+Y2563)/(8760*AF2563))+AA2563*AB2563/1000000+Z2563/1000)*T2563 + (AG2563*L2563)/(1000000*8760*AF2563) + ((AH2563+AI2563)*I2563)/1000000 + (AJ2563*O2563)/(1000000*8760*AF2563)</f>
        <v>0.14328974074998474</v>
      </c>
      <c r="AO2563">
        <f t="shared" ref="AO2563:AO2626" si="532">(AG2563)/(AD2563*8760*AF2563) + ((AH2563+AI2563)) + (AJ2563)/(AD2563*8760*AF2563)</f>
        <v>11.903071301827799</v>
      </c>
      <c r="AP2563">
        <f t="shared" ref="AP2563:AP2626" si="533">(((V2563*AE2563+Y2563)/(8760*AF2563))+AA2563*AB2563/1000000+Z2563/1000)*T2563 + (AG2563*J2563)/(1000000*8760*AF2563) + ((AH2563+AI2563)*G2563)/1000000 + (AJ2563*M2563)/(1000000*8760*AF2563)</f>
        <v>8.3424371007624273E-2</v>
      </c>
      <c r="AQ2563">
        <f t="shared" ref="AQ2563:AQ2626" si="534">(((W2563*AE2563+Y2563)/(8760*AF2563))+AA2563*AB2563/1000000+Z2563/1000)*T2563 + (AG2563*J2563)/(1000000*8760*AF2563) + ((AH2563+AI2563)*G2563)/1000000 + (AJ2563*M2563)/(1000000*8760*AF2563)</f>
        <v>5.878625040782913E-2</v>
      </c>
    </row>
    <row r="2564" spans="1:43" x14ac:dyDescent="0.2">
      <c r="A2564">
        <v>1</v>
      </c>
      <c r="B2564">
        <v>48147</v>
      </c>
      <c r="C2564" t="s">
        <v>97</v>
      </c>
      <c r="D2564">
        <v>48</v>
      </c>
      <c r="E2564">
        <v>147</v>
      </c>
      <c r="F2564" t="s">
        <v>10</v>
      </c>
      <c r="G2564">
        <v>71</v>
      </c>
      <c r="H2564">
        <v>25</v>
      </c>
      <c r="I2564">
        <v>98</v>
      </c>
      <c r="J2564">
        <v>43</v>
      </c>
      <c r="K2564">
        <v>14</v>
      </c>
      <c r="L2564">
        <v>65</v>
      </c>
      <c r="M2564">
        <v>99</v>
      </c>
      <c r="N2564">
        <v>44</v>
      </c>
      <c r="O2564">
        <v>129</v>
      </c>
      <c r="P2564">
        <v>8000</v>
      </c>
      <c r="Q2564">
        <v>4000</v>
      </c>
      <c r="R2564">
        <v>2300</v>
      </c>
      <c r="S2564">
        <v>0.97421283825584104</v>
      </c>
      <c r="T2564">
        <f t="shared" si="523"/>
        <v>1</v>
      </c>
      <c r="U2564">
        <f t="shared" si="524"/>
        <v>7793.7027060467281</v>
      </c>
      <c r="V2564">
        <f t="shared" si="525"/>
        <v>3896.851353023364</v>
      </c>
      <c r="W2564">
        <f t="shared" si="526"/>
        <v>2240.6895279884343</v>
      </c>
      <c r="X2564">
        <v>93.28</v>
      </c>
      <c r="Y2564">
        <f t="shared" si="527"/>
        <v>90.874573552504856</v>
      </c>
      <c r="Z2564">
        <v>2.14</v>
      </c>
      <c r="AA2564">
        <v>10450</v>
      </c>
      <c r="AB2564">
        <v>0.7</v>
      </c>
      <c r="AC2564" s="2">
        <v>0.12</v>
      </c>
      <c r="AD2564">
        <v>50</v>
      </c>
      <c r="AE2564">
        <f t="shared" si="528"/>
        <v>0.12041666349853393</v>
      </c>
      <c r="AF2564">
        <v>0.91984999999999995</v>
      </c>
      <c r="AG2564">
        <v>350000</v>
      </c>
      <c r="AH2564">
        <v>10.6</v>
      </c>
      <c r="AI2564">
        <v>0</v>
      </c>
      <c r="AJ2564">
        <v>175000</v>
      </c>
      <c r="AK2564" s="1">
        <f t="shared" si="522"/>
        <v>0.13720143991167746</v>
      </c>
      <c r="AL2564" s="1">
        <f t="shared" si="529"/>
        <v>0.14197184309231317</v>
      </c>
      <c r="AM2564">
        <f t="shared" si="530"/>
        <v>0.13903012547387081</v>
      </c>
      <c r="AN2564">
        <f t="shared" si="531"/>
        <v>0.14386516436456745</v>
      </c>
      <c r="AO2564">
        <f t="shared" si="532"/>
        <v>11.903071301827799</v>
      </c>
      <c r="AP2564">
        <f t="shared" si="533"/>
        <v>8.3737482606098673E-2</v>
      </c>
      <c r="AQ2564">
        <f t="shared" si="534"/>
        <v>5.8987879399457509E-2</v>
      </c>
    </row>
    <row r="2565" spans="1:43" x14ac:dyDescent="0.2">
      <c r="A2565">
        <v>1</v>
      </c>
      <c r="B2565">
        <v>48149</v>
      </c>
      <c r="C2565" t="s">
        <v>76</v>
      </c>
      <c r="D2565">
        <v>48</v>
      </c>
      <c r="E2565">
        <v>149</v>
      </c>
      <c r="F2565" t="s">
        <v>10</v>
      </c>
      <c r="G2565">
        <v>71</v>
      </c>
      <c r="H2565">
        <v>25</v>
      </c>
      <c r="I2565">
        <v>98</v>
      </c>
      <c r="J2565">
        <v>43</v>
      </c>
      <c r="K2565">
        <v>14</v>
      </c>
      <c r="L2565">
        <v>65</v>
      </c>
      <c r="M2565">
        <v>99</v>
      </c>
      <c r="N2565">
        <v>44</v>
      </c>
      <c r="O2565">
        <v>129</v>
      </c>
      <c r="P2565">
        <v>8000</v>
      </c>
      <c r="Q2565">
        <v>4000</v>
      </c>
      <c r="R2565">
        <v>2300</v>
      </c>
      <c r="S2565">
        <v>0.96620956205186403</v>
      </c>
      <c r="T2565">
        <f t="shared" si="523"/>
        <v>1</v>
      </c>
      <c r="U2565">
        <f t="shared" si="524"/>
        <v>7729.6764964149124</v>
      </c>
      <c r="V2565">
        <f t="shared" si="525"/>
        <v>3864.8382482074562</v>
      </c>
      <c r="W2565">
        <f t="shared" si="526"/>
        <v>2222.2819927192872</v>
      </c>
      <c r="X2565">
        <v>93.28</v>
      </c>
      <c r="Y2565">
        <f t="shared" si="527"/>
        <v>90.128027948197882</v>
      </c>
      <c r="Z2565">
        <v>2.14</v>
      </c>
      <c r="AA2565">
        <v>10450</v>
      </c>
      <c r="AB2565">
        <v>0.7</v>
      </c>
      <c r="AC2565" s="2">
        <v>0.12</v>
      </c>
      <c r="AD2565">
        <v>50</v>
      </c>
      <c r="AE2565">
        <f t="shared" si="528"/>
        <v>0.12041666349853393</v>
      </c>
      <c r="AF2565">
        <v>0.91984999999999995</v>
      </c>
      <c r="AG2565">
        <v>350000</v>
      </c>
      <c r="AH2565">
        <v>10.6</v>
      </c>
      <c r="AI2565">
        <v>0</v>
      </c>
      <c r="AJ2565">
        <v>175000</v>
      </c>
      <c r="AK2565" s="1">
        <f t="shared" si="522"/>
        <v>0.13615198746911028</v>
      </c>
      <c r="AL2565" s="1">
        <f t="shared" si="529"/>
        <v>0.14092239064974599</v>
      </c>
      <c r="AM2565">
        <f t="shared" si="530"/>
        <v>0.13798067303130362</v>
      </c>
      <c r="AN2565">
        <f t="shared" si="531"/>
        <v>0.14281571192200027</v>
      </c>
      <c r="AO2565">
        <f t="shared" si="532"/>
        <v>11.903071301827799</v>
      </c>
      <c r="AP2565">
        <f t="shared" si="533"/>
        <v>8.3166432472792318E-2</v>
      </c>
      <c r="AQ2565">
        <f t="shared" si="534"/>
        <v>5.8620150247586995E-2</v>
      </c>
    </row>
    <row r="2566" spans="1:43" x14ac:dyDescent="0.2">
      <c r="A2566">
        <v>1</v>
      </c>
      <c r="B2566">
        <v>48151</v>
      </c>
      <c r="C2566" t="s">
        <v>160</v>
      </c>
      <c r="D2566">
        <v>48</v>
      </c>
      <c r="E2566">
        <v>151</v>
      </c>
      <c r="F2566" t="s">
        <v>10</v>
      </c>
      <c r="G2566">
        <v>71</v>
      </c>
      <c r="H2566">
        <v>25</v>
      </c>
      <c r="I2566">
        <v>98</v>
      </c>
      <c r="J2566">
        <v>43</v>
      </c>
      <c r="K2566">
        <v>14</v>
      </c>
      <c r="L2566">
        <v>65</v>
      </c>
      <c r="M2566">
        <v>99</v>
      </c>
      <c r="N2566">
        <v>44</v>
      </c>
      <c r="O2566">
        <v>129</v>
      </c>
      <c r="P2566">
        <v>8000</v>
      </c>
      <c r="Q2566">
        <v>4000</v>
      </c>
      <c r="R2566">
        <v>2300</v>
      </c>
      <c r="S2566">
        <v>0.97456408430028796</v>
      </c>
      <c r="T2566">
        <f t="shared" si="523"/>
        <v>1</v>
      </c>
      <c r="U2566">
        <f t="shared" si="524"/>
        <v>7796.5126744023037</v>
      </c>
      <c r="V2566">
        <f t="shared" si="525"/>
        <v>3898.2563372011518</v>
      </c>
      <c r="W2566">
        <f t="shared" si="526"/>
        <v>2241.4973938906624</v>
      </c>
      <c r="X2566">
        <v>93.28</v>
      </c>
      <c r="Y2566">
        <f t="shared" si="527"/>
        <v>90.907337783530863</v>
      </c>
      <c r="Z2566">
        <v>2.14</v>
      </c>
      <c r="AA2566">
        <v>10450</v>
      </c>
      <c r="AB2566">
        <v>0.7</v>
      </c>
      <c r="AC2566" s="2">
        <v>0.12</v>
      </c>
      <c r="AD2566">
        <v>50</v>
      </c>
      <c r="AE2566">
        <f t="shared" si="528"/>
        <v>0.12041666349853393</v>
      </c>
      <c r="AF2566">
        <v>0.91984999999999995</v>
      </c>
      <c r="AG2566">
        <v>350000</v>
      </c>
      <c r="AH2566">
        <v>10.6</v>
      </c>
      <c r="AI2566">
        <v>0</v>
      </c>
      <c r="AJ2566">
        <v>175000</v>
      </c>
      <c r="AK2566" s="1">
        <f t="shared" si="522"/>
        <v>0.13724749805210545</v>
      </c>
      <c r="AL2566" s="1">
        <f t="shared" si="529"/>
        <v>0.14201790123274116</v>
      </c>
      <c r="AM2566">
        <f t="shared" si="530"/>
        <v>0.1390761836142988</v>
      </c>
      <c r="AN2566">
        <f t="shared" si="531"/>
        <v>0.14391122250499544</v>
      </c>
      <c r="AO2566">
        <f t="shared" si="532"/>
        <v>11.903071301827799</v>
      </c>
      <c r="AP2566">
        <f t="shared" si="533"/>
        <v>8.3762544730082988E-2</v>
      </c>
      <c r="AQ2566">
        <f t="shared" si="534"/>
        <v>5.9004018216453243E-2</v>
      </c>
    </row>
    <row r="2567" spans="1:43" x14ac:dyDescent="0.2">
      <c r="A2567">
        <v>18</v>
      </c>
      <c r="B2567">
        <v>48153</v>
      </c>
      <c r="C2567" t="s">
        <v>434</v>
      </c>
      <c r="D2567">
        <v>48</v>
      </c>
      <c r="E2567">
        <v>153</v>
      </c>
      <c r="F2567" t="s">
        <v>1518</v>
      </c>
      <c r="G2567">
        <v>71</v>
      </c>
      <c r="H2567">
        <v>25</v>
      </c>
      <c r="I2567">
        <v>98</v>
      </c>
      <c r="J2567">
        <v>43</v>
      </c>
      <c r="K2567">
        <v>14</v>
      </c>
      <c r="L2567">
        <v>65</v>
      </c>
      <c r="M2567">
        <v>99</v>
      </c>
      <c r="N2567">
        <v>44</v>
      </c>
      <c r="O2567">
        <v>129</v>
      </c>
      <c r="P2567">
        <v>8000</v>
      </c>
      <c r="Q2567">
        <v>4000</v>
      </c>
      <c r="R2567">
        <v>2300</v>
      </c>
      <c r="S2567">
        <v>0.976864526669184</v>
      </c>
      <c r="T2567">
        <f t="shared" si="523"/>
        <v>1</v>
      </c>
      <c r="U2567">
        <f t="shared" si="524"/>
        <v>7814.9162133534719</v>
      </c>
      <c r="V2567">
        <f t="shared" si="525"/>
        <v>3907.458106676736</v>
      </c>
      <c r="W2567">
        <f t="shared" si="526"/>
        <v>2246.7884113391233</v>
      </c>
      <c r="X2567">
        <v>93.28</v>
      </c>
      <c r="Y2567">
        <f t="shared" si="527"/>
        <v>91.121923047701486</v>
      </c>
      <c r="Z2567">
        <v>2.14</v>
      </c>
      <c r="AA2567">
        <v>10450</v>
      </c>
      <c r="AB2567">
        <v>0.7</v>
      </c>
      <c r="AC2567" s="2">
        <v>0.12</v>
      </c>
      <c r="AD2567">
        <v>50</v>
      </c>
      <c r="AE2567">
        <f t="shared" si="528"/>
        <v>0.12041666349853393</v>
      </c>
      <c r="AF2567">
        <v>0.88060000000000005</v>
      </c>
      <c r="AG2567">
        <v>350000</v>
      </c>
      <c r="AH2567">
        <v>10.6</v>
      </c>
      <c r="AI2567">
        <v>0</v>
      </c>
      <c r="AJ2567">
        <v>175000</v>
      </c>
      <c r="AK2567" s="1">
        <f t="shared" si="522"/>
        <v>0.14325854757345857</v>
      </c>
      <c r="AL2567" s="1">
        <f t="shared" si="529"/>
        <v>0.14820803180660388</v>
      </c>
      <c r="AM2567">
        <f t="shared" si="530"/>
        <v>0.14515692954527729</v>
      </c>
      <c r="AN2567">
        <f t="shared" si="531"/>
        <v>0.15017298549986202</v>
      </c>
      <c r="AO2567">
        <f t="shared" si="532"/>
        <v>11.961151643182262</v>
      </c>
      <c r="AP2567">
        <f t="shared" si="533"/>
        <v>8.7212484462079673E-2</v>
      </c>
      <c r="AQ2567">
        <f t="shared" si="534"/>
        <v>6.1289376840656891E-2</v>
      </c>
    </row>
    <row r="2568" spans="1:43" x14ac:dyDescent="0.2">
      <c r="A2568">
        <v>1</v>
      </c>
      <c r="B2568">
        <v>48155</v>
      </c>
      <c r="C2568" t="s">
        <v>38</v>
      </c>
      <c r="D2568">
        <v>48</v>
      </c>
      <c r="E2568">
        <v>155</v>
      </c>
      <c r="F2568" t="s">
        <v>10</v>
      </c>
      <c r="G2568">
        <v>71</v>
      </c>
      <c r="H2568">
        <v>25</v>
      </c>
      <c r="I2568">
        <v>98</v>
      </c>
      <c r="J2568">
        <v>43</v>
      </c>
      <c r="K2568">
        <v>14</v>
      </c>
      <c r="L2568">
        <v>65</v>
      </c>
      <c r="M2568">
        <v>99</v>
      </c>
      <c r="N2568">
        <v>44</v>
      </c>
      <c r="O2568">
        <v>129</v>
      </c>
      <c r="P2568">
        <v>8000</v>
      </c>
      <c r="Q2568">
        <v>4000</v>
      </c>
      <c r="R2568">
        <v>2300</v>
      </c>
      <c r="S2568">
        <v>0.976159891486168</v>
      </c>
      <c r="T2568">
        <f t="shared" si="523"/>
        <v>1</v>
      </c>
      <c r="U2568">
        <f t="shared" si="524"/>
        <v>7809.2791318893442</v>
      </c>
      <c r="V2568">
        <f t="shared" si="525"/>
        <v>3904.6395659446721</v>
      </c>
      <c r="W2568">
        <f t="shared" si="526"/>
        <v>2245.1677504181862</v>
      </c>
      <c r="X2568">
        <v>93.28</v>
      </c>
      <c r="Y2568">
        <f t="shared" si="527"/>
        <v>91.056194677829751</v>
      </c>
      <c r="Z2568">
        <v>2.14</v>
      </c>
      <c r="AA2568">
        <v>10450</v>
      </c>
      <c r="AB2568">
        <v>0.7</v>
      </c>
      <c r="AC2568" s="2">
        <v>0.12</v>
      </c>
      <c r="AD2568">
        <v>50</v>
      </c>
      <c r="AE2568">
        <f t="shared" si="528"/>
        <v>0.12041666349853393</v>
      </c>
      <c r="AF2568">
        <v>0.91984999999999995</v>
      </c>
      <c r="AG2568">
        <v>350000</v>
      </c>
      <c r="AH2568">
        <v>10.6</v>
      </c>
      <c r="AI2568">
        <v>0</v>
      </c>
      <c r="AJ2568">
        <v>175000</v>
      </c>
      <c r="AK2568" s="1">
        <f t="shared" si="522"/>
        <v>0.13745675282557634</v>
      </c>
      <c r="AL2568" s="1">
        <f t="shared" si="529"/>
        <v>0.14222715600621205</v>
      </c>
      <c r="AM2568">
        <f t="shared" si="530"/>
        <v>0.13928543838776969</v>
      </c>
      <c r="AN2568">
        <f t="shared" si="531"/>
        <v>0.14412047727846633</v>
      </c>
      <c r="AO2568">
        <f t="shared" si="532"/>
        <v>11.903071301827799</v>
      </c>
      <c r="AP2568">
        <f t="shared" si="533"/>
        <v>8.3876408838106056E-2</v>
      </c>
      <c r="AQ2568">
        <f t="shared" si="534"/>
        <v>5.9077341291660979E-2</v>
      </c>
    </row>
    <row r="2569" spans="1:43" x14ac:dyDescent="0.2">
      <c r="A2569">
        <v>1</v>
      </c>
      <c r="B2569">
        <v>48157</v>
      </c>
      <c r="C2569" t="s">
        <v>89</v>
      </c>
      <c r="D2569">
        <v>48</v>
      </c>
      <c r="E2569">
        <v>157</v>
      </c>
      <c r="F2569" t="s">
        <v>10</v>
      </c>
      <c r="G2569">
        <v>71</v>
      </c>
      <c r="H2569">
        <v>25</v>
      </c>
      <c r="I2569">
        <v>98</v>
      </c>
      <c r="J2569">
        <v>43</v>
      </c>
      <c r="K2569">
        <v>14</v>
      </c>
      <c r="L2569">
        <v>65</v>
      </c>
      <c r="M2569">
        <v>99</v>
      </c>
      <c r="N2569">
        <v>44</v>
      </c>
      <c r="O2569">
        <v>129</v>
      </c>
      <c r="P2569">
        <v>8000</v>
      </c>
      <c r="Q2569">
        <v>4000</v>
      </c>
      <c r="R2569">
        <v>2300</v>
      </c>
      <c r="S2569">
        <v>0.96589348018169396</v>
      </c>
      <c r="T2569">
        <f t="shared" si="523"/>
        <v>1</v>
      </c>
      <c r="U2569">
        <f t="shared" si="524"/>
        <v>7727.1478414535513</v>
      </c>
      <c r="V2569">
        <f t="shared" si="525"/>
        <v>3863.5739207267757</v>
      </c>
      <c r="W2569">
        <f t="shared" si="526"/>
        <v>2221.5550044178963</v>
      </c>
      <c r="X2569">
        <v>93.28</v>
      </c>
      <c r="Y2569">
        <f t="shared" si="527"/>
        <v>90.098543831348408</v>
      </c>
      <c r="Z2569">
        <v>2.14</v>
      </c>
      <c r="AA2569">
        <v>10450</v>
      </c>
      <c r="AB2569">
        <v>0.7</v>
      </c>
      <c r="AC2569" s="2">
        <v>0.12</v>
      </c>
      <c r="AD2569">
        <v>50</v>
      </c>
      <c r="AE2569">
        <f t="shared" si="528"/>
        <v>0.12041666349853393</v>
      </c>
      <c r="AF2569">
        <v>0.91984999999999995</v>
      </c>
      <c r="AG2569">
        <v>350000</v>
      </c>
      <c r="AH2569">
        <v>10.6</v>
      </c>
      <c r="AI2569">
        <v>0</v>
      </c>
      <c r="AJ2569">
        <v>175000</v>
      </c>
      <c r="AK2569" s="1">
        <f t="shared" si="522"/>
        <v>0.13611054033143227</v>
      </c>
      <c r="AL2569" s="1">
        <f t="shared" si="529"/>
        <v>0.14088094351206798</v>
      </c>
      <c r="AM2569">
        <f t="shared" si="530"/>
        <v>0.13793922589362562</v>
      </c>
      <c r="AN2569">
        <f t="shared" si="531"/>
        <v>0.14277426478432226</v>
      </c>
      <c r="AO2569">
        <f t="shared" si="532"/>
        <v>11.903071301827799</v>
      </c>
      <c r="AP2569">
        <f t="shared" si="533"/>
        <v>8.3143879384594929E-2</v>
      </c>
      <c r="AQ2569">
        <f t="shared" si="534"/>
        <v>5.8605627130418864E-2</v>
      </c>
    </row>
    <row r="2570" spans="1:43" x14ac:dyDescent="0.2">
      <c r="A2570">
        <v>18</v>
      </c>
      <c r="B2570">
        <v>48159</v>
      </c>
      <c r="C2570" t="s">
        <v>229</v>
      </c>
      <c r="D2570">
        <v>48</v>
      </c>
      <c r="E2570">
        <v>159</v>
      </c>
      <c r="F2570" t="s">
        <v>1518</v>
      </c>
      <c r="G2570">
        <v>71</v>
      </c>
      <c r="H2570">
        <v>25</v>
      </c>
      <c r="I2570">
        <v>98</v>
      </c>
      <c r="J2570">
        <v>43</v>
      </c>
      <c r="K2570">
        <v>14</v>
      </c>
      <c r="L2570">
        <v>65</v>
      </c>
      <c r="M2570">
        <v>99</v>
      </c>
      <c r="N2570">
        <v>44</v>
      </c>
      <c r="O2570">
        <v>129</v>
      </c>
      <c r="P2570">
        <v>8000</v>
      </c>
      <c r="Q2570">
        <v>4000</v>
      </c>
      <c r="R2570">
        <v>2300</v>
      </c>
      <c r="S2570">
        <v>0.97130298614501998</v>
      </c>
      <c r="T2570">
        <f t="shared" si="523"/>
        <v>1</v>
      </c>
      <c r="U2570">
        <f t="shared" si="524"/>
        <v>7770.4238891601599</v>
      </c>
      <c r="V2570">
        <f t="shared" si="525"/>
        <v>3885.2119445800799</v>
      </c>
      <c r="W2570">
        <f t="shared" si="526"/>
        <v>2233.9968681335458</v>
      </c>
      <c r="X2570">
        <v>93.28</v>
      </c>
      <c r="Y2570">
        <f t="shared" si="527"/>
        <v>90.603142547607462</v>
      </c>
      <c r="Z2570">
        <v>2.14</v>
      </c>
      <c r="AA2570">
        <v>10450</v>
      </c>
      <c r="AB2570">
        <v>0.7</v>
      </c>
      <c r="AC2570" s="2">
        <v>0.12</v>
      </c>
      <c r="AD2570">
        <v>50</v>
      </c>
      <c r="AE2570">
        <f t="shared" si="528"/>
        <v>0.12041666349853393</v>
      </c>
      <c r="AF2570">
        <v>0.88060000000000005</v>
      </c>
      <c r="AG2570">
        <v>350000</v>
      </c>
      <c r="AH2570">
        <v>10.6</v>
      </c>
      <c r="AI2570">
        <v>0</v>
      </c>
      <c r="AJ2570">
        <v>175000</v>
      </c>
      <c r="AK2570" s="1">
        <f t="shared" si="522"/>
        <v>0.14249676962801094</v>
      </c>
      <c r="AL2570" s="1">
        <f t="shared" si="529"/>
        <v>0.14744625386115626</v>
      </c>
      <c r="AM2570">
        <f t="shared" si="530"/>
        <v>0.14439515159982966</v>
      </c>
      <c r="AN2570">
        <f t="shared" si="531"/>
        <v>0.14941120755441439</v>
      </c>
      <c r="AO2570">
        <f t="shared" si="532"/>
        <v>11.961151643182262</v>
      </c>
      <c r="AP2570">
        <f t="shared" si="533"/>
        <v>8.6797969826015203E-2</v>
      </c>
      <c r="AQ2570">
        <f t="shared" si="534"/>
        <v>6.1022449111080262E-2</v>
      </c>
    </row>
    <row r="2571" spans="1:43" x14ac:dyDescent="0.2">
      <c r="A2571">
        <v>1</v>
      </c>
      <c r="B2571">
        <v>48161</v>
      </c>
      <c r="C2571" t="s">
        <v>9</v>
      </c>
      <c r="D2571">
        <v>48</v>
      </c>
      <c r="E2571">
        <v>161</v>
      </c>
      <c r="F2571" t="s">
        <v>10</v>
      </c>
      <c r="G2571">
        <v>71</v>
      </c>
      <c r="H2571">
        <v>25</v>
      </c>
      <c r="I2571">
        <v>98</v>
      </c>
      <c r="J2571">
        <v>43</v>
      </c>
      <c r="K2571">
        <v>14</v>
      </c>
      <c r="L2571">
        <v>65</v>
      </c>
      <c r="M2571">
        <v>99</v>
      </c>
      <c r="N2571">
        <v>44</v>
      </c>
      <c r="O2571">
        <v>129</v>
      </c>
      <c r="P2571">
        <v>8000</v>
      </c>
      <c r="Q2571">
        <v>4000</v>
      </c>
      <c r="R2571">
        <v>2300</v>
      </c>
      <c r="S2571">
        <v>0.96895719929174895</v>
      </c>
      <c r="T2571">
        <f t="shared" si="523"/>
        <v>1</v>
      </c>
      <c r="U2571">
        <f t="shared" si="524"/>
        <v>7751.6575943339913</v>
      </c>
      <c r="V2571">
        <f t="shared" si="525"/>
        <v>3875.8287971669956</v>
      </c>
      <c r="W2571">
        <f t="shared" si="526"/>
        <v>2228.6015583710227</v>
      </c>
      <c r="X2571">
        <v>93.28</v>
      </c>
      <c r="Y2571">
        <f t="shared" si="527"/>
        <v>90.384327549934341</v>
      </c>
      <c r="Z2571">
        <v>2.14</v>
      </c>
      <c r="AA2571">
        <v>10450</v>
      </c>
      <c r="AB2571">
        <v>0.7</v>
      </c>
      <c r="AC2571" s="2">
        <v>0.12</v>
      </c>
      <c r="AD2571">
        <v>50</v>
      </c>
      <c r="AE2571">
        <f t="shared" si="528"/>
        <v>0.12041666349853393</v>
      </c>
      <c r="AF2571">
        <v>0.91984999999999995</v>
      </c>
      <c r="AG2571">
        <v>350000</v>
      </c>
      <c r="AH2571">
        <v>10.6</v>
      </c>
      <c r="AI2571">
        <v>0</v>
      </c>
      <c r="AJ2571">
        <v>175000</v>
      </c>
      <c r="AK2571" s="1">
        <f t="shared" si="522"/>
        <v>0.13651227924702652</v>
      </c>
      <c r="AL2571" s="1">
        <f t="shared" si="529"/>
        <v>0.14128268242766223</v>
      </c>
      <c r="AM2571">
        <f t="shared" si="530"/>
        <v>0.13834096480921987</v>
      </c>
      <c r="AN2571">
        <f t="shared" si="531"/>
        <v>0.14317600369991651</v>
      </c>
      <c r="AO2571">
        <f t="shared" si="532"/>
        <v>11.903071301827799</v>
      </c>
      <c r="AP2571">
        <f t="shared" si="533"/>
        <v>8.3362482012021524E-2</v>
      </c>
      <c r="AQ2571">
        <f t="shared" si="534"/>
        <v>5.8746396835374214E-2</v>
      </c>
    </row>
    <row r="2572" spans="1:43" x14ac:dyDescent="0.2">
      <c r="A2572">
        <v>1</v>
      </c>
      <c r="B2572">
        <v>48163</v>
      </c>
      <c r="C2572" t="s">
        <v>101</v>
      </c>
      <c r="D2572">
        <v>48</v>
      </c>
      <c r="E2572">
        <v>163</v>
      </c>
      <c r="F2572" t="s">
        <v>10</v>
      </c>
      <c r="G2572">
        <v>71</v>
      </c>
      <c r="H2572">
        <v>25</v>
      </c>
      <c r="I2572">
        <v>98</v>
      </c>
      <c r="J2572">
        <v>43</v>
      </c>
      <c r="K2572">
        <v>14</v>
      </c>
      <c r="L2572">
        <v>65</v>
      </c>
      <c r="M2572">
        <v>99</v>
      </c>
      <c r="N2572">
        <v>44</v>
      </c>
      <c r="O2572">
        <v>129</v>
      </c>
      <c r="P2572">
        <v>8000</v>
      </c>
      <c r="Q2572">
        <v>4000</v>
      </c>
      <c r="R2572">
        <v>2300</v>
      </c>
      <c r="S2572">
        <v>0.96720888415972395</v>
      </c>
      <c r="T2572">
        <f t="shared" si="523"/>
        <v>1</v>
      </c>
      <c r="U2572">
        <f t="shared" si="524"/>
        <v>7737.6710732777919</v>
      </c>
      <c r="V2572">
        <f t="shared" si="525"/>
        <v>3868.835536638896</v>
      </c>
      <c r="W2572">
        <f t="shared" si="526"/>
        <v>2224.5804335673652</v>
      </c>
      <c r="X2572">
        <v>93.28</v>
      </c>
      <c r="Y2572">
        <f t="shared" si="527"/>
        <v>90.221244714419058</v>
      </c>
      <c r="Z2572">
        <v>2.14</v>
      </c>
      <c r="AA2572">
        <v>10450</v>
      </c>
      <c r="AB2572">
        <v>0.7</v>
      </c>
      <c r="AC2572" s="2">
        <v>0.12</v>
      </c>
      <c r="AD2572">
        <v>50</v>
      </c>
      <c r="AE2572">
        <f t="shared" si="528"/>
        <v>0.12041666349853393</v>
      </c>
      <c r="AF2572">
        <v>0.91984999999999995</v>
      </c>
      <c r="AG2572">
        <v>350000</v>
      </c>
      <c r="AH2572">
        <v>10.6</v>
      </c>
      <c r="AI2572">
        <v>0</v>
      </c>
      <c r="AJ2572">
        <v>175000</v>
      </c>
      <c r="AK2572" s="1">
        <f t="shared" si="522"/>
        <v>0.13628302643368878</v>
      </c>
      <c r="AL2572" s="1">
        <f t="shared" si="529"/>
        <v>0.14105342961432449</v>
      </c>
      <c r="AM2572">
        <f t="shared" si="530"/>
        <v>0.13811171199588212</v>
      </c>
      <c r="AN2572">
        <f t="shared" si="531"/>
        <v>0.14294675088657877</v>
      </c>
      <c r="AO2572">
        <f t="shared" si="532"/>
        <v>11.903071301827799</v>
      </c>
      <c r="AP2572">
        <f t="shared" si="533"/>
        <v>8.3237736149982144E-2</v>
      </c>
      <c r="AQ2572">
        <f t="shared" si="534"/>
        <v>5.8666066427636637E-2</v>
      </c>
    </row>
    <row r="2573" spans="1:43" x14ac:dyDescent="0.2">
      <c r="A2573">
        <v>18</v>
      </c>
      <c r="B2573">
        <v>48165</v>
      </c>
      <c r="C2573" t="s">
        <v>1553</v>
      </c>
      <c r="D2573">
        <v>48</v>
      </c>
      <c r="E2573">
        <v>165</v>
      </c>
      <c r="F2573" t="s">
        <v>1518</v>
      </c>
      <c r="G2573">
        <v>71</v>
      </c>
      <c r="H2573">
        <v>25</v>
      </c>
      <c r="I2573">
        <v>98</v>
      </c>
      <c r="J2573">
        <v>43</v>
      </c>
      <c r="K2573">
        <v>14</v>
      </c>
      <c r="L2573">
        <v>65</v>
      </c>
      <c r="M2573">
        <v>99</v>
      </c>
      <c r="N2573">
        <v>44</v>
      </c>
      <c r="O2573">
        <v>129</v>
      </c>
      <c r="P2573">
        <v>8000</v>
      </c>
      <c r="Q2573">
        <v>4000</v>
      </c>
      <c r="R2573">
        <v>2300</v>
      </c>
      <c r="S2573">
        <v>0.97852513600479496</v>
      </c>
      <c r="T2573">
        <f t="shared" si="523"/>
        <v>1</v>
      </c>
      <c r="U2573">
        <f t="shared" si="524"/>
        <v>7828.2010880383596</v>
      </c>
      <c r="V2573">
        <f t="shared" si="525"/>
        <v>3914.1005440191798</v>
      </c>
      <c r="W2573">
        <f t="shared" si="526"/>
        <v>2250.6078128110285</v>
      </c>
      <c r="X2573">
        <v>93.28</v>
      </c>
      <c r="Y2573">
        <f t="shared" si="527"/>
        <v>91.276824686527277</v>
      </c>
      <c r="Z2573">
        <v>2.14</v>
      </c>
      <c r="AA2573">
        <v>10450</v>
      </c>
      <c r="AB2573">
        <v>0.7</v>
      </c>
      <c r="AC2573" s="2">
        <v>0.12</v>
      </c>
      <c r="AD2573">
        <v>50</v>
      </c>
      <c r="AE2573">
        <f t="shared" si="528"/>
        <v>0.12041666349853393</v>
      </c>
      <c r="AF2573">
        <v>0.88060000000000005</v>
      </c>
      <c r="AG2573">
        <v>350000</v>
      </c>
      <c r="AH2573">
        <v>10.6</v>
      </c>
      <c r="AI2573">
        <v>0</v>
      </c>
      <c r="AJ2573">
        <v>175000</v>
      </c>
      <c r="AK2573" s="1">
        <f t="shared" si="522"/>
        <v>0.14348600533671255</v>
      </c>
      <c r="AL2573" s="1">
        <f t="shared" si="529"/>
        <v>0.14843548956985786</v>
      </c>
      <c r="AM2573">
        <f t="shared" si="530"/>
        <v>0.14538438730853126</v>
      </c>
      <c r="AN2573">
        <f t="shared" si="531"/>
        <v>0.150400443263116</v>
      </c>
      <c r="AO2573">
        <f t="shared" si="532"/>
        <v>11.961151643182262</v>
      </c>
      <c r="AP2573">
        <f t="shared" si="533"/>
        <v>8.7336253563717117E-2</v>
      </c>
      <c r="AQ2573">
        <f t="shared" si="534"/>
        <v>6.1369078261107296E-2</v>
      </c>
    </row>
    <row r="2574" spans="1:43" x14ac:dyDescent="0.2">
      <c r="A2574">
        <v>1</v>
      </c>
      <c r="B2574">
        <v>48167</v>
      </c>
      <c r="C2574" t="s">
        <v>45</v>
      </c>
      <c r="D2574">
        <v>48</v>
      </c>
      <c r="E2574">
        <v>167</v>
      </c>
      <c r="F2574" t="s">
        <v>10</v>
      </c>
      <c r="G2574">
        <v>71</v>
      </c>
      <c r="H2574">
        <v>25</v>
      </c>
      <c r="I2574">
        <v>98</v>
      </c>
      <c r="J2574">
        <v>43</v>
      </c>
      <c r="K2574">
        <v>14</v>
      </c>
      <c r="L2574">
        <v>65</v>
      </c>
      <c r="M2574">
        <v>99</v>
      </c>
      <c r="N2574">
        <v>44</v>
      </c>
      <c r="O2574">
        <v>129</v>
      </c>
      <c r="P2574">
        <v>8000</v>
      </c>
      <c r="Q2574">
        <v>4000</v>
      </c>
      <c r="R2574">
        <v>2300</v>
      </c>
      <c r="S2574">
        <v>0.965486019849777</v>
      </c>
      <c r="T2574">
        <f t="shared" si="523"/>
        <v>1</v>
      </c>
      <c r="U2574">
        <f t="shared" si="524"/>
        <v>7723.888158798216</v>
      </c>
      <c r="V2574">
        <f t="shared" si="525"/>
        <v>3861.944079399108</v>
      </c>
      <c r="W2574">
        <f t="shared" si="526"/>
        <v>2220.6178456544872</v>
      </c>
      <c r="X2574">
        <v>93.28</v>
      </c>
      <c r="Y2574">
        <f t="shared" si="527"/>
        <v>90.060535931587197</v>
      </c>
      <c r="Z2574">
        <v>2.14</v>
      </c>
      <c r="AA2574">
        <v>10450</v>
      </c>
      <c r="AB2574">
        <v>0.7</v>
      </c>
      <c r="AC2574" s="2">
        <v>0.12</v>
      </c>
      <c r="AD2574">
        <v>50</v>
      </c>
      <c r="AE2574">
        <f t="shared" si="528"/>
        <v>0.12041666349853393</v>
      </c>
      <c r="AF2574">
        <v>0.91984999999999995</v>
      </c>
      <c r="AG2574">
        <v>350000</v>
      </c>
      <c r="AH2574">
        <v>10.6</v>
      </c>
      <c r="AI2574">
        <v>0</v>
      </c>
      <c r="AJ2574">
        <v>175000</v>
      </c>
      <c r="AK2574" s="1">
        <f t="shared" si="522"/>
        <v>0.13605711093206119</v>
      </c>
      <c r="AL2574" s="1">
        <f t="shared" si="529"/>
        <v>0.14082751411269689</v>
      </c>
      <c r="AM2574">
        <f t="shared" si="530"/>
        <v>0.13788579649425453</v>
      </c>
      <c r="AN2574">
        <f t="shared" si="531"/>
        <v>0.14272083538495117</v>
      </c>
      <c r="AO2574">
        <f t="shared" si="532"/>
        <v>11.903071301827799</v>
      </c>
      <c r="AP2574">
        <f t="shared" si="533"/>
        <v>8.3114806256175011E-2</v>
      </c>
      <c r="AQ2574">
        <f t="shared" si="534"/>
        <v>5.8586905417153209E-2</v>
      </c>
    </row>
    <row r="2575" spans="1:43" x14ac:dyDescent="0.2">
      <c r="A2575">
        <v>18</v>
      </c>
      <c r="B2575">
        <v>48169</v>
      </c>
      <c r="C2575" t="s">
        <v>1577</v>
      </c>
      <c r="D2575">
        <v>48</v>
      </c>
      <c r="E2575">
        <v>169</v>
      </c>
      <c r="F2575" t="s">
        <v>1518</v>
      </c>
      <c r="G2575">
        <v>71</v>
      </c>
      <c r="H2575">
        <v>25</v>
      </c>
      <c r="I2575">
        <v>98</v>
      </c>
      <c r="J2575">
        <v>43</v>
      </c>
      <c r="K2575">
        <v>14</v>
      </c>
      <c r="L2575">
        <v>65</v>
      </c>
      <c r="M2575">
        <v>99</v>
      </c>
      <c r="N2575">
        <v>44</v>
      </c>
      <c r="O2575">
        <v>129</v>
      </c>
      <c r="P2575">
        <v>8000</v>
      </c>
      <c r="Q2575">
        <v>4000</v>
      </c>
      <c r="R2575">
        <v>2300</v>
      </c>
      <c r="S2575">
        <v>0.97565105309088995</v>
      </c>
      <c r="T2575">
        <f t="shared" si="523"/>
        <v>1</v>
      </c>
      <c r="U2575">
        <f t="shared" si="524"/>
        <v>7805.2084247271196</v>
      </c>
      <c r="V2575">
        <f t="shared" si="525"/>
        <v>3902.6042123635598</v>
      </c>
      <c r="W2575">
        <f t="shared" si="526"/>
        <v>2243.997422109047</v>
      </c>
      <c r="X2575">
        <v>93.28</v>
      </c>
      <c r="Y2575">
        <f t="shared" si="527"/>
        <v>91.008730232318214</v>
      </c>
      <c r="Z2575">
        <v>2.14</v>
      </c>
      <c r="AA2575">
        <v>10450</v>
      </c>
      <c r="AB2575">
        <v>0.7</v>
      </c>
      <c r="AC2575" s="2">
        <v>0.12</v>
      </c>
      <c r="AD2575">
        <v>50</v>
      </c>
      <c r="AE2575">
        <f t="shared" si="528"/>
        <v>0.12041666349853393</v>
      </c>
      <c r="AF2575">
        <v>0.88060000000000005</v>
      </c>
      <c r="AG2575">
        <v>350000</v>
      </c>
      <c r="AH2575">
        <v>10.6</v>
      </c>
      <c r="AI2575">
        <v>0</v>
      </c>
      <c r="AJ2575">
        <v>175000</v>
      </c>
      <c r="AK2575" s="1">
        <f t="shared" si="522"/>
        <v>0.14309233509953853</v>
      </c>
      <c r="AL2575" s="1">
        <f t="shared" si="529"/>
        <v>0.14804181933268384</v>
      </c>
      <c r="AM2575">
        <f t="shared" si="530"/>
        <v>0.14499071707135724</v>
      </c>
      <c r="AN2575">
        <f t="shared" si="531"/>
        <v>0.15000677302594198</v>
      </c>
      <c r="AO2575">
        <f t="shared" si="532"/>
        <v>11.961151643182262</v>
      </c>
      <c r="AP2575">
        <f t="shared" si="533"/>
        <v>8.7122041435278935E-2</v>
      </c>
      <c r="AQ2575">
        <f t="shared" si="534"/>
        <v>6.1231135828881844E-2</v>
      </c>
    </row>
    <row r="2576" spans="1:43" x14ac:dyDescent="0.2">
      <c r="A2576">
        <v>1</v>
      </c>
      <c r="B2576">
        <v>48171</v>
      </c>
      <c r="C2576" t="s">
        <v>105</v>
      </c>
      <c r="D2576">
        <v>48</v>
      </c>
      <c r="E2576">
        <v>171</v>
      </c>
      <c r="F2576" t="s">
        <v>10</v>
      </c>
      <c r="G2576">
        <v>71</v>
      </c>
      <c r="H2576">
        <v>25</v>
      </c>
      <c r="I2576">
        <v>98</v>
      </c>
      <c r="J2576">
        <v>43</v>
      </c>
      <c r="K2576">
        <v>14</v>
      </c>
      <c r="L2576">
        <v>65</v>
      </c>
      <c r="M2576">
        <v>99</v>
      </c>
      <c r="N2576">
        <v>44</v>
      </c>
      <c r="O2576">
        <v>129</v>
      </c>
      <c r="P2576">
        <v>8000</v>
      </c>
      <c r="Q2576">
        <v>4000</v>
      </c>
      <c r="R2576">
        <v>2300</v>
      </c>
      <c r="S2576">
        <v>0.96955274684088599</v>
      </c>
      <c r="T2576">
        <f t="shared" si="523"/>
        <v>1</v>
      </c>
      <c r="U2576">
        <f t="shared" si="524"/>
        <v>7756.4219747270881</v>
      </c>
      <c r="V2576">
        <f t="shared" si="525"/>
        <v>3878.2109873635441</v>
      </c>
      <c r="W2576">
        <f t="shared" si="526"/>
        <v>2229.9713177340377</v>
      </c>
      <c r="X2576">
        <v>93.28</v>
      </c>
      <c r="Y2576">
        <f t="shared" si="527"/>
        <v>90.43988022531785</v>
      </c>
      <c r="Z2576">
        <v>2.14</v>
      </c>
      <c r="AA2576">
        <v>10450</v>
      </c>
      <c r="AB2576">
        <v>0.7</v>
      </c>
      <c r="AC2576" s="2">
        <v>0.12</v>
      </c>
      <c r="AD2576">
        <v>50</v>
      </c>
      <c r="AE2576">
        <f t="shared" si="528"/>
        <v>0.12041666349853393</v>
      </c>
      <c r="AF2576">
        <v>0.91984999999999995</v>
      </c>
      <c r="AG2576">
        <v>350000</v>
      </c>
      <c r="AH2576">
        <v>10.6</v>
      </c>
      <c r="AI2576">
        <v>0</v>
      </c>
      <c r="AJ2576">
        <v>175000</v>
      </c>
      <c r="AK2576" s="1">
        <f t="shared" si="522"/>
        <v>0.13659037211976735</v>
      </c>
      <c r="AL2576" s="1">
        <f t="shared" si="529"/>
        <v>0.14136077530040306</v>
      </c>
      <c r="AM2576">
        <f t="shared" si="530"/>
        <v>0.13841905768196069</v>
      </c>
      <c r="AN2576">
        <f t="shared" si="531"/>
        <v>0.14325409657265734</v>
      </c>
      <c r="AO2576">
        <f t="shared" si="532"/>
        <v>11.903071301827799</v>
      </c>
      <c r="AP2576">
        <f t="shared" si="533"/>
        <v>8.3404975548250604E-2</v>
      </c>
      <c r="AQ2576">
        <f t="shared" si="534"/>
        <v>5.8773760653585791E-2</v>
      </c>
    </row>
    <row r="2577" spans="1:43" x14ac:dyDescent="0.2">
      <c r="A2577">
        <v>1</v>
      </c>
      <c r="B2577">
        <v>48173</v>
      </c>
      <c r="C2577" t="s">
        <v>106</v>
      </c>
      <c r="D2577">
        <v>48</v>
      </c>
      <c r="E2577">
        <v>173</v>
      </c>
      <c r="F2577" t="s">
        <v>10</v>
      </c>
      <c r="G2577">
        <v>71</v>
      </c>
      <c r="H2577">
        <v>25</v>
      </c>
      <c r="I2577">
        <v>98</v>
      </c>
      <c r="J2577">
        <v>43</v>
      </c>
      <c r="K2577">
        <v>14</v>
      </c>
      <c r="L2577">
        <v>65</v>
      </c>
      <c r="M2577">
        <v>99</v>
      </c>
      <c r="N2577">
        <v>44</v>
      </c>
      <c r="O2577">
        <v>129</v>
      </c>
      <c r="P2577">
        <v>8000</v>
      </c>
      <c r="Q2577">
        <v>4000</v>
      </c>
      <c r="R2577">
        <v>2300</v>
      </c>
      <c r="S2577">
        <v>0.97448972761631003</v>
      </c>
      <c r="T2577">
        <f t="shared" si="523"/>
        <v>1</v>
      </c>
      <c r="U2577">
        <f t="shared" si="524"/>
        <v>7795.91782093048</v>
      </c>
      <c r="V2577">
        <f t="shared" si="525"/>
        <v>3897.95891046524</v>
      </c>
      <c r="W2577">
        <f t="shared" si="526"/>
        <v>2241.3263735175133</v>
      </c>
      <c r="X2577">
        <v>93.28</v>
      </c>
      <c r="Y2577">
        <f t="shared" si="527"/>
        <v>90.900401792049408</v>
      </c>
      <c r="Z2577">
        <v>2.14</v>
      </c>
      <c r="AA2577">
        <v>10450</v>
      </c>
      <c r="AB2577">
        <v>0.7</v>
      </c>
      <c r="AC2577" s="2">
        <v>0.12</v>
      </c>
      <c r="AD2577">
        <v>50</v>
      </c>
      <c r="AE2577">
        <f t="shared" si="528"/>
        <v>0.12041666349853393</v>
      </c>
      <c r="AF2577">
        <v>0.91984999999999995</v>
      </c>
      <c r="AG2577">
        <v>350000</v>
      </c>
      <c r="AH2577">
        <v>10.6</v>
      </c>
      <c r="AI2577">
        <v>0</v>
      </c>
      <c r="AJ2577">
        <v>175000</v>
      </c>
      <c r="AK2577" s="1">
        <f t="shared" si="522"/>
        <v>0.13723774781962156</v>
      </c>
      <c r="AL2577" s="1">
        <f t="shared" si="529"/>
        <v>0.14200815100025727</v>
      </c>
      <c r="AM2577">
        <f t="shared" si="530"/>
        <v>0.1390664333818149</v>
      </c>
      <c r="AN2577">
        <f t="shared" si="531"/>
        <v>0.14390147227251154</v>
      </c>
      <c r="AO2577">
        <f t="shared" si="532"/>
        <v>11.903071301827799</v>
      </c>
      <c r="AP2577">
        <f t="shared" si="533"/>
        <v>8.3757239228533911E-2</v>
      </c>
      <c r="AQ2577">
        <f t="shared" si="534"/>
        <v>5.9000601725551494E-2</v>
      </c>
    </row>
    <row r="2578" spans="1:43" x14ac:dyDescent="0.2">
      <c r="A2578">
        <v>1</v>
      </c>
      <c r="B2578">
        <v>48175</v>
      </c>
      <c r="C2578" t="s">
        <v>103</v>
      </c>
      <c r="D2578">
        <v>48</v>
      </c>
      <c r="E2578">
        <v>175</v>
      </c>
      <c r="F2578" t="s">
        <v>10</v>
      </c>
      <c r="G2578">
        <v>71</v>
      </c>
      <c r="H2578">
        <v>25</v>
      </c>
      <c r="I2578">
        <v>98</v>
      </c>
      <c r="J2578">
        <v>43</v>
      </c>
      <c r="K2578">
        <v>14</v>
      </c>
      <c r="L2578">
        <v>65</v>
      </c>
      <c r="M2578">
        <v>99</v>
      </c>
      <c r="N2578">
        <v>44</v>
      </c>
      <c r="O2578">
        <v>129</v>
      </c>
      <c r="P2578">
        <v>8000</v>
      </c>
      <c r="Q2578">
        <v>4000</v>
      </c>
      <c r="R2578">
        <v>2300</v>
      </c>
      <c r="S2578">
        <v>0.96585098050889495</v>
      </c>
      <c r="T2578">
        <f t="shared" si="523"/>
        <v>1</v>
      </c>
      <c r="U2578">
        <f t="shared" si="524"/>
        <v>7726.8078440711597</v>
      </c>
      <c r="V2578">
        <f t="shared" si="525"/>
        <v>3863.4039220355799</v>
      </c>
      <c r="W2578">
        <f t="shared" si="526"/>
        <v>2221.4572551704582</v>
      </c>
      <c r="X2578">
        <v>93.28</v>
      </c>
      <c r="Y2578">
        <f t="shared" si="527"/>
        <v>90.094579461869728</v>
      </c>
      <c r="Z2578">
        <v>2.14</v>
      </c>
      <c r="AA2578">
        <v>10450</v>
      </c>
      <c r="AB2578">
        <v>0.7</v>
      </c>
      <c r="AC2578" s="2">
        <v>0.12</v>
      </c>
      <c r="AD2578">
        <v>50</v>
      </c>
      <c r="AE2578">
        <f t="shared" si="528"/>
        <v>0.12041666349853393</v>
      </c>
      <c r="AF2578">
        <v>0.91984999999999995</v>
      </c>
      <c r="AG2578">
        <v>350000</v>
      </c>
      <c r="AH2578">
        <v>10.6</v>
      </c>
      <c r="AI2578">
        <v>0</v>
      </c>
      <c r="AJ2578">
        <v>175000</v>
      </c>
      <c r="AK2578" s="1">
        <f t="shared" si="522"/>
        <v>0.13610496744049483</v>
      </c>
      <c r="AL2578" s="1">
        <f t="shared" si="529"/>
        <v>0.14087537062113054</v>
      </c>
      <c r="AM2578">
        <f t="shared" si="530"/>
        <v>0.13793365300268817</v>
      </c>
      <c r="AN2578">
        <f t="shared" si="531"/>
        <v>0.14276869189338481</v>
      </c>
      <c r="AO2578">
        <f t="shared" si="532"/>
        <v>11.903071301827799</v>
      </c>
      <c r="AP2578">
        <f t="shared" si="533"/>
        <v>8.3140846945978689E-2</v>
      </c>
      <c r="AQ2578">
        <f t="shared" si="534"/>
        <v>5.8603674384039142E-2</v>
      </c>
    </row>
    <row r="2579" spans="1:43" x14ac:dyDescent="0.2">
      <c r="A2579">
        <v>1</v>
      </c>
      <c r="B2579">
        <v>48177</v>
      </c>
      <c r="C2579" t="s">
        <v>173</v>
      </c>
      <c r="D2579">
        <v>48</v>
      </c>
      <c r="E2579">
        <v>177</v>
      </c>
      <c r="F2579" t="s">
        <v>10</v>
      </c>
      <c r="G2579">
        <v>71</v>
      </c>
      <c r="H2579">
        <v>25</v>
      </c>
      <c r="I2579">
        <v>98</v>
      </c>
      <c r="J2579">
        <v>43</v>
      </c>
      <c r="K2579">
        <v>14</v>
      </c>
      <c r="L2579">
        <v>65</v>
      </c>
      <c r="M2579">
        <v>99</v>
      </c>
      <c r="N2579">
        <v>44</v>
      </c>
      <c r="O2579">
        <v>129</v>
      </c>
      <c r="P2579">
        <v>8000</v>
      </c>
      <c r="Q2579">
        <v>4000</v>
      </c>
      <c r="R2579">
        <v>2300</v>
      </c>
      <c r="S2579">
        <v>0.967052412884576</v>
      </c>
      <c r="T2579">
        <f t="shared" si="523"/>
        <v>1</v>
      </c>
      <c r="U2579">
        <f t="shared" si="524"/>
        <v>7736.4193030766082</v>
      </c>
      <c r="V2579">
        <f t="shared" si="525"/>
        <v>3868.2096515383041</v>
      </c>
      <c r="W2579">
        <f t="shared" si="526"/>
        <v>2224.220549634525</v>
      </c>
      <c r="X2579">
        <v>93.28</v>
      </c>
      <c r="Y2579">
        <f t="shared" si="527"/>
        <v>90.206649073873251</v>
      </c>
      <c r="Z2579">
        <v>2.14</v>
      </c>
      <c r="AA2579">
        <v>10450</v>
      </c>
      <c r="AB2579">
        <v>0.7</v>
      </c>
      <c r="AC2579" s="2">
        <v>0.12</v>
      </c>
      <c r="AD2579">
        <v>50</v>
      </c>
      <c r="AE2579">
        <f t="shared" si="528"/>
        <v>0.12041666349853393</v>
      </c>
      <c r="AF2579">
        <v>0.91984999999999995</v>
      </c>
      <c r="AG2579">
        <v>350000</v>
      </c>
      <c r="AH2579">
        <v>10.6</v>
      </c>
      <c r="AI2579">
        <v>0</v>
      </c>
      <c r="AJ2579">
        <v>175000</v>
      </c>
      <c r="AK2579" s="1">
        <f t="shared" si="522"/>
        <v>0.1362625086909906</v>
      </c>
      <c r="AL2579" s="1">
        <f t="shared" si="529"/>
        <v>0.14103291187162631</v>
      </c>
      <c r="AM2579">
        <f t="shared" si="530"/>
        <v>0.13809119425318395</v>
      </c>
      <c r="AN2579">
        <f t="shared" si="531"/>
        <v>0.14292623314388059</v>
      </c>
      <c r="AO2579">
        <f t="shared" si="532"/>
        <v>11.903071301827799</v>
      </c>
      <c r="AP2579">
        <f t="shared" si="533"/>
        <v>8.3226571604331778E-2</v>
      </c>
      <c r="AQ2579">
        <f t="shared" si="534"/>
        <v>5.8658876990731579E-2</v>
      </c>
    </row>
    <row r="2580" spans="1:43" x14ac:dyDescent="0.2">
      <c r="A2580">
        <v>18</v>
      </c>
      <c r="B2580">
        <v>48179</v>
      </c>
      <c r="C2580" t="s">
        <v>1486</v>
      </c>
      <c r="D2580">
        <v>48</v>
      </c>
      <c r="E2580">
        <v>179</v>
      </c>
      <c r="F2580" t="s">
        <v>1518</v>
      </c>
      <c r="G2580">
        <v>71</v>
      </c>
      <c r="H2580">
        <v>25</v>
      </c>
      <c r="I2580">
        <v>98</v>
      </c>
      <c r="J2580">
        <v>43</v>
      </c>
      <c r="K2580">
        <v>14</v>
      </c>
      <c r="L2580">
        <v>65</v>
      </c>
      <c r="M2580">
        <v>99</v>
      </c>
      <c r="N2580">
        <v>44</v>
      </c>
      <c r="O2580">
        <v>129</v>
      </c>
      <c r="P2580">
        <v>8000</v>
      </c>
      <c r="Q2580">
        <v>4000</v>
      </c>
      <c r="R2580">
        <v>2300</v>
      </c>
      <c r="S2580">
        <v>0.97914771735668205</v>
      </c>
      <c r="T2580">
        <f t="shared" si="523"/>
        <v>1</v>
      </c>
      <c r="U2580">
        <f t="shared" si="524"/>
        <v>7833.1817388534564</v>
      </c>
      <c r="V2580">
        <f t="shared" si="525"/>
        <v>3916.5908694267282</v>
      </c>
      <c r="W2580">
        <f t="shared" si="526"/>
        <v>2252.0397499203686</v>
      </c>
      <c r="X2580">
        <v>93.28</v>
      </c>
      <c r="Y2580">
        <f t="shared" si="527"/>
        <v>91.334899075031302</v>
      </c>
      <c r="Z2580">
        <v>2.14</v>
      </c>
      <c r="AA2580">
        <v>10450</v>
      </c>
      <c r="AB2580">
        <v>0.7</v>
      </c>
      <c r="AC2580" s="2">
        <v>0.12</v>
      </c>
      <c r="AD2580">
        <v>50</v>
      </c>
      <c r="AE2580">
        <f t="shared" si="528"/>
        <v>0.12041666349853393</v>
      </c>
      <c r="AF2580">
        <v>0.88060000000000005</v>
      </c>
      <c r="AG2580">
        <v>350000</v>
      </c>
      <c r="AH2580">
        <v>10.6</v>
      </c>
      <c r="AI2580">
        <v>0</v>
      </c>
      <c r="AJ2580">
        <v>175000</v>
      </c>
      <c r="AK2580" s="1">
        <f t="shared" si="522"/>
        <v>0.14357128184257525</v>
      </c>
      <c r="AL2580" s="1">
        <f t="shared" si="529"/>
        <v>0.14852076607572057</v>
      </c>
      <c r="AM2580">
        <f t="shared" si="530"/>
        <v>0.14546966381439397</v>
      </c>
      <c r="AN2580">
        <f t="shared" si="531"/>
        <v>0.1504857197689787</v>
      </c>
      <c r="AO2580">
        <f t="shared" si="532"/>
        <v>11.961151643182262</v>
      </c>
      <c r="AP2580">
        <f t="shared" si="533"/>
        <v>8.7382656009474133E-2</v>
      </c>
      <c r="AQ2580">
        <f t="shared" si="534"/>
        <v>6.1398959231319397E-2</v>
      </c>
    </row>
    <row r="2581" spans="1:43" x14ac:dyDescent="0.2">
      <c r="A2581">
        <v>1</v>
      </c>
      <c r="B2581">
        <v>48181</v>
      </c>
      <c r="C2581" t="s">
        <v>175</v>
      </c>
      <c r="D2581">
        <v>48</v>
      </c>
      <c r="E2581">
        <v>181</v>
      </c>
      <c r="F2581" t="s">
        <v>10</v>
      </c>
      <c r="G2581">
        <v>71</v>
      </c>
      <c r="H2581">
        <v>25</v>
      </c>
      <c r="I2581">
        <v>98</v>
      </c>
      <c r="J2581">
        <v>43</v>
      </c>
      <c r="K2581">
        <v>14</v>
      </c>
      <c r="L2581">
        <v>65</v>
      </c>
      <c r="M2581">
        <v>99</v>
      </c>
      <c r="N2581">
        <v>44</v>
      </c>
      <c r="O2581">
        <v>129</v>
      </c>
      <c r="P2581">
        <v>8000</v>
      </c>
      <c r="Q2581">
        <v>4000</v>
      </c>
      <c r="R2581">
        <v>2300</v>
      </c>
      <c r="S2581">
        <v>0.97506036270748497</v>
      </c>
      <c r="T2581">
        <f t="shared" si="523"/>
        <v>1</v>
      </c>
      <c r="U2581">
        <f t="shared" si="524"/>
        <v>7800.4829016598796</v>
      </c>
      <c r="V2581">
        <f t="shared" si="525"/>
        <v>3900.2414508299398</v>
      </c>
      <c r="W2581">
        <f t="shared" si="526"/>
        <v>2242.6388342272153</v>
      </c>
      <c r="X2581">
        <v>93.28</v>
      </c>
      <c r="Y2581">
        <f t="shared" si="527"/>
        <v>90.953630633354194</v>
      </c>
      <c r="Z2581">
        <v>2.14</v>
      </c>
      <c r="AA2581">
        <v>10450</v>
      </c>
      <c r="AB2581">
        <v>0.7</v>
      </c>
      <c r="AC2581" s="2">
        <v>0.12</v>
      </c>
      <c r="AD2581">
        <v>50</v>
      </c>
      <c r="AE2581">
        <f t="shared" si="528"/>
        <v>0.12041666349853393</v>
      </c>
      <c r="AF2581">
        <v>0.91984999999999995</v>
      </c>
      <c r="AG2581">
        <v>350000</v>
      </c>
      <c r="AH2581">
        <v>10.6</v>
      </c>
      <c r="AI2581">
        <v>0</v>
      </c>
      <c r="AJ2581">
        <v>175000</v>
      </c>
      <c r="AK2581" s="1">
        <f t="shared" si="522"/>
        <v>0.13731257397518401</v>
      </c>
      <c r="AL2581" s="1">
        <f t="shared" si="529"/>
        <v>0.14208297715581972</v>
      </c>
      <c r="AM2581">
        <f t="shared" si="530"/>
        <v>0.13914125953737735</v>
      </c>
      <c r="AN2581">
        <f t="shared" si="531"/>
        <v>0.143976298428074</v>
      </c>
      <c r="AO2581">
        <f t="shared" si="532"/>
        <v>11.903071301827799</v>
      </c>
      <c r="AP2581">
        <f t="shared" si="533"/>
        <v>8.3797955209911998E-2</v>
      </c>
      <c r="AQ2581">
        <f t="shared" si="534"/>
        <v>5.9026820882901204E-2</v>
      </c>
    </row>
    <row r="2582" spans="1:43" x14ac:dyDescent="0.2">
      <c r="A2582">
        <v>18</v>
      </c>
      <c r="B2582">
        <v>48183</v>
      </c>
      <c r="C2582" t="s">
        <v>1574</v>
      </c>
      <c r="D2582">
        <v>48</v>
      </c>
      <c r="E2582">
        <v>183</v>
      </c>
      <c r="F2582" t="s">
        <v>1518</v>
      </c>
      <c r="G2582">
        <v>71</v>
      </c>
      <c r="H2582">
        <v>25</v>
      </c>
      <c r="I2582">
        <v>98</v>
      </c>
      <c r="J2582">
        <v>43</v>
      </c>
      <c r="K2582">
        <v>14</v>
      </c>
      <c r="L2582">
        <v>65</v>
      </c>
      <c r="M2582">
        <v>99</v>
      </c>
      <c r="N2582">
        <v>44</v>
      </c>
      <c r="O2582">
        <v>129</v>
      </c>
      <c r="P2582">
        <v>8000</v>
      </c>
      <c r="Q2582">
        <v>4000</v>
      </c>
      <c r="R2582">
        <v>2300</v>
      </c>
      <c r="S2582">
        <v>0.96961392958958903</v>
      </c>
      <c r="T2582">
        <f t="shared" si="523"/>
        <v>1</v>
      </c>
      <c r="U2582">
        <f t="shared" si="524"/>
        <v>7756.9114367167122</v>
      </c>
      <c r="V2582">
        <f t="shared" si="525"/>
        <v>3878.4557183583561</v>
      </c>
      <c r="W2582">
        <f t="shared" si="526"/>
        <v>2230.1120380560546</v>
      </c>
      <c r="X2582">
        <v>93.28</v>
      </c>
      <c r="Y2582">
        <f t="shared" si="527"/>
        <v>90.44558735211686</v>
      </c>
      <c r="Z2582">
        <v>2.14</v>
      </c>
      <c r="AA2582">
        <v>10450</v>
      </c>
      <c r="AB2582">
        <v>0.7</v>
      </c>
      <c r="AC2582" s="2">
        <v>0.12</v>
      </c>
      <c r="AD2582">
        <v>50</v>
      </c>
      <c r="AE2582">
        <f t="shared" si="528"/>
        <v>0.12041666349853393</v>
      </c>
      <c r="AF2582">
        <v>0.88060000000000005</v>
      </c>
      <c r="AG2582">
        <v>350000</v>
      </c>
      <c r="AH2582">
        <v>10.6</v>
      </c>
      <c r="AI2582">
        <v>0</v>
      </c>
      <c r="AJ2582">
        <v>175000</v>
      </c>
      <c r="AK2582" s="1">
        <f t="shared" si="522"/>
        <v>0.14226541537877901</v>
      </c>
      <c r="AL2582" s="1">
        <f t="shared" si="529"/>
        <v>0.14721489961192433</v>
      </c>
      <c r="AM2582">
        <f t="shared" si="530"/>
        <v>0.14416379735059773</v>
      </c>
      <c r="AN2582">
        <f t="shared" si="531"/>
        <v>0.14917985330518246</v>
      </c>
      <c r="AO2582">
        <f t="shared" si="532"/>
        <v>11.961151643182262</v>
      </c>
      <c r="AP2582">
        <f t="shared" si="533"/>
        <v>8.6672080486483338E-2</v>
      </c>
      <c r="AQ2582">
        <f t="shared" si="534"/>
        <v>6.0941382358170919E-2</v>
      </c>
    </row>
    <row r="2583" spans="1:43" x14ac:dyDescent="0.2">
      <c r="A2583">
        <v>12</v>
      </c>
      <c r="B2583">
        <v>48185</v>
      </c>
      <c r="C2583" t="s">
        <v>1035</v>
      </c>
      <c r="D2583">
        <v>48</v>
      </c>
      <c r="E2583">
        <v>185</v>
      </c>
      <c r="F2583" t="s">
        <v>951</v>
      </c>
      <c r="G2583">
        <v>71</v>
      </c>
      <c r="H2583">
        <v>25</v>
      </c>
      <c r="I2583">
        <v>98</v>
      </c>
      <c r="J2583">
        <v>43</v>
      </c>
      <c r="K2583">
        <v>14</v>
      </c>
      <c r="L2583">
        <v>65</v>
      </c>
      <c r="M2583">
        <v>99</v>
      </c>
      <c r="N2583">
        <v>44</v>
      </c>
      <c r="O2583">
        <v>129</v>
      </c>
      <c r="P2583">
        <v>8000</v>
      </c>
      <c r="Q2583">
        <v>4000</v>
      </c>
      <c r="R2583">
        <v>2300</v>
      </c>
      <c r="S2583">
        <v>0.96698754484003202</v>
      </c>
      <c r="T2583">
        <f t="shared" si="523"/>
        <v>1</v>
      </c>
      <c r="U2583">
        <f t="shared" si="524"/>
        <v>7735.900358720256</v>
      </c>
      <c r="V2583">
        <f t="shared" si="525"/>
        <v>3867.950179360128</v>
      </c>
      <c r="W2583">
        <f t="shared" si="526"/>
        <v>2224.0713531320735</v>
      </c>
      <c r="X2583">
        <v>93.28</v>
      </c>
      <c r="Y2583">
        <f t="shared" si="527"/>
        <v>90.200598182678192</v>
      </c>
      <c r="Z2583">
        <v>2.14</v>
      </c>
      <c r="AA2583">
        <v>10450</v>
      </c>
      <c r="AB2583">
        <v>0.7</v>
      </c>
      <c r="AC2583" s="2">
        <v>0.12</v>
      </c>
      <c r="AD2583">
        <v>50</v>
      </c>
      <c r="AE2583">
        <f t="shared" si="528"/>
        <v>0.12041666349853393</v>
      </c>
      <c r="AF2583">
        <v>0.907725</v>
      </c>
      <c r="AG2583">
        <v>350000</v>
      </c>
      <c r="AH2583">
        <v>10.6</v>
      </c>
      <c r="AI2583">
        <v>0</v>
      </c>
      <c r="AJ2583">
        <v>175000</v>
      </c>
      <c r="AK2583" s="1">
        <f t="shared" si="522"/>
        <v>0.13794772920583398</v>
      </c>
      <c r="AL2583" s="1">
        <f t="shared" si="529"/>
        <v>0.14277180047269095</v>
      </c>
      <c r="AM2583">
        <f t="shared" si="530"/>
        <v>0.13979730180698913</v>
      </c>
      <c r="AN2583">
        <f t="shared" si="531"/>
        <v>0.14468658897943376</v>
      </c>
      <c r="AO2583">
        <f t="shared" si="532"/>
        <v>11.920477167629295</v>
      </c>
      <c r="AP2583">
        <f t="shared" si="533"/>
        <v>8.4197237317713572E-2</v>
      </c>
      <c r="AQ2583">
        <f t="shared" si="534"/>
        <v>5.9303047976848149E-2</v>
      </c>
    </row>
    <row r="2584" spans="1:43" x14ac:dyDescent="0.2">
      <c r="A2584">
        <v>1</v>
      </c>
      <c r="B2584">
        <v>48187</v>
      </c>
      <c r="C2584" t="s">
        <v>96</v>
      </c>
      <c r="D2584">
        <v>48</v>
      </c>
      <c r="E2584">
        <v>187</v>
      </c>
      <c r="F2584" t="s">
        <v>10</v>
      </c>
      <c r="G2584">
        <v>71</v>
      </c>
      <c r="H2584">
        <v>25</v>
      </c>
      <c r="I2584">
        <v>98</v>
      </c>
      <c r="J2584">
        <v>43</v>
      </c>
      <c r="K2584">
        <v>14</v>
      </c>
      <c r="L2584">
        <v>65</v>
      </c>
      <c r="M2584">
        <v>99</v>
      </c>
      <c r="N2584">
        <v>44</v>
      </c>
      <c r="O2584">
        <v>129</v>
      </c>
      <c r="P2584">
        <v>8000</v>
      </c>
      <c r="Q2584">
        <v>4000</v>
      </c>
      <c r="R2584">
        <v>2300</v>
      </c>
      <c r="S2584">
        <v>0.96826623752713203</v>
      </c>
      <c r="T2584">
        <f t="shared" si="523"/>
        <v>1</v>
      </c>
      <c r="U2584">
        <f t="shared" si="524"/>
        <v>7746.1299002170563</v>
      </c>
      <c r="V2584">
        <f t="shared" si="525"/>
        <v>3873.0649501085281</v>
      </c>
      <c r="W2584">
        <f t="shared" si="526"/>
        <v>2227.0123463124037</v>
      </c>
      <c r="X2584">
        <v>93.28</v>
      </c>
      <c r="Y2584">
        <f t="shared" si="527"/>
        <v>90.319874636530884</v>
      </c>
      <c r="Z2584">
        <v>2.14</v>
      </c>
      <c r="AA2584">
        <v>10450</v>
      </c>
      <c r="AB2584">
        <v>0.7</v>
      </c>
      <c r="AC2584" s="2">
        <v>0.12</v>
      </c>
      <c r="AD2584">
        <v>50</v>
      </c>
      <c r="AE2584">
        <f t="shared" si="528"/>
        <v>0.12041666349853393</v>
      </c>
      <c r="AF2584">
        <v>0.91984999999999995</v>
      </c>
      <c r="AG2584">
        <v>350000</v>
      </c>
      <c r="AH2584">
        <v>10.6</v>
      </c>
      <c r="AI2584">
        <v>0</v>
      </c>
      <c r="AJ2584">
        <v>175000</v>
      </c>
      <c r="AK2584" s="1">
        <f t="shared" si="522"/>
        <v>0.13642167491286181</v>
      </c>
      <c r="AL2584" s="1">
        <f t="shared" si="529"/>
        <v>0.14119207809349751</v>
      </c>
      <c r="AM2584">
        <f t="shared" si="530"/>
        <v>0.13825036047505515</v>
      </c>
      <c r="AN2584">
        <f t="shared" si="531"/>
        <v>0.14308539936575179</v>
      </c>
      <c r="AO2584">
        <f t="shared" si="532"/>
        <v>11.903071301827799</v>
      </c>
      <c r="AP2584">
        <f t="shared" si="533"/>
        <v>8.3313180476283194E-2</v>
      </c>
      <c r="AQ2584">
        <f t="shared" si="534"/>
        <v>5.8714648988967104E-2</v>
      </c>
    </row>
    <row r="2585" spans="1:43" x14ac:dyDescent="0.2">
      <c r="A2585">
        <v>18</v>
      </c>
      <c r="B2585">
        <v>48189</v>
      </c>
      <c r="C2585" t="s">
        <v>1186</v>
      </c>
      <c r="D2585">
        <v>48</v>
      </c>
      <c r="E2585">
        <v>189</v>
      </c>
      <c r="F2585" t="s">
        <v>1518</v>
      </c>
      <c r="G2585">
        <v>71</v>
      </c>
      <c r="H2585">
        <v>25</v>
      </c>
      <c r="I2585">
        <v>98</v>
      </c>
      <c r="J2585">
        <v>43</v>
      </c>
      <c r="K2585">
        <v>14</v>
      </c>
      <c r="L2585">
        <v>65</v>
      </c>
      <c r="M2585">
        <v>99</v>
      </c>
      <c r="N2585">
        <v>44</v>
      </c>
      <c r="O2585">
        <v>129</v>
      </c>
      <c r="P2585">
        <v>8000</v>
      </c>
      <c r="Q2585">
        <v>4000</v>
      </c>
      <c r="R2585">
        <v>2300</v>
      </c>
      <c r="S2585">
        <v>0.97707461833953901</v>
      </c>
      <c r="T2585">
        <f t="shared" si="523"/>
        <v>1</v>
      </c>
      <c r="U2585">
        <f t="shared" si="524"/>
        <v>7816.5969467163122</v>
      </c>
      <c r="V2585">
        <f t="shared" si="525"/>
        <v>3908.2984733581561</v>
      </c>
      <c r="W2585">
        <f t="shared" si="526"/>
        <v>2247.2716221809396</v>
      </c>
      <c r="X2585">
        <v>93.28</v>
      </c>
      <c r="Y2585">
        <f t="shared" si="527"/>
        <v>91.141520398712203</v>
      </c>
      <c r="Z2585">
        <v>2.14</v>
      </c>
      <c r="AA2585">
        <v>10450</v>
      </c>
      <c r="AB2585">
        <v>0.7</v>
      </c>
      <c r="AC2585" s="2">
        <v>0.12</v>
      </c>
      <c r="AD2585">
        <v>50</v>
      </c>
      <c r="AE2585">
        <f t="shared" si="528"/>
        <v>0.12041666349853393</v>
      </c>
      <c r="AF2585">
        <v>0.88060000000000005</v>
      </c>
      <c r="AG2585">
        <v>350000</v>
      </c>
      <c r="AH2585">
        <v>10.6</v>
      </c>
      <c r="AI2585">
        <v>0</v>
      </c>
      <c r="AJ2585">
        <v>175000</v>
      </c>
      <c r="AK2585" s="1">
        <f t="shared" si="522"/>
        <v>0.14328732434858107</v>
      </c>
      <c r="AL2585" s="1">
        <f t="shared" si="529"/>
        <v>0.14823680858172639</v>
      </c>
      <c r="AM2585">
        <f t="shared" si="530"/>
        <v>0.14518570632039979</v>
      </c>
      <c r="AN2585">
        <f t="shared" si="531"/>
        <v>0.15020176227498452</v>
      </c>
      <c r="AO2585">
        <f t="shared" si="532"/>
        <v>11.961151643182262</v>
      </c>
      <c r="AP2585">
        <f t="shared" si="533"/>
        <v>8.7228143086142379E-2</v>
      </c>
      <c r="AQ2585">
        <f t="shared" si="534"/>
        <v>6.1299460250519175E-2</v>
      </c>
    </row>
    <row r="2586" spans="1:43" x14ac:dyDescent="0.2">
      <c r="A2586">
        <v>1</v>
      </c>
      <c r="B2586">
        <v>48191</v>
      </c>
      <c r="C2586" t="s">
        <v>151</v>
      </c>
      <c r="D2586">
        <v>48</v>
      </c>
      <c r="E2586">
        <v>191</v>
      </c>
      <c r="F2586" t="s">
        <v>10</v>
      </c>
      <c r="G2586">
        <v>71</v>
      </c>
      <c r="H2586">
        <v>25</v>
      </c>
      <c r="I2586">
        <v>98</v>
      </c>
      <c r="J2586">
        <v>43</v>
      </c>
      <c r="K2586">
        <v>14</v>
      </c>
      <c r="L2586">
        <v>65</v>
      </c>
      <c r="M2586">
        <v>99</v>
      </c>
      <c r="N2586">
        <v>44</v>
      </c>
      <c r="O2586">
        <v>129</v>
      </c>
      <c r="P2586">
        <v>8000</v>
      </c>
      <c r="Q2586">
        <v>4000</v>
      </c>
      <c r="R2586">
        <v>2300</v>
      </c>
      <c r="S2586">
        <v>0.977219635248184</v>
      </c>
      <c r="T2586">
        <f t="shared" si="523"/>
        <v>1</v>
      </c>
      <c r="U2586">
        <f t="shared" si="524"/>
        <v>7817.7570819854718</v>
      </c>
      <c r="V2586">
        <f t="shared" si="525"/>
        <v>3908.8785409927359</v>
      </c>
      <c r="W2586">
        <f t="shared" si="526"/>
        <v>2247.6051610708232</v>
      </c>
      <c r="X2586">
        <v>93.28</v>
      </c>
      <c r="Y2586">
        <f t="shared" si="527"/>
        <v>91.155047575950604</v>
      </c>
      <c r="Z2586">
        <v>2.14</v>
      </c>
      <c r="AA2586">
        <v>10450</v>
      </c>
      <c r="AB2586">
        <v>0.7</v>
      </c>
      <c r="AC2586" s="2">
        <v>0.12</v>
      </c>
      <c r="AD2586">
        <v>50</v>
      </c>
      <c r="AE2586">
        <f t="shared" si="528"/>
        <v>0.12041666349853393</v>
      </c>
      <c r="AF2586">
        <v>0.91984999999999995</v>
      </c>
      <c r="AG2586">
        <v>350000</v>
      </c>
      <c r="AH2586">
        <v>10.6</v>
      </c>
      <c r="AI2586">
        <v>0</v>
      </c>
      <c r="AJ2586">
        <v>175000</v>
      </c>
      <c r="AK2586" s="1">
        <f t="shared" si="522"/>
        <v>0.13759571475206719</v>
      </c>
      <c r="AL2586" s="1">
        <f t="shared" si="529"/>
        <v>0.1423661179327029</v>
      </c>
      <c r="AM2586">
        <f t="shared" si="530"/>
        <v>0.13942440031426054</v>
      </c>
      <c r="AN2586">
        <f t="shared" si="531"/>
        <v>0.14425943920495718</v>
      </c>
      <c r="AO2586">
        <f t="shared" si="532"/>
        <v>11.903071301827799</v>
      </c>
      <c r="AP2586">
        <f t="shared" si="533"/>
        <v>8.3952023723953551E-2</v>
      </c>
      <c r="AQ2586">
        <f t="shared" si="534"/>
        <v>5.9126033685235078E-2</v>
      </c>
    </row>
    <row r="2587" spans="1:43" x14ac:dyDescent="0.2">
      <c r="A2587">
        <v>1</v>
      </c>
      <c r="B2587">
        <v>48193</v>
      </c>
      <c r="C2587" t="s">
        <v>99</v>
      </c>
      <c r="D2587">
        <v>48</v>
      </c>
      <c r="E2587">
        <v>193</v>
      </c>
      <c r="F2587" t="s">
        <v>10</v>
      </c>
      <c r="G2587">
        <v>71</v>
      </c>
      <c r="H2587">
        <v>25</v>
      </c>
      <c r="I2587">
        <v>98</v>
      </c>
      <c r="J2587">
        <v>43</v>
      </c>
      <c r="K2587">
        <v>14</v>
      </c>
      <c r="L2587">
        <v>65</v>
      </c>
      <c r="M2587">
        <v>99</v>
      </c>
      <c r="N2587">
        <v>44</v>
      </c>
      <c r="O2587">
        <v>129</v>
      </c>
      <c r="P2587">
        <v>8000</v>
      </c>
      <c r="Q2587">
        <v>4000</v>
      </c>
      <c r="R2587">
        <v>2300</v>
      </c>
      <c r="S2587">
        <v>0.97205331623554203</v>
      </c>
      <c r="T2587">
        <f t="shared" si="523"/>
        <v>1</v>
      </c>
      <c r="U2587">
        <f t="shared" si="524"/>
        <v>7776.4265298843366</v>
      </c>
      <c r="V2587">
        <f t="shared" si="525"/>
        <v>3888.2132649421683</v>
      </c>
      <c r="W2587">
        <f t="shared" si="526"/>
        <v>2235.7226273417468</v>
      </c>
      <c r="X2587">
        <v>93.28</v>
      </c>
      <c r="Y2587">
        <f t="shared" si="527"/>
        <v>90.673133338451365</v>
      </c>
      <c r="Z2587">
        <v>2.14</v>
      </c>
      <c r="AA2587">
        <v>10450</v>
      </c>
      <c r="AB2587">
        <v>0.7</v>
      </c>
      <c r="AC2587" s="2">
        <v>0.12</v>
      </c>
      <c r="AD2587">
        <v>50</v>
      </c>
      <c r="AE2587">
        <f t="shared" si="528"/>
        <v>0.12041666349853393</v>
      </c>
      <c r="AF2587">
        <v>0.91984999999999995</v>
      </c>
      <c r="AG2587">
        <v>350000</v>
      </c>
      <c r="AH2587">
        <v>10.6</v>
      </c>
      <c r="AI2587">
        <v>0</v>
      </c>
      <c r="AJ2587">
        <v>175000</v>
      </c>
      <c r="AK2587" s="1">
        <f t="shared" si="522"/>
        <v>0.13691826642106941</v>
      </c>
      <c r="AL2587" s="1">
        <f t="shared" si="529"/>
        <v>0.14168866960170512</v>
      </c>
      <c r="AM2587">
        <f t="shared" si="530"/>
        <v>0.13874695198326276</v>
      </c>
      <c r="AN2587">
        <f t="shared" si="531"/>
        <v>0.1435819908739594</v>
      </c>
      <c r="AO2587">
        <f t="shared" si="532"/>
        <v>11.903071301827799</v>
      </c>
      <c r="AP2587">
        <f t="shared" si="533"/>
        <v>8.3583396291177184E-2</v>
      </c>
      <c r="AQ2587">
        <f t="shared" si="534"/>
        <v>5.8888655134202779E-2</v>
      </c>
    </row>
    <row r="2588" spans="1:43" x14ac:dyDescent="0.2">
      <c r="A2588">
        <v>18</v>
      </c>
      <c r="B2588">
        <v>48195</v>
      </c>
      <c r="C2588" t="s">
        <v>1605</v>
      </c>
      <c r="D2588">
        <v>48</v>
      </c>
      <c r="E2588">
        <v>195</v>
      </c>
      <c r="F2588" t="s">
        <v>1518</v>
      </c>
      <c r="G2588">
        <v>71</v>
      </c>
      <c r="H2588">
        <v>25</v>
      </c>
      <c r="I2588">
        <v>98</v>
      </c>
      <c r="J2588">
        <v>43</v>
      </c>
      <c r="K2588">
        <v>14</v>
      </c>
      <c r="L2588">
        <v>65</v>
      </c>
      <c r="M2588">
        <v>99</v>
      </c>
      <c r="N2588">
        <v>44</v>
      </c>
      <c r="O2588">
        <v>129</v>
      </c>
      <c r="P2588">
        <v>8000</v>
      </c>
      <c r="Q2588">
        <v>4000</v>
      </c>
      <c r="R2588">
        <v>2300</v>
      </c>
      <c r="S2588">
        <v>0.980612841248512</v>
      </c>
      <c r="T2588">
        <f t="shared" si="523"/>
        <v>1</v>
      </c>
      <c r="U2588">
        <f t="shared" si="524"/>
        <v>7844.9027299880963</v>
      </c>
      <c r="V2588">
        <f t="shared" si="525"/>
        <v>3922.4513649940482</v>
      </c>
      <c r="W2588">
        <f t="shared" si="526"/>
        <v>2255.4095348715778</v>
      </c>
      <c r="X2588">
        <v>93.28</v>
      </c>
      <c r="Y2588">
        <f t="shared" si="527"/>
        <v>91.471565831661195</v>
      </c>
      <c r="Z2588">
        <v>2.14</v>
      </c>
      <c r="AA2588">
        <v>10450</v>
      </c>
      <c r="AB2588">
        <v>0.7</v>
      </c>
      <c r="AC2588" s="2">
        <v>0.12</v>
      </c>
      <c r="AD2588">
        <v>50</v>
      </c>
      <c r="AE2588">
        <f t="shared" si="528"/>
        <v>0.12041666349853393</v>
      </c>
      <c r="AF2588">
        <v>0.88060000000000005</v>
      </c>
      <c r="AG2588">
        <v>350000</v>
      </c>
      <c r="AH2588">
        <v>10.6</v>
      </c>
      <c r="AI2588">
        <v>0</v>
      </c>
      <c r="AJ2588">
        <v>175000</v>
      </c>
      <c r="AK2588" s="1">
        <f t="shared" si="522"/>
        <v>0.14377196348164542</v>
      </c>
      <c r="AL2588" s="1">
        <f t="shared" si="529"/>
        <v>0.14872144771479073</v>
      </c>
      <c r="AM2588">
        <f t="shared" si="530"/>
        <v>0.14567034545346413</v>
      </c>
      <c r="AN2588">
        <f t="shared" si="531"/>
        <v>0.15068640140804887</v>
      </c>
      <c r="AO2588">
        <f t="shared" si="532"/>
        <v>11.961151643182262</v>
      </c>
      <c r="AP2588">
        <f t="shared" si="533"/>
        <v>8.7491855123311868E-2</v>
      </c>
      <c r="AQ2588">
        <f t="shared" si="534"/>
        <v>6.1469278271933325E-2</v>
      </c>
    </row>
    <row r="2589" spans="1:43" x14ac:dyDescent="0.2">
      <c r="A2589">
        <v>1</v>
      </c>
      <c r="B2589">
        <v>48197</v>
      </c>
      <c r="C2589" t="s">
        <v>60</v>
      </c>
      <c r="D2589">
        <v>48</v>
      </c>
      <c r="E2589">
        <v>197</v>
      </c>
      <c r="F2589" t="s">
        <v>10</v>
      </c>
      <c r="G2589">
        <v>71</v>
      </c>
      <c r="H2589">
        <v>25</v>
      </c>
      <c r="I2589">
        <v>98</v>
      </c>
      <c r="J2589">
        <v>43</v>
      </c>
      <c r="K2589">
        <v>14</v>
      </c>
      <c r="L2589">
        <v>65</v>
      </c>
      <c r="M2589">
        <v>99</v>
      </c>
      <c r="N2589">
        <v>44</v>
      </c>
      <c r="O2589">
        <v>129</v>
      </c>
      <c r="P2589">
        <v>8000</v>
      </c>
      <c r="Q2589">
        <v>4000</v>
      </c>
      <c r="R2589">
        <v>2300</v>
      </c>
      <c r="S2589">
        <v>0.97666291980182396</v>
      </c>
      <c r="T2589">
        <f t="shared" si="523"/>
        <v>1</v>
      </c>
      <c r="U2589">
        <f t="shared" si="524"/>
        <v>7813.3033584145915</v>
      </c>
      <c r="V2589">
        <f t="shared" si="525"/>
        <v>3906.6516792072957</v>
      </c>
      <c r="W2589">
        <f t="shared" si="526"/>
        <v>2246.324715544195</v>
      </c>
      <c r="X2589">
        <v>93.28</v>
      </c>
      <c r="Y2589">
        <f t="shared" si="527"/>
        <v>91.103117159114134</v>
      </c>
      <c r="Z2589">
        <v>2.14</v>
      </c>
      <c r="AA2589">
        <v>10450</v>
      </c>
      <c r="AB2589">
        <v>0.7</v>
      </c>
      <c r="AC2589" s="2">
        <v>0.12</v>
      </c>
      <c r="AD2589">
        <v>50</v>
      </c>
      <c r="AE2589">
        <f t="shared" si="528"/>
        <v>0.12041666349853393</v>
      </c>
      <c r="AF2589">
        <v>0.91984999999999995</v>
      </c>
      <c r="AG2589">
        <v>350000</v>
      </c>
      <c r="AH2589">
        <v>10.6</v>
      </c>
      <c r="AI2589">
        <v>0</v>
      </c>
      <c r="AJ2589">
        <v>175000</v>
      </c>
      <c r="AK2589" s="1">
        <f t="shared" si="522"/>
        <v>0.13752271384967335</v>
      </c>
      <c r="AL2589" s="1">
        <f t="shared" si="529"/>
        <v>0.14229311703030906</v>
      </c>
      <c r="AM2589">
        <f t="shared" si="530"/>
        <v>0.13935139941186669</v>
      </c>
      <c r="AN2589">
        <f t="shared" si="531"/>
        <v>0.14418643830256334</v>
      </c>
      <c r="AO2589">
        <f t="shared" si="532"/>
        <v>11.903071301827799</v>
      </c>
      <c r="AP2589">
        <f t="shared" si="533"/>
        <v>8.3912300937715137E-2</v>
      </c>
      <c r="AQ2589">
        <f t="shared" si="534"/>
        <v>5.9100454098362697E-2</v>
      </c>
    </row>
    <row r="2590" spans="1:43" x14ac:dyDescent="0.2">
      <c r="A2590">
        <v>12</v>
      </c>
      <c r="B2590">
        <v>48199</v>
      </c>
      <c r="C2590" t="s">
        <v>371</v>
      </c>
      <c r="D2590">
        <v>48</v>
      </c>
      <c r="E2590">
        <v>199</v>
      </c>
      <c r="F2590" t="s">
        <v>951</v>
      </c>
      <c r="G2590">
        <v>71</v>
      </c>
      <c r="H2590">
        <v>25</v>
      </c>
      <c r="I2590">
        <v>98</v>
      </c>
      <c r="J2590">
        <v>43</v>
      </c>
      <c r="K2590">
        <v>14</v>
      </c>
      <c r="L2590">
        <v>65</v>
      </c>
      <c r="M2590">
        <v>99</v>
      </c>
      <c r="N2590">
        <v>44</v>
      </c>
      <c r="O2590">
        <v>129</v>
      </c>
      <c r="P2590">
        <v>8000</v>
      </c>
      <c r="Q2590">
        <v>4000</v>
      </c>
      <c r="R2590">
        <v>2300</v>
      </c>
      <c r="S2590">
        <v>0.96602983417965105</v>
      </c>
      <c r="T2590">
        <f t="shared" si="523"/>
        <v>1</v>
      </c>
      <c r="U2590">
        <f t="shared" si="524"/>
        <v>7728.2386734372085</v>
      </c>
      <c r="V2590">
        <f t="shared" si="525"/>
        <v>3864.1193367186042</v>
      </c>
      <c r="W2590">
        <f t="shared" si="526"/>
        <v>2221.8686186131972</v>
      </c>
      <c r="X2590">
        <v>93.28</v>
      </c>
      <c r="Y2590">
        <f t="shared" si="527"/>
        <v>90.111262932277853</v>
      </c>
      <c r="Z2590">
        <v>2.14</v>
      </c>
      <c r="AA2590">
        <v>10450</v>
      </c>
      <c r="AB2590">
        <v>0.7</v>
      </c>
      <c r="AC2590" s="2">
        <v>0.12</v>
      </c>
      <c r="AD2590">
        <v>50</v>
      </c>
      <c r="AE2590">
        <f t="shared" si="528"/>
        <v>0.12041666349853393</v>
      </c>
      <c r="AF2590">
        <v>0.907725</v>
      </c>
      <c r="AG2590">
        <v>350000</v>
      </c>
      <c r="AH2590">
        <v>10.6</v>
      </c>
      <c r="AI2590">
        <v>0</v>
      </c>
      <c r="AJ2590">
        <v>175000</v>
      </c>
      <c r="AK2590" s="1">
        <f t="shared" si="522"/>
        <v>0.13782046918351154</v>
      </c>
      <c r="AL2590" s="1">
        <f t="shared" si="529"/>
        <v>0.14264454045036851</v>
      </c>
      <c r="AM2590">
        <f t="shared" si="530"/>
        <v>0.13967004178466669</v>
      </c>
      <c r="AN2590">
        <f t="shared" si="531"/>
        <v>0.14455932895711132</v>
      </c>
      <c r="AO2590">
        <f t="shared" si="532"/>
        <v>11.920477167629295</v>
      </c>
      <c r="AP2590">
        <f t="shared" si="533"/>
        <v>8.4127989918056256E-2</v>
      </c>
      <c r="AQ2590">
        <f t="shared" si="534"/>
        <v>5.9258455941823503E-2</v>
      </c>
    </row>
    <row r="2591" spans="1:43" x14ac:dyDescent="0.2">
      <c r="A2591">
        <v>12</v>
      </c>
      <c r="B2591">
        <v>48201</v>
      </c>
      <c r="C2591" t="s">
        <v>1044</v>
      </c>
      <c r="D2591">
        <v>48</v>
      </c>
      <c r="E2591">
        <v>201</v>
      </c>
      <c r="F2591" t="s">
        <v>951</v>
      </c>
      <c r="G2591">
        <v>71</v>
      </c>
      <c r="H2591">
        <v>25</v>
      </c>
      <c r="I2591">
        <v>98</v>
      </c>
      <c r="J2591">
        <v>43</v>
      </c>
      <c r="K2591">
        <v>14</v>
      </c>
      <c r="L2591">
        <v>65</v>
      </c>
      <c r="M2591">
        <v>99</v>
      </c>
      <c r="N2591">
        <v>44</v>
      </c>
      <c r="O2591">
        <v>129</v>
      </c>
      <c r="P2591">
        <v>8000</v>
      </c>
      <c r="Q2591">
        <v>4000</v>
      </c>
      <c r="R2591">
        <v>2300</v>
      </c>
      <c r="S2591">
        <v>0.965723930403244</v>
      </c>
      <c r="T2591">
        <f t="shared" si="523"/>
        <v>1</v>
      </c>
      <c r="U2591">
        <f t="shared" si="524"/>
        <v>7725.7914432259522</v>
      </c>
      <c r="V2591">
        <f t="shared" si="525"/>
        <v>3862.8957216129761</v>
      </c>
      <c r="W2591">
        <f t="shared" si="526"/>
        <v>2221.1650399274613</v>
      </c>
      <c r="X2591">
        <v>93.28</v>
      </c>
      <c r="Y2591">
        <f t="shared" si="527"/>
        <v>90.082728228014602</v>
      </c>
      <c r="Z2591">
        <v>2.14</v>
      </c>
      <c r="AA2591">
        <v>10450</v>
      </c>
      <c r="AB2591">
        <v>0.7</v>
      </c>
      <c r="AC2591" s="2">
        <v>0.12</v>
      </c>
      <c r="AD2591">
        <v>50</v>
      </c>
      <c r="AE2591">
        <f t="shared" si="528"/>
        <v>0.12041666349853393</v>
      </c>
      <c r="AF2591">
        <v>0.907725</v>
      </c>
      <c r="AG2591">
        <v>350000</v>
      </c>
      <c r="AH2591">
        <v>10.6</v>
      </c>
      <c r="AI2591">
        <v>0</v>
      </c>
      <c r="AJ2591">
        <v>175000</v>
      </c>
      <c r="AK2591" s="1">
        <f t="shared" si="522"/>
        <v>0.13777982087184024</v>
      </c>
      <c r="AL2591" s="1">
        <f t="shared" si="529"/>
        <v>0.1426038921386972</v>
      </c>
      <c r="AM2591">
        <f t="shared" si="530"/>
        <v>0.13962939347299538</v>
      </c>
      <c r="AN2591">
        <f t="shared" si="531"/>
        <v>0.14451868064544002</v>
      </c>
      <c r="AO2591">
        <f t="shared" si="532"/>
        <v>11.920477167629295</v>
      </c>
      <c r="AP2591">
        <f t="shared" si="533"/>
        <v>8.4105871503865143E-2</v>
      </c>
      <c r="AQ2591">
        <f t="shared" si="534"/>
        <v>5.9244212734061483E-2</v>
      </c>
    </row>
    <row r="2592" spans="1:43" x14ac:dyDescent="0.2">
      <c r="A2592">
        <v>18</v>
      </c>
      <c r="B2592">
        <v>48203</v>
      </c>
      <c r="C2592" t="s">
        <v>440</v>
      </c>
      <c r="D2592">
        <v>48</v>
      </c>
      <c r="E2592">
        <v>203</v>
      </c>
      <c r="F2592" t="s">
        <v>1518</v>
      </c>
      <c r="G2592">
        <v>71</v>
      </c>
      <c r="H2592">
        <v>25</v>
      </c>
      <c r="I2592">
        <v>98</v>
      </c>
      <c r="J2592">
        <v>43</v>
      </c>
      <c r="K2592">
        <v>14</v>
      </c>
      <c r="L2592">
        <v>65</v>
      </c>
      <c r="M2592">
        <v>99</v>
      </c>
      <c r="N2592">
        <v>44</v>
      </c>
      <c r="O2592">
        <v>129</v>
      </c>
      <c r="P2592">
        <v>8000</v>
      </c>
      <c r="Q2592">
        <v>4000</v>
      </c>
      <c r="R2592">
        <v>2300</v>
      </c>
      <c r="S2592">
        <v>0.96962402264277103</v>
      </c>
      <c r="T2592">
        <f t="shared" si="523"/>
        <v>1</v>
      </c>
      <c r="U2592">
        <f t="shared" si="524"/>
        <v>7756.9921811421682</v>
      </c>
      <c r="V2592">
        <f t="shared" si="525"/>
        <v>3878.4960905710841</v>
      </c>
      <c r="W2592">
        <f t="shared" si="526"/>
        <v>2230.1352520783735</v>
      </c>
      <c r="X2592">
        <v>93.28</v>
      </c>
      <c r="Y2592">
        <f t="shared" si="527"/>
        <v>90.446528832117679</v>
      </c>
      <c r="Z2592">
        <v>2.14</v>
      </c>
      <c r="AA2592">
        <v>10450</v>
      </c>
      <c r="AB2592">
        <v>0.7</v>
      </c>
      <c r="AC2592" s="2">
        <v>0.12</v>
      </c>
      <c r="AD2592">
        <v>50</v>
      </c>
      <c r="AE2592">
        <f t="shared" si="528"/>
        <v>0.12041666349853393</v>
      </c>
      <c r="AF2592">
        <v>0.88060000000000005</v>
      </c>
      <c r="AG2592">
        <v>350000</v>
      </c>
      <c r="AH2592">
        <v>10.6</v>
      </c>
      <c r="AI2592">
        <v>0</v>
      </c>
      <c r="AJ2592">
        <v>175000</v>
      </c>
      <c r="AK2592" s="1">
        <f t="shared" si="522"/>
        <v>0.14226679784920834</v>
      </c>
      <c r="AL2592" s="1">
        <f t="shared" si="529"/>
        <v>0.14721628208235366</v>
      </c>
      <c r="AM2592">
        <f t="shared" si="530"/>
        <v>0.14416517982102706</v>
      </c>
      <c r="AN2592">
        <f t="shared" si="531"/>
        <v>0.14918123577561179</v>
      </c>
      <c r="AO2592">
        <f t="shared" si="532"/>
        <v>11.961151643182262</v>
      </c>
      <c r="AP2592">
        <f t="shared" si="533"/>
        <v>8.6672832745367065E-2</v>
      </c>
      <c r="AQ2592">
        <f t="shared" si="534"/>
        <v>6.094186677714776E-2</v>
      </c>
    </row>
    <row r="2593" spans="1:43" x14ac:dyDescent="0.2">
      <c r="A2593">
        <v>18</v>
      </c>
      <c r="B2593">
        <v>48205</v>
      </c>
      <c r="C2593" t="s">
        <v>1542</v>
      </c>
      <c r="D2593">
        <v>48</v>
      </c>
      <c r="E2593">
        <v>205</v>
      </c>
      <c r="F2593" t="s">
        <v>1518</v>
      </c>
      <c r="G2593">
        <v>71</v>
      </c>
      <c r="H2593">
        <v>25</v>
      </c>
      <c r="I2593">
        <v>98</v>
      </c>
      <c r="J2593">
        <v>43</v>
      </c>
      <c r="K2593">
        <v>14</v>
      </c>
      <c r="L2593">
        <v>65</v>
      </c>
      <c r="M2593">
        <v>99</v>
      </c>
      <c r="N2593">
        <v>44</v>
      </c>
      <c r="O2593">
        <v>129</v>
      </c>
      <c r="P2593">
        <v>8000</v>
      </c>
      <c r="Q2593">
        <v>4000</v>
      </c>
      <c r="R2593">
        <v>2300</v>
      </c>
      <c r="S2593">
        <v>0.98229152560234101</v>
      </c>
      <c r="T2593">
        <f t="shared" si="523"/>
        <v>1</v>
      </c>
      <c r="U2593">
        <f t="shared" si="524"/>
        <v>7858.3322048187283</v>
      </c>
      <c r="V2593">
        <f t="shared" si="525"/>
        <v>3929.1661024093642</v>
      </c>
      <c r="W2593">
        <f t="shared" si="526"/>
        <v>2259.2705088853845</v>
      </c>
      <c r="X2593">
        <v>93.28</v>
      </c>
      <c r="Y2593">
        <f t="shared" si="527"/>
        <v>91.628153508186372</v>
      </c>
      <c r="Z2593">
        <v>2.14</v>
      </c>
      <c r="AA2593">
        <v>10450</v>
      </c>
      <c r="AB2593">
        <v>0.7</v>
      </c>
      <c r="AC2593" s="2">
        <v>0.12</v>
      </c>
      <c r="AD2593">
        <v>50</v>
      </c>
      <c r="AE2593">
        <f t="shared" si="528"/>
        <v>0.12041666349853393</v>
      </c>
      <c r="AF2593">
        <v>0.88060000000000005</v>
      </c>
      <c r="AG2593">
        <v>350000</v>
      </c>
      <c r="AH2593">
        <v>10.6</v>
      </c>
      <c r="AI2593">
        <v>0</v>
      </c>
      <c r="AJ2593">
        <v>175000</v>
      </c>
      <c r="AK2593" s="1">
        <f t="shared" si="522"/>
        <v>0.14400189702479932</v>
      </c>
      <c r="AL2593" s="1">
        <f t="shared" si="529"/>
        <v>0.14895138125794463</v>
      </c>
      <c r="AM2593">
        <f t="shared" si="530"/>
        <v>0.14590027899661803</v>
      </c>
      <c r="AN2593">
        <f t="shared" si="531"/>
        <v>0.15091633495120277</v>
      </c>
      <c r="AO2593">
        <f t="shared" si="532"/>
        <v>11.961151643182262</v>
      </c>
      <c r="AP2593">
        <f t="shared" si="533"/>
        <v>8.7616971398374724E-2</v>
      </c>
      <c r="AQ2593">
        <f t="shared" si="534"/>
        <v>6.15498472080575E-2</v>
      </c>
    </row>
    <row r="2594" spans="1:43" x14ac:dyDescent="0.2">
      <c r="A2594">
        <v>1</v>
      </c>
      <c r="B2594">
        <v>48207</v>
      </c>
      <c r="C2594" t="s">
        <v>148</v>
      </c>
      <c r="D2594">
        <v>48</v>
      </c>
      <c r="E2594">
        <v>207</v>
      </c>
      <c r="F2594" t="s">
        <v>10</v>
      </c>
      <c r="G2594">
        <v>71</v>
      </c>
      <c r="H2594">
        <v>25</v>
      </c>
      <c r="I2594">
        <v>98</v>
      </c>
      <c r="J2594">
        <v>43</v>
      </c>
      <c r="K2594">
        <v>14</v>
      </c>
      <c r="L2594">
        <v>65</v>
      </c>
      <c r="M2594">
        <v>99</v>
      </c>
      <c r="N2594">
        <v>44</v>
      </c>
      <c r="O2594">
        <v>129</v>
      </c>
      <c r="P2594">
        <v>8000</v>
      </c>
      <c r="Q2594">
        <v>4000</v>
      </c>
      <c r="R2594">
        <v>2300</v>
      </c>
      <c r="S2594">
        <v>0.97494285106658896</v>
      </c>
      <c r="T2594">
        <f t="shared" si="523"/>
        <v>1</v>
      </c>
      <c r="U2594">
        <f t="shared" si="524"/>
        <v>7799.5428085327112</v>
      </c>
      <c r="V2594">
        <f t="shared" si="525"/>
        <v>3899.7714042663556</v>
      </c>
      <c r="W2594">
        <f t="shared" si="526"/>
        <v>2242.3685574531546</v>
      </c>
      <c r="X2594">
        <v>93.28</v>
      </c>
      <c r="Y2594">
        <f t="shared" si="527"/>
        <v>90.942669147491415</v>
      </c>
      <c r="Z2594">
        <v>2.14</v>
      </c>
      <c r="AA2594">
        <v>10450</v>
      </c>
      <c r="AB2594">
        <v>0.7</v>
      </c>
      <c r="AC2594" s="2">
        <v>0.12</v>
      </c>
      <c r="AD2594">
        <v>50</v>
      </c>
      <c r="AE2594">
        <f t="shared" si="528"/>
        <v>0.12041666349853393</v>
      </c>
      <c r="AF2594">
        <v>0.91984999999999995</v>
      </c>
      <c r="AG2594">
        <v>350000</v>
      </c>
      <c r="AH2594">
        <v>10.6</v>
      </c>
      <c r="AI2594">
        <v>0</v>
      </c>
      <c r="AJ2594">
        <v>175000</v>
      </c>
      <c r="AK2594" s="1">
        <f t="shared" si="522"/>
        <v>0.13729716492576155</v>
      </c>
      <c r="AL2594" s="1">
        <f t="shared" si="529"/>
        <v>0.14206756810639726</v>
      </c>
      <c r="AM2594">
        <f t="shared" si="530"/>
        <v>0.13912585048795489</v>
      </c>
      <c r="AN2594">
        <f t="shared" si="531"/>
        <v>0.14396088937865154</v>
      </c>
      <c r="AO2594">
        <f t="shared" si="532"/>
        <v>11.903071301827799</v>
      </c>
      <c r="AP2594">
        <f t="shared" si="533"/>
        <v>8.3789570513883957E-2</v>
      </c>
      <c r="AQ2594">
        <f t="shared" si="534"/>
        <v>5.9021421537065792E-2</v>
      </c>
    </row>
    <row r="2595" spans="1:43" x14ac:dyDescent="0.2">
      <c r="A2595">
        <v>1</v>
      </c>
      <c r="B2595">
        <v>48209</v>
      </c>
      <c r="C2595" t="s">
        <v>107</v>
      </c>
      <c r="D2595">
        <v>48</v>
      </c>
      <c r="E2595">
        <v>209</v>
      </c>
      <c r="F2595" t="s">
        <v>10</v>
      </c>
      <c r="G2595">
        <v>71</v>
      </c>
      <c r="H2595">
        <v>25</v>
      </c>
      <c r="I2595">
        <v>98</v>
      </c>
      <c r="J2595">
        <v>43</v>
      </c>
      <c r="K2595">
        <v>14</v>
      </c>
      <c r="L2595">
        <v>65</v>
      </c>
      <c r="M2595">
        <v>99</v>
      </c>
      <c r="N2595">
        <v>44</v>
      </c>
      <c r="O2595">
        <v>129</v>
      </c>
      <c r="P2595">
        <v>8000</v>
      </c>
      <c r="Q2595">
        <v>4000</v>
      </c>
      <c r="R2595">
        <v>2300</v>
      </c>
      <c r="S2595">
        <v>0.96923195943236395</v>
      </c>
      <c r="T2595">
        <f t="shared" si="523"/>
        <v>1</v>
      </c>
      <c r="U2595">
        <f t="shared" si="524"/>
        <v>7753.8556754589117</v>
      </c>
      <c r="V2595">
        <f t="shared" si="525"/>
        <v>3876.9278377294559</v>
      </c>
      <c r="W2595">
        <f t="shared" si="526"/>
        <v>2229.233506694437</v>
      </c>
      <c r="X2595">
        <v>93.28</v>
      </c>
      <c r="Y2595">
        <f t="shared" si="527"/>
        <v>90.409957175850906</v>
      </c>
      <c r="Z2595">
        <v>2.14</v>
      </c>
      <c r="AA2595">
        <v>10450</v>
      </c>
      <c r="AB2595">
        <v>0.7</v>
      </c>
      <c r="AC2595" s="2">
        <v>0.12</v>
      </c>
      <c r="AD2595">
        <v>50</v>
      </c>
      <c r="AE2595">
        <f t="shared" si="528"/>
        <v>0.12041666349853393</v>
      </c>
      <c r="AF2595">
        <v>0.91984999999999995</v>
      </c>
      <c r="AG2595">
        <v>350000</v>
      </c>
      <c r="AH2595">
        <v>10.6</v>
      </c>
      <c r="AI2595">
        <v>0</v>
      </c>
      <c r="AJ2595">
        <v>175000</v>
      </c>
      <c r="AK2595" s="1">
        <f t="shared" si="522"/>
        <v>0.13654830795493808</v>
      </c>
      <c r="AL2595" s="1">
        <f t="shared" si="529"/>
        <v>0.14131871113557379</v>
      </c>
      <c r="AM2595">
        <f t="shared" si="530"/>
        <v>0.13837699351713142</v>
      </c>
      <c r="AN2595">
        <f t="shared" si="531"/>
        <v>0.14321203240782807</v>
      </c>
      <c r="AO2595">
        <f t="shared" si="532"/>
        <v>11.903071301827799</v>
      </c>
      <c r="AP2595">
        <f t="shared" si="533"/>
        <v>8.3382086710263412E-2</v>
      </c>
      <c r="AQ2595">
        <f t="shared" si="534"/>
        <v>5.8759021329506493E-2</v>
      </c>
    </row>
    <row r="2596" spans="1:43" x14ac:dyDescent="0.2">
      <c r="A2596">
        <v>18</v>
      </c>
      <c r="B2596">
        <v>48211</v>
      </c>
      <c r="C2596" t="s">
        <v>1591</v>
      </c>
      <c r="D2596">
        <v>48</v>
      </c>
      <c r="E2596">
        <v>211</v>
      </c>
      <c r="F2596" t="s">
        <v>1518</v>
      </c>
      <c r="G2596">
        <v>71</v>
      </c>
      <c r="H2596">
        <v>25</v>
      </c>
      <c r="I2596">
        <v>98</v>
      </c>
      <c r="J2596">
        <v>43</v>
      </c>
      <c r="K2596">
        <v>14</v>
      </c>
      <c r="L2596">
        <v>65</v>
      </c>
      <c r="M2596">
        <v>99</v>
      </c>
      <c r="N2596">
        <v>44</v>
      </c>
      <c r="O2596">
        <v>129</v>
      </c>
      <c r="P2596">
        <v>8000</v>
      </c>
      <c r="Q2596">
        <v>4000</v>
      </c>
      <c r="R2596">
        <v>2300</v>
      </c>
      <c r="S2596">
        <v>0.97994358539581305</v>
      </c>
      <c r="T2596">
        <f t="shared" si="523"/>
        <v>1</v>
      </c>
      <c r="U2596">
        <f t="shared" si="524"/>
        <v>7839.5486831665048</v>
      </c>
      <c r="V2596">
        <f t="shared" si="525"/>
        <v>3919.7743415832524</v>
      </c>
      <c r="W2596">
        <f t="shared" si="526"/>
        <v>2253.8702464103699</v>
      </c>
      <c r="X2596">
        <v>93.28</v>
      </c>
      <c r="Y2596">
        <f t="shared" si="527"/>
        <v>91.409137645721444</v>
      </c>
      <c r="Z2596">
        <v>2.14</v>
      </c>
      <c r="AA2596">
        <v>10450</v>
      </c>
      <c r="AB2596">
        <v>0.7</v>
      </c>
      <c r="AC2596" s="2">
        <v>0.12</v>
      </c>
      <c r="AD2596">
        <v>50</v>
      </c>
      <c r="AE2596">
        <f t="shared" si="528"/>
        <v>0.12041666349853393</v>
      </c>
      <c r="AF2596">
        <v>0.88060000000000005</v>
      </c>
      <c r="AG2596">
        <v>350000</v>
      </c>
      <c r="AH2596">
        <v>10.6</v>
      </c>
      <c r="AI2596">
        <v>0</v>
      </c>
      <c r="AJ2596">
        <v>175000</v>
      </c>
      <c r="AK2596" s="1">
        <f t="shared" si="522"/>
        <v>0.14368029385409661</v>
      </c>
      <c r="AL2596" s="1">
        <f t="shared" si="529"/>
        <v>0.14862977808724193</v>
      </c>
      <c r="AM2596">
        <f t="shared" si="530"/>
        <v>0.14557867582591533</v>
      </c>
      <c r="AN2596">
        <f t="shared" si="531"/>
        <v>0.15059473178050006</v>
      </c>
      <c r="AO2596">
        <f t="shared" si="532"/>
        <v>11.961151643182262</v>
      </c>
      <c r="AP2596">
        <f t="shared" si="533"/>
        <v>8.7441973917733992E-2</v>
      </c>
      <c r="AQ2596">
        <f t="shared" si="534"/>
        <v>6.1437157145693096E-2</v>
      </c>
    </row>
    <row r="2597" spans="1:43" x14ac:dyDescent="0.2">
      <c r="A2597">
        <v>1</v>
      </c>
      <c r="B2597">
        <v>48213</v>
      </c>
      <c r="C2597" t="s">
        <v>109</v>
      </c>
      <c r="D2597">
        <v>48</v>
      </c>
      <c r="E2597">
        <v>213</v>
      </c>
      <c r="F2597" t="s">
        <v>10</v>
      </c>
      <c r="G2597">
        <v>71</v>
      </c>
      <c r="H2597">
        <v>25</v>
      </c>
      <c r="I2597">
        <v>98</v>
      </c>
      <c r="J2597">
        <v>43</v>
      </c>
      <c r="K2597">
        <v>14</v>
      </c>
      <c r="L2597">
        <v>65</v>
      </c>
      <c r="M2597">
        <v>99</v>
      </c>
      <c r="N2597">
        <v>44</v>
      </c>
      <c r="O2597">
        <v>129</v>
      </c>
      <c r="P2597">
        <v>8000</v>
      </c>
      <c r="Q2597">
        <v>4000</v>
      </c>
      <c r="R2597">
        <v>2300</v>
      </c>
      <c r="S2597">
        <v>0.97020563593617204</v>
      </c>
      <c r="T2597">
        <f t="shared" si="523"/>
        <v>1</v>
      </c>
      <c r="U2597">
        <f t="shared" si="524"/>
        <v>7761.6450874893762</v>
      </c>
      <c r="V2597">
        <f t="shared" si="525"/>
        <v>3880.8225437446881</v>
      </c>
      <c r="W2597">
        <f t="shared" si="526"/>
        <v>2231.4729626531957</v>
      </c>
      <c r="X2597">
        <v>93.28</v>
      </c>
      <c r="Y2597">
        <f t="shared" si="527"/>
        <v>90.500781720126128</v>
      </c>
      <c r="Z2597">
        <v>2.14</v>
      </c>
      <c r="AA2597">
        <v>10450</v>
      </c>
      <c r="AB2597">
        <v>0.7</v>
      </c>
      <c r="AC2597" s="2">
        <v>0.12</v>
      </c>
      <c r="AD2597">
        <v>50</v>
      </c>
      <c r="AE2597">
        <f t="shared" si="528"/>
        <v>0.12041666349853393</v>
      </c>
      <c r="AF2597">
        <v>0.91984999999999995</v>
      </c>
      <c r="AG2597">
        <v>350000</v>
      </c>
      <c r="AH2597">
        <v>10.6</v>
      </c>
      <c r="AI2597">
        <v>0</v>
      </c>
      <c r="AJ2597">
        <v>175000</v>
      </c>
      <c r="AK2597" s="1">
        <f t="shared" si="522"/>
        <v>0.136675984066464</v>
      </c>
      <c r="AL2597" s="1">
        <f t="shared" si="529"/>
        <v>0.14144638724709971</v>
      </c>
      <c r="AM2597">
        <f t="shared" si="530"/>
        <v>0.13850466962865735</v>
      </c>
      <c r="AN2597">
        <f t="shared" si="531"/>
        <v>0.14333970851935399</v>
      </c>
      <c r="AO2597">
        <f t="shared" si="532"/>
        <v>11.903071301827799</v>
      </c>
      <c r="AP2597">
        <f t="shared" si="533"/>
        <v>8.3451560521128593E-2</v>
      </c>
      <c r="AQ2597">
        <f t="shared" si="534"/>
        <v>5.8803759162590868E-2</v>
      </c>
    </row>
    <row r="2598" spans="1:43" x14ac:dyDescent="0.2">
      <c r="A2598">
        <v>1</v>
      </c>
      <c r="B2598">
        <v>48215</v>
      </c>
      <c r="C2598" t="s">
        <v>179</v>
      </c>
      <c r="D2598">
        <v>48</v>
      </c>
      <c r="E2598">
        <v>215</v>
      </c>
      <c r="F2598" t="s">
        <v>10</v>
      </c>
      <c r="G2598">
        <v>71</v>
      </c>
      <c r="H2598">
        <v>25</v>
      </c>
      <c r="I2598">
        <v>98</v>
      </c>
      <c r="J2598">
        <v>43</v>
      </c>
      <c r="K2598">
        <v>14</v>
      </c>
      <c r="L2598">
        <v>65</v>
      </c>
      <c r="M2598">
        <v>99</v>
      </c>
      <c r="N2598">
        <v>44</v>
      </c>
      <c r="O2598">
        <v>129</v>
      </c>
      <c r="P2598">
        <v>8000</v>
      </c>
      <c r="Q2598">
        <v>4000</v>
      </c>
      <c r="R2598">
        <v>2300</v>
      </c>
      <c r="S2598">
        <v>0.96387568196734896</v>
      </c>
      <c r="T2598">
        <f t="shared" si="523"/>
        <v>1</v>
      </c>
      <c r="U2598">
        <f t="shared" si="524"/>
        <v>7711.0054557387921</v>
      </c>
      <c r="V2598">
        <f t="shared" si="525"/>
        <v>3855.502727869396</v>
      </c>
      <c r="W2598">
        <f t="shared" si="526"/>
        <v>2216.9140685249026</v>
      </c>
      <c r="X2598">
        <v>93.28</v>
      </c>
      <c r="Y2598">
        <f t="shared" si="527"/>
        <v>89.910323613914315</v>
      </c>
      <c r="Z2598">
        <v>2.14</v>
      </c>
      <c r="AA2598">
        <v>10450</v>
      </c>
      <c r="AB2598">
        <v>0.7</v>
      </c>
      <c r="AC2598" s="2">
        <v>0.12</v>
      </c>
      <c r="AD2598">
        <v>50</v>
      </c>
      <c r="AE2598">
        <f t="shared" si="528"/>
        <v>0.12041666349853393</v>
      </c>
      <c r="AF2598">
        <v>0.91984999999999995</v>
      </c>
      <c r="AG2598">
        <v>350000</v>
      </c>
      <c r="AH2598">
        <v>10.6</v>
      </c>
      <c r="AI2598">
        <v>0</v>
      </c>
      <c r="AJ2598">
        <v>175000</v>
      </c>
      <c r="AK2598" s="1">
        <f t="shared" si="522"/>
        <v>0.13584595077951855</v>
      </c>
      <c r="AL2598" s="1">
        <f t="shared" si="529"/>
        <v>0.14061635396015426</v>
      </c>
      <c r="AM2598">
        <f t="shared" si="530"/>
        <v>0.1376746363417119</v>
      </c>
      <c r="AN2598">
        <f t="shared" si="531"/>
        <v>0.14250967523240854</v>
      </c>
      <c r="AO2598">
        <f t="shared" si="532"/>
        <v>11.903071301827799</v>
      </c>
      <c r="AP2598">
        <f t="shared" si="533"/>
        <v>8.2999905353220813E-2</v>
      </c>
      <c r="AQ2598">
        <f t="shared" si="534"/>
        <v>5.8512914695274094E-2</v>
      </c>
    </row>
    <row r="2599" spans="1:43" x14ac:dyDescent="0.2">
      <c r="A2599">
        <v>1</v>
      </c>
      <c r="B2599">
        <v>48217</v>
      </c>
      <c r="C2599" t="s">
        <v>180</v>
      </c>
      <c r="D2599">
        <v>48</v>
      </c>
      <c r="E2599">
        <v>217</v>
      </c>
      <c r="F2599" t="s">
        <v>10</v>
      </c>
      <c r="G2599">
        <v>71</v>
      </c>
      <c r="H2599">
        <v>25</v>
      </c>
      <c r="I2599">
        <v>98</v>
      </c>
      <c r="J2599">
        <v>43</v>
      </c>
      <c r="K2599">
        <v>14</v>
      </c>
      <c r="L2599">
        <v>65</v>
      </c>
      <c r="M2599">
        <v>99</v>
      </c>
      <c r="N2599">
        <v>44</v>
      </c>
      <c r="O2599">
        <v>129</v>
      </c>
      <c r="P2599">
        <v>8000</v>
      </c>
      <c r="Q2599">
        <v>4000</v>
      </c>
      <c r="R2599">
        <v>2300</v>
      </c>
      <c r="S2599">
        <v>0.97189997136592898</v>
      </c>
      <c r="T2599">
        <f t="shared" si="523"/>
        <v>1</v>
      </c>
      <c r="U2599">
        <f t="shared" si="524"/>
        <v>7775.1997709274319</v>
      </c>
      <c r="V2599">
        <f t="shared" si="525"/>
        <v>3887.599885463716</v>
      </c>
      <c r="W2599">
        <f t="shared" si="526"/>
        <v>2235.3699341416368</v>
      </c>
      <c r="X2599">
        <v>93.28</v>
      </c>
      <c r="Y2599">
        <f t="shared" si="527"/>
        <v>90.658829329013855</v>
      </c>
      <c r="Z2599">
        <v>2.14</v>
      </c>
      <c r="AA2599">
        <v>10450</v>
      </c>
      <c r="AB2599">
        <v>0.7</v>
      </c>
      <c r="AC2599" s="2">
        <v>0.12</v>
      </c>
      <c r="AD2599">
        <v>50</v>
      </c>
      <c r="AE2599">
        <f t="shared" si="528"/>
        <v>0.12041666349853393</v>
      </c>
      <c r="AF2599">
        <v>0.91984999999999995</v>
      </c>
      <c r="AG2599">
        <v>350000</v>
      </c>
      <c r="AH2599">
        <v>10.6</v>
      </c>
      <c r="AI2599">
        <v>0</v>
      </c>
      <c r="AJ2599">
        <v>175000</v>
      </c>
      <c r="AK2599" s="1">
        <f t="shared" si="522"/>
        <v>0.13689815863722327</v>
      </c>
      <c r="AL2599" s="1">
        <f t="shared" si="529"/>
        <v>0.14166856181785897</v>
      </c>
      <c r="AM2599">
        <f t="shared" si="530"/>
        <v>0.13872684419941661</v>
      </c>
      <c r="AN2599">
        <f t="shared" si="531"/>
        <v>0.14356188309011325</v>
      </c>
      <c r="AO2599">
        <f t="shared" si="532"/>
        <v>11.903071301827799</v>
      </c>
      <c r="AP2599">
        <f t="shared" si="533"/>
        <v>8.3572454820958916E-2</v>
      </c>
      <c r="AQ2599">
        <f t="shared" si="534"/>
        <v>5.8881609347276362E-2</v>
      </c>
    </row>
    <row r="2600" spans="1:43" x14ac:dyDescent="0.2">
      <c r="A2600">
        <v>18</v>
      </c>
      <c r="B2600">
        <v>48219</v>
      </c>
      <c r="C2600" t="s">
        <v>1528</v>
      </c>
      <c r="D2600">
        <v>48</v>
      </c>
      <c r="E2600">
        <v>219</v>
      </c>
      <c r="F2600" t="s">
        <v>1518</v>
      </c>
      <c r="G2600">
        <v>71</v>
      </c>
      <c r="H2600">
        <v>25</v>
      </c>
      <c r="I2600">
        <v>98</v>
      </c>
      <c r="J2600">
        <v>43</v>
      </c>
      <c r="K2600">
        <v>14</v>
      </c>
      <c r="L2600">
        <v>65</v>
      </c>
      <c r="M2600">
        <v>99</v>
      </c>
      <c r="N2600">
        <v>44</v>
      </c>
      <c r="O2600">
        <v>129</v>
      </c>
      <c r="P2600">
        <v>8000</v>
      </c>
      <c r="Q2600">
        <v>4000</v>
      </c>
      <c r="R2600">
        <v>2300</v>
      </c>
      <c r="S2600">
        <v>0.97890251278877305</v>
      </c>
      <c r="T2600">
        <f t="shared" si="523"/>
        <v>1</v>
      </c>
      <c r="U2600">
        <f t="shared" si="524"/>
        <v>7831.2201023101843</v>
      </c>
      <c r="V2600">
        <f t="shared" si="525"/>
        <v>3915.6100511550922</v>
      </c>
      <c r="W2600">
        <f t="shared" si="526"/>
        <v>2251.4757794141779</v>
      </c>
      <c r="X2600">
        <v>93.28</v>
      </c>
      <c r="Y2600">
        <f t="shared" si="527"/>
        <v>91.312026392936758</v>
      </c>
      <c r="Z2600">
        <v>2.14</v>
      </c>
      <c r="AA2600">
        <v>10450</v>
      </c>
      <c r="AB2600">
        <v>0.7</v>
      </c>
      <c r="AC2600" s="2">
        <v>0.12</v>
      </c>
      <c r="AD2600">
        <v>50</v>
      </c>
      <c r="AE2600">
        <f t="shared" si="528"/>
        <v>0.12041666349853393</v>
      </c>
      <c r="AF2600">
        <v>0.88060000000000005</v>
      </c>
      <c r="AG2600">
        <v>350000</v>
      </c>
      <c r="AH2600">
        <v>10.6</v>
      </c>
      <c r="AI2600">
        <v>0</v>
      </c>
      <c r="AJ2600">
        <v>175000</v>
      </c>
      <c r="AK2600" s="1">
        <f t="shared" si="522"/>
        <v>0.14353769556712792</v>
      </c>
      <c r="AL2600" s="1">
        <f t="shared" si="529"/>
        <v>0.14848717980027323</v>
      </c>
      <c r="AM2600">
        <f t="shared" si="530"/>
        <v>0.14543607753894663</v>
      </c>
      <c r="AN2600">
        <f t="shared" si="531"/>
        <v>0.15045213349353137</v>
      </c>
      <c r="AO2600">
        <f t="shared" si="532"/>
        <v>11.961151643182262</v>
      </c>
      <c r="AP2600">
        <f t="shared" si="533"/>
        <v>8.7364380338949665E-2</v>
      </c>
      <c r="AQ2600">
        <f t="shared" si="534"/>
        <v>6.1387190567887141E-2</v>
      </c>
    </row>
    <row r="2601" spans="1:43" x14ac:dyDescent="0.2">
      <c r="A2601">
        <v>1</v>
      </c>
      <c r="B2601">
        <v>48221</v>
      </c>
      <c r="C2601" t="s">
        <v>72</v>
      </c>
      <c r="D2601">
        <v>48</v>
      </c>
      <c r="E2601">
        <v>221</v>
      </c>
      <c r="F2601" t="s">
        <v>10</v>
      </c>
      <c r="G2601">
        <v>71</v>
      </c>
      <c r="H2601">
        <v>25</v>
      </c>
      <c r="I2601">
        <v>98</v>
      </c>
      <c r="J2601">
        <v>43</v>
      </c>
      <c r="K2601">
        <v>14</v>
      </c>
      <c r="L2601">
        <v>65</v>
      </c>
      <c r="M2601">
        <v>99</v>
      </c>
      <c r="N2601">
        <v>44</v>
      </c>
      <c r="O2601">
        <v>129</v>
      </c>
      <c r="P2601">
        <v>8000</v>
      </c>
      <c r="Q2601">
        <v>4000</v>
      </c>
      <c r="R2601">
        <v>2300</v>
      </c>
      <c r="S2601">
        <v>0.97313102392049899</v>
      </c>
      <c r="T2601">
        <f t="shared" si="523"/>
        <v>1</v>
      </c>
      <c r="U2601">
        <f t="shared" si="524"/>
        <v>7785.0481913639924</v>
      </c>
      <c r="V2601">
        <f t="shared" si="525"/>
        <v>3892.5240956819962</v>
      </c>
      <c r="W2601">
        <f t="shared" si="526"/>
        <v>2238.2013550171478</v>
      </c>
      <c r="X2601">
        <v>93.28</v>
      </c>
      <c r="Y2601">
        <f t="shared" si="527"/>
        <v>90.773661911304146</v>
      </c>
      <c r="Z2601">
        <v>2.14</v>
      </c>
      <c r="AA2601">
        <v>10450</v>
      </c>
      <c r="AB2601">
        <v>0.7</v>
      </c>
      <c r="AC2601" s="2">
        <v>0.12</v>
      </c>
      <c r="AD2601">
        <v>50</v>
      </c>
      <c r="AE2601">
        <f t="shared" si="528"/>
        <v>0.12041666349853393</v>
      </c>
      <c r="AF2601">
        <v>0.91984999999999995</v>
      </c>
      <c r="AG2601">
        <v>350000</v>
      </c>
      <c r="AH2601">
        <v>10.6</v>
      </c>
      <c r="AI2601">
        <v>0</v>
      </c>
      <c r="AJ2601">
        <v>175000</v>
      </c>
      <c r="AK2601" s="1">
        <f t="shared" si="522"/>
        <v>0.13705958391824508</v>
      </c>
      <c r="AL2601" s="1">
        <f t="shared" si="529"/>
        <v>0.14182998709888078</v>
      </c>
      <c r="AM2601">
        <f t="shared" si="530"/>
        <v>0.13888826948043842</v>
      </c>
      <c r="AN2601">
        <f t="shared" si="531"/>
        <v>0.14372330837113506</v>
      </c>
      <c r="AO2601">
        <f t="shared" si="532"/>
        <v>11.903071301827799</v>
      </c>
      <c r="AP2601">
        <f t="shared" si="533"/>
        <v>8.3660292939683967E-2</v>
      </c>
      <c r="AQ2601">
        <f t="shared" si="534"/>
        <v>5.89381729220253E-2</v>
      </c>
    </row>
    <row r="2602" spans="1:43" x14ac:dyDescent="0.2">
      <c r="A2602">
        <v>18</v>
      </c>
      <c r="B2602">
        <v>48223</v>
      </c>
      <c r="C2602" t="s">
        <v>1309</v>
      </c>
      <c r="D2602">
        <v>48</v>
      </c>
      <c r="E2602">
        <v>223</v>
      </c>
      <c r="F2602" t="s">
        <v>1518</v>
      </c>
      <c r="G2602">
        <v>71</v>
      </c>
      <c r="H2602">
        <v>25</v>
      </c>
      <c r="I2602">
        <v>98</v>
      </c>
      <c r="J2602">
        <v>43</v>
      </c>
      <c r="K2602">
        <v>14</v>
      </c>
      <c r="L2602">
        <v>65</v>
      </c>
      <c r="M2602">
        <v>99</v>
      </c>
      <c r="N2602">
        <v>44</v>
      </c>
      <c r="O2602">
        <v>129</v>
      </c>
      <c r="P2602">
        <v>8000</v>
      </c>
      <c r="Q2602">
        <v>4000</v>
      </c>
      <c r="R2602">
        <v>2300</v>
      </c>
      <c r="S2602">
        <v>0.97203246057033499</v>
      </c>
      <c r="T2602">
        <f t="shared" si="523"/>
        <v>1</v>
      </c>
      <c r="U2602">
        <f t="shared" si="524"/>
        <v>7776.2596845626795</v>
      </c>
      <c r="V2602">
        <f t="shared" si="525"/>
        <v>3888.1298422813397</v>
      </c>
      <c r="W2602">
        <f t="shared" si="526"/>
        <v>2235.6746593117705</v>
      </c>
      <c r="X2602">
        <v>93.28</v>
      </c>
      <c r="Y2602">
        <f t="shared" si="527"/>
        <v>90.671187922000854</v>
      </c>
      <c r="Z2602">
        <v>2.14</v>
      </c>
      <c r="AA2602">
        <v>10450</v>
      </c>
      <c r="AB2602">
        <v>0.7</v>
      </c>
      <c r="AC2602" s="2">
        <v>0.12</v>
      </c>
      <c r="AD2602">
        <v>50</v>
      </c>
      <c r="AE2602">
        <f t="shared" si="528"/>
        <v>0.12041666349853393</v>
      </c>
      <c r="AF2602">
        <v>0.88060000000000005</v>
      </c>
      <c r="AG2602">
        <v>350000</v>
      </c>
      <c r="AH2602">
        <v>10.6</v>
      </c>
      <c r="AI2602">
        <v>0</v>
      </c>
      <c r="AJ2602">
        <v>175000</v>
      </c>
      <c r="AK2602" s="1">
        <f t="shared" si="522"/>
        <v>0.14259668754222171</v>
      </c>
      <c r="AL2602" s="1">
        <f t="shared" si="529"/>
        <v>0.14754617177536702</v>
      </c>
      <c r="AM2602">
        <f t="shared" si="530"/>
        <v>0.14449506951404043</v>
      </c>
      <c r="AN2602">
        <f t="shared" si="531"/>
        <v>0.14951112546862516</v>
      </c>
      <c r="AO2602">
        <f t="shared" si="532"/>
        <v>11.961151643182262</v>
      </c>
      <c r="AP2602">
        <f t="shared" si="533"/>
        <v>8.6852339262795175E-2</v>
      </c>
      <c r="AQ2602">
        <f t="shared" si="534"/>
        <v>6.1057460444952152E-2</v>
      </c>
    </row>
    <row r="2603" spans="1:43" x14ac:dyDescent="0.2">
      <c r="A2603">
        <v>1</v>
      </c>
      <c r="B2603">
        <v>48225</v>
      </c>
      <c r="C2603" t="s">
        <v>114</v>
      </c>
      <c r="D2603">
        <v>48</v>
      </c>
      <c r="E2603">
        <v>225</v>
      </c>
      <c r="F2603" t="s">
        <v>10</v>
      </c>
      <c r="G2603">
        <v>71</v>
      </c>
      <c r="H2603">
        <v>25</v>
      </c>
      <c r="I2603">
        <v>98</v>
      </c>
      <c r="J2603">
        <v>43</v>
      </c>
      <c r="K2603">
        <v>14</v>
      </c>
      <c r="L2603">
        <v>65</v>
      </c>
      <c r="M2603">
        <v>99</v>
      </c>
      <c r="N2603">
        <v>44</v>
      </c>
      <c r="O2603">
        <v>129</v>
      </c>
      <c r="P2603">
        <v>8000</v>
      </c>
      <c r="Q2603">
        <v>4000</v>
      </c>
      <c r="R2603">
        <v>2300</v>
      </c>
      <c r="S2603">
        <v>0.96829656054896696</v>
      </c>
      <c r="T2603">
        <f t="shared" si="523"/>
        <v>1</v>
      </c>
      <c r="U2603">
        <f t="shared" si="524"/>
        <v>7746.3724843917353</v>
      </c>
      <c r="V2603">
        <f t="shared" si="525"/>
        <v>3873.1862421958676</v>
      </c>
      <c r="W2603">
        <f t="shared" si="526"/>
        <v>2227.0820892626239</v>
      </c>
      <c r="X2603">
        <v>93.28</v>
      </c>
      <c r="Y2603">
        <f t="shared" si="527"/>
        <v>90.322703168007635</v>
      </c>
      <c r="Z2603">
        <v>2.14</v>
      </c>
      <c r="AA2603">
        <v>10450</v>
      </c>
      <c r="AB2603">
        <v>0.7</v>
      </c>
      <c r="AC2603" s="2">
        <v>0.12</v>
      </c>
      <c r="AD2603">
        <v>50</v>
      </c>
      <c r="AE2603">
        <f t="shared" si="528"/>
        <v>0.12041666349853393</v>
      </c>
      <c r="AF2603">
        <v>0.91984999999999995</v>
      </c>
      <c r="AG2603">
        <v>350000</v>
      </c>
      <c r="AH2603">
        <v>10.6</v>
      </c>
      <c r="AI2603">
        <v>0</v>
      </c>
      <c r="AJ2603">
        <v>175000</v>
      </c>
      <c r="AK2603" s="1">
        <f t="shared" si="522"/>
        <v>0.13642565110567578</v>
      </c>
      <c r="AL2603" s="1">
        <f t="shared" si="529"/>
        <v>0.14119605428631149</v>
      </c>
      <c r="AM2603">
        <f t="shared" si="530"/>
        <v>0.13825433666786913</v>
      </c>
      <c r="AN2603">
        <f t="shared" si="531"/>
        <v>0.14308937555856577</v>
      </c>
      <c r="AO2603">
        <f t="shared" si="532"/>
        <v>11.903071301827799</v>
      </c>
      <c r="AP2603">
        <f t="shared" si="533"/>
        <v>8.3315344085937507E-2</v>
      </c>
      <c r="AQ2603">
        <f t="shared" si="534"/>
        <v>5.8716042250778547E-2</v>
      </c>
    </row>
    <row r="2604" spans="1:43" x14ac:dyDescent="0.2">
      <c r="A2604">
        <v>1</v>
      </c>
      <c r="B2604">
        <v>48227</v>
      </c>
      <c r="C2604" t="s">
        <v>185</v>
      </c>
      <c r="D2604">
        <v>48</v>
      </c>
      <c r="E2604">
        <v>227</v>
      </c>
      <c r="F2604" t="s">
        <v>10</v>
      </c>
      <c r="G2604">
        <v>71</v>
      </c>
      <c r="H2604">
        <v>25</v>
      </c>
      <c r="I2604">
        <v>98</v>
      </c>
      <c r="J2604">
        <v>43</v>
      </c>
      <c r="K2604">
        <v>14</v>
      </c>
      <c r="L2604">
        <v>65</v>
      </c>
      <c r="M2604">
        <v>99</v>
      </c>
      <c r="N2604">
        <v>44</v>
      </c>
      <c r="O2604">
        <v>129</v>
      </c>
      <c r="P2604">
        <v>8000</v>
      </c>
      <c r="Q2604">
        <v>4000</v>
      </c>
      <c r="R2604">
        <v>2300</v>
      </c>
      <c r="S2604">
        <v>0.97444809973239899</v>
      </c>
      <c r="T2604">
        <f t="shared" si="523"/>
        <v>1</v>
      </c>
      <c r="U2604">
        <f t="shared" si="524"/>
        <v>7795.5847978591919</v>
      </c>
      <c r="V2604">
        <f t="shared" si="525"/>
        <v>3897.7923989295959</v>
      </c>
      <c r="W2604">
        <f t="shared" si="526"/>
        <v>2241.2306293845177</v>
      </c>
      <c r="X2604">
        <v>93.28</v>
      </c>
      <c r="Y2604">
        <f t="shared" si="527"/>
        <v>90.896518743038172</v>
      </c>
      <c r="Z2604">
        <v>2.14</v>
      </c>
      <c r="AA2604">
        <v>10450</v>
      </c>
      <c r="AB2604">
        <v>0.7</v>
      </c>
      <c r="AC2604" s="2">
        <v>0.12</v>
      </c>
      <c r="AD2604">
        <v>50</v>
      </c>
      <c r="AE2604">
        <f t="shared" si="528"/>
        <v>0.12041666349853393</v>
      </c>
      <c r="AF2604">
        <v>0.91984999999999995</v>
      </c>
      <c r="AG2604">
        <v>350000</v>
      </c>
      <c r="AH2604">
        <v>10.6</v>
      </c>
      <c r="AI2604">
        <v>0</v>
      </c>
      <c r="AJ2604">
        <v>175000</v>
      </c>
      <c r="AK2604" s="1">
        <f t="shared" si="522"/>
        <v>0.13723228924449107</v>
      </c>
      <c r="AL2604" s="1">
        <f t="shared" si="529"/>
        <v>0.14200269242512678</v>
      </c>
      <c r="AM2604">
        <f t="shared" si="530"/>
        <v>0.13906097480668442</v>
      </c>
      <c r="AN2604">
        <f t="shared" si="531"/>
        <v>0.14389601369738106</v>
      </c>
      <c r="AO2604">
        <f t="shared" si="532"/>
        <v>11.903071301827799</v>
      </c>
      <c r="AP2604">
        <f t="shared" si="533"/>
        <v>8.3754268993838671E-2</v>
      </c>
      <c r="AQ2604">
        <f t="shared" si="534"/>
        <v>5.8998689035541216E-2</v>
      </c>
    </row>
    <row r="2605" spans="1:43" x14ac:dyDescent="0.2">
      <c r="A2605">
        <v>19</v>
      </c>
      <c r="B2605">
        <v>48229</v>
      </c>
      <c r="C2605" t="s">
        <v>1625</v>
      </c>
      <c r="D2605">
        <v>48</v>
      </c>
      <c r="E2605">
        <v>229</v>
      </c>
      <c r="F2605" t="s">
        <v>1610</v>
      </c>
      <c r="G2605">
        <v>71</v>
      </c>
      <c r="H2605">
        <v>25</v>
      </c>
      <c r="I2605">
        <v>98</v>
      </c>
      <c r="J2605">
        <v>43</v>
      </c>
      <c r="K2605">
        <v>14</v>
      </c>
      <c r="L2605">
        <v>65</v>
      </c>
      <c r="M2605">
        <v>99</v>
      </c>
      <c r="N2605">
        <v>44</v>
      </c>
      <c r="O2605">
        <v>129</v>
      </c>
      <c r="P2605">
        <v>8000</v>
      </c>
      <c r="Q2605">
        <v>4000</v>
      </c>
      <c r="R2605">
        <v>2300</v>
      </c>
      <c r="S2605">
        <v>0.98849137140357002</v>
      </c>
      <c r="T2605">
        <f t="shared" si="523"/>
        <v>1</v>
      </c>
      <c r="U2605">
        <f t="shared" si="524"/>
        <v>7907.9309712285603</v>
      </c>
      <c r="V2605">
        <f t="shared" si="525"/>
        <v>3953.9654856142802</v>
      </c>
      <c r="W2605">
        <f t="shared" si="526"/>
        <v>2273.5301542282109</v>
      </c>
      <c r="X2605">
        <v>93.28</v>
      </c>
      <c r="Y2605">
        <f t="shared" si="527"/>
        <v>92.206475124525014</v>
      </c>
      <c r="Z2605">
        <v>2.14</v>
      </c>
      <c r="AA2605">
        <v>10450</v>
      </c>
      <c r="AB2605">
        <v>0.7</v>
      </c>
      <c r="AC2605" s="2">
        <v>0.12</v>
      </c>
      <c r="AD2605">
        <v>50</v>
      </c>
      <c r="AE2605">
        <f t="shared" si="528"/>
        <v>0.12041666349853393</v>
      </c>
      <c r="AF2605">
        <v>0.84609999999999996</v>
      </c>
      <c r="AG2605">
        <v>350000</v>
      </c>
      <c r="AH2605">
        <v>10.6</v>
      </c>
      <c r="AI2605">
        <v>0</v>
      </c>
      <c r="AJ2605">
        <v>175000</v>
      </c>
      <c r="AK2605" s="1">
        <f t="shared" si="522"/>
        <v>0.15037192501784838</v>
      </c>
      <c r="AL2605" s="1">
        <f t="shared" si="529"/>
        <v>0.15549253855727369</v>
      </c>
      <c r="AM2605">
        <f t="shared" si="530"/>
        <v>0.15233690866562472</v>
      </c>
      <c r="AN2605">
        <f t="shared" si="531"/>
        <v>0.15752594397304384</v>
      </c>
      <c r="AO2605">
        <f t="shared" si="532"/>
        <v>12.016653039813617</v>
      </c>
      <c r="AP2605">
        <f t="shared" si="533"/>
        <v>9.125429429957127E-2</v>
      </c>
      <c r="AQ2605">
        <f t="shared" si="534"/>
        <v>6.3953040490047741E-2</v>
      </c>
    </row>
    <row r="2606" spans="1:43" x14ac:dyDescent="0.2">
      <c r="A2606">
        <v>1</v>
      </c>
      <c r="B2606">
        <v>48231</v>
      </c>
      <c r="C2606" t="s">
        <v>118</v>
      </c>
      <c r="D2606">
        <v>48</v>
      </c>
      <c r="E2606">
        <v>231</v>
      </c>
      <c r="F2606" t="s">
        <v>10</v>
      </c>
      <c r="G2606">
        <v>71</v>
      </c>
      <c r="H2606">
        <v>25</v>
      </c>
      <c r="I2606">
        <v>98</v>
      </c>
      <c r="J2606">
        <v>43</v>
      </c>
      <c r="K2606">
        <v>14</v>
      </c>
      <c r="L2606">
        <v>65</v>
      </c>
      <c r="M2606">
        <v>99</v>
      </c>
      <c r="N2606">
        <v>44</v>
      </c>
      <c r="O2606">
        <v>129</v>
      </c>
      <c r="P2606">
        <v>8000</v>
      </c>
      <c r="Q2606">
        <v>4000</v>
      </c>
      <c r="R2606">
        <v>2300</v>
      </c>
      <c r="S2606">
        <v>0.97249845947538105</v>
      </c>
      <c r="T2606">
        <f t="shared" si="523"/>
        <v>1</v>
      </c>
      <c r="U2606">
        <f t="shared" si="524"/>
        <v>7779.9876758030487</v>
      </c>
      <c r="V2606">
        <f t="shared" si="525"/>
        <v>3889.9938379015243</v>
      </c>
      <c r="W2606">
        <f t="shared" si="526"/>
        <v>2236.7464567933766</v>
      </c>
      <c r="X2606">
        <v>93.28</v>
      </c>
      <c r="Y2606">
        <f t="shared" si="527"/>
        <v>90.714656299863549</v>
      </c>
      <c r="Z2606">
        <v>2.14</v>
      </c>
      <c r="AA2606">
        <v>10450</v>
      </c>
      <c r="AB2606">
        <v>0.7</v>
      </c>
      <c r="AC2606" s="2">
        <v>0.12</v>
      </c>
      <c r="AD2606">
        <v>50</v>
      </c>
      <c r="AE2606">
        <f t="shared" si="528"/>
        <v>0.12041666349853393</v>
      </c>
      <c r="AF2606">
        <v>0.91984999999999995</v>
      </c>
      <c r="AG2606">
        <v>350000</v>
      </c>
      <c r="AH2606">
        <v>10.6</v>
      </c>
      <c r="AI2606">
        <v>0</v>
      </c>
      <c r="AJ2606">
        <v>175000</v>
      </c>
      <c r="AK2606" s="1">
        <f t="shared" si="522"/>
        <v>0.13697663709933103</v>
      </c>
      <c r="AL2606" s="1">
        <f t="shared" si="529"/>
        <v>0.14174704027996674</v>
      </c>
      <c r="AM2606">
        <f t="shared" si="530"/>
        <v>0.13880532266152437</v>
      </c>
      <c r="AN2606">
        <f t="shared" si="531"/>
        <v>0.14364036155222101</v>
      </c>
      <c r="AO2606">
        <f t="shared" si="532"/>
        <v>11.903071301827799</v>
      </c>
      <c r="AP2606">
        <f t="shared" si="533"/>
        <v>8.3615158172183388E-2</v>
      </c>
      <c r="AQ2606">
        <f t="shared" si="534"/>
        <v>5.8909108276375438E-2</v>
      </c>
    </row>
    <row r="2607" spans="1:43" x14ac:dyDescent="0.2">
      <c r="A2607">
        <v>18</v>
      </c>
      <c r="B2607">
        <v>48233</v>
      </c>
      <c r="C2607" t="s">
        <v>372</v>
      </c>
      <c r="D2607">
        <v>48</v>
      </c>
      <c r="E2607">
        <v>233</v>
      </c>
      <c r="F2607" t="s">
        <v>1518</v>
      </c>
      <c r="G2607">
        <v>71</v>
      </c>
      <c r="H2607">
        <v>25</v>
      </c>
      <c r="I2607">
        <v>98</v>
      </c>
      <c r="J2607">
        <v>43</v>
      </c>
      <c r="K2607">
        <v>14</v>
      </c>
      <c r="L2607">
        <v>65</v>
      </c>
      <c r="M2607">
        <v>99</v>
      </c>
      <c r="N2607">
        <v>44</v>
      </c>
      <c r="O2607">
        <v>129</v>
      </c>
      <c r="P2607">
        <v>8000</v>
      </c>
      <c r="Q2607">
        <v>4000</v>
      </c>
      <c r="R2607">
        <v>2300</v>
      </c>
      <c r="S2607">
        <v>0.97999526262283299</v>
      </c>
      <c r="T2607">
        <f t="shared" si="523"/>
        <v>1</v>
      </c>
      <c r="U2607">
        <f t="shared" si="524"/>
        <v>7839.9621009826642</v>
      </c>
      <c r="V2607">
        <f t="shared" si="525"/>
        <v>3919.9810504913321</v>
      </c>
      <c r="W2607">
        <f t="shared" si="526"/>
        <v>2253.989104032516</v>
      </c>
      <c r="X2607">
        <v>93.28</v>
      </c>
      <c r="Y2607">
        <f t="shared" si="527"/>
        <v>91.413958097457865</v>
      </c>
      <c r="Z2607">
        <v>2.14</v>
      </c>
      <c r="AA2607">
        <v>10450</v>
      </c>
      <c r="AB2607">
        <v>0.7</v>
      </c>
      <c r="AC2607" s="2">
        <v>0.12</v>
      </c>
      <c r="AD2607">
        <v>50</v>
      </c>
      <c r="AE2607">
        <f t="shared" si="528"/>
        <v>0.12041666349853393</v>
      </c>
      <c r="AF2607">
        <v>0.88060000000000005</v>
      </c>
      <c r="AG2607">
        <v>350000</v>
      </c>
      <c r="AH2607">
        <v>10.6</v>
      </c>
      <c r="AI2607">
        <v>0</v>
      </c>
      <c r="AJ2607">
        <v>175000</v>
      </c>
      <c r="AK2607" s="1">
        <f t="shared" si="522"/>
        <v>0.14368737221155073</v>
      </c>
      <c r="AL2607" s="1">
        <f t="shared" si="529"/>
        <v>0.14863685644469604</v>
      </c>
      <c r="AM2607">
        <f t="shared" si="530"/>
        <v>0.14558575418336944</v>
      </c>
      <c r="AN2607">
        <f t="shared" si="531"/>
        <v>0.15060181013795418</v>
      </c>
      <c r="AO2607">
        <f t="shared" si="532"/>
        <v>11.961151643182262</v>
      </c>
      <c r="AP2607">
        <f t="shared" si="533"/>
        <v>8.7445825542451616E-2</v>
      </c>
      <c r="AQ2607">
        <f t="shared" si="534"/>
        <v>6.1439637408997723E-2</v>
      </c>
    </row>
    <row r="2608" spans="1:43" x14ac:dyDescent="0.2">
      <c r="A2608">
        <v>1</v>
      </c>
      <c r="B2608">
        <v>48235</v>
      </c>
      <c r="C2608" t="s">
        <v>120</v>
      </c>
      <c r="D2608">
        <v>48</v>
      </c>
      <c r="E2608">
        <v>235</v>
      </c>
      <c r="F2608" t="s">
        <v>10</v>
      </c>
      <c r="G2608">
        <v>71</v>
      </c>
      <c r="H2608">
        <v>25</v>
      </c>
      <c r="I2608">
        <v>98</v>
      </c>
      <c r="J2608">
        <v>43</v>
      </c>
      <c r="K2608">
        <v>14</v>
      </c>
      <c r="L2608">
        <v>65</v>
      </c>
      <c r="M2608">
        <v>99</v>
      </c>
      <c r="N2608">
        <v>44</v>
      </c>
      <c r="O2608">
        <v>129</v>
      </c>
      <c r="P2608">
        <v>8000</v>
      </c>
      <c r="Q2608">
        <v>4000</v>
      </c>
      <c r="R2608">
        <v>2300</v>
      </c>
      <c r="S2608">
        <v>0.97281214098135604</v>
      </c>
      <c r="T2608">
        <f t="shared" si="523"/>
        <v>1</v>
      </c>
      <c r="U2608">
        <f t="shared" si="524"/>
        <v>7782.4971278508483</v>
      </c>
      <c r="V2608">
        <f t="shared" si="525"/>
        <v>3891.2485639254242</v>
      </c>
      <c r="W2608">
        <f t="shared" si="526"/>
        <v>2237.4679242571187</v>
      </c>
      <c r="X2608">
        <v>93.28</v>
      </c>
      <c r="Y2608">
        <f t="shared" si="527"/>
        <v>90.743916510740888</v>
      </c>
      <c r="Z2608">
        <v>2.14</v>
      </c>
      <c r="AA2608">
        <v>10450</v>
      </c>
      <c r="AB2608">
        <v>0.7</v>
      </c>
      <c r="AC2608" s="2">
        <v>0.12</v>
      </c>
      <c r="AD2608">
        <v>50</v>
      </c>
      <c r="AE2608">
        <f t="shared" si="528"/>
        <v>0.12041666349853393</v>
      </c>
      <c r="AF2608">
        <v>0.91984999999999995</v>
      </c>
      <c r="AG2608">
        <v>350000</v>
      </c>
      <c r="AH2608">
        <v>10.6</v>
      </c>
      <c r="AI2608">
        <v>0</v>
      </c>
      <c r="AJ2608">
        <v>175000</v>
      </c>
      <c r="AK2608" s="1">
        <f t="shared" si="522"/>
        <v>0.13701776948240063</v>
      </c>
      <c r="AL2608" s="1">
        <f t="shared" si="529"/>
        <v>0.14178817266303634</v>
      </c>
      <c r="AM2608">
        <f t="shared" si="530"/>
        <v>0.13884645504459397</v>
      </c>
      <c r="AN2608">
        <f t="shared" si="531"/>
        <v>0.14368149393529062</v>
      </c>
      <c r="AO2608">
        <f t="shared" si="532"/>
        <v>11.903071301827799</v>
      </c>
      <c r="AP2608">
        <f t="shared" si="533"/>
        <v>8.3637539989483867E-2</v>
      </c>
      <c r="AQ2608">
        <f t="shared" si="534"/>
        <v>5.8923521103224054E-2</v>
      </c>
    </row>
    <row r="2609" spans="1:43" x14ac:dyDescent="0.2">
      <c r="A2609">
        <v>1</v>
      </c>
      <c r="B2609">
        <v>48237</v>
      </c>
      <c r="C2609" t="s">
        <v>80</v>
      </c>
      <c r="D2609">
        <v>48</v>
      </c>
      <c r="E2609">
        <v>237</v>
      </c>
      <c r="F2609" t="s">
        <v>10</v>
      </c>
      <c r="G2609">
        <v>71</v>
      </c>
      <c r="H2609">
        <v>25</v>
      </c>
      <c r="I2609">
        <v>98</v>
      </c>
      <c r="J2609">
        <v>43</v>
      </c>
      <c r="K2609">
        <v>14</v>
      </c>
      <c r="L2609">
        <v>65</v>
      </c>
      <c r="M2609">
        <v>99</v>
      </c>
      <c r="N2609">
        <v>44</v>
      </c>
      <c r="O2609">
        <v>129</v>
      </c>
      <c r="P2609">
        <v>8000</v>
      </c>
      <c r="Q2609">
        <v>4000</v>
      </c>
      <c r="R2609">
        <v>2300</v>
      </c>
      <c r="S2609">
        <v>0.974653986593088</v>
      </c>
      <c r="T2609">
        <f t="shared" si="523"/>
        <v>1</v>
      </c>
      <c r="U2609">
        <f t="shared" si="524"/>
        <v>7797.2318927447041</v>
      </c>
      <c r="V2609">
        <f t="shared" si="525"/>
        <v>3898.615946372352</v>
      </c>
      <c r="W2609">
        <f t="shared" si="526"/>
        <v>2241.7041691641025</v>
      </c>
      <c r="X2609">
        <v>93.28</v>
      </c>
      <c r="Y2609">
        <f t="shared" si="527"/>
        <v>90.915723869403251</v>
      </c>
      <c r="Z2609">
        <v>2.14</v>
      </c>
      <c r="AA2609">
        <v>10450</v>
      </c>
      <c r="AB2609">
        <v>0.7</v>
      </c>
      <c r="AC2609" s="2">
        <v>0.12</v>
      </c>
      <c r="AD2609">
        <v>50</v>
      </c>
      <c r="AE2609">
        <f t="shared" si="528"/>
        <v>0.12041666349853393</v>
      </c>
      <c r="AF2609">
        <v>0.91984999999999995</v>
      </c>
      <c r="AG2609">
        <v>350000</v>
      </c>
      <c r="AH2609">
        <v>10.6</v>
      </c>
      <c r="AI2609">
        <v>0</v>
      </c>
      <c r="AJ2609">
        <v>175000</v>
      </c>
      <c r="AK2609" s="1">
        <f t="shared" si="522"/>
        <v>0.13725928674693078</v>
      </c>
      <c r="AL2609" s="1">
        <f t="shared" si="529"/>
        <v>0.14202968992756648</v>
      </c>
      <c r="AM2609">
        <f t="shared" si="530"/>
        <v>0.13908797230912412</v>
      </c>
      <c r="AN2609">
        <f t="shared" si="531"/>
        <v>0.14392301119982076</v>
      </c>
      <c r="AO2609">
        <f t="shared" si="532"/>
        <v>11.903071301827799</v>
      </c>
      <c r="AP2609">
        <f t="shared" si="533"/>
        <v>8.3768959442630644E-2</v>
      </c>
      <c r="AQ2609">
        <f t="shared" si="534"/>
        <v>5.9008148986532893E-2</v>
      </c>
    </row>
    <row r="2610" spans="1:43" x14ac:dyDescent="0.2">
      <c r="A2610">
        <v>1</v>
      </c>
      <c r="B2610">
        <v>48239</v>
      </c>
      <c r="C2610" t="s">
        <v>41</v>
      </c>
      <c r="D2610">
        <v>48</v>
      </c>
      <c r="E2610">
        <v>239</v>
      </c>
      <c r="F2610" t="s">
        <v>10</v>
      </c>
      <c r="G2610">
        <v>71</v>
      </c>
      <c r="H2610">
        <v>25</v>
      </c>
      <c r="I2610">
        <v>98</v>
      </c>
      <c r="J2610">
        <v>43</v>
      </c>
      <c r="K2610">
        <v>14</v>
      </c>
      <c r="L2610">
        <v>65</v>
      </c>
      <c r="M2610">
        <v>99</v>
      </c>
      <c r="N2610">
        <v>44</v>
      </c>
      <c r="O2610">
        <v>129</v>
      </c>
      <c r="P2610">
        <v>8000</v>
      </c>
      <c r="Q2610">
        <v>4000</v>
      </c>
      <c r="R2610">
        <v>2300</v>
      </c>
      <c r="S2610">
        <v>0.96520935069947</v>
      </c>
      <c r="T2610">
        <f t="shared" si="523"/>
        <v>1</v>
      </c>
      <c r="U2610">
        <f t="shared" si="524"/>
        <v>7721.6748055957596</v>
      </c>
      <c r="V2610">
        <f t="shared" si="525"/>
        <v>3860.8374027978798</v>
      </c>
      <c r="W2610">
        <f t="shared" si="526"/>
        <v>2219.9815066087808</v>
      </c>
      <c r="X2610">
        <v>93.28</v>
      </c>
      <c r="Y2610">
        <f t="shared" si="527"/>
        <v>90.034728233246568</v>
      </c>
      <c r="Z2610">
        <v>2.14</v>
      </c>
      <c r="AA2610">
        <v>10450</v>
      </c>
      <c r="AB2610">
        <v>0.7</v>
      </c>
      <c r="AC2610" s="2">
        <v>0.12</v>
      </c>
      <c r="AD2610">
        <v>50</v>
      </c>
      <c r="AE2610">
        <f t="shared" si="528"/>
        <v>0.12041666349853393</v>
      </c>
      <c r="AF2610">
        <v>0.91984999999999995</v>
      </c>
      <c r="AG2610">
        <v>350000</v>
      </c>
      <c r="AH2610">
        <v>10.6</v>
      </c>
      <c r="AI2610">
        <v>0</v>
      </c>
      <c r="AJ2610">
        <v>175000</v>
      </c>
      <c r="AK2610" s="1">
        <f t="shared" si="522"/>
        <v>0.13602083189980332</v>
      </c>
      <c r="AL2610" s="1">
        <f t="shared" si="529"/>
        <v>0.14079123508043903</v>
      </c>
      <c r="AM2610">
        <f t="shared" si="530"/>
        <v>0.13784951746199667</v>
      </c>
      <c r="AN2610">
        <f t="shared" si="531"/>
        <v>0.14268455635269331</v>
      </c>
      <c r="AO2610">
        <f t="shared" si="532"/>
        <v>11.903071301827799</v>
      </c>
      <c r="AP2610">
        <f t="shared" si="533"/>
        <v>8.3095065346185423E-2</v>
      </c>
      <c r="AQ2610">
        <f t="shared" si="534"/>
        <v>5.8574193209127629E-2</v>
      </c>
    </row>
    <row r="2611" spans="1:43" x14ac:dyDescent="0.2">
      <c r="A2611">
        <v>12</v>
      </c>
      <c r="B2611">
        <v>48241</v>
      </c>
      <c r="C2611" t="s">
        <v>399</v>
      </c>
      <c r="D2611">
        <v>48</v>
      </c>
      <c r="E2611">
        <v>241</v>
      </c>
      <c r="F2611" t="s">
        <v>951</v>
      </c>
      <c r="G2611">
        <v>71</v>
      </c>
      <c r="H2611">
        <v>25</v>
      </c>
      <c r="I2611">
        <v>98</v>
      </c>
      <c r="J2611">
        <v>43</v>
      </c>
      <c r="K2611">
        <v>14</v>
      </c>
      <c r="L2611">
        <v>65</v>
      </c>
      <c r="M2611">
        <v>99</v>
      </c>
      <c r="N2611">
        <v>44</v>
      </c>
      <c r="O2611">
        <v>129</v>
      </c>
      <c r="P2611">
        <v>8000</v>
      </c>
      <c r="Q2611">
        <v>4000</v>
      </c>
      <c r="R2611">
        <v>2300</v>
      </c>
      <c r="S2611">
        <v>0.96625151485204697</v>
      </c>
      <c r="T2611">
        <f t="shared" si="523"/>
        <v>1</v>
      </c>
      <c r="U2611">
        <f t="shared" si="524"/>
        <v>7730.0121188163757</v>
      </c>
      <c r="V2611">
        <f t="shared" si="525"/>
        <v>3865.0060594081879</v>
      </c>
      <c r="W2611">
        <f t="shared" si="526"/>
        <v>2222.378484159708</v>
      </c>
      <c r="X2611">
        <v>93.28</v>
      </c>
      <c r="Y2611">
        <f t="shared" si="527"/>
        <v>90.131941305398939</v>
      </c>
      <c r="Z2611">
        <v>2.14</v>
      </c>
      <c r="AA2611">
        <v>10450</v>
      </c>
      <c r="AB2611">
        <v>0.7</v>
      </c>
      <c r="AC2611" s="2">
        <v>0.12</v>
      </c>
      <c r="AD2611">
        <v>50</v>
      </c>
      <c r="AE2611">
        <f t="shared" si="528"/>
        <v>0.12041666349853393</v>
      </c>
      <c r="AF2611">
        <v>0.907725</v>
      </c>
      <c r="AG2611">
        <v>350000</v>
      </c>
      <c r="AH2611">
        <v>10.6</v>
      </c>
      <c r="AI2611">
        <v>0</v>
      </c>
      <c r="AJ2611">
        <v>175000</v>
      </c>
      <c r="AK2611" s="1">
        <f t="shared" si="522"/>
        <v>0.13784992597926898</v>
      </c>
      <c r="AL2611" s="1">
        <f t="shared" si="529"/>
        <v>0.14267399724612595</v>
      </c>
      <c r="AM2611">
        <f t="shared" si="530"/>
        <v>0.13969949858042413</v>
      </c>
      <c r="AN2611">
        <f t="shared" si="531"/>
        <v>0.14458878575286876</v>
      </c>
      <c r="AO2611">
        <f t="shared" si="532"/>
        <v>11.920477167629295</v>
      </c>
      <c r="AP2611">
        <f t="shared" si="533"/>
        <v>8.4144018569247844E-2</v>
      </c>
      <c r="AQ2611">
        <f t="shared" si="534"/>
        <v>5.92687776315746E-2</v>
      </c>
    </row>
    <row r="2612" spans="1:43" x14ac:dyDescent="0.2">
      <c r="A2612">
        <v>1</v>
      </c>
      <c r="B2612">
        <v>48243</v>
      </c>
      <c r="C2612" t="s">
        <v>56</v>
      </c>
      <c r="D2612">
        <v>48</v>
      </c>
      <c r="E2612">
        <v>243</v>
      </c>
      <c r="F2612" t="s">
        <v>10</v>
      </c>
      <c r="G2612">
        <v>71</v>
      </c>
      <c r="H2612">
        <v>25</v>
      </c>
      <c r="I2612">
        <v>98</v>
      </c>
      <c r="J2612">
        <v>43</v>
      </c>
      <c r="K2612">
        <v>14</v>
      </c>
      <c r="L2612">
        <v>65</v>
      </c>
      <c r="M2612">
        <v>99</v>
      </c>
      <c r="N2612">
        <v>44</v>
      </c>
      <c r="O2612">
        <v>129</v>
      </c>
      <c r="P2612">
        <v>8000</v>
      </c>
      <c r="Q2612">
        <v>4000</v>
      </c>
      <c r="R2612">
        <v>2300</v>
      </c>
      <c r="S2612">
        <v>0.982409552523964</v>
      </c>
      <c r="T2612">
        <f t="shared" si="523"/>
        <v>1</v>
      </c>
      <c r="U2612">
        <f t="shared" si="524"/>
        <v>7859.2764201917116</v>
      </c>
      <c r="V2612">
        <f t="shared" si="525"/>
        <v>3929.6382100958558</v>
      </c>
      <c r="W2612">
        <f t="shared" si="526"/>
        <v>2259.5419708051172</v>
      </c>
      <c r="X2612">
        <v>93.28</v>
      </c>
      <c r="Y2612">
        <f t="shared" si="527"/>
        <v>91.639163059435361</v>
      </c>
      <c r="Z2612">
        <v>2.14</v>
      </c>
      <c r="AA2612">
        <v>10450</v>
      </c>
      <c r="AB2612">
        <v>0.7</v>
      </c>
      <c r="AC2612" s="2">
        <v>0.12</v>
      </c>
      <c r="AD2612">
        <v>50</v>
      </c>
      <c r="AE2612">
        <f t="shared" si="528"/>
        <v>0.12041666349853393</v>
      </c>
      <c r="AF2612">
        <v>0.91984999999999995</v>
      </c>
      <c r="AG2612">
        <v>350000</v>
      </c>
      <c r="AH2612">
        <v>10.6</v>
      </c>
      <c r="AI2612">
        <v>0</v>
      </c>
      <c r="AJ2612">
        <v>175000</v>
      </c>
      <c r="AK2612" s="1">
        <f t="shared" si="522"/>
        <v>0.13827625747269484</v>
      </c>
      <c r="AL2612" s="1">
        <f t="shared" si="529"/>
        <v>0.14304666065333055</v>
      </c>
      <c r="AM2612">
        <f t="shared" si="530"/>
        <v>0.14010494303488819</v>
      </c>
      <c r="AN2612">
        <f t="shared" si="531"/>
        <v>0.14493998192558483</v>
      </c>
      <c r="AO2612">
        <f t="shared" si="532"/>
        <v>11.903071301827799</v>
      </c>
      <c r="AP2612">
        <f t="shared" si="533"/>
        <v>8.4322334941091162E-2</v>
      </c>
      <c r="AQ2612">
        <f t="shared" si="534"/>
        <v>5.9364496513389417E-2</v>
      </c>
    </row>
    <row r="2613" spans="1:43" x14ac:dyDescent="0.2">
      <c r="A2613">
        <v>12</v>
      </c>
      <c r="B2613">
        <v>48245</v>
      </c>
      <c r="C2613" t="s">
        <v>199</v>
      </c>
      <c r="D2613">
        <v>48</v>
      </c>
      <c r="E2613">
        <v>245</v>
      </c>
      <c r="F2613" t="s">
        <v>951</v>
      </c>
      <c r="G2613">
        <v>71</v>
      </c>
      <c r="H2613">
        <v>25</v>
      </c>
      <c r="I2613">
        <v>98</v>
      </c>
      <c r="J2613">
        <v>43</v>
      </c>
      <c r="K2613">
        <v>14</v>
      </c>
      <c r="L2613">
        <v>65</v>
      </c>
      <c r="M2613">
        <v>99</v>
      </c>
      <c r="N2613">
        <v>44</v>
      </c>
      <c r="O2613">
        <v>129</v>
      </c>
      <c r="P2613">
        <v>8000</v>
      </c>
      <c r="Q2613">
        <v>4000</v>
      </c>
      <c r="R2613">
        <v>2300</v>
      </c>
      <c r="S2613">
        <v>0.96549552449813303</v>
      </c>
      <c r="T2613">
        <f t="shared" si="523"/>
        <v>1</v>
      </c>
      <c r="U2613">
        <f t="shared" si="524"/>
        <v>7723.9641959850642</v>
      </c>
      <c r="V2613">
        <f t="shared" si="525"/>
        <v>3861.9820979925321</v>
      </c>
      <c r="W2613">
        <f t="shared" si="526"/>
        <v>2220.6397063457061</v>
      </c>
      <c r="X2613">
        <v>93.28</v>
      </c>
      <c r="Y2613">
        <f t="shared" si="527"/>
        <v>90.061422525185847</v>
      </c>
      <c r="Z2613">
        <v>2.14</v>
      </c>
      <c r="AA2613">
        <v>10450</v>
      </c>
      <c r="AB2613">
        <v>0.7</v>
      </c>
      <c r="AC2613" s="2">
        <v>0.12</v>
      </c>
      <c r="AD2613">
        <v>50</v>
      </c>
      <c r="AE2613">
        <f t="shared" si="528"/>
        <v>0.12041666349853393</v>
      </c>
      <c r="AF2613">
        <v>0.907725</v>
      </c>
      <c r="AG2613">
        <v>350000</v>
      </c>
      <c r="AH2613">
        <v>10.6</v>
      </c>
      <c r="AI2613">
        <v>0</v>
      </c>
      <c r="AJ2613">
        <v>175000</v>
      </c>
      <c r="AK2613" s="1">
        <f t="shared" si="522"/>
        <v>0.1377494704311639</v>
      </c>
      <c r="AL2613" s="1">
        <f t="shared" si="529"/>
        <v>0.14257354169802086</v>
      </c>
      <c r="AM2613">
        <f t="shared" si="530"/>
        <v>0.13959904303231904</v>
      </c>
      <c r="AN2613">
        <f t="shared" si="531"/>
        <v>0.14448833020476368</v>
      </c>
      <c r="AO2613">
        <f t="shared" si="532"/>
        <v>11.920477167629295</v>
      </c>
      <c r="AP2613">
        <f t="shared" si="533"/>
        <v>8.4089356583806701E-2</v>
      </c>
      <c r="AQ2613">
        <f t="shared" si="534"/>
        <v>5.923357791026565E-2</v>
      </c>
    </row>
    <row r="2614" spans="1:43" x14ac:dyDescent="0.2">
      <c r="A2614">
        <v>1</v>
      </c>
      <c r="B2614">
        <v>48247</v>
      </c>
      <c r="C2614" t="s">
        <v>17</v>
      </c>
      <c r="D2614">
        <v>48</v>
      </c>
      <c r="E2614">
        <v>247</v>
      </c>
      <c r="F2614" t="s">
        <v>10</v>
      </c>
      <c r="G2614">
        <v>71</v>
      </c>
      <c r="H2614">
        <v>25</v>
      </c>
      <c r="I2614">
        <v>98</v>
      </c>
      <c r="J2614">
        <v>43</v>
      </c>
      <c r="K2614">
        <v>14</v>
      </c>
      <c r="L2614">
        <v>65</v>
      </c>
      <c r="M2614">
        <v>99</v>
      </c>
      <c r="N2614">
        <v>44</v>
      </c>
      <c r="O2614">
        <v>129</v>
      </c>
      <c r="P2614">
        <v>8000</v>
      </c>
      <c r="Q2614">
        <v>4000</v>
      </c>
      <c r="R2614">
        <v>2300</v>
      </c>
      <c r="S2614">
        <v>0.96340671181678805</v>
      </c>
      <c r="T2614">
        <f t="shared" si="523"/>
        <v>1</v>
      </c>
      <c r="U2614">
        <f t="shared" si="524"/>
        <v>7707.2536945343045</v>
      </c>
      <c r="V2614">
        <f t="shared" si="525"/>
        <v>3853.6268472671522</v>
      </c>
      <c r="W2614">
        <f t="shared" si="526"/>
        <v>2215.8354371786127</v>
      </c>
      <c r="X2614">
        <v>93.28</v>
      </c>
      <c r="Y2614">
        <f t="shared" si="527"/>
        <v>89.866578078269995</v>
      </c>
      <c r="Z2614">
        <v>2.14</v>
      </c>
      <c r="AA2614">
        <v>10450</v>
      </c>
      <c r="AB2614">
        <v>0.7</v>
      </c>
      <c r="AC2614" s="2">
        <v>0.12</v>
      </c>
      <c r="AD2614">
        <v>50</v>
      </c>
      <c r="AE2614">
        <f t="shared" si="528"/>
        <v>0.12041666349853393</v>
      </c>
      <c r="AF2614">
        <v>0.91984999999999995</v>
      </c>
      <c r="AG2614">
        <v>350000</v>
      </c>
      <c r="AH2614">
        <v>10.6</v>
      </c>
      <c r="AI2614">
        <v>0</v>
      </c>
      <c r="AJ2614">
        <v>175000</v>
      </c>
      <c r="AK2614" s="1">
        <f t="shared" si="522"/>
        <v>0.1357844557295598</v>
      </c>
      <c r="AL2614" s="1">
        <f t="shared" si="529"/>
        <v>0.14055485891019551</v>
      </c>
      <c r="AM2614">
        <f t="shared" si="530"/>
        <v>0.13761314129175314</v>
      </c>
      <c r="AN2614">
        <f t="shared" si="531"/>
        <v>0.14244818018244979</v>
      </c>
      <c r="AO2614">
        <f t="shared" si="532"/>
        <v>11.903071301827799</v>
      </c>
      <c r="AP2614">
        <f t="shared" si="533"/>
        <v>8.2966443373380439E-2</v>
      </c>
      <c r="AQ2614">
        <f t="shared" si="534"/>
        <v>5.8491366770234011E-2</v>
      </c>
    </row>
    <row r="2615" spans="1:43" x14ac:dyDescent="0.2">
      <c r="A2615">
        <v>1</v>
      </c>
      <c r="B2615">
        <v>48249</v>
      </c>
      <c r="C2615" t="s">
        <v>46</v>
      </c>
      <c r="D2615">
        <v>48</v>
      </c>
      <c r="E2615">
        <v>249</v>
      </c>
      <c r="F2615" t="s">
        <v>10</v>
      </c>
      <c r="G2615">
        <v>71</v>
      </c>
      <c r="H2615">
        <v>25</v>
      </c>
      <c r="I2615">
        <v>98</v>
      </c>
      <c r="J2615">
        <v>43</v>
      </c>
      <c r="K2615">
        <v>14</v>
      </c>
      <c r="L2615">
        <v>65</v>
      </c>
      <c r="M2615">
        <v>99</v>
      </c>
      <c r="N2615">
        <v>44</v>
      </c>
      <c r="O2615">
        <v>129</v>
      </c>
      <c r="P2615">
        <v>8000</v>
      </c>
      <c r="Q2615">
        <v>4000</v>
      </c>
      <c r="R2615">
        <v>2300</v>
      </c>
      <c r="S2615">
        <v>0.96390746037165298</v>
      </c>
      <c r="T2615">
        <f t="shared" si="523"/>
        <v>1</v>
      </c>
      <c r="U2615">
        <f t="shared" si="524"/>
        <v>7711.2596829732238</v>
      </c>
      <c r="V2615">
        <f t="shared" si="525"/>
        <v>3855.6298414866119</v>
      </c>
      <c r="W2615">
        <f t="shared" si="526"/>
        <v>2216.9871588548017</v>
      </c>
      <c r="X2615">
        <v>93.28</v>
      </c>
      <c r="Y2615">
        <f t="shared" si="527"/>
        <v>89.91328790346779</v>
      </c>
      <c r="Z2615">
        <v>2.14</v>
      </c>
      <c r="AA2615">
        <v>10450</v>
      </c>
      <c r="AB2615">
        <v>0.7</v>
      </c>
      <c r="AC2615" s="2">
        <v>0.12</v>
      </c>
      <c r="AD2615">
        <v>50</v>
      </c>
      <c r="AE2615">
        <f t="shared" si="528"/>
        <v>0.12041666349853393</v>
      </c>
      <c r="AF2615">
        <v>0.91984999999999995</v>
      </c>
      <c r="AG2615">
        <v>350000</v>
      </c>
      <c r="AH2615">
        <v>10.6</v>
      </c>
      <c r="AI2615">
        <v>0</v>
      </c>
      <c r="AJ2615">
        <v>175000</v>
      </c>
      <c r="AK2615" s="1">
        <f t="shared" si="522"/>
        <v>0.13585011781351411</v>
      </c>
      <c r="AL2615" s="1">
        <f t="shared" si="529"/>
        <v>0.14062052099414982</v>
      </c>
      <c r="AM2615">
        <f t="shared" si="530"/>
        <v>0.13767880337570745</v>
      </c>
      <c r="AN2615">
        <f t="shared" si="531"/>
        <v>0.14251384226640409</v>
      </c>
      <c r="AO2615">
        <f t="shared" si="532"/>
        <v>11.903071301827799</v>
      </c>
      <c r="AP2615">
        <f t="shared" si="533"/>
        <v>8.3002172807392277E-2</v>
      </c>
      <c r="AQ2615">
        <f t="shared" si="534"/>
        <v>5.8514374828020313E-2</v>
      </c>
    </row>
    <row r="2616" spans="1:43" x14ac:dyDescent="0.2">
      <c r="A2616">
        <v>1</v>
      </c>
      <c r="B2616">
        <v>48251</v>
      </c>
      <c r="C2616" t="s">
        <v>47</v>
      </c>
      <c r="D2616">
        <v>48</v>
      </c>
      <c r="E2616">
        <v>251</v>
      </c>
      <c r="F2616" t="s">
        <v>10</v>
      </c>
      <c r="G2616">
        <v>71</v>
      </c>
      <c r="H2616">
        <v>25</v>
      </c>
      <c r="I2616">
        <v>98</v>
      </c>
      <c r="J2616">
        <v>43</v>
      </c>
      <c r="K2616">
        <v>14</v>
      </c>
      <c r="L2616">
        <v>65</v>
      </c>
      <c r="M2616">
        <v>99</v>
      </c>
      <c r="N2616">
        <v>44</v>
      </c>
      <c r="O2616">
        <v>129</v>
      </c>
      <c r="P2616">
        <v>8000</v>
      </c>
      <c r="Q2616">
        <v>4000</v>
      </c>
      <c r="R2616">
        <v>2300</v>
      </c>
      <c r="S2616">
        <v>0.97294354752490397</v>
      </c>
      <c r="T2616">
        <f t="shared" si="523"/>
        <v>1</v>
      </c>
      <c r="U2616">
        <f t="shared" si="524"/>
        <v>7783.5483801992314</v>
      </c>
      <c r="V2616">
        <f t="shared" si="525"/>
        <v>3891.7741900996157</v>
      </c>
      <c r="W2616">
        <f t="shared" si="526"/>
        <v>2237.7701593072793</v>
      </c>
      <c r="X2616">
        <v>93.28</v>
      </c>
      <c r="Y2616">
        <f t="shared" si="527"/>
        <v>90.756174113123038</v>
      </c>
      <c r="Z2616">
        <v>2.14</v>
      </c>
      <c r="AA2616">
        <v>10450</v>
      </c>
      <c r="AB2616">
        <v>0.7</v>
      </c>
      <c r="AC2616" s="2">
        <v>0.12</v>
      </c>
      <c r="AD2616">
        <v>50</v>
      </c>
      <c r="AE2616">
        <f t="shared" si="528"/>
        <v>0.12041666349853393</v>
      </c>
      <c r="AF2616">
        <v>0.91984999999999995</v>
      </c>
      <c r="AG2616">
        <v>350000</v>
      </c>
      <c r="AH2616">
        <v>10.6</v>
      </c>
      <c r="AI2616">
        <v>0</v>
      </c>
      <c r="AJ2616">
        <v>175000</v>
      </c>
      <c r="AK2616" s="1">
        <f t="shared" si="522"/>
        <v>0.13703500054060488</v>
      </c>
      <c r="AL2616" s="1">
        <f t="shared" si="529"/>
        <v>0.14180540372124059</v>
      </c>
      <c r="AM2616">
        <f t="shared" si="530"/>
        <v>0.13886368610279823</v>
      </c>
      <c r="AN2616">
        <f t="shared" si="531"/>
        <v>0.14369872499349487</v>
      </c>
      <c r="AO2616">
        <f t="shared" si="532"/>
        <v>11.903071301827799</v>
      </c>
      <c r="AP2616">
        <f t="shared" si="533"/>
        <v>8.3646916115247591E-2</v>
      </c>
      <c r="AQ2616">
        <f t="shared" si="534"/>
        <v>5.8929558882700551E-2</v>
      </c>
    </row>
    <row r="2617" spans="1:43" x14ac:dyDescent="0.2">
      <c r="A2617">
        <v>1</v>
      </c>
      <c r="B2617">
        <v>48253</v>
      </c>
      <c r="C2617" t="s">
        <v>61</v>
      </c>
      <c r="D2617">
        <v>48</v>
      </c>
      <c r="E2617">
        <v>253</v>
      </c>
      <c r="F2617" t="s">
        <v>10</v>
      </c>
      <c r="G2617">
        <v>71</v>
      </c>
      <c r="H2617">
        <v>25</v>
      </c>
      <c r="I2617">
        <v>98</v>
      </c>
      <c r="J2617">
        <v>43</v>
      </c>
      <c r="K2617">
        <v>14</v>
      </c>
      <c r="L2617">
        <v>65</v>
      </c>
      <c r="M2617">
        <v>99</v>
      </c>
      <c r="N2617">
        <v>44</v>
      </c>
      <c r="O2617">
        <v>129</v>
      </c>
      <c r="P2617">
        <v>8000</v>
      </c>
      <c r="Q2617">
        <v>4000</v>
      </c>
      <c r="R2617">
        <v>2300</v>
      </c>
      <c r="S2617">
        <v>0.97429079455988699</v>
      </c>
      <c r="T2617">
        <f t="shared" si="523"/>
        <v>1</v>
      </c>
      <c r="U2617">
        <f t="shared" si="524"/>
        <v>7794.3263564790959</v>
      </c>
      <c r="V2617">
        <f t="shared" si="525"/>
        <v>3897.163178239548</v>
      </c>
      <c r="W2617">
        <f t="shared" si="526"/>
        <v>2240.86882748774</v>
      </c>
      <c r="X2617">
        <v>93.28</v>
      </c>
      <c r="Y2617">
        <f t="shared" si="527"/>
        <v>90.881845316546261</v>
      </c>
      <c r="Z2617">
        <v>2.14</v>
      </c>
      <c r="AA2617">
        <v>10450</v>
      </c>
      <c r="AB2617">
        <v>0.7</v>
      </c>
      <c r="AC2617" s="2">
        <v>0.12</v>
      </c>
      <c r="AD2617">
        <v>50</v>
      </c>
      <c r="AE2617">
        <f t="shared" si="528"/>
        <v>0.12041666349853393</v>
      </c>
      <c r="AF2617">
        <v>0.91984999999999995</v>
      </c>
      <c r="AG2617">
        <v>350000</v>
      </c>
      <c r="AH2617">
        <v>10.6</v>
      </c>
      <c r="AI2617">
        <v>0</v>
      </c>
      <c r="AJ2617">
        <v>175000</v>
      </c>
      <c r="AK2617" s="1">
        <f t="shared" si="522"/>
        <v>0.13721166215462016</v>
      </c>
      <c r="AL2617" s="1">
        <f t="shared" si="529"/>
        <v>0.14198206533525587</v>
      </c>
      <c r="AM2617">
        <f t="shared" si="530"/>
        <v>0.13904034771681351</v>
      </c>
      <c r="AN2617">
        <f t="shared" si="531"/>
        <v>0.14387538660751015</v>
      </c>
      <c r="AO2617">
        <f t="shared" si="532"/>
        <v>11.903071301827799</v>
      </c>
      <c r="AP2617">
        <f t="shared" si="533"/>
        <v>8.3743044947905076E-2</v>
      </c>
      <c r="AQ2617">
        <f t="shared" si="534"/>
        <v>5.8991461283280977E-2</v>
      </c>
    </row>
    <row r="2618" spans="1:43" x14ac:dyDescent="0.2">
      <c r="A2618">
        <v>1</v>
      </c>
      <c r="B2618">
        <v>48255</v>
      </c>
      <c r="C2618" t="s">
        <v>186</v>
      </c>
      <c r="D2618">
        <v>48</v>
      </c>
      <c r="E2618">
        <v>255</v>
      </c>
      <c r="F2618" t="s">
        <v>10</v>
      </c>
      <c r="G2618">
        <v>71</v>
      </c>
      <c r="H2618">
        <v>25</v>
      </c>
      <c r="I2618">
        <v>98</v>
      </c>
      <c r="J2618">
        <v>43</v>
      </c>
      <c r="K2618">
        <v>14</v>
      </c>
      <c r="L2618">
        <v>65</v>
      </c>
      <c r="M2618">
        <v>99</v>
      </c>
      <c r="N2618">
        <v>44</v>
      </c>
      <c r="O2618">
        <v>129</v>
      </c>
      <c r="P2618">
        <v>8000</v>
      </c>
      <c r="Q2618">
        <v>4000</v>
      </c>
      <c r="R2618">
        <v>2300</v>
      </c>
      <c r="S2618">
        <v>0.966517471604877</v>
      </c>
      <c r="T2618">
        <f t="shared" si="523"/>
        <v>1</v>
      </c>
      <c r="U2618">
        <f t="shared" si="524"/>
        <v>7732.1397728390157</v>
      </c>
      <c r="V2618">
        <f t="shared" si="525"/>
        <v>3866.0698864195078</v>
      </c>
      <c r="W2618">
        <f t="shared" si="526"/>
        <v>2222.9901846912171</v>
      </c>
      <c r="X2618">
        <v>93.28</v>
      </c>
      <c r="Y2618">
        <f t="shared" si="527"/>
        <v>90.156749751302925</v>
      </c>
      <c r="Z2618">
        <v>2.14</v>
      </c>
      <c r="AA2618">
        <v>10450</v>
      </c>
      <c r="AB2618">
        <v>0.7</v>
      </c>
      <c r="AC2618" s="2">
        <v>0.12</v>
      </c>
      <c r="AD2618">
        <v>50</v>
      </c>
      <c r="AE2618">
        <f t="shared" si="528"/>
        <v>0.12041666349853393</v>
      </c>
      <c r="AF2618">
        <v>0.91984999999999995</v>
      </c>
      <c r="AG2618">
        <v>350000</v>
      </c>
      <c r="AH2618">
        <v>10.6</v>
      </c>
      <c r="AI2618">
        <v>0</v>
      </c>
      <c r="AJ2618">
        <v>175000</v>
      </c>
      <c r="AK2618" s="1">
        <f t="shared" si="522"/>
        <v>0.13619236298836807</v>
      </c>
      <c r="AL2618" s="1">
        <f t="shared" si="529"/>
        <v>0.14096276616900377</v>
      </c>
      <c r="AM2618">
        <f t="shared" si="530"/>
        <v>0.13802104855056141</v>
      </c>
      <c r="AN2618">
        <f t="shared" si="531"/>
        <v>0.14285608744125805</v>
      </c>
      <c r="AO2618">
        <f t="shared" si="532"/>
        <v>11.903071301827799</v>
      </c>
      <c r="AP2618">
        <f t="shared" si="533"/>
        <v>8.3188402449438509E-2</v>
      </c>
      <c r="AQ2618">
        <f t="shared" si="534"/>
        <v>5.8634297868623238E-2</v>
      </c>
    </row>
    <row r="2619" spans="1:43" x14ac:dyDescent="0.2">
      <c r="A2619">
        <v>1</v>
      </c>
      <c r="B2619">
        <v>48257</v>
      </c>
      <c r="C2619" t="s">
        <v>131</v>
      </c>
      <c r="D2619">
        <v>48</v>
      </c>
      <c r="E2619">
        <v>257</v>
      </c>
      <c r="F2619" t="s">
        <v>10</v>
      </c>
      <c r="G2619">
        <v>71</v>
      </c>
      <c r="H2619">
        <v>25</v>
      </c>
      <c r="I2619">
        <v>98</v>
      </c>
      <c r="J2619">
        <v>43</v>
      </c>
      <c r="K2619">
        <v>14</v>
      </c>
      <c r="L2619">
        <v>65</v>
      </c>
      <c r="M2619">
        <v>99</v>
      </c>
      <c r="N2619">
        <v>44</v>
      </c>
      <c r="O2619">
        <v>129</v>
      </c>
      <c r="P2619">
        <v>8000</v>
      </c>
      <c r="Q2619">
        <v>4000</v>
      </c>
      <c r="R2619">
        <v>2300</v>
      </c>
      <c r="S2619">
        <v>0.97153290229685196</v>
      </c>
      <c r="T2619">
        <f t="shared" si="523"/>
        <v>1</v>
      </c>
      <c r="U2619">
        <f t="shared" si="524"/>
        <v>7772.2632183748156</v>
      </c>
      <c r="V2619">
        <f t="shared" si="525"/>
        <v>3886.1316091874078</v>
      </c>
      <c r="W2619">
        <f t="shared" si="526"/>
        <v>2234.5256752827595</v>
      </c>
      <c r="X2619">
        <v>93.28</v>
      </c>
      <c r="Y2619">
        <f t="shared" si="527"/>
        <v>90.624589126250356</v>
      </c>
      <c r="Z2619">
        <v>2.14</v>
      </c>
      <c r="AA2619">
        <v>10450</v>
      </c>
      <c r="AB2619">
        <v>0.7</v>
      </c>
      <c r="AC2619" s="2">
        <v>0.12</v>
      </c>
      <c r="AD2619">
        <v>50</v>
      </c>
      <c r="AE2619">
        <f t="shared" si="528"/>
        <v>0.12041666349853393</v>
      </c>
      <c r="AF2619">
        <v>0.91984999999999995</v>
      </c>
      <c r="AG2619">
        <v>350000</v>
      </c>
      <c r="AH2619">
        <v>10.6</v>
      </c>
      <c r="AI2619">
        <v>0</v>
      </c>
      <c r="AJ2619">
        <v>175000</v>
      </c>
      <c r="AK2619" s="1">
        <f t="shared" si="522"/>
        <v>0.136850025657514</v>
      </c>
      <c r="AL2619" s="1">
        <f t="shared" si="529"/>
        <v>0.14162042883814971</v>
      </c>
      <c r="AM2619">
        <f t="shared" si="530"/>
        <v>0.13867871121970735</v>
      </c>
      <c r="AN2619">
        <f t="shared" si="531"/>
        <v>0.14351375011040399</v>
      </c>
      <c r="AO2619">
        <f t="shared" si="532"/>
        <v>11.903071301827799</v>
      </c>
      <c r="AP2619">
        <f t="shared" si="533"/>
        <v>8.3546263691790468E-2</v>
      </c>
      <c r="AQ2619">
        <f t="shared" si="534"/>
        <v>5.8864743504587778E-2</v>
      </c>
    </row>
    <row r="2620" spans="1:43" x14ac:dyDescent="0.2">
      <c r="A2620">
        <v>1</v>
      </c>
      <c r="B2620">
        <v>48259</v>
      </c>
      <c r="C2620" t="s">
        <v>132</v>
      </c>
      <c r="D2620">
        <v>48</v>
      </c>
      <c r="E2620">
        <v>259</v>
      </c>
      <c r="F2620" t="s">
        <v>10</v>
      </c>
      <c r="G2620">
        <v>71</v>
      </c>
      <c r="H2620">
        <v>25</v>
      </c>
      <c r="I2620">
        <v>98</v>
      </c>
      <c r="J2620">
        <v>43</v>
      </c>
      <c r="K2620">
        <v>14</v>
      </c>
      <c r="L2620">
        <v>65</v>
      </c>
      <c r="M2620">
        <v>99</v>
      </c>
      <c r="N2620">
        <v>44</v>
      </c>
      <c r="O2620">
        <v>129</v>
      </c>
      <c r="P2620">
        <v>8000</v>
      </c>
      <c r="Q2620">
        <v>4000</v>
      </c>
      <c r="R2620">
        <v>2300</v>
      </c>
      <c r="S2620">
        <v>0.96875166041510397</v>
      </c>
      <c r="T2620">
        <f t="shared" si="523"/>
        <v>1</v>
      </c>
      <c r="U2620">
        <f t="shared" si="524"/>
        <v>7750.0132833208318</v>
      </c>
      <c r="V2620">
        <f t="shared" si="525"/>
        <v>3875.0066416604159</v>
      </c>
      <c r="W2620">
        <f t="shared" si="526"/>
        <v>2228.128818954739</v>
      </c>
      <c r="X2620">
        <v>93.28</v>
      </c>
      <c r="Y2620">
        <f t="shared" si="527"/>
        <v>90.365154883520901</v>
      </c>
      <c r="Z2620">
        <v>2.14</v>
      </c>
      <c r="AA2620">
        <v>10450</v>
      </c>
      <c r="AB2620">
        <v>0.7</v>
      </c>
      <c r="AC2620" s="2">
        <v>0.12</v>
      </c>
      <c r="AD2620">
        <v>50</v>
      </c>
      <c r="AE2620">
        <f t="shared" si="528"/>
        <v>0.12041666349853393</v>
      </c>
      <c r="AF2620">
        <v>0.91984999999999995</v>
      </c>
      <c r="AG2620">
        <v>350000</v>
      </c>
      <c r="AH2620">
        <v>10.6</v>
      </c>
      <c r="AI2620">
        <v>0</v>
      </c>
      <c r="AJ2620">
        <v>175000</v>
      </c>
      <c r="AK2620" s="1">
        <f t="shared" si="522"/>
        <v>0.13648532737498811</v>
      </c>
      <c r="AL2620" s="1">
        <f t="shared" si="529"/>
        <v>0.14125573055562382</v>
      </c>
      <c r="AM2620">
        <f t="shared" si="530"/>
        <v>0.13831401293718146</v>
      </c>
      <c r="AN2620">
        <f t="shared" si="531"/>
        <v>0.1431490518278781</v>
      </c>
      <c r="AO2620">
        <f t="shared" si="532"/>
        <v>11.903071301827799</v>
      </c>
      <c r="AP2620">
        <f t="shared" si="533"/>
        <v>8.3347816392603136E-2</v>
      </c>
      <c r="AQ2620">
        <f t="shared" si="534"/>
        <v>5.8736952873319329E-2</v>
      </c>
    </row>
    <row r="2621" spans="1:43" x14ac:dyDescent="0.2">
      <c r="A2621">
        <v>1</v>
      </c>
      <c r="B2621">
        <v>48261</v>
      </c>
      <c r="C2621" t="s">
        <v>51</v>
      </c>
      <c r="D2621">
        <v>48</v>
      </c>
      <c r="E2621">
        <v>261</v>
      </c>
      <c r="F2621" t="s">
        <v>10</v>
      </c>
      <c r="G2621">
        <v>71</v>
      </c>
      <c r="H2621">
        <v>25</v>
      </c>
      <c r="I2621">
        <v>98</v>
      </c>
      <c r="J2621">
        <v>43</v>
      </c>
      <c r="K2621">
        <v>14</v>
      </c>
      <c r="L2621">
        <v>65</v>
      </c>
      <c r="M2621">
        <v>99</v>
      </c>
      <c r="N2621">
        <v>44</v>
      </c>
      <c r="O2621">
        <v>129</v>
      </c>
      <c r="P2621">
        <v>8000</v>
      </c>
      <c r="Q2621">
        <v>4000</v>
      </c>
      <c r="R2621">
        <v>2300</v>
      </c>
      <c r="S2621">
        <v>0.96460545243638895</v>
      </c>
      <c r="T2621">
        <f t="shared" si="523"/>
        <v>1</v>
      </c>
      <c r="U2621">
        <f t="shared" si="524"/>
        <v>7716.8436194911119</v>
      </c>
      <c r="V2621">
        <f t="shared" si="525"/>
        <v>3858.4218097455559</v>
      </c>
      <c r="W2621">
        <f t="shared" si="526"/>
        <v>2218.5925406036945</v>
      </c>
      <c r="X2621">
        <v>93.28</v>
      </c>
      <c r="Y2621">
        <f t="shared" si="527"/>
        <v>89.978396603266361</v>
      </c>
      <c r="Z2621">
        <v>2.14</v>
      </c>
      <c r="AA2621">
        <v>10450</v>
      </c>
      <c r="AB2621">
        <v>0.7</v>
      </c>
      <c r="AC2621" s="2">
        <v>0.12</v>
      </c>
      <c r="AD2621">
        <v>50</v>
      </c>
      <c r="AE2621">
        <f t="shared" si="528"/>
        <v>0.12041666349853393</v>
      </c>
      <c r="AF2621">
        <v>0.91984999999999995</v>
      </c>
      <c r="AG2621">
        <v>350000</v>
      </c>
      <c r="AH2621">
        <v>10.6</v>
      </c>
      <c r="AI2621">
        <v>0</v>
      </c>
      <c r="AJ2621">
        <v>175000</v>
      </c>
      <c r="AK2621" s="1">
        <f t="shared" si="522"/>
        <v>0.13594164401585429</v>
      </c>
      <c r="AL2621" s="1">
        <f t="shared" si="529"/>
        <v>0.14071204719649</v>
      </c>
      <c r="AM2621">
        <f t="shared" si="530"/>
        <v>0.13777032957804763</v>
      </c>
      <c r="AN2621">
        <f t="shared" si="531"/>
        <v>0.14260536846874428</v>
      </c>
      <c r="AO2621">
        <f t="shared" si="532"/>
        <v>11.903071301827799</v>
      </c>
      <c r="AP2621">
        <f t="shared" si="533"/>
        <v>8.305197596942937E-2</v>
      </c>
      <c r="AQ2621">
        <f t="shared" si="534"/>
        <v>5.8546445697928585E-2</v>
      </c>
    </row>
    <row r="2622" spans="1:43" x14ac:dyDescent="0.2">
      <c r="A2622">
        <v>1</v>
      </c>
      <c r="B2622">
        <v>48263</v>
      </c>
      <c r="C2622" t="s">
        <v>53</v>
      </c>
      <c r="D2622">
        <v>48</v>
      </c>
      <c r="E2622">
        <v>263</v>
      </c>
      <c r="F2622" t="s">
        <v>10</v>
      </c>
      <c r="G2622">
        <v>71</v>
      </c>
      <c r="H2622">
        <v>25</v>
      </c>
      <c r="I2622">
        <v>98</v>
      </c>
      <c r="J2622">
        <v>43</v>
      </c>
      <c r="K2622">
        <v>14</v>
      </c>
      <c r="L2622">
        <v>65</v>
      </c>
      <c r="M2622">
        <v>99</v>
      </c>
      <c r="N2622">
        <v>44</v>
      </c>
      <c r="O2622">
        <v>129</v>
      </c>
      <c r="P2622">
        <v>8000</v>
      </c>
      <c r="Q2622">
        <v>4000</v>
      </c>
      <c r="R2622">
        <v>2300</v>
      </c>
      <c r="S2622">
        <v>0.97536381483078005</v>
      </c>
      <c r="T2622">
        <f t="shared" si="523"/>
        <v>1</v>
      </c>
      <c r="U2622">
        <f t="shared" si="524"/>
        <v>7802.9105186462402</v>
      </c>
      <c r="V2622">
        <f t="shared" si="525"/>
        <v>3901.4552593231201</v>
      </c>
      <c r="W2622">
        <f t="shared" si="526"/>
        <v>2243.3367741107941</v>
      </c>
      <c r="X2622">
        <v>93.28</v>
      </c>
      <c r="Y2622">
        <f t="shared" si="527"/>
        <v>90.981936647415168</v>
      </c>
      <c r="Z2622">
        <v>2.14</v>
      </c>
      <c r="AA2622">
        <v>10450</v>
      </c>
      <c r="AB2622">
        <v>0.7</v>
      </c>
      <c r="AC2622" s="2">
        <v>0.12</v>
      </c>
      <c r="AD2622">
        <v>50</v>
      </c>
      <c r="AE2622">
        <f t="shared" si="528"/>
        <v>0.12041666349853393</v>
      </c>
      <c r="AF2622">
        <v>0.91984999999999995</v>
      </c>
      <c r="AG2622">
        <v>350000</v>
      </c>
      <c r="AH2622">
        <v>10.6</v>
      </c>
      <c r="AI2622">
        <v>0</v>
      </c>
      <c r="AJ2622">
        <v>175000</v>
      </c>
      <c r="AK2622" s="1">
        <f t="shared" si="522"/>
        <v>0.13735236500124354</v>
      </c>
      <c r="AL2622" s="1">
        <f t="shared" si="529"/>
        <v>0.14212276818187924</v>
      </c>
      <c r="AM2622">
        <f t="shared" si="530"/>
        <v>0.13918105056343688</v>
      </c>
      <c r="AN2622">
        <f t="shared" si="531"/>
        <v>0.14401608945413352</v>
      </c>
      <c r="AO2622">
        <f t="shared" si="532"/>
        <v>11.903071301827799</v>
      </c>
      <c r="AP2622">
        <f t="shared" si="533"/>
        <v>8.3819607139827113E-2</v>
      </c>
      <c r="AQ2622">
        <f t="shared" si="534"/>
        <v>5.9040763696954927E-2</v>
      </c>
    </row>
    <row r="2623" spans="1:43" x14ac:dyDescent="0.2">
      <c r="A2623">
        <v>1</v>
      </c>
      <c r="B2623">
        <v>48265</v>
      </c>
      <c r="C2623" t="s">
        <v>54</v>
      </c>
      <c r="D2623">
        <v>48</v>
      </c>
      <c r="E2623">
        <v>265</v>
      </c>
      <c r="F2623" t="s">
        <v>10</v>
      </c>
      <c r="G2623">
        <v>71</v>
      </c>
      <c r="H2623">
        <v>25</v>
      </c>
      <c r="I2623">
        <v>98</v>
      </c>
      <c r="J2623">
        <v>43</v>
      </c>
      <c r="K2623">
        <v>14</v>
      </c>
      <c r="L2623">
        <v>65</v>
      </c>
      <c r="M2623">
        <v>99</v>
      </c>
      <c r="N2623">
        <v>44</v>
      </c>
      <c r="O2623">
        <v>129</v>
      </c>
      <c r="P2623">
        <v>8000</v>
      </c>
      <c r="Q2623">
        <v>4000</v>
      </c>
      <c r="R2623">
        <v>2300</v>
      </c>
      <c r="S2623">
        <v>0.96968370888914401</v>
      </c>
      <c r="T2623">
        <f t="shared" si="523"/>
        <v>1</v>
      </c>
      <c r="U2623">
        <f t="shared" si="524"/>
        <v>7757.4696711131519</v>
      </c>
      <c r="V2623">
        <f t="shared" si="525"/>
        <v>3878.7348355565759</v>
      </c>
      <c r="W2623">
        <f t="shared" si="526"/>
        <v>2230.2725304450314</v>
      </c>
      <c r="X2623">
        <v>93.28</v>
      </c>
      <c r="Y2623">
        <f t="shared" si="527"/>
        <v>90.452096365179358</v>
      </c>
      <c r="Z2623">
        <v>2.14</v>
      </c>
      <c r="AA2623">
        <v>10450</v>
      </c>
      <c r="AB2623">
        <v>0.7</v>
      </c>
      <c r="AC2623" s="2">
        <v>0.12</v>
      </c>
      <c r="AD2623">
        <v>50</v>
      </c>
      <c r="AE2623">
        <f t="shared" si="528"/>
        <v>0.12041666349853393</v>
      </c>
      <c r="AF2623">
        <v>0.91984999999999995</v>
      </c>
      <c r="AG2623">
        <v>350000</v>
      </c>
      <c r="AH2623">
        <v>10.6</v>
      </c>
      <c r="AI2623">
        <v>0</v>
      </c>
      <c r="AJ2623">
        <v>175000</v>
      </c>
      <c r="AK2623" s="1">
        <f t="shared" si="522"/>
        <v>0.13660754489225765</v>
      </c>
      <c r="AL2623" s="1">
        <f t="shared" si="529"/>
        <v>0.14137794807289336</v>
      </c>
      <c r="AM2623">
        <f t="shared" si="530"/>
        <v>0.138436230454451</v>
      </c>
      <c r="AN2623">
        <f t="shared" si="531"/>
        <v>0.14327126934514764</v>
      </c>
      <c r="AO2623">
        <f t="shared" si="532"/>
        <v>11.903071301827799</v>
      </c>
      <c r="AP2623">
        <f t="shared" si="533"/>
        <v>8.3414319958365887E-2</v>
      </c>
      <c r="AQ2623">
        <f t="shared" si="534"/>
        <v>5.8779778009691683E-2</v>
      </c>
    </row>
    <row r="2624" spans="1:43" x14ac:dyDescent="0.2">
      <c r="A2624">
        <v>1</v>
      </c>
      <c r="B2624">
        <v>48267</v>
      </c>
      <c r="C2624" t="s">
        <v>136</v>
      </c>
      <c r="D2624">
        <v>48</v>
      </c>
      <c r="E2624">
        <v>267</v>
      </c>
      <c r="F2624" t="s">
        <v>10</v>
      </c>
      <c r="G2624">
        <v>71</v>
      </c>
      <c r="H2624">
        <v>25</v>
      </c>
      <c r="I2624">
        <v>98</v>
      </c>
      <c r="J2624">
        <v>43</v>
      </c>
      <c r="K2624">
        <v>14</v>
      </c>
      <c r="L2624">
        <v>65</v>
      </c>
      <c r="M2624">
        <v>99</v>
      </c>
      <c r="N2624">
        <v>44</v>
      </c>
      <c r="O2624">
        <v>129</v>
      </c>
      <c r="P2624">
        <v>8000</v>
      </c>
      <c r="Q2624">
        <v>4000</v>
      </c>
      <c r="R2624">
        <v>2300</v>
      </c>
      <c r="S2624">
        <v>0.97079812203134797</v>
      </c>
      <c r="T2624">
        <f t="shared" si="523"/>
        <v>1</v>
      </c>
      <c r="U2624">
        <f t="shared" si="524"/>
        <v>7766.3849762507834</v>
      </c>
      <c r="V2624">
        <f t="shared" si="525"/>
        <v>3883.1924881253917</v>
      </c>
      <c r="W2624">
        <f t="shared" si="526"/>
        <v>2232.8356806721004</v>
      </c>
      <c r="X2624">
        <v>93.28</v>
      </c>
      <c r="Y2624">
        <f t="shared" si="527"/>
        <v>90.55604882308414</v>
      </c>
      <c r="Z2624">
        <v>2.14</v>
      </c>
      <c r="AA2624">
        <v>10450</v>
      </c>
      <c r="AB2624">
        <v>0.7</v>
      </c>
      <c r="AC2624" s="2">
        <v>0.12</v>
      </c>
      <c r="AD2624">
        <v>50</v>
      </c>
      <c r="AE2624">
        <f t="shared" si="528"/>
        <v>0.12041666349853393</v>
      </c>
      <c r="AF2624">
        <v>0.91984999999999995</v>
      </c>
      <c r="AG2624">
        <v>350000</v>
      </c>
      <c r="AH2624">
        <v>10.6</v>
      </c>
      <c r="AI2624">
        <v>0</v>
      </c>
      <c r="AJ2624">
        <v>175000</v>
      </c>
      <c r="AK2624" s="1">
        <f t="shared" si="522"/>
        <v>0.13675367549731332</v>
      </c>
      <c r="AL2624" s="1">
        <f t="shared" si="529"/>
        <v>0.14152407867794903</v>
      </c>
      <c r="AM2624">
        <f t="shared" si="530"/>
        <v>0.13858236105950666</v>
      </c>
      <c r="AN2624">
        <f t="shared" si="531"/>
        <v>0.14341739995020331</v>
      </c>
      <c r="AO2624">
        <f t="shared" si="532"/>
        <v>11.903071301827799</v>
      </c>
      <c r="AP2624">
        <f t="shared" si="533"/>
        <v>8.3493835616353249E-2</v>
      </c>
      <c r="AQ2624">
        <f t="shared" si="534"/>
        <v>5.8830982315175029E-2</v>
      </c>
    </row>
    <row r="2625" spans="1:43" x14ac:dyDescent="0.2">
      <c r="A2625">
        <v>1</v>
      </c>
      <c r="B2625">
        <v>48269</v>
      </c>
      <c r="C2625" t="s">
        <v>137</v>
      </c>
      <c r="D2625">
        <v>48</v>
      </c>
      <c r="E2625">
        <v>269</v>
      </c>
      <c r="F2625" t="s">
        <v>10</v>
      </c>
      <c r="G2625">
        <v>71</v>
      </c>
      <c r="H2625">
        <v>25</v>
      </c>
      <c r="I2625">
        <v>98</v>
      </c>
      <c r="J2625">
        <v>43</v>
      </c>
      <c r="K2625">
        <v>14</v>
      </c>
      <c r="L2625">
        <v>65</v>
      </c>
      <c r="M2625">
        <v>99</v>
      </c>
      <c r="N2625">
        <v>44</v>
      </c>
      <c r="O2625">
        <v>129</v>
      </c>
      <c r="P2625">
        <v>8000</v>
      </c>
      <c r="Q2625">
        <v>4000</v>
      </c>
      <c r="R2625">
        <v>2300</v>
      </c>
      <c r="S2625">
        <v>0.97575002312660197</v>
      </c>
      <c r="T2625">
        <f t="shared" si="523"/>
        <v>1</v>
      </c>
      <c r="U2625">
        <f t="shared" si="524"/>
        <v>7806.0001850128156</v>
      </c>
      <c r="V2625">
        <f t="shared" si="525"/>
        <v>3903.0000925064078</v>
      </c>
      <c r="W2625">
        <f t="shared" si="526"/>
        <v>2244.2250531911845</v>
      </c>
      <c r="X2625">
        <v>93.28</v>
      </c>
      <c r="Y2625">
        <f t="shared" si="527"/>
        <v>91.017962157249428</v>
      </c>
      <c r="Z2625">
        <v>2.14</v>
      </c>
      <c r="AA2625">
        <v>10450</v>
      </c>
      <c r="AB2625">
        <v>0.7</v>
      </c>
      <c r="AC2625" s="2">
        <v>0.12</v>
      </c>
      <c r="AD2625">
        <v>50</v>
      </c>
      <c r="AE2625">
        <f t="shared" si="528"/>
        <v>0.12041666349853393</v>
      </c>
      <c r="AF2625">
        <v>0.91984999999999995</v>
      </c>
      <c r="AG2625">
        <v>350000</v>
      </c>
      <c r="AH2625">
        <v>10.6</v>
      </c>
      <c r="AI2625">
        <v>0</v>
      </c>
      <c r="AJ2625">
        <v>175000</v>
      </c>
      <c r="AK2625" s="1">
        <f t="shared" si="522"/>
        <v>0.13740300766670455</v>
      </c>
      <c r="AL2625" s="1">
        <f t="shared" si="529"/>
        <v>0.14217341084734025</v>
      </c>
      <c r="AM2625">
        <f t="shared" si="530"/>
        <v>0.13923169322889789</v>
      </c>
      <c r="AN2625">
        <f t="shared" si="531"/>
        <v>0.14406673211959453</v>
      </c>
      <c r="AO2625">
        <f t="shared" si="532"/>
        <v>11.903071301827799</v>
      </c>
      <c r="AP2625">
        <f t="shared" si="533"/>
        <v>8.3847163891986126E-2</v>
      </c>
      <c r="AQ2625">
        <f t="shared" si="534"/>
        <v>5.9058508935960589E-2</v>
      </c>
    </row>
    <row r="2626" spans="1:43" x14ac:dyDescent="0.2">
      <c r="A2626">
        <v>1</v>
      </c>
      <c r="B2626">
        <v>48271</v>
      </c>
      <c r="C2626" t="s">
        <v>138</v>
      </c>
      <c r="D2626">
        <v>48</v>
      </c>
      <c r="E2626">
        <v>271</v>
      </c>
      <c r="F2626" t="s">
        <v>10</v>
      </c>
      <c r="G2626">
        <v>71</v>
      </c>
      <c r="H2626">
        <v>25</v>
      </c>
      <c r="I2626">
        <v>98</v>
      </c>
      <c r="J2626">
        <v>43</v>
      </c>
      <c r="K2626">
        <v>14</v>
      </c>
      <c r="L2626">
        <v>65</v>
      </c>
      <c r="M2626">
        <v>99</v>
      </c>
      <c r="N2626">
        <v>44</v>
      </c>
      <c r="O2626">
        <v>129</v>
      </c>
      <c r="P2626">
        <v>8000</v>
      </c>
      <c r="Q2626">
        <v>4000</v>
      </c>
      <c r="R2626">
        <v>2300</v>
      </c>
      <c r="S2626">
        <v>0.96979442911763303</v>
      </c>
      <c r="T2626">
        <f t="shared" si="523"/>
        <v>1</v>
      </c>
      <c r="U2626">
        <f t="shared" si="524"/>
        <v>7758.3554329410645</v>
      </c>
      <c r="V2626">
        <f t="shared" si="525"/>
        <v>3879.1777164705322</v>
      </c>
      <c r="W2626">
        <f t="shared" si="526"/>
        <v>2230.5271869705562</v>
      </c>
      <c r="X2626">
        <v>93.28</v>
      </c>
      <c r="Y2626">
        <f t="shared" si="527"/>
        <v>90.46242434809281</v>
      </c>
      <c r="Z2626">
        <v>2.14</v>
      </c>
      <c r="AA2626">
        <v>10450</v>
      </c>
      <c r="AB2626">
        <v>0.7</v>
      </c>
      <c r="AC2626" s="2">
        <v>0.12</v>
      </c>
      <c r="AD2626">
        <v>50</v>
      </c>
      <c r="AE2626">
        <f t="shared" si="528"/>
        <v>0.12041666349853393</v>
      </c>
      <c r="AF2626">
        <v>0.91984999999999995</v>
      </c>
      <c r="AG2626">
        <v>350000</v>
      </c>
      <c r="AH2626">
        <v>10.6</v>
      </c>
      <c r="AI2626">
        <v>0</v>
      </c>
      <c r="AJ2626">
        <v>175000</v>
      </c>
      <c r="AK2626" s="1">
        <f t="shared" ref="AK2626:AK2689" si="535">(((U2626*AE2626+Y2626)/(8760*AF2626))+AA2626*AB2626/1000000+Z2626/1000)*T2626</f>
        <v>0.13662206339833793</v>
      </c>
      <c r="AL2626" s="1">
        <f t="shared" si="529"/>
        <v>0.14139246657897364</v>
      </c>
      <c r="AM2626">
        <f t="shared" si="530"/>
        <v>0.13845074896053128</v>
      </c>
      <c r="AN2626">
        <f t="shared" si="531"/>
        <v>0.14328578785122792</v>
      </c>
      <c r="AO2626">
        <f t="shared" si="532"/>
        <v>11.903071301827799</v>
      </c>
      <c r="AP2626">
        <f t="shared" si="533"/>
        <v>8.3422220073222225E-2</v>
      </c>
      <c r="AQ2626">
        <f t="shared" si="534"/>
        <v>5.8784865308277853E-2</v>
      </c>
    </row>
    <row r="2627" spans="1:43" x14ac:dyDescent="0.2">
      <c r="A2627">
        <v>1</v>
      </c>
      <c r="B2627">
        <v>48273</v>
      </c>
      <c r="C2627" t="s">
        <v>58</v>
      </c>
      <c r="D2627">
        <v>48</v>
      </c>
      <c r="E2627">
        <v>273</v>
      </c>
      <c r="F2627" t="s">
        <v>10</v>
      </c>
      <c r="G2627">
        <v>71</v>
      </c>
      <c r="H2627">
        <v>25</v>
      </c>
      <c r="I2627">
        <v>98</v>
      </c>
      <c r="J2627">
        <v>43</v>
      </c>
      <c r="K2627">
        <v>14</v>
      </c>
      <c r="L2627">
        <v>65</v>
      </c>
      <c r="M2627">
        <v>99</v>
      </c>
      <c r="N2627">
        <v>44</v>
      </c>
      <c r="O2627">
        <v>129</v>
      </c>
      <c r="P2627">
        <v>8000</v>
      </c>
      <c r="Q2627">
        <v>4000</v>
      </c>
      <c r="R2627">
        <v>2300</v>
      </c>
      <c r="S2627">
        <v>0.96525875568389896</v>
      </c>
      <c r="T2627">
        <f t="shared" ref="T2627:T2690" si="536">IF(S2627="NA",0,1)</f>
        <v>1</v>
      </c>
      <c r="U2627">
        <f t="shared" ref="U2627:U2690" si="537">P2627*IF(S2627="NA",0,S2627)</f>
        <v>7722.0700454711914</v>
      </c>
      <c r="V2627">
        <f t="shared" ref="V2627:V2690" si="538">Q2627*S2627</f>
        <v>3861.0350227355957</v>
      </c>
      <c r="W2627">
        <f t="shared" ref="W2627:W2690" si="539">R2627*S2627</f>
        <v>2220.0951380729675</v>
      </c>
      <c r="X2627">
        <v>93.28</v>
      </c>
      <c r="Y2627">
        <f t="shared" ref="Y2627:Y2690" si="540">X2627*S2627</f>
        <v>90.039336730194094</v>
      </c>
      <c r="Z2627">
        <v>2.14</v>
      </c>
      <c r="AA2627">
        <v>10450</v>
      </c>
      <c r="AB2627">
        <v>0.7</v>
      </c>
      <c r="AC2627" s="2">
        <v>0.12</v>
      </c>
      <c r="AD2627">
        <v>50</v>
      </c>
      <c r="AE2627">
        <f t="shared" ref="AE2627:AE2690" si="541">(AC2627*(1+AC2627)^AD2627)/((1+AC2627)^AD2627-1)</f>
        <v>0.12041666349853393</v>
      </c>
      <c r="AF2627">
        <v>0.91984999999999995</v>
      </c>
      <c r="AG2627">
        <v>350000</v>
      </c>
      <c r="AH2627">
        <v>10.6</v>
      </c>
      <c r="AI2627">
        <v>0</v>
      </c>
      <c r="AJ2627">
        <v>175000</v>
      </c>
      <c r="AK2627" s="1">
        <f t="shared" si="535"/>
        <v>0.13602731026944376</v>
      </c>
      <c r="AL2627" s="1">
        <f t="shared" ref="AL2627:AL2690" si="542">(((U2627*AE2627+Y2627)/(8760*AF2627))+AA2627*AB2627/1000000+Z2627/1000)*T2627 + (AG2627*J2627)/(1000000*8760*AF2627) + ((AH2627+AI2627)*G2627)/1000000 + (AJ2627*M2627)/(1000000*8760*AF2627)</f>
        <v>0.14079771345007946</v>
      </c>
      <c r="AM2627">
        <f t="shared" ref="AM2627:AM2690" si="543">(((U2627*AE2627+Y2627)/(8760*AF2627))+AA2627*AB2627/1000000+Z2627/1000)*T2627 + (AG2627*K2627)/(1000000*8760*AF2627) + ((AH2627+AI2627)*H2627)/1000000 + (AJ2627*N2627)/(1000000*8760*AF2627)</f>
        <v>0.1378559958316371</v>
      </c>
      <c r="AN2627">
        <f t="shared" ref="AN2627:AN2690" si="544">(((U2627*AE2627+Y2627)/(8760*AF2627))+AA2627*AB2627/1000000+Z2627/1000)*T2627 + (AG2627*L2627)/(1000000*8760*AF2627) + ((AH2627+AI2627)*I2627)/1000000 + (AJ2627*O2627)/(1000000*8760*AF2627)</f>
        <v>0.14269103472233374</v>
      </c>
      <c r="AO2627">
        <f t="shared" ref="AO2627:AO2690" si="545">(AG2627)/(AD2627*8760*AF2627) + ((AH2627+AI2627)) + (AJ2627)/(AD2627*8760*AF2627)</f>
        <v>11.903071301827799</v>
      </c>
      <c r="AP2627">
        <f t="shared" ref="AP2627:AP2690" si="546">(((V2627*AE2627+Y2627)/(8760*AF2627))+AA2627*AB2627/1000000+Z2627/1000)*T2627 + (AG2627*J2627)/(1000000*8760*AF2627) + ((AH2627+AI2627)*G2627)/1000000 + (AJ2627*M2627)/(1000000*8760*AF2627)</f>
        <v>8.3098590492915972E-2</v>
      </c>
      <c r="AQ2627">
        <f t="shared" ref="AQ2627:AQ2690" si="547">(((W2627*AE2627+Y2627)/(8760*AF2627))+AA2627*AB2627/1000000+Z2627/1000)*T2627 + (AG2627*J2627)/(1000000*8760*AF2627) + ((AH2627+AI2627)*G2627)/1000000 + (AJ2627*M2627)/(1000000*8760*AF2627)</f>
        <v>5.8576463236121472E-2</v>
      </c>
    </row>
    <row r="2628" spans="1:43" x14ac:dyDescent="0.2">
      <c r="A2628">
        <v>1</v>
      </c>
      <c r="B2628">
        <v>48275</v>
      </c>
      <c r="C2628" t="s">
        <v>59</v>
      </c>
      <c r="D2628">
        <v>48</v>
      </c>
      <c r="E2628">
        <v>275</v>
      </c>
      <c r="F2628" t="s">
        <v>10</v>
      </c>
      <c r="G2628">
        <v>71</v>
      </c>
      <c r="H2628">
        <v>25</v>
      </c>
      <c r="I2628">
        <v>98</v>
      </c>
      <c r="J2628">
        <v>43</v>
      </c>
      <c r="K2628">
        <v>14</v>
      </c>
      <c r="L2628">
        <v>65</v>
      </c>
      <c r="M2628">
        <v>99</v>
      </c>
      <c r="N2628">
        <v>44</v>
      </c>
      <c r="O2628">
        <v>129</v>
      </c>
      <c r="P2628">
        <v>8000</v>
      </c>
      <c r="Q2628">
        <v>4000</v>
      </c>
      <c r="R2628">
        <v>2300</v>
      </c>
      <c r="S2628">
        <v>0.975562852621078</v>
      </c>
      <c r="T2628">
        <f t="shared" si="536"/>
        <v>1</v>
      </c>
      <c r="U2628">
        <f t="shared" si="537"/>
        <v>7804.5028209686243</v>
      </c>
      <c r="V2628">
        <f t="shared" si="538"/>
        <v>3902.2514104843121</v>
      </c>
      <c r="W2628">
        <f t="shared" si="539"/>
        <v>2243.7945610284796</v>
      </c>
      <c r="X2628">
        <v>93.28</v>
      </c>
      <c r="Y2628">
        <f t="shared" si="540"/>
        <v>91.000502892494154</v>
      </c>
      <c r="Z2628">
        <v>2.14</v>
      </c>
      <c r="AA2628">
        <v>10450</v>
      </c>
      <c r="AB2628">
        <v>0.7</v>
      </c>
      <c r="AC2628" s="2">
        <v>0.12</v>
      </c>
      <c r="AD2628">
        <v>50</v>
      </c>
      <c r="AE2628">
        <f t="shared" si="541"/>
        <v>0.12041666349853393</v>
      </c>
      <c r="AF2628">
        <v>0.91984999999999995</v>
      </c>
      <c r="AG2628">
        <v>350000</v>
      </c>
      <c r="AH2628">
        <v>10.6</v>
      </c>
      <c r="AI2628">
        <v>0</v>
      </c>
      <c r="AJ2628">
        <v>175000</v>
      </c>
      <c r="AK2628" s="1">
        <f t="shared" si="535"/>
        <v>0.1373784643997733</v>
      </c>
      <c r="AL2628" s="1">
        <f t="shared" si="542"/>
        <v>0.14214886758040901</v>
      </c>
      <c r="AM2628">
        <f t="shared" si="543"/>
        <v>0.13920714996196665</v>
      </c>
      <c r="AN2628">
        <f t="shared" si="544"/>
        <v>0.14404218885266329</v>
      </c>
      <c r="AO2628">
        <f t="shared" si="545"/>
        <v>11.903071301827799</v>
      </c>
      <c r="AP2628">
        <f t="shared" si="546"/>
        <v>8.3833808893432227E-2</v>
      </c>
      <c r="AQ2628">
        <f t="shared" si="547"/>
        <v>5.9049908951467091E-2</v>
      </c>
    </row>
    <row r="2629" spans="1:43" x14ac:dyDescent="0.2">
      <c r="A2629">
        <v>1</v>
      </c>
      <c r="B2629">
        <v>48277</v>
      </c>
      <c r="C2629" t="s">
        <v>32</v>
      </c>
      <c r="D2629">
        <v>48</v>
      </c>
      <c r="E2629">
        <v>277</v>
      </c>
      <c r="F2629" t="s">
        <v>10</v>
      </c>
      <c r="G2629">
        <v>71</v>
      </c>
      <c r="H2629">
        <v>25</v>
      </c>
      <c r="I2629">
        <v>98</v>
      </c>
      <c r="J2629">
        <v>43</v>
      </c>
      <c r="K2629">
        <v>14</v>
      </c>
      <c r="L2629">
        <v>65</v>
      </c>
      <c r="M2629">
        <v>99</v>
      </c>
      <c r="N2629">
        <v>44</v>
      </c>
      <c r="O2629">
        <v>129</v>
      </c>
      <c r="P2629">
        <v>8000</v>
      </c>
      <c r="Q2629">
        <v>4000</v>
      </c>
      <c r="R2629">
        <v>2300</v>
      </c>
      <c r="S2629">
        <v>0.97292902158654304</v>
      </c>
      <c r="T2629">
        <f t="shared" si="536"/>
        <v>1</v>
      </c>
      <c r="U2629">
        <f t="shared" si="537"/>
        <v>7783.4321726923445</v>
      </c>
      <c r="V2629">
        <f t="shared" si="538"/>
        <v>3891.7160863461722</v>
      </c>
      <c r="W2629">
        <f t="shared" si="539"/>
        <v>2237.7367496490492</v>
      </c>
      <c r="X2629">
        <v>93.28</v>
      </c>
      <c r="Y2629">
        <f t="shared" si="540"/>
        <v>90.754819133592733</v>
      </c>
      <c r="Z2629">
        <v>2.14</v>
      </c>
      <c r="AA2629">
        <v>10450</v>
      </c>
      <c r="AB2629">
        <v>0.7</v>
      </c>
      <c r="AC2629" s="2">
        <v>0.12</v>
      </c>
      <c r="AD2629">
        <v>50</v>
      </c>
      <c r="AE2629">
        <f t="shared" si="541"/>
        <v>0.12041666349853393</v>
      </c>
      <c r="AF2629">
        <v>0.91984999999999995</v>
      </c>
      <c r="AG2629">
        <v>350000</v>
      </c>
      <c r="AH2629">
        <v>10.6</v>
      </c>
      <c r="AI2629">
        <v>0</v>
      </c>
      <c r="AJ2629">
        <v>175000</v>
      </c>
      <c r="AK2629" s="1">
        <f t="shared" si="535"/>
        <v>0.13703309578546402</v>
      </c>
      <c r="AL2629" s="1">
        <f t="shared" si="542"/>
        <v>0.14180349896609973</v>
      </c>
      <c r="AM2629">
        <f t="shared" si="543"/>
        <v>0.13886178134765736</v>
      </c>
      <c r="AN2629">
        <f t="shared" si="544"/>
        <v>0.14369682023835401</v>
      </c>
      <c r="AO2629">
        <f t="shared" si="545"/>
        <v>11.903071301827799</v>
      </c>
      <c r="AP2629">
        <f t="shared" si="546"/>
        <v>8.3645879659822855E-2</v>
      </c>
      <c r="AQ2629">
        <f t="shared" si="547"/>
        <v>5.8928891454655151E-2</v>
      </c>
    </row>
    <row r="2630" spans="1:43" x14ac:dyDescent="0.2">
      <c r="A2630">
        <v>18</v>
      </c>
      <c r="B2630">
        <v>48279</v>
      </c>
      <c r="C2630" t="s">
        <v>1529</v>
      </c>
      <c r="D2630">
        <v>48</v>
      </c>
      <c r="E2630">
        <v>279</v>
      </c>
      <c r="F2630" t="s">
        <v>1518</v>
      </c>
      <c r="G2630">
        <v>71</v>
      </c>
      <c r="H2630">
        <v>25</v>
      </c>
      <c r="I2630">
        <v>98</v>
      </c>
      <c r="J2630">
        <v>43</v>
      </c>
      <c r="K2630">
        <v>14</v>
      </c>
      <c r="L2630">
        <v>65</v>
      </c>
      <c r="M2630">
        <v>99</v>
      </c>
      <c r="N2630">
        <v>44</v>
      </c>
      <c r="O2630">
        <v>129</v>
      </c>
      <c r="P2630">
        <v>8000</v>
      </c>
      <c r="Q2630">
        <v>4000</v>
      </c>
      <c r="R2630">
        <v>2300</v>
      </c>
      <c r="S2630">
        <v>0.97913235664367704</v>
      </c>
      <c r="T2630">
        <f t="shared" si="536"/>
        <v>1</v>
      </c>
      <c r="U2630">
        <f t="shared" si="537"/>
        <v>7833.0588531494159</v>
      </c>
      <c r="V2630">
        <f t="shared" si="538"/>
        <v>3916.5294265747079</v>
      </c>
      <c r="W2630">
        <f t="shared" si="539"/>
        <v>2252.004420280457</v>
      </c>
      <c r="X2630">
        <v>93.28</v>
      </c>
      <c r="Y2630">
        <f t="shared" si="540"/>
        <v>91.333466227722198</v>
      </c>
      <c r="Z2630">
        <v>2.14</v>
      </c>
      <c r="AA2630">
        <v>10450</v>
      </c>
      <c r="AB2630">
        <v>0.7</v>
      </c>
      <c r="AC2630" s="2">
        <v>0.12</v>
      </c>
      <c r="AD2630">
        <v>50</v>
      </c>
      <c r="AE2630">
        <f t="shared" si="541"/>
        <v>0.12041666349853393</v>
      </c>
      <c r="AF2630">
        <v>0.88060000000000005</v>
      </c>
      <c r="AG2630">
        <v>350000</v>
      </c>
      <c r="AH2630">
        <v>10.6</v>
      </c>
      <c r="AI2630">
        <v>0</v>
      </c>
      <c r="AJ2630">
        <v>175000</v>
      </c>
      <c r="AK2630" s="1">
        <f t="shared" si="535"/>
        <v>0.14356917784776613</v>
      </c>
      <c r="AL2630" s="1">
        <f t="shared" si="542"/>
        <v>0.14851866208091144</v>
      </c>
      <c r="AM2630">
        <f t="shared" si="543"/>
        <v>0.14546755981958484</v>
      </c>
      <c r="AN2630">
        <f t="shared" si="544"/>
        <v>0.15048361577416958</v>
      </c>
      <c r="AO2630">
        <f t="shared" si="545"/>
        <v>11.961151643182262</v>
      </c>
      <c r="AP2630">
        <f t="shared" si="546"/>
        <v>8.7381511139571044E-2</v>
      </c>
      <c r="AQ2630">
        <f t="shared" si="547"/>
        <v>6.1398221989501366E-2</v>
      </c>
    </row>
    <row r="2631" spans="1:43" x14ac:dyDescent="0.2">
      <c r="A2631">
        <v>1</v>
      </c>
      <c r="B2631">
        <v>48281</v>
      </c>
      <c r="C2631" t="s">
        <v>62</v>
      </c>
      <c r="D2631">
        <v>48</v>
      </c>
      <c r="E2631">
        <v>281</v>
      </c>
      <c r="F2631" t="s">
        <v>10</v>
      </c>
      <c r="G2631">
        <v>71</v>
      </c>
      <c r="H2631">
        <v>25</v>
      </c>
      <c r="I2631">
        <v>98</v>
      </c>
      <c r="J2631">
        <v>43</v>
      </c>
      <c r="K2631">
        <v>14</v>
      </c>
      <c r="L2631">
        <v>65</v>
      </c>
      <c r="M2631">
        <v>99</v>
      </c>
      <c r="N2631">
        <v>44</v>
      </c>
      <c r="O2631">
        <v>129</v>
      </c>
      <c r="P2631">
        <v>8000</v>
      </c>
      <c r="Q2631">
        <v>4000</v>
      </c>
      <c r="R2631">
        <v>2300</v>
      </c>
      <c r="S2631">
        <v>0.97127619856282299</v>
      </c>
      <c r="T2631">
        <f t="shared" si="536"/>
        <v>1</v>
      </c>
      <c r="U2631">
        <f t="shared" si="537"/>
        <v>7770.2095885025838</v>
      </c>
      <c r="V2631">
        <f t="shared" si="538"/>
        <v>3885.1047942512919</v>
      </c>
      <c r="W2631">
        <f t="shared" si="539"/>
        <v>2233.9352566944931</v>
      </c>
      <c r="X2631">
        <v>93.28</v>
      </c>
      <c r="Y2631">
        <f t="shared" si="540"/>
        <v>90.600643801940123</v>
      </c>
      <c r="Z2631">
        <v>2.14</v>
      </c>
      <c r="AA2631">
        <v>10450</v>
      </c>
      <c r="AB2631">
        <v>0.7</v>
      </c>
      <c r="AC2631" s="2">
        <v>0.12</v>
      </c>
      <c r="AD2631">
        <v>50</v>
      </c>
      <c r="AE2631">
        <f t="shared" si="541"/>
        <v>0.12041666349853393</v>
      </c>
      <c r="AF2631">
        <v>0.91984999999999995</v>
      </c>
      <c r="AG2631">
        <v>350000</v>
      </c>
      <c r="AH2631">
        <v>10.6</v>
      </c>
      <c r="AI2631">
        <v>0</v>
      </c>
      <c r="AJ2631">
        <v>175000</v>
      </c>
      <c r="AK2631" s="1">
        <f t="shared" si="535"/>
        <v>0.13681636464746927</v>
      </c>
      <c r="AL2631" s="1">
        <f t="shared" si="542"/>
        <v>0.14158676782810498</v>
      </c>
      <c r="AM2631">
        <f t="shared" si="543"/>
        <v>0.13864505020966261</v>
      </c>
      <c r="AN2631">
        <f t="shared" si="544"/>
        <v>0.14348008910035925</v>
      </c>
      <c r="AO2631">
        <f t="shared" si="545"/>
        <v>11.903071301827799</v>
      </c>
      <c r="AP2631">
        <f t="shared" si="546"/>
        <v>8.3527947355105173E-2</v>
      </c>
      <c r="AQ2631">
        <f t="shared" si="547"/>
        <v>5.885294865408023E-2</v>
      </c>
    </row>
    <row r="2632" spans="1:43" x14ac:dyDescent="0.2">
      <c r="A2632">
        <v>1</v>
      </c>
      <c r="B2632">
        <v>48283</v>
      </c>
      <c r="C2632" t="s">
        <v>63</v>
      </c>
      <c r="D2632">
        <v>48</v>
      </c>
      <c r="E2632">
        <v>283</v>
      </c>
      <c r="F2632" t="s">
        <v>10</v>
      </c>
      <c r="G2632">
        <v>71</v>
      </c>
      <c r="H2632">
        <v>25</v>
      </c>
      <c r="I2632">
        <v>98</v>
      </c>
      <c r="J2632">
        <v>43</v>
      </c>
      <c r="K2632">
        <v>14</v>
      </c>
      <c r="L2632">
        <v>65</v>
      </c>
      <c r="M2632">
        <v>99</v>
      </c>
      <c r="N2632">
        <v>44</v>
      </c>
      <c r="O2632">
        <v>129</v>
      </c>
      <c r="P2632">
        <v>8000</v>
      </c>
      <c r="Q2632">
        <v>4000</v>
      </c>
      <c r="R2632">
        <v>2300</v>
      </c>
      <c r="S2632">
        <v>0.96596279650023498</v>
      </c>
      <c r="T2632">
        <f t="shared" si="536"/>
        <v>1</v>
      </c>
      <c r="U2632">
        <f t="shared" si="537"/>
        <v>7727.7023720018797</v>
      </c>
      <c r="V2632">
        <f t="shared" si="538"/>
        <v>3863.8511860009398</v>
      </c>
      <c r="W2632">
        <f t="shared" si="539"/>
        <v>2221.7144319505405</v>
      </c>
      <c r="X2632">
        <v>93.28</v>
      </c>
      <c r="Y2632">
        <f t="shared" si="540"/>
        <v>90.105009657541913</v>
      </c>
      <c r="Z2632">
        <v>2.14</v>
      </c>
      <c r="AA2632">
        <v>10450</v>
      </c>
      <c r="AB2632">
        <v>0.7</v>
      </c>
      <c r="AC2632" s="2">
        <v>0.12</v>
      </c>
      <c r="AD2632">
        <v>50</v>
      </c>
      <c r="AE2632">
        <f t="shared" si="541"/>
        <v>0.12041666349853393</v>
      </c>
      <c r="AF2632">
        <v>0.91984999999999995</v>
      </c>
      <c r="AG2632">
        <v>350000</v>
      </c>
      <c r="AH2632">
        <v>10.6</v>
      </c>
      <c r="AI2632">
        <v>0</v>
      </c>
      <c r="AJ2632">
        <v>175000</v>
      </c>
      <c r="AK2632" s="1">
        <f t="shared" si="535"/>
        <v>0.13611962963160745</v>
      </c>
      <c r="AL2632" s="1">
        <f t="shared" si="542"/>
        <v>0.14089003281224316</v>
      </c>
      <c r="AM2632">
        <f t="shared" si="543"/>
        <v>0.1379483151938008</v>
      </c>
      <c r="AN2632">
        <f t="shared" si="544"/>
        <v>0.14278335408449744</v>
      </c>
      <c r="AO2632">
        <f t="shared" si="545"/>
        <v>11.903071301827799</v>
      </c>
      <c r="AP2632">
        <f t="shared" si="546"/>
        <v>8.3148825245756577E-2</v>
      </c>
      <c r="AQ2632">
        <f t="shared" si="547"/>
        <v>5.8608812029999763E-2</v>
      </c>
    </row>
    <row r="2633" spans="1:43" x14ac:dyDescent="0.2">
      <c r="A2633">
        <v>1</v>
      </c>
      <c r="B2633">
        <v>48285</v>
      </c>
      <c r="C2633" t="s">
        <v>23</v>
      </c>
      <c r="D2633">
        <v>48</v>
      </c>
      <c r="E2633">
        <v>285</v>
      </c>
      <c r="F2633" t="s">
        <v>10</v>
      </c>
      <c r="G2633">
        <v>71</v>
      </c>
      <c r="H2633">
        <v>25</v>
      </c>
      <c r="I2633">
        <v>98</v>
      </c>
      <c r="J2633">
        <v>43</v>
      </c>
      <c r="K2633">
        <v>14</v>
      </c>
      <c r="L2633">
        <v>65</v>
      </c>
      <c r="M2633">
        <v>99</v>
      </c>
      <c r="N2633">
        <v>44</v>
      </c>
      <c r="O2633">
        <v>129</v>
      </c>
      <c r="P2633">
        <v>8000</v>
      </c>
      <c r="Q2633">
        <v>4000</v>
      </c>
      <c r="R2633">
        <v>2300</v>
      </c>
      <c r="S2633">
        <v>0.96551568451381897</v>
      </c>
      <c r="T2633">
        <f t="shared" si="536"/>
        <v>1</v>
      </c>
      <c r="U2633">
        <f t="shared" si="537"/>
        <v>7724.125476110552</v>
      </c>
      <c r="V2633">
        <f t="shared" si="538"/>
        <v>3862.062738055276</v>
      </c>
      <c r="W2633">
        <f t="shared" si="539"/>
        <v>2220.6860743817838</v>
      </c>
      <c r="X2633">
        <v>93.28</v>
      </c>
      <c r="Y2633">
        <f t="shared" si="540"/>
        <v>90.06330305144904</v>
      </c>
      <c r="Z2633">
        <v>2.14</v>
      </c>
      <c r="AA2633">
        <v>10450</v>
      </c>
      <c r="AB2633">
        <v>0.7</v>
      </c>
      <c r="AC2633" s="2">
        <v>0.12</v>
      </c>
      <c r="AD2633">
        <v>50</v>
      </c>
      <c r="AE2633">
        <f t="shared" si="541"/>
        <v>0.12041666349853393</v>
      </c>
      <c r="AF2633">
        <v>0.91984999999999995</v>
      </c>
      <c r="AG2633">
        <v>350000</v>
      </c>
      <c r="AH2633">
        <v>10.6</v>
      </c>
      <c r="AI2633">
        <v>0</v>
      </c>
      <c r="AJ2633">
        <v>175000</v>
      </c>
      <c r="AK2633" s="1">
        <f t="shared" si="535"/>
        <v>0.13606100079582989</v>
      </c>
      <c r="AL2633" s="1">
        <f t="shared" si="542"/>
        <v>0.1408314039764656</v>
      </c>
      <c r="AM2633">
        <f t="shared" si="543"/>
        <v>0.13788968635802323</v>
      </c>
      <c r="AN2633">
        <f t="shared" si="544"/>
        <v>0.14272472524871987</v>
      </c>
      <c r="AO2633">
        <f t="shared" si="545"/>
        <v>11.903071301827799</v>
      </c>
      <c r="AP2633">
        <f t="shared" si="546"/>
        <v>8.3116922890653686E-2</v>
      </c>
      <c r="AQ2633">
        <f t="shared" si="547"/>
        <v>5.8588268429183618E-2</v>
      </c>
    </row>
    <row r="2634" spans="1:43" x14ac:dyDescent="0.2">
      <c r="A2634">
        <v>12</v>
      </c>
      <c r="B2634">
        <v>48287</v>
      </c>
      <c r="C2634" t="s">
        <v>232</v>
      </c>
      <c r="D2634">
        <v>48</v>
      </c>
      <c r="E2634">
        <v>287</v>
      </c>
      <c r="F2634" t="s">
        <v>951</v>
      </c>
      <c r="G2634">
        <v>71</v>
      </c>
      <c r="H2634">
        <v>25</v>
      </c>
      <c r="I2634">
        <v>98</v>
      </c>
      <c r="J2634">
        <v>43</v>
      </c>
      <c r="K2634">
        <v>14</v>
      </c>
      <c r="L2634">
        <v>65</v>
      </c>
      <c r="M2634">
        <v>99</v>
      </c>
      <c r="N2634">
        <v>44</v>
      </c>
      <c r="O2634">
        <v>129</v>
      </c>
      <c r="P2634">
        <v>8000</v>
      </c>
      <c r="Q2634">
        <v>4000</v>
      </c>
      <c r="R2634">
        <v>2300</v>
      </c>
      <c r="S2634">
        <v>0.96703684329986594</v>
      </c>
      <c r="T2634">
        <f t="shared" si="536"/>
        <v>1</v>
      </c>
      <c r="U2634">
        <f t="shared" si="537"/>
        <v>7736.2947463989276</v>
      </c>
      <c r="V2634">
        <f t="shared" si="538"/>
        <v>3868.1473731994638</v>
      </c>
      <c r="W2634">
        <f t="shared" si="539"/>
        <v>2224.1847395896916</v>
      </c>
      <c r="X2634">
        <v>93.28</v>
      </c>
      <c r="Y2634">
        <f t="shared" si="540"/>
        <v>90.205196743011498</v>
      </c>
      <c r="Z2634">
        <v>2.14</v>
      </c>
      <c r="AA2634">
        <v>10450</v>
      </c>
      <c r="AB2634">
        <v>0.7</v>
      </c>
      <c r="AC2634" s="2">
        <v>0.12</v>
      </c>
      <c r="AD2634">
        <v>50</v>
      </c>
      <c r="AE2634">
        <f t="shared" si="541"/>
        <v>0.12041666349853393</v>
      </c>
      <c r="AF2634">
        <v>0.907725</v>
      </c>
      <c r="AG2634">
        <v>350000</v>
      </c>
      <c r="AH2634">
        <v>10.6</v>
      </c>
      <c r="AI2634">
        <v>0</v>
      </c>
      <c r="AJ2634">
        <v>175000</v>
      </c>
      <c r="AK2634" s="1">
        <f t="shared" si="535"/>
        <v>0.13795427995582399</v>
      </c>
      <c r="AL2634" s="1">
        <f t="shared" si="542"/>
        <v>0.14277835122268095</v>
      </c>
      <c r="AM2634">
        <f t="shared" si="543"/>
        <v>0.13980385255697914</v>
      </c>
      <c r="AN2634">
        <f t="shared" si="544"/>
        <v>0.14469313972942377</v>
      </c>
      <c r="AO2634">
        <f t="shared" si="545"/>
        <v>11.920477167629295</v>
      </c>
      <c r="AP2634">
        <f t="shared" si="546"/>
        <v>8.4200801849562107E-2</v>
      </c>
      <c r="AQ2634">
        <f t="shared" si="547"/>
        <v>5.930534336598655E-2</v>
      </c>
    </row>
    <row r="2635" spans="1:43" x14ac:dyDescent="0.2">
      <c r="A2635">
        <v>1</v>
      </c>
      <c r="B2635">
        <v>48289</v>
      </c>
      <c r="C2635" t="s">
        <v>66</v>
      </c>
      <c r="D2635">
        <v>48</v>
      </c>
      <c r="E2635">
        <v>289</v>
      </c>
      <c r="F2635" t="s">
        <v>10</v>
      </c>
      <c r="G2635">
        <v>71</v>
      </c>
      <c r="H2635">
        <v>25</v>
      </c>
      <c r="I2635">
        <v>98</v>
      </c>
      <c r="J2635">
        <v>43</v>
      </c>
      <c r="K2635">
        <v>14</v>
      </c>
      <c r="L2635">
        <v>65</v>
      </c>
      <c r="M2635">
        <v>99</v>
      </c>
      <c r="N2635">
        <v>44</v>
      </c>
      <c r="O2635">
        <v>129</v>
      </c>
      <c r="P2635">
        <v>8000</v>
      </c>
      <c r="Q2635">
        <v>4000</v>
      </c>
      <c r="R2635">
        <v>2300</v>
      </c>
      <c r="S2635">
        <v>0.96838255723317501</v>
      </c>
      <c r="T2635">
        <f t="shared" si="536"/>
        <v>1</v>
      </c>
      <c r="U2635">
        <f t="shared" si="537"/>
        <v>7747.0604578654002</v>
      </c>
      <c r="V2635">
        <f t="shared" si="538"/>
        <v>3873.5302289327001</v>
      </c>
      <c r="W2635">
        <f t="shared" si="539"/>
        <v>2227.2798816363024</v>
      </c>
      <c r="X2635">
        <v>93.28</v>
      </c>
      <c r="Y2635">
        <f t="shared" si="540"/>
        <v>90.33072493871056</v>
      </c>
      <c r="Z2635">
        <v>2.14</v>
      </c>
      <c r="AA2635">
        <v>10450</v>
      </c>
      <c r="AB2635">
        <v>0.7</v>
      </c>
      <c r="AC2635" s="2">
        <v>0.12</v>
      </c>
      <c r="AD2635">
        <v>50</v>
      </c>
      <c r="AE2635">
        <f t="shared" si="541"/>
        <v>0.12041666349853393</v>
      </c>
      <c r="AF2635">
        <v>0.91984999999999995</v>
      </c>
      <c r="AG2635">
        <v>350000</v>
      </c>
      <c r="AH2635">
        <v>10.6</v>
      </c>
      <c r="AI2635">
        <v>0</v>
      </c>
      <c r="AJ2635">
        <v>175000</v>
      </c>
      <c r="AK2635" s="1">
        <f t="shared" si="535"/>
        <v>0.13643692766642351</v>
      </c>
      <c r="AL2635" s="1">
        <f t="shared" si="542"/>
        <v>0.14120733084705922</v>
      </c>
      <c r="AM2635">
        <f t="shared" si="543"/>
        <v>0.13826561322861686</v>
      </c>
      <c r="AN2635">
        <f t="shared" si="544"/>
        <v>0.1431006521193135</v>
      </c>
      <c r="AO2635">
        <f t="shared" si="545"/>
        <v>11.903071301827799</v>
      </c>
      <c r="AP2635">
        <f t="shared" si="546"/>
        <v>8.3321480125320563E-2</v>
      </c>
      <c r="AQ2635">
        <f t="shared" si="547"/>
        <v>5.8719993568581604E-2</v>
      </c>
    </row>
    <row r="2636" spans="1:43" x14ac:dyDescent="0.2">
      <c r="A2636">
        <v>12</v>
      </c>
      <c r="B2636">
        <v>48291</v>
      </c>
      <c r="C2636" t="s">
        <v>212</v>
      </c>
      <c r="D2636">
        <v>48</v>
      </c>
      <c r="E2636">
        <v>291</v>
      </c>
      <c r="F2636" t="s">
        <v>951</v>
      </c>
      <c r="G2636">
        <v>71</v>
      </c>
      <c r="H2636">
        <v>25</v>
      </c>
      <c r="I2636">
        <v>98</v>
      </c>
      <c r="J2636">
        <v>43</v>
      </c>
      <c r="K2636">
        <v>14</v>
      </c>
      <c r="L2636">
        <v>65</v>
      </c>
      <c r="M2636">
        <v>99</v>
      </c>
      <c r="N2636">
        <v>44</v>
      </c>
      <c r="O2636">
        <v>129</v>
      </c>
      <c r="P2636">
        <v>8000</v>
      </c>
      <c r="Q2636">
        <v>4000</v>
      </c>
      <c r="R2636">
        <v>2300</v>
      </c>
      <c r="S2636">
        <v>0.96568639852382498</v>
      </c>
      <c r="T2636">
        <f t="shared" si="536"/>
        <v>1</v>
      </c>
      <c r="U2636">
        <f t="shared" si="537"/>
        <v>7725.4911881906</v>
      </c>
      <c r="V2636">
        <f t="shared" si="538"/>
        <v>3862.7455940953</v>
      </c>
      <c r="W2636">
        <f t="shared" si="539"/>
        <v>2221.0787166047976</v>
      </c>
      <c r="X2636">
        <v>93.28</v>
      </c>
      <c r="Y2636">
        <f t="shared" si="540"/>
        <v>90.079227254302396</v>
      </c>
      <c r="Z2636">
        <v>2.14</v>
      </c>
      <c r="AA2636">
        <v>10450</v>
      </c>
      <c r="AB2636">
        <v>0.7</v>
      </c>
      <c r="AC2636" s="2">
        <v>0.12</v>
      </c>
      <c r="AD2636">
        <v>50</v>
      </c>
      <c r="AE2636">
        <f t="shared" si="541"/>
        <v>0.12041666349853393</v>
      </c>
      <c r="AF2636">
        <v>0.907725</v>
      </c>
      <c r="AG2636">
        <v>350000</v>
      </c>
      <c r="AH2636">
        <v>10.6</v>
      </c>
      <c r="AI2636">
        <v>0</v>
      </c>
      <c r="AJ2636">
        <v>175000</v>
      </c>
      <c r="AK2636" s="1">
        <f t="shared" si="535"/>
        <v>0.13777483365804985</v>
      </c>
      <c r="AL2636" s="1">
        <f t="shared" si="542"/>
        <v>0.14259890492490682</v>
      </c>
      <c r="AM2636">
        <f t="shared" si="543"/>
        <v>0.139624406259205</v>
      </c>
      <c r="AN2636">
        <f t="shared" si="544"/>
        <v>0.14451369343164963</v>
      </c>
      <c r="AO2636">
        <f t="shared" si="545"/>
        <v>11.920477167629295</v>
      </c>
      <c r="AP2636">
        <f t="shared" si="546"/>
        <v>8.410315775621513E-2</v>
      </c>
      <c r="AQ2636">
        <f t="shared" si="547"/>
        <v>5.924246520952111E-2</v>
      </c>
    </row>
    <row r="2637" spans="1:43" x14ac:dyDescent="0.2">
      <c r="A2637">
        <v>1</v>
      </c>
      <c r="B2637">
        <v>48293</v>
      </c>
      <c r="C2637" t="s">
        <v>68</v>
      </c>
      <c r="D2637">
        <v>48</v>
      </c>
      <c r="E2637">
        <v>293</v>
      </c>
      <c r="F2637" t="s">
        <v>10</v>
      </c>
      <c r="G2637">
        <v>71</v>
      </c>
      <c r="H2637">
        <v>25</v>
      </c>
      <c r="I2637">
        <v>98</v>
      </c>
      <c r="J2637">
        <v>43</v>
      </c>
      <c r="K2637">
        <v>14</v>
      </c>
      <c r="L2637">
        <v>65</v>
      </c>
      <c r="M2637">
        <v>99</v>
      </c>
      <c r="N2637">
        <v>44</v>
      </c>
      <c r="O2637">
        <v>129</v>
      </c>
      <c r="P2637">
        <v>8000</v>
      </c>
      <c r="Q2637">
        <v>4000</v>
      </c>
      <c r="R2637">
        <v>2300</v>
      </c>
      <c r="S2637">
        <v>0.96936000244958098</v>
      </c>
      <c r="T2637">
        <f t="shared" si="536"/>
        <v>1</v>
      </c>
      <c r="U2637">
        <f t="shared" si="537"/>
        <v>7754.8800195966478</v>
      </c>
      <c r="V2637">
        <f t="shared" si="538"/>
        <v>3877.4400097983239</v>
      </c>
      <c r="W2637">
        <f t="shared" si="539"/>
        <v>2229.5280056340362</v>
      </c>
      <c r="X2637">
        <v>93.28</v>
      </c>
      <c r="Y2637">
        <f t="shared" si="540"/>
        <v>90.421901028496919</v>
      </c>
      <c r="Z2637">
        <v>2.14</v>
      </c>
      <c r="AA2637">
        <v>10450</v>
      </c>
      <c r="AB2637">
        <v>0.7</v>
      </c>
      <c r="AC2637" s="2">
        <v>0.12</v>
      </c>
      <c r="AD2637">
        <v>50</v>
      </c>
      <c r="AE2637">
        <f t="shared" si="541"/>
        <v>0.12041666349853393</v>
      </c>
      <c r="AF2637">
        <v>0.91984999999999995</v>
      </c>
      <c r="AG2637">
        <v>350000</v>
      </c>
      <c r="AH2637">
        <v>10.6</v>
      </c>
      <c r="AI2637">
        <v>0</v>
      </c>
      <c r="AJ2637">
        <v>175000</v>
      </c>
      <c r="AK2637" s="1">
        <f t="shared" si="535"/>
        <v>0.13656509796114896</v>
      </c>
      <c r="AL2637" s="1">
        <f t="shared" si="542"/>
        <v>0.14133550114178467</v>
      </c>
      <c r="AM2637">
        <f t="shared" si="543"/>
        <v>0.13839378352334231</v>
      </c>
      <c r="AN2637">
        <f t="shared" si="544"/>
        <v>0.14322882241403895</v>
      </c>
      <c r="AO2637">
        <f t="shared" si="545"/>
        <v>11.903071301827799</v>
      </c>
      <c r="AP2637">
        <f t="shared" si="546"/>
        <v>8.339122284154106E-2</v>
      </c>
      <c r="AQ2637">
        <f t="shared" si="547"/>
        <v>5.8764904563937508E-2</v>
      </c>
    </row>
    <row r="2638" spans="1:43" x14ac:dyDescent="0.2">
      <c r="A2638">
        <v>18</v>
      </c>
      <c r="B2638">
        <v>48295</v>
      </c>
      <c r="C2638" t="s">
        <v>1559</v>
      </c>
      <c r="D2638">
        <v>48</v>
      </c>
      <c r="E2638">
        <v>295</v>
      </c>
      <c r="F2638" t="s">
        <v>1518</v>
      </c>
      <c r="G2638">
        <v>71</v>
      </c>
      <c r="H2638">
        <v>25</v>
      </c>
      <c r="I2638">
        <v>98</v>
      </c>
      <c r="J2638">
        <v>43</v>
      </c>
      <c r="K2638">
        <v>14</v>
      </c>
      <c r="L2638">
        <v>65</v>
      </c>
      <c r="M2638">
        <v>99</v>
      </c>
      <c r="N2638">
        <v>44</v>
      </c>
      <c r="O2638">
        <v>129</v>
      </c>
      <c r="P2638">
        <v>8000</v>
      </c>
      <c r="Q2638">
        <v>4000</v>
      </c>
      <c r="R2638">
        <v>2300</v>
      </c>
      <c r="S2638">
        <v>0.98064448833465601</v>
      </c>
      <c r="T2638">
        <f t="shared" si="536"/>
        <v>1</v>
      </c>
      <c r="U2638">
        <f t="shared" si="537"/>
        <v>7845.1559066772479</v>
      </c>
      <c r="V2638">
        <f t="shared" si="538"/>
        <v>3922.577953338624</v>
      </c>
      <c r="W2638">
        <f t="shared" si="539"/>
        <v>2255.4823231697087</v>
      </c>
      <c r="X2638">
        <v>93.28</v>
      </c>
      <c r="Y2638">
        <f t="shared" si="540"/>
        <v>91.474517871856719</v>
      </c>
      <c r="Z2638">
        <v>2.14</v>
      </c>
      <c r="AA2638">
        <v>10450</v>
      </c>
      <c r="AB2638">
        <v>0.7</v>
      </c>
      <c r="AC2638" s="2">
        <v>0.12</v>
      </c>
      <c r="AD2638">
        <v>50</v>
      </c>
      <c r="AE2638">
        <f t="shared" si="541"/>
        <v>0.12041666349853393</v>
      </c>
      <c r="AF2638">
        <v>0.88060000000000005</v>
      </c>
      <c r="AG2638">
        <v>350000</v>
      </c>
      <c r="AH2638">
        <v>10.6</v>
      </c>
      <c r="AI2638">
        <v>0</v>
      </c>
      <c r="AJ2638">
        <v>175000</v>
      </c>
      <c r="AK2638" s="1">
        <f t="shared" si="535"/>
        <v>0.14377629826121907</v>
      </c>
      <c r="AL2638" s="1">
        <f t="shared" si="542"/>
        <v>0.14872578249436438</v>
      </c>
      <c r="AM2638">
        <f t="shared" si="543"/>
        <v>0.14567468023303778</v>
      </c>
      <c r="AN2638">
        <f t="shared" si="544"/>
        <v>0.15069073618762252</v>
      </c>
      <c r="AO2638">
        <f t="shared" si="545"/>
        <v>11.961151643182262</v>
      </c>
      <c r="AP2638">
        <f t="shared" si="546"/>
        <v>8.7494213854735006E-2</v>
      </c>
      <c r="AQ2638">
        <f t="shared" si="547"/>
        <v>6.1470797182892521E-2</v>
      </c>
    </row>
    <row r="2639" spans="1:43" x14ac:dyDescent="0.2">
      <c r="A2639">
        <v>1</v>
      </c>
      <c r="B2639">
        <v>48297</v>
      </c>
      <c r="C2639" t="s">
        <v>70</v>
      </c>
      <c r="D2639">
        <v>48</v>
      </c>
      <c r="E2639">
        <v>297</v>
      </c>
      <c r="F2639" t="s">
        <v>10</v>
      </c>
      <c r="G2639">
        <v>71</v>
      </c>
      <c r="H2639">
        <v>25</v>
      </c>
      <c r="I2639">
        <v>98</v>
      </c>
      <c r="J2639">
        <v>43</v>
      </c>
      <c r="K2639">
        <v>14</v>
      </c>
      <c r="L2639">
        <v>65</v>
      </c>
      <c r="M2639">
        <v>99</v>
      </c>
      <c r="N2639">
        <v>44</v>
      </c>
      <c r="O2639">
        <v>129</v>
      </c>
      <c r="P2639">
        <v>8000</v>
      </c>
      <c r="Q2639">
        <v>4000</v>
      </c>
      <c r="R2639">
        <v>2300</v>
      </c>
      <c r="S2639">
        <v>0.96479433774948098</v>
      </c>
      <c r="T2639">
        <f t="shared" si="536"/>
        <v>1</v>
      </c>
      <c r="U2639">
        <f t="shared" si="537"/>
        <v>7718.3547019958478</v>
      </c>
      <c r="V2639">
        <f t="shared" si="538"/>
        <v>3859.1773509979239</v>
      </c>
      <c r="W2639">
        <f t="shared" si="539"/>
        <v>2219.0269768238063</v>
      </c>
      <c r="X2639">
        <v>93.28</v>
      </c>
      <c r="Y2639">
        <f t="shared" si="540"/>
        <v>89.996015825271584</v>
      </c>
      <c r="Z2639">
        <v>2.14</v>
      </c>
      <c r="AA2639">
        <v>10450</v>
      </c>
      <c r="AB2639">
        <v>0.7</v>
      </c>
      <c r="AC2639" s="2">
        <v>0.12</v>
      </c>
      <c r="AD2639">
        <v>50</v>
      </c>
      <c r="AE2639">
        <f t="shared" si="541"/>
        <v>0.12041666349853393</v>
      </c>
      <c r="AF2639">
        <v>0.91984999999999995</v>
      </c>
      <c r="AG2639">
        <v>350000</v>
      </c>
      <c r="AH2639">
        <v>10.6</v>
      </c>
      <c r="AI2639">
        <v>0</v>
      </c>
      <c r="AJ2639">
        <v>175000</v>
      </c>
      <c r="AK2639" s="1">
        <f t="shared" si="535"/>
        <v>0.13596641214182389</v>
      </c>
      <c r="AL2639" s="1">
        <f t="shared" si="542"/>
        <v>0.1407368153224596</v>
      </c>
      <c r="AM2639">
        <f t="shared" si="543"/>
        <v>0.13779509770401724</v>
      </c>
      <c r="AN2639">
        <f t="shared" si="544"/>
        <v>0.14263013659471388</v>
      </c>
      <c r="AO2639">
        <f t="shared" si="545"/>
        <v>11.903071301827799</v>
      </c>
      <c r="AP2639">
        <f t="shared" si="546"/>
        <v>8.3065453323012059E-2</v>
      </c>
      <c r="AQ2639">
        <f t="shared" si="547"/>
        <v>5.8555124473246824E-2</v>
      </c>
    </row>
    <row r="2640" spans="1:43" x14ac:dyDescent="0.2">
      <c r="A2640">
        <v>1</v>
      </c>
      <c r="B2640">
        <v>48299</v>
      </c>
      <c r="C2640" t="s">
        <v>71</v>
      </c>
      <c r="D2640">
        <v>48</v>
      </c>
      <c r="E2640">
        <v>299</v>
      </c>
      <c r="F2640" t="s">
        <v>10</v>
      </c>
      <c r="G2640">
        <v>71</v>
      </c>
      <c r="H2640">
        <v>25</v>
      </c>
      <c r="I2640">
        <v>98</v>
      </c>
      <c r="J2640">
        <v>43</v>
      </c>
      <c r="K2640">
        <v>14</v>
      </c>
      <c r="L2640">
        <v>65</v>
      </c>
      <c r="M2640">
        <v>99</v>
      </c>
      <c r="N2640">
        <v>44</v>
      </c>
      <c r="O2640">
        <v>129</v>
      </c>
      <c r="P2640">
        <v>8000</v>
      </c>
      <c r="Q2640">
        <v>4000</v>
      </c>
      <c r="R2640">
        <v>2300</v>
      </c>
      <c r="S2640">
        <v>0.97002348899841295</v>
      </c>
      <c r="T2640">
        <f t="shared" si="536"/>
        <v>1</v>
      </c>
      <c r="U2640">
        <f t="shared" si="537"/>
        <v>7760.1879119873038</v>
      </c>
      <c r="V2640">
        <f t="shared" si="538"/>
        <v>3880.0939559936519</v>
      </c>
      <c r="W2640">
        <f t="shared" si="539"/>
        <v>2231.0540246963496</v>
      </c>
      <c r="X2640">
        <v>93.28</v>
      </c>
      <c r="Y2640">
        <f t="shared" si="540"/>
        <v>90.483791053771967</v>
      </c>
      <c r="Z2640">
        <v>2.14</v>
      </c>
      <c r="AA2640">
        <v>10450</v>
      </c>
      <c r="AB2640">
        <v>0.7</v>
      </c>
      <c r="AC2640" s="2">
        <v>0.12</v>
      </c>
      <c r="AD2640">
        <v>50</v>
      </c>
      <c r="AE2640">
        <f t="shared" si="541"/>
        <v>0.12041666349853393</v>
      </c>
      <c r="AF2640">
        <v>0.91984999999999995</v>
      </c>
      <c r="AG2640">
        <v>350000</v>
      </c>
      <c r="AH2640">
        <v>10.6</v>
      </c>
      <c r="AI2640">
        <v>0</v>
      </c>
      <c r="AJ2640">
        <v>175000</v>
      </c>
      <c r="AK2640" s="1">
        <f t="shared" si="535"/>
        <v>0.13665209952919882</v>
      </c>
      <c r="AL2640" s="1">
        <f t="shared" si="542"/>
        <v>0.14142250270983453</v>
      </c>
      <c r="AM2640">
        <f t="shared" si="543"/>
        <v>0.13848078509139217</v>
      </c>
      <c r="AN2640">
        <f t="shared" si="544"/>
        <v>0.14331582398208881</v>
      </c>
      <c r="AO2640">
        <f t="shared" si="545"/>
        <v>11.903071301827799</v>
      </c>
      <c r="AP2640">
        <f t="shared" si="546"/>
        <v>8.3438563964413875E-2</v>
      </c>
      <c r="AQ2640">
        <f t="shared" si="547"/>
        <v>5.8795389997610067E-2</v>
      </c>
    </row>
    <row r="2641" spans="1:43" x14ac:dyDescent="0.2">
      <c r="A2641">
        <v>1</v>
      </c>
      <c r="B2641">
        <v>48301</v>
      </c>
      <c r="C2641" t="s">
        <v>112</v>
      </c>
      <c r="D2641">
        <v>48</v>
      </c>
      <c r="E2641">
        <v>301</v>
      </c>
      <c r="F2641" t="s">
        <v>10</v>
      </c>
      <c r="G2641">
        <v>71</v>
      </c>
      <c r="H2641">
        <v>25</v>
      </c>
      <c r="I2641">
        <v>98</v>
      </c>
      <c r="J2641">
        <v>43</v>
      </c>
      <c r="K2641">
        <v>14</v>
      </c>
      <c r="L2641">
        <v>65</v>
      </c>
      <c r="M2641">
        <v>99</v>
      </c>
      <c r="N2641">
        <v>44</v>
      </c>
      <c r="O2641">
        <v>129</v>
      </c>
      <c r="P2641">
        <v>8000</v>
      </c>
      <c r="Q2641">
        <v>4000</v>
      </c>
      <c r="R2641">
        <v>2300</v>
      </c>
      <c r="S2641">
        <v>0.98061804100871097</v>
      </c>
      <c r="T2641">
        <f t="shared" si="536"/>
        <v>1</v>
      </c>
      <c r="U2641">
        <f t="shared" si="537"/>
        <v>7844.9443280696878</v>
      </c>
      <c r="V2641">
        <f t="shared" si="538"/>
        <v>3922.4721640348439</v>
      </c>
      <c r="W2641">
        <f t="shared" si="539"/>
        <v>2255.4214943200354</v>
      </c>
      <c r="X2641">
        <v>93.28</v>
      </c>
      <c r="Y2641">
        <f t="shared" si="540"/>
        <v>91.472050865292559</v>
      </c>
      <c r="Z2641">
        <v>2.14</v>
      </c>
      <c r="AA2641">
        <v>10450</v>
      </c>
      <c r="AB2641">
        <v>0.7</v>
      </c>
      <c r="AC2641" s="2">
        <v>0.12</v>
      </c>
      <c r="AD2641">
        <v>50</v>
      </c>
      <c r="AE2641">
        <f t="shared" si="541"/>
        <v>0.12041666349853393</v>
      </c>
      <c r="AF2641">
        <v>0.91984999999999995</v>
      </c>
      <c r="AG2641">
        <v>350000</v>
      </c>
      <c r="AH2641">
        <v>10.6</v>
      </c>
      <c r="AI2641">
        <v>0</v>
      </c>
      <c r="AJ2641">
        <v>175000</v>
      </c>
      <c r="AK2641" s="1">
        <f t="shared" si="535"/>
        <v>0.13804134041027541</v>
      </c>
      <c r="AL2641" s="1">
        <f t="shared" si="542"/>
        <v>0.14281174359091112</v>
      </c>
      <c r="AM2641">
        <f t="shared" si="543"/>
        <v>0.13987002597246875</v>
      </c>
      <c r="AN2641">
        <f t="shared" si="544"/>
        <v>0.14470506486316539</v>
      </c>
      <c r="AO2641">
        <f t="shared" si="545"/>
        <v>11.903071301827799</v>
      </c>
      <c r="AP2641">
        <f t="shared" si="546"/>
        <v>8.4194506928720853E-2</v>
      </c>
      <c r="AQ2641">
        <f t="shared" si="547"/>
        <v>5.928218134728995E-2</v>
      </c>
    </row>
    <row r="2642" spans="1:43" x14ac:dyDescent="0.2">
      <c r="A2642">
        <v>18</v>
      </c>
      <c r="B2642">
        <v>48303</v>
      </c>
      <c r="C2642" t="s">
        <v>1571</v>
      </c>
      <c r="D2642">
        <v>48</v>
      </c>
      <c r="E2642">
        <v>303</v>
      </c>
      <c r="F2642" t="s">
        <v>1518</v>
      </c>
      <c r="G2642">
        <v>71</v>
      </c>
      <c r="H2642">
        <v>25</v>
      </c>
      <c r="I2642">
        <v>98</v>
      </c>
      <c r="J2642">
        <v>43</v>
      </c>
      <c r="K2642">
        <v>14</v>
      </c>
      <c r="L2642">
        <v>65</v>
      </c>
      <c r="M2642">
        <v>99</v>
      </c>
      <c r="N2642">
        <v>44</v>
      </c>
      <c r="O2642">
        <v>129</v>
      </c>
      <c r="P2642">
        <v>8000</v>
      </c>
      <c r="Q2642">
        <v>4000</v>
      </c>
      <c r="R2642">
        <v>2300</v>
      </c>
      <c r="S2642">
        <v>0.97644532918930005</v>
      </c>
      <c r="T2642">
        <f t="shared" si="536"/>
        <v>1</v>
      </c>
      <c r="U2642">
        <f t="shared" si="537"/>
        <v>7811.5626335144007</v>
      </c>
      <c r="V2642">
        <f t="shared" si="538"/>
        <v>3905.7813167572003</v>
      </c>
      <c r="W2642">
        <f t="shared" si="539"/>
        <v>2245.8242571353903</v>
      </c>
      <c r="X2642">
        <v>93.28</v>
      </c>
      <c r="Y2642">
        <f t="shared" si="540"/>
        <v>91.082820306777904</v>
      </c>
      <c r="Z2642">
        <v>2.14</v>
      </c>
      <c r="AA2642">
        <v>10450</v>
      </c>
      <c r="AB2642">
        <v>0.7</v>
      </c>
      <c r="AC2642" s="2">
        <v>0.12</v>
      </c>
      <c r="AD2642">
        <v>50</v>
      </c>
      <c r="AE2642">
        <f t="shared" si="541"/>
        <v>0.12041666349853393</v>
      </c>
      <c r="AF2642">
        <v>0.88060000000000005</v>
      </c>
      <c r="AG2642">
        <v>350000</v>
      </c>
      <c r="AH2642">
        <v>10.6</v>
      </c>
      <c r="AI2642">
        <v>0</v>
      </c>
      <c r="AJ2642">
        <v>175000</v>
      </c>
      <c r="AK2642" s="1">
        <f t="shared" si="535"/>
        <v>0.14320112905900642</v>
      </c>
      <c r="AL2642" s="1">
        <f t="shared" si="542"/>
        <v>0.14815061329215173</v>
      </c>
      <c r="AM2642">
        <f t="shared" si="543"/>
        <v>0.14509951103082513</v>
      </c>
      <c r="AN2642">
        <f t="shared" si="544"/>
        <v>0.15011556698540987</v>
      </c>
      <c r="AO2642">
        <f t="shared" si="545"/>
        <v>11.961151643182262</v>
      </c>
      <c r="AP2642">
        <f t="shared" si="546"/>
        <v>8.7181240692469755E-2</v>
      </c>
      <c r="AQ2642">
        <f t="shared" si="547"/>
        <v>6.126925733760491E-2</v>
      </c>
    </row>
    <row r="2643" spans="1:43" x14ac:dyDescent="0.2">
      <c r="A2643">
        <v>18</v>
      </c>
      <c r="B2643">
        <v>48305</v>
      </c>
      <c r="C2643" t="s">
        <v>1593</v>
      </c>
      <c r="D2643">
        <v>48</v>
      </c>
      <c r="E2643">
        <v>305</v>
      </c>
      <c r="F2643" t="s">
        <v>1518</v>
      </c>
      <c r="G2643">
        <v>71</v>
      </c>
      <c r="H2643">
        <v>25</v>
      </c>
      <c r="I2643">
        <v>98</v>
      </c>
      <c r="J2643">
        <v>43</v>
      </c>
      <c r="K2643">
        <v>14</v>
      </c>
      <c r="L2643">
        <v>65</v>
      </c>
      <c r="M2643">
        <v>99</v>
      </c>
      <c r="N2643">
        <v>44</v>
      </c>
      <c r="O2643">
        <v>129</v>
      </c>
      <c r="P2643">
        <v>8000</v>
      </c>
      <c r="Q2643">
        <v>4000</v>
      </c>
      <c r="R2643">
        <v>2300</v>
      </c>
      <c r="S2643">
        <v>0.97614147365093196</v>
      </c>
      <c r="T2643">
        <f t="shared" si="536"/>
        <v>1</v>
      </c>
      <c r="U2643">
        <f t="shared" si="537"/>
        <v>7809.1317892074558</v>
      </c>
      <c r="V2643">
        <f t="shared" si="538"/>
        <v>3904.5658946037279</v>
      </c>
      <c r="W2643">
        <f t="shared" si="539"/>
        <v>2245.1253893971434</v>
      </c>
      <c r="X2643">
        <v>93.28</v>
      </c>
      <c r="Y2643">
        <f t="shared" si="540"/>
        <v>91.054476662158933</v>
      </c>
      <c r="Z2643">
        <v>2.14</v>
      </c>
      <c r="AA2643">
        <v>10450</v>
      </c>
      <c r="AB2643">
        <v>0.7</v>
      </c>
      <c r="AC2643" s="2">
        <v>0.12</v>
      </c>
      <c r="AD2643">
        <v>50</v>
      </c>
      <c r="AE2643">
        <f t="shared" si="541"/>
        <v>0.12041666349853393</v>
      </c>
      <c r="AF2643">
        <v>0.88060000000000005</v>
      </c>
      <c r="AG2643">
        <v>350000</v>
      </c>
      <c r="AH2643">
        <v>10.6</v>
      </c>
      <c r="AI2643">
        <v>0</v>
      </c>
      <c r="AJ2643">
        <v>175000</v>
      </c>
      <c r="AK2643" s="1">
        <f t="shared" si="535"/>
        <v>0.14315950921523737</v>
      </c>
      <c r="AL2643" s="1">
        <f t="shared" si="542"/>
        <v>0.14810899344838269</v>
      </c>
      <c r="AM2643">
        <f t="shared" si="543"/>
        <v>0.14505789118705609</v>
      </c>
      <c r="AN2643">
        <f t="shared" si="544"/>
        <v>0.15007394714164082</v>
      </c>
      <c r="AO2643">
        <f t="shared" si="545"/>
        <v>11.961151643182262</v>
      </c>
      <c r="AP2643">
        <f t="shared" si="546"/>
        <v>8.7158593627802039E-2</v>
      </c>
      <c r="AQ2643">
        <f t="shared" si="547"/>
        <v>6.1254673704055261E-2</v>
      </c>
    </row>
    <row r="2644" spans="1:43" x14ac:dyDescent="0.2">
      <c r="A2644">
        <v>1</v>
      </c>
      <c r="B2644">
        <v>48307</v>
      </c>
      <c r="C2644" t="s">
        <v>34</v>
      </c>
      <c r="D2644">
        <v>48</v>
      </c>
      <c r="E2644">
        <v>307</v>
      </c>
      <c r="F2644" t="s">
        <v>10</v>
      </c>
      <c r="G2644">
        <v>71</v>
      </c>
      <c r="H2644">
        <v>25</v>
      </c>
      <c r="I2644">
        <v>98</v>
      </c>
      <c r="J2644">
        <v>43</v>
      </c>
      <c r="K2644">
        <v>14</v>
      </c>
      <c r="L2644">
        <v>65</v>
      </c>
      <c r="M2644">
        <v>99</v>
      </c>
      <c r="N2644">
        <v>44</v>
      </c>
      <c r="O2644">
        <v>129</v>
      </c>
      <c r="P2644">
        <v>8000</v>
      </c>
      <c r="Q2644">
        <v>4000</v>
      </c>
      <c r="R2644">
        <v>2300</v>
      </c>
      <c r="S2644">
        <v>0.97149873418467403</v>
      </c>
      <c r="T2644">
        <f t="shared" si="536"/>
        <v>1</v>
      </c>
      <c r="U2644">
        <f t="shared" si="537"/>
        <v>7771.9898734773924</v>
      </c>
      <c r="V2644">
        <f t="shared" si="538"/>
        <v>3885.9949367386962</v>
      </c>
      <c r="W2644">
        <f t="shared" si="539"/>
        <v>2234.4470886247504</v>
      </c>
      <c r="X2644">
        <v>93.28</v>
      </c>
      <c r="Y2644">
        <f t="shared" si="540"/>
        <v>90.621401924746394</v>
      </c>
      <c r="Z2644">
        <v>2.14</v>
      </c>
      <c r="AA2644">
        <v>10450</v>
      </c>
      <c r="AB2644">
        <v>0.7</v>
      </c>
      <c r="AC2644" s="2">
        <v>0.12</v>
      </c>
      <c r="AD2644">
        <v>50</v>
      </c>
      <c r="AE2644">
        <f t="shared" si="541"/>
        <v>0.12041666349853393</v>
      </c>
      <c r="AF2644">
        <v>0.91984999999999995</v>
      </c>
      <c r="AG2644">
        <v>350000</v>
      </c>
      <c r="AH2644">
        <v>10.6</v>
      </c>
      <c r="AI2644">
        <v>0</v>
      </c>
      <c r="AJ2644">
        <v>175000</v>
      </c>
      <c r="AK2644" s="1">
        <f t="shared" si="535"/>
        <v>0.13684554526625059</v>
      </c>
      <c r="AL2644" s="1">
        <f t="shared" si="542"/>
        <v>0.1416159484468863</v>
      </c>
      <c r="AM2644">
        <f t="shared" si="543"/>
        <v>0.13867423082844393</v>
      </c>
      <c r="AN2644">
        <f t="shared" si="544"/>
        <v>0.14350926971914058</v>
      </c>
      <c r="AO2644">
        <f t="shared" si="545"/>
        <v>11.903071301827799</v>
      </c>
      <c r="AP2644">
        <f t="shared" si="546"/>
        <v>8.3543825727072418E-2</v>
      </c>
      <c r="AQ2644">
        <f t="shared" si="547"/>
        <v>5.886317357115152E-2</v>
      </c>
    </row>
    <row r="2645" spans="1:43" x14ac:dyDescent="0.2">
      <c r="A2645">
        <v>1</v>
      </c>
      <c r="B2645">
        <v>48309</v>
      </c>
      <c r="C2645" t="s">
        <v>35</v>
      </c>
      <c r="D2645">
        <v>48</v>
      </c>
      <c r="E2645">
        <v>309</v>
      </c>
      <c r="F2645" t="s">
        <v>10</v>
      </c>
      <c r="G2645">
        <v>71</v>
      </c>
      <c r="H2645">
        <v>25</v>
      </c>
      <c r="I2645">
        <v>98</v>
      </c>
      <c r="J2645">
        <v>43</v>
      </c>
      <c r="K2645">
        <v>14</v>
      </c>
      <c r="L2645">
        <v>65</v>
      </c>
      <c r="M2645">
        <v>99</v>
      </c>
      <c r="N2645">
        <v>44</v>
      </c>
      <c r="O2645">
        <v>129</v>
      </c>
      <c r="P2645">
        <v>8000</v>
      </c>
      <c r="Q2645">
        <v>4000</v>
      </c>
      <c r="R2645">
        <v>2300</v>
      </c>
      <c r="S2645">
        <v>0.97109199487246001</v>
      </c>
      <c r="T2645">
        <f t="shared" si="536"/>
        <v>1</v>
      </c>
      <c r="U2645">
        <f t="shared" si="537"/>
        <v>7768.7359589796797</v>
      </c>
      <c r="V2645">
        <f t="shared" si="538"/>
        <v>3884.3679794898399</v>
      </c>
      <c r="W2645">
        <f t="shared" si="539"/>
        <v>2233.511588206658</v>
      </c>
      <c r="X2645">
        <v>93.28</v>
      </c>
      <c r="Y2645">
        <f t="shared" si="540"/>
        <v>90.583461281703066</v>
      </c>
      <c r="Z2645">
        <v>2.14</v>
      </c>
      <c r="AA2645">
        <v>10450</v>
      </c>
      <c r="AB2645">
        <v>0.7</v>
      </c>
      <c r="AC2645" s="2">
        <v>0.12</v>
      </c>
      <c r="AD2645">
        <v>50</v>
      </c>
      <c r="AE2645">
        <f t="shared" si="541"/>
        <v>0.12041666349853393</v>
      </c>
      <c r="AF2645">
        <v>0.91984999999999995</v>
      </c>
      <c r="AG2645">
        <v>350000</v>
      </c>
      <c r="AH2645">
        <v>10.6</v>
      </c>
      <c r="AI2645">
        <v>0</v>
      </c>
      <c r="AJ2645">
        <v>175000</v>
      </c>
      <c r="AK2645" s="1">
        <f t="shared" si="535"/>
        <v>0.13679221041264664</v>
      </c>
      <c r="AL2645" s="1">
        <f t="shared" si="542"/>
        <v>0.14156261359328234</v>
      </c>
      <c r="AM2645">
        <f t="shared" si="543"/>
        <v>0.13862089597483998</v>
      </c>
      <c r="AN2645">
        <f t="shared" si="544"/>
        <v>0.14345593486553662</v>
      </c>
      <c r="AO2645">
        <f t="shared" si="545"/>
        <v>11.903071301827799</v>
      </c>
      <c r="AP2645">
        <f t="shared" si="546"/>
        <v>8.351480404488365E-2</v>
      </c>
      <c r="AQ2645">
        <f t="shared" si="547"/>
        <v>5.8844484986814202E-2</v>
      </c>
    </row>
    <row r="2646" spans="1:43" x14ac:dyDescent="0.2">
      <c r="A2646">
        <v>1</v>
      </c>
      <c r="B2646">
        <v>48311</v>
      </c>
      <c r="C2646" t="s">
        <v>159</v>
      </c>
      <c r="D2646">
        <v>48</v>
      </c>
      <c r="E2646">
        <v>311</v>
      </c>
      <c r="F2646" t="s">
        <v>10</v>
      </c>
      <c r="G2646">
        <v>71</v>
      </c>
      <c r="H2646">
        <v>25</v>
      </c>
      <c r="I2646">
        <v>98</v>
      </c>
      <c r="J2646">
        <v>43</v>
      </c>
      <c r="K2646">
        <v>14</v>
      </c>
      <c r="L2646">
        <v>65</v>
      </c>
      <c r="M2646">
        <v>99</v>
      </c>
      <c r="N2646">
        <v>44</v>
      </c>
      <c r="O2646">
        <v>129</v>
      </c>
      <c r="P2646">
        <v>8000</v>
      </c>
      <c r="Q2646">
        <v>4000</v>
      </c>
      <c r="R2646">
        <v>2300</v>
      </c>
      <c r="S2646">
        <v>0.96514545917510997</v>
      </c>
      <c r="T2646">
        <f t="shared" si="536"/>
        <v>1</v>
      </c>
      <c r="U2646">
        <f t="shared" si="537"/>
        <v>7721.1636734008798</v>
      </c>
      <c r="V2646">
        <f t="shared" si="538"/>
        <v>3860.5818367004399</v>
      </c>
      <c r="W2646">
        <f t="shared" si="539"/>
        <v>2219.8345561027531</v>
      </c>
      <c r="X2646">
        <v>93.28</v>
      </c>
      <c r="Y2646">
        <f t="shared" si="540"/>
        <v>90.02876843185426</v>
      </c>
      <c r="Z2646">
        <v>2.14</v>
      </c>
      <c r="AA2646">
        <v>10450</v>
      </c>
      <c r="AB2646">
        <v>0.7</v>
      </c>
      <c r="AC2646" s="2">
        <v>0.12</v>
      </c>
      <c r="AD2646">
        <v>50</v>
      </c>
      <c r="AE2646">
        <f t="shared" si="541"/>
        <v>0.12041666349853393</v>
      </c>
      <c r="AF2646">
        <v>0.91984999999999995</v>
      </c>
      <c r="AG2646">
        <v>350000</v>
      </c>
      <c r="AH2646">
        <v>10.6</v>
      </c>
      <c r="AI2646">
        <v>0</v>
      </c>
      <c r="AJ2646">
        <v>175000</v>
      </c>
      <c r="AK2646" s="1">
        <f t="shared" si="535"/>
        <v>0.13601245394125358</v>
      </c>
      <c r="AL2646" s="1">
        <f t="shared" si="542"/>
        <v>0.14078285712188929</v>
      </c>
      <c r="AM2646">
        <f t="shared" si="543"/>
        <v>0.13784113950344692</v>
      </c>
      <c r="AN2646">
        <f t="shared" si="544"/>
        <v>0.14267617839414357</v>
      </c>
      <c r="AO2646">
        <f t="shared" si="545"/>
        <v>11.903071301827799</v>
      </c>
      <c r="AP2646">
        <f t="shared" si="546"/>
        <v>8.3090506555188709E-2</v>
      </c>
      <c r="AQ2646">
        <f t="shared" si="547"/>
        <v>5.8571257564340944E-2</v>
      </c>
    </row>
    <row r="2647" spans="1:43" x14ac:dyDescent="0.2">
      <c r="A2647">
        <v>12</v>
      </c>
      <c r="B2647">
        <v>48313</v>
      </c>
      <c r="C2647" t="s">
        <v>206</v>
      </c>
      <c r="D2647">
        <v>48</v>
      </c>
      <c r="E2647">
        <v>313</v>
      </c>
      <c r="F2647" t="s">
        <v>951</v>
      </c>
      <c r="G2647">
        <v>71</v>
      </c>
      <c r="H2647">
        <v>25</v>
      </c>
      <c r="I2647">
        <v>98</v>
      </c>
      <c r="J2647">
        <v>43</v>
      </c>
      <c r="K2647">
        <v>14</v>
      </c>
      <c r="L2647">
        <v>65</v>
      </c>
      <c r="M2647">
        <v>99</v>
      </c>
      <c r="N2647">
        <v>44</v>
      </c>
      <c r="O2647">
        <v>129</v>
      </c>
      <c r="P2647">
        <v>8000</v>
      </c>
      <c r="Q2647">
        <v>4000</v>
      </c>
      <c r="R2647">
        <v>2300</v>
      </c>
      <c r="S2647">
        <v>0.96773272752761796</v>
      </c>
      <c r="T2647">
        <f t="shared" si="536"/>
        <v>1</v>
      </c>
      <c r="U2647">
        <f t="shared" si="537"/>
        <v>7741.8618202209436</v>
      </c>
      <c r="V2647">
        <f t="shared" si="538"/>
        <v>3870.9309101104718</v>
      </c>
      <c r="W2647">
        <f t="shared" si="539"/>
        <v>2225.7852733135214</v>
      </c>
      <c r="X2647">
        <v>93.28</v>
      </c>
      <c r="Y2647">
        <f t="shared" si="540"/>
        <v>90.270108823776198</v>
      </c>
      <c r="Z2647">
        <v>2.14</v>
      </c>
      <c r="AA2647">
        <v>10450</v>
      </c>
      <c r="AB2647">
        <v>0.7</v>
      </c>
      <c r="AC2647" s="2">
        <v>0.12</v>
      </c>
      <c r="AD2647">
        <v>50</v>
      </c>
      <c r="AE2647">
        <f t="shared" si="541"/>
        <v>0.12041666349853393</v>
      </c>
      <c r="AF2647">
        <v>0.907725</v>
      </c>
      <c r="AG2647">
        <v>350000</v>
      </c>
      <c r="AH2647">
        <v>10.6</v>
      </c>
      <c r="AI2647">
        <v>0</v>
      </c>
      <c r="AJ2647">
        <v>175000</v>
      </c>
      <c r="AK2647" s="1">
        <f t="shared" si="535"/>
        <v>0.13804674863767236</v>
      </c>
      <c r="AL2647" s="1">
        <f t="shared" si="542"/>
        <v>0.14287081990452932</v>
      </c>
      <c r="AM2647">
        <f t="shared" si="543"/>
        <v>0.1398963212388275</v>
      </c>
      <c r="AN2647">
        <f t="shared" si="544"/>
        <v>0.14478560841127214</v>
      </c>
      <c r="AO2647">
        <f t="shared" si="545"/>
        <v>11.920477167629295</v>
      </c>
      <c r="AP2647">
        <f t="shared" si="546"/>
        <v>8.4251117853369778E-2</v>
      </c>
      <c r="AQ2647">
        <f t="shared" si="547"/>
        <v>5.9337744481626924E-2</v>
      </c>
    </row>
    <row r="2648" spans="1:43" x14ac:dyDescent="0.2">
      <c r="A2648">
        <v>18</v>
      </c>
      <c r="B2648">
        <v>48315</v>
      </c>
      <c r="C2648" t="s">
        <v>209</v>
      </c>
      <c r="D2648">
        <v>48</v>
      </c>
      <c r="E2648">
        <v>315</v>
      </c>
      <c r="F2648" t="s">
        <v>1518</v>
      </c>
      <c r="G2648">
        <v>71</v>
      </c>
      <c r="H2648">
        <v>25</v>
      </c>
      <c r="I2648">
        <v>98</v>
      </c>
      <c r="J2648">
        <v>43</v>
      </c>
      <c r="K2648">
        <v>14</v>
      </c>
      <c r="L2648">
        <v>65</v>
      </c>
      <c r="M2648">
        <v>99</v>
      </c>
      <c r="N2648">
        <v>44</v>
      </c>
      <c r="O2648">
        <v>129</v>
      </c>
      <c r="P2648">
        <v>8000</v>
      </c>
      <c r="Q2648">
        <v>4000</v>
      </c>
      <c r="R2648">
        <v>2300</v>
      </c>
      <c r="S2648">
        <v>0.97019783808634796</v>
      </c>
      <c r="T2648">
        <f t="shared" si="536"/>
        <v>1</v>
      </c>
      <c r="U2648">
        <f t="shared" si="537"/>
        <v>7761.5827046907834</v>
      </c>
      <c r="V2648">
        <f t="shared" si="538"/>
        <v>3880.7913523453917</v>
      </c>
      <c r="W2648">
        <f t="shared" si="539"/>
        <v>2231.4550275986003</v>
      </c>
      <c r="X2648">
        <v>93.28</v>
      </c>
      <c r="Y2648">
        <f t="shared" si="540"/>
        <v>90.500054336694532</v>
      </c>
      <c r="Z2648">
        <v>2.14</v>
      </c>
      <c r="AA2648">
        <v>10450</v>
      </c>
      <c r="AB2648">
        <v>0.7</v>
      </c>
      <c r="AC2648" s="2">
        <v>0.12</v>
      </c>
      <c r="AD2648">
        <v>50</v>
      </c>
      <c r="AE2648">
        <f t="shared" si="541"/>
        <v>0.12041666349853393</v>
      </c>
      <c r="AF2648">
        <v>0.88060000000000005</v>
      </c>
      <c r="AG2648">
        <v>350000</v>
      </c>
      <c r="AH2648">
        <v>10.6</v>
      </c>
      <c r="AI2648">
        <v>0</v>
      </c>
      <c r="AJ2648">
        <v>175000</v>
      </c>
      <c r="AK2648" s="1">
        <f t="shared" si="535"/>
        <v>0.14234539476813304</v>
      </c>
      <c r="AL2648" s="1">
        <f t="shared" si="542"/>
        <v>0.14729487900127836</v>
      </c>
      <c r="AM2648">
        <f t="shared" si="543"/>
        <v>0.14424377673995176</v>
      </c>
      <c r="AN2648">
        <f t="shared" si="544"/>
        <v>0.14925983269453649</v>
      </c>
      <c r="AO2648">
        <f t="shared" si="545"/>
        <v>11.961151643182262</v>
      </c>
      <c r="AP2648">
        <f t="shared" si="546"/>
        <v>8.6715600553805949E-2</v>
      </c>
      <c r="AQ2648">
        <f t="shared" si="547"/>
        <v>6.0969407213630145E-2</v>
      </c>
    </row>
    <row r="2649" spans="1:43" x14ac:dyDescent="0.2">
      <c r="A2649">
        <v>1</v>
      </c>
      <c r="B2649">
        <v>48317</v>
      </c>
      <c r="C2649" t="s">
        <v>39</v>
      </c>
      <c r="D2649">
        <v>48</v>
      </c>
      <c r="E2649">
        <v>317</v>
      </c>
      <c r="F2649" t="s">
        <v>10</v>
      </c>
      <c r="G2649">
        <v>71</v>
      </c>
      <c r="H2649">
        <v>25</v>
      </c>
      <c r="I2649">
        <v>98</v>
      </c>
      <c r="J2649">
        <v>43</v>
      </c>
      <c r="K2649">
        <v>14</v>
      </c>
      <c r="L2649">
        <v>65</v>
      </c>
      <c r="M2649">
        <v>99</v>
      </c>
      <c r="N2649">
        <v>44</v>
      </c>
      <c r="O2649">
        <v>129</v>
      </c>
      <c r="P2649">
        <v>8000</v>
      </c>
      <c r="Q2649">
        <v>4000</v>
      </c>
      <c r="R2649">
        <v>2300</v>
      </c>
      <c r="S2649">
        <v>0.97687634527683298</v>
      </c>
      <c r="T2649">
        <f t="shared" si="536"/>
        <v>1</v>
      </c>
      <c r="U2649">
        <f t="shared" si="537"/>
        <v>7815.0107622146643</v>
      </c>
      <c r="V2649">
        <f t="shared" si="538"/>
        <v>3907.5053811073321</v>
      </c>
      <c r="W2649">
        <f t="shared" si="539"/>
        <v>2246.8155941367158</v>
      </c>
      <c r="X2649">
        <v>93.28</v>
      </c>
      <c r="Y2649">
        <f t="shared" si="540"/>
        <v>91.123025487422979</v>
      </c>
      <c r="Z2649">
        <v>2.14</v>
      </c>
      <c r="AA2649">
        <v>10450</v>
      </c>
      <c r="AB2649">
        <v>0.7</v>
      </c>
      <c r="AC2649" s="2">
        <v>0.12</v>
      </c>
      <c r="AD2649">
        <v>50</v>
      </c>
      <c r="AE2649">
        <f t="shared" si="541"/>
        <v>0.12041666349853393</v>
      </c>
      <c r="AF2649">
        <v>0.91984999999999995</v>
      </c>
      <c r="AG2649">
        <v>350000</v>
      </c>
      <c r="AH2649">
        <v>10.6</v>
      </c>
      <c r="AI2649">
        <v>0</v>
      </c>
      <c r="AJ2649">
        <v>175000</v>
      </c>
      <c r="AK2649" s="1">
        <f t="shared" si="535"/>
        <v>0.13755069987443944</v>
      </c>
      <c r="AL2649" s="1">
        <f t="shared" si="542"/>
        <v>0.14232110305507514</v>
      </c>
      <c r="AM2649">
        <f t="shared" si="543"/>
        <v>0.13937938543663278</v>
      </c>
      <c r="AN2649">
        <f t="shared" si="544"/>
        <v>0.14421442432732942</v>
      </c>
      <c r="AO2649">
        <f t="shared" si="545"/>
        <v>11.903071301827799</v>
      </c>
      <c r="AP2649">
        <f t="shared" si="546"/>
        <v>8.3927529282064206E-2</v>
      </c>
      <c r="AQ2649">
        <f t="shared" si="547"/>
        <v>5.9110260428534553E-2</v>
      </c>
    </row>
    <row r="2650" spans="1:43" x14ac:dyDescent="0.2">
      <c r="A2650">
        <v>1</v>
      </c>
      <c r="B2650">
        <v>48319</v>
      </c>
      <c r="C2650" t="s">
        <v>40</v>
      </c>
      <c r="D2650">
        <v>48</v>
      </c>
      <c r="E2650">
        <v>319</v>
      </c>
      <c r="F2650" t="s">
        <v>10</v>
      </c>
      <c r="G2650">
        <v>71</v>
      </c>
      <c r="H2650">
        <v>25</v>
      </c>
      <c r="I2650">
        <v>98</v>
      </c>
      <c r="J2650">
        <v>43</v>
      </c>
      <c r="K2650">
        <v>14</v>
      </c>
      <c r="L2650">
        <v>65</v>
      </c>
      <c r="M2650">
        <v>99</v>
      </c>
      <c r="N2650">
        <v>44</v>
      </c>
      <c r="O2650">
        <v>129</v>
      </c>
      <c r="P2650">
        <v>8000</v>
      </c>
      <c r="Q2650">
        <v>4000</v>
      </c>
      <c r="R2650">
        <v>2300</v>
      </c>
      <c r="S2650">
        <v>0.97056814730167396</v>
      </c>
      <c r="T2650">
        <f t="shared" si="536"/>
        <v>1</v>
      </c>
      <c r="U2650">
        <f t="shared" si="537"/>
        <v>7764.545178413392</v>
      </c>
      <c r="V2650">
        <f t="shared" si="538"/>
        <v>3882.272589206696</v>
      </c>
      <c r="W2650">
        <f t="shared" si="539"/>
        <v>2232.3067387938499</v>
      </c>
      <c r="X2650">
        <v>93.28</v>
      </c>
      <c r="Y2650">
        <f t="shared" si="540"/>
        <v>90.534596780300149</v>
      </c>
      <c r="Z2650">
        <v>2.14</v>
      </c>
      <c r="AA2650">
        <v>10450</v>
      </c>
      <c r="AB2650">
        <v>0.7</v>
      </c>
      <c r="AC2650" s="2">
        <v>0.12</v>
      </c>
      <c r="AD2650">
        <v>50</v>
      </c>
      <c r="AE2650">
        <f t="shared" si="541"/>
        <v>0.12041666349853393</v>
      </c>
      <c r="AF2650">
        <v>0.91984999999999995</v>
      </c>
      <c r="AG2650">
        <v>350000</v>
      </c>
      <c r="AH2650">
        <v>10.6</v>
      </c>
      <c r="AI2650">
        <v>0</v>
      </c>
      <c r="AJ2650">
        <v>175000</v>
      </c>
      <c r="AK2650" s="1">
        <f t="shared" si="535"/>
        <v>0.13672351940427921</v>
      </c>
      <c r="AL2650" s="1">
        <f t="shared" si="542"/>
        <v>0.14149392258491492</v>
      </c>
      <c r="AM2650">
        <f t="shared" si="543"/>
        <v>0.13855220496647255</v>
      </c>
      <c r="AN2650">
        <f t="shared" si="544"/>
        <v>0.14338724385716919</v>
      </c>
      <c r="AO2650">
        <f t="shared" si="545"/>
        <v>11.903071301827799</v>
      </c>
      <c r="AP2650">
        <f t="shared" si="546"/>
        <v>8.3477426448821071E-2</v>
      </c>
      <c r="AQ2650">
        <f t="shared" si="547"/>
        <v>5.8820415590981175E-2</v>
      </c>
    </row>
    <row r="2651" spans="1:43" x14ac:dyDescent="0.2">
      <c r="A2651">
        <v>1</v>
      </c>
      <c r="B2651">
        <v>48321</v>
      </c>
      <c r="C2651" t="s">
        <v>164</v>
      </c>
      <c r="D2651">
        <v>48</v>
      </c>
      <c r="E2651">
        <v>321</v>
      </c>
      <c r="F2651" t="s">
        <v>10</v>
      </c>
      <c r="G2651">
        <v>71</v>
      </c>
      <c r="H2651">
        <v>25</v>
      </c>
      <c r="I2651">
        <v>98</v>
      </c>
      <c r="J2651">
        <v>43</v>
      </c>
      <c r="K2651">
        <v>14</v>
      </c>
      <c r="L2651">
        <v>65</v>
      </c>
      <c r="M2651">
        <v>99</v>
      </c>
      <c r="N2651">
        <v>44</v>
      </c>
      <c r="O2651">
        <v>129</v>
      </c>
      <c r="P2651">
        <v>8000</v>
      </c>
      <c r="Q2651">
        <v>4000</v>
      </c>
      <c r="R2651">
        <v>2300</v>
      </c>
      <c r="S2651">
        <v>0.96566314532839004</v>
      </c>
      <c r="T2651">
        <f t="shared" si="536"/>
        <v>1</v>
      </c>
      <c r="U2651">
        <f t="shared" si="537"/>
        <v>7725.3051626271199</v>
      </c>
      <c r="V2651">
        <f t="shared" si="538"/>
        <v>3862.6525813135599</v>
      </c>
      <c r="W2651">
        <f t="shared" si="539"/>
        <v>2221.0252342552972</v>
      </c>
      <c r="X2651">
        <v>93.28</v>
      </c>
      <c r="Y2651">
        <f t="shared" si="540"/>
        <v>90.07705819623223</v>
      </c>
      <c r="Z2651">
        <v>2.14</v>
      </c>
      <c r="AA2651">
        <v>10450</v>
      </c>
      <c r="AB2651">
        <v>0.7</v>
      </c>
      <c r="AC2651" s="2">
        <v>0.12</v>
      </c>
      <c r="AD2651">
        <v>50</v>
      </c>
      <c r="AE2651">
        <f t="shared" si="541"/>
        <v>0.12041666349853393</v>
      </c>
      <c r="AF2651">
        <v>0.91984999999999995</v>
      </c>
      <c r="AG2651">
        <v>350000</v>
      </c>
      <c r="AH2651">
        <v>10.6</v>
      </c>
      <c r="AI2651">
        <v>0</v>
      </c>
      <c r="AJ2651">
        <v>175000</v>
      </c>
      <c r="AK2651" s="1">
        <f t="shared" si="535"/>
        <v>0.13608033701615896</v>
      </c>
      <c r="AL2651" s="1">
        <f t="shared" si="542"/>
        <v>0.14085074019679467</v>
      </c>
      <c r="AM2651">
        <f t="shared" si="543"/>
        <v>0.1379090225783523</v>
      </c>
      <c r="AN2651">
        <f t="shared" si="544"/>
        <v>0.14274406146904894</v>
      </c>
      <c r="AO2651">
        <f t="shared" si="545"/>
        <v>11.903071301827799</v>
      </c>
      <c r="AP2651">
        <f t="shared" si="546"/>
        <v>8.3127444521504876E-2</v>
      </c>
      <c r="AQ2651">
        <f t="shared" si="547"/>
        <v>5.8595043859506687E-2</v>
      </c>
    </row>
    <row r="2652" spans="1:43" x14ac:dyDescent="0.2">
      <c r="A2652">
        <v>1</v>
      </c>
      <c r="B2652">
        <v>48323</v>
      </c>
      <c r="C2652" t="s">
        <v>11</v>
      </c>
      <c r="D2652">
        <v>48</v>
      </c>
      <c r="E2652">
        <v>323</v>
      </c>
      <c r="F2652" t="s">
        <v>10</v>
      </c>
      <c r="G2652">
        <v>71</v>
      </c>
      <c r="H2652">
        <v>25</v>
      </c>
      <c r="I2652">
        <v>98</v>
      </c>
      <c r="J2652">
        <v>43</v>
      </c>
      <c r="K2652">
        <v>14</v>
      </c>
      <c r="L2652">
        <v>65</v>
      </c>
      <c r="M2652">
        <v>99</v>
      </c>
      <c r="N2652">
        <v>44</v>
      </c>
      <c r="O2652">
        <v>129</v>
      </c>
      <c r="P2652">
        <v>8000</v>
      </c>
      <c r="Q2652">
        <v>4000</v>
      </c>
      <c r="R2652">
        <v>2300</v>
      </c>
      <c r="S2652">
        <v>0.96892160878461997</v>
      </c>
      <c r="T2652">
        <f t="shared" si="536"/>
        <v>1</v>
      </c>
      <c r="U2652">
        <f t="shared" si="537"/>
        <v>7751.3728702769595</v>
      </c>
      <c r="V2652">
        <f t="shared" si="538"/>
        <v>3875.6864351384797</v>
      </c>
      <c r="W2652">
        <f t="shared" si="539"/>
        <v>2228.5197002046261</v>
      </c>
      <c r="X2652">
        <v>93.28</v>
      </c>
      <c r="Y2652">
        <f t="shared" si="540"/>
        <v>90.381007667429358</v>
      </c>
      <c r="Z2652">
        <v>2.14</v>
      </c>
      <c r="AA2652">
        <v>10450</v>
      </c>
      <c r="AB2652">
        <v>0.7</v>
      </c>
      <c r="AC2652" s="2">
        <v>0.12</v>
      </c>
      <c r="AD2652">
        <v>50</v>
      </c>
      <c r="AE2652">
        <f t="shared" si="541"/>
        <v>0.12041666349853393</v>
      </c>
      <c r="AF2652">
        <v>0.91984999999999995</v>
      </c>
      <c r="AG2652">
        <v>350000</v>
      </c>
      <c r="AH2652">
        <v>10.6</v>
      </c>
      <c r="AI2652">
        <v>0</v>
      </c>
      <c r="AJ2652">
        <v>175000</v>
      </c>
      <c r="AK2652" s="1">
        <f t="shared" si="535"/>
        <v>0.13650761234016404</v>
      </c>
      <c r="AL2652" s="1">
        <f t="shared" si="542"/>
        <v>0.14127801552079974</v>
      </c>
      <c r="AM2652">
        <f t="shared" si="543"/>
        <v>0.13833629790235738</v>
      </c>
      <c r="AN2652">
        <f t="shared" si="544"/>
        <v>0.14317133679305402</v>
      </c>
      <c r="AO2652">
        <f t="shared" si="545"/>
        <v>11.903071301827799</v>
      </c>
      <c r="AP2652">
        <f t="shared" si="546"/>
        <v>8.3359942556513245E-2</v>
      </c>
      <c r="AQ2652">
        <f t="shared" si="547"/>
        <v>5.8744761546691469E-2</v>
      </c>
    </row>
    <row r="2653" spans="1:43" x14ac:dyDescent="0.2">
      <c r="A2653">
        <v>1</v>
      </c>
      <c r="B2653">
        <v>48325</v>
      </c>
      <c r="C2653" t="s">
        <v>16</v>
      </c>
      <c r="D2653">
        <v>48</v>
      </c>
      <c r="E2653">
        <v>325</v>
      </c>
      <c r="F2653" t="s">
        <v>10</v>
      </c>
      <c r="G2653">
        <v>71</v>
      </c>
      <c r="H2653">
        <v>25</v>
      </c>
      <c r="I2653">
        <v>98</v>
      </c>
      <c r="J2653">
        <v>43</v>
      </c>
      <c r="K2653">
        <v>14</v>
      </c>
      <c r="L2653">
        <v>65</v>
      </c>
      <c r="M2653">
        <v>99</v>
      </c>
      <c r="N2653">
        <v>44</v>
      </c>
      <c r="O2653">
        <v>129</v>
      </c>
      <c r="P2653">
        <v>8000</v>
      </c>
      <c r="Q2653">
        <v>4000</v>
      </c>
      <c r="R2653">
        <v>2300</v>
      </c>
      <c r="S2653">
        <v>0.96807606758609899</v>
      </c>
      <c r="T2653">
        <f t="shared" si="536"/>
        <v>1</v>
      </c>
      <c r="U2653">
        <f t="shared" si="537"/>
        <v>7744.6085406887923</v>
      </c>
      <c r="V2653">
        <f t="shared" si="538"/>
        <v>3872.3042703443962</v>
      </c>
      <c r="W2653">
        <f t="shared" si="539"/>
        <v>2226.5749554480276</v>
      </c>
      <c r="X2653">
        <v>93.28</v>
      </c>
      <c r="Y2653">
        <f t="shared" si="540"/>
        <v>90.302135584431312</v>
      </c>
      <c r="Z2653">
        <v>2.14</v>
      </c>
      <c r="AA2653">
        <v>10450</v>
      </c>
      <c r="AB2653">
        <v>0.7</v>
      </c>
      <c r="AC2653" s="2">
        <v>0.12</v>
      </c>
      <c r="AD2653">
        <v>50</v>
      </c>
      <c r="AE2653">
        <f t="shared" si="541"/>
        <v>0.12041666349853393</v>
      </c>
      <c r="AF2653">
        <v>0.91984999999999995</v>
      </c>
      <c r="AG2653">
        <v>350000</v>
      </c>
      <c r="AH2653">
        <v>10.6</v>
      </c>
      <c r="AI2653">
        <v>0</v>
      </c>
      <c r="AJ2653">
        <v>175000</v>
      </c>
      <c r="AK2653" s="1">
        <f t="shared" si="535"/>
        <v>0.13639673833638569</v>
      </c>
      <c r="AL2653" s="1">
        <f t="shared" si="542"/>
        <v>0.14116714151702139</v>
      </c>
      <c r="AM2653">
        <f t="shared" si="543"/>
        <v>0.13822542389857903</v>
      </c>
      <c r="AN2653">
        <f t="shared" si="544"/>
        <v>0.14306046278927567</v>
      </c>
      <c r="AO2653">
        <f t="shared" si="545"/>
        <v>11.903071301827799</v>
      </c>
      <c r="AP2653">
        <f t="shared" si="546"/>
        <v>8.3299611461868359E-2</v>
      </c>
      <c r="AQ2653">
        <f t="shared" si="547"/>
        <v>5.8705911188428293E-2</v>
      </c>
    </row>
    <row r="2654" spans="1:43" x14ac:dyDescent="0.2">
      <c r="A2654">
        <v>1</v>
      </c>
      <c r="B2654">
        <v>48327</v>
      </c>
      <c r="C2654" t="s">
        <v>167</v>
      </c>
      <c r="D2654">
        <v>48</v>
      </c>
      <c r="E2654">
        <v>327</v>
      </c>
      <c r="F2654" t="s">
        <v>10</v>
      </c>
      <c r="G2654">
        <v>71</v>
      </c>
      <c r="H2654">
        <v>25</v>
      </c>
      <c r="I2654">
        <v>98</v>
      </c>
      <c r="J2654">
        <v>43</v>
      </c>
      <c r="K2654">
        <v>14</v>
      </c>
      <c r="L2654">
        <v>65</v>
      </c>
      <c r="M2654">
        <v>99</v>
      </c>
      <c r="N2654">
        <v>44</v>
      </c>
      <c r="O2654">
        <v>129</v>
      </c>
      <c r="P2654">
        <v>8000</v>
      </c>
      <c r="Q2654">
        <v>4000</v>
      </c>
      <c r="R2654">
        <v>2300</v>
      </c>
      <c r="S2654">
        <v>0.97144638408314099</v>
      </c>
      <c r="T2654">
        <f t="shared" si="536"/>
        <v>1</v>
      </c>
      <c r="U2654">
        <f t="shared" si="537"/>
        <v>7771.5710726651278</v>
      </c>
      <c r="V2654">
        <f t="shared" si="538"/>
        <v>3885.7855363325639</v>
      </c>
      <c r="W2654">
        <f t="shared" si="539"/>
        <v>2234.3266833912244</v>
      </c>
      <c r="X2654">
        <v>93.28</v>
      </c>
      <c r="Y2654">
        <f t="shared" si="540"/>
        <v>90.616518707275389</v>
      </c>
      <c r="Z2654">
        <v>2.14</v>
      </c>
      <c r="AA2654">
        <v>10450</v>
      </c>
      <c r="AB2654">
        <v>0.7</v>
      </c>
      <c r="AC2654" s="2">
        <v>0.12</v>
      </c>
      <c r="AD2654">
        <v>50</v>
      </c>
      <c r="AE2654">
        <f t="shared" si="541"/>
        <v>0.12041666349853393</v>
      </c>
      <c r="AF2654">
        <v>0.91984999999999995</v>
      </c>
      <c r="AG2654">
        <v>350000</v>
      </c>
      <c r="AH2654">
        <v>10.6</v>
      </c>
      <c r="AI2654">
        <v>0</v>
      </c>
      <c r="AJ2654">
        <v>175000</v>
      </c>
      <c r="AK2654" s="1">
        <f t="shared" si="535"/>
        <v>0.13683868070972119</v>
      </c>
      <c r="AL2654" s="1">
        <f t="shared" si="542"/>
        <v>0.1416090838903569</v>
      </c>
      <c r="AM2654">
        <f t="shared" si="543"/>
        <v>0.13866736627191453</v>
      </c>
      <c r="AN2654">
        <f t="shared" si="544"/>
        <v>0.14350240516261117</v>
      </c>
      <c r="AO2654">
        <f t="shared" si="545"/>
        <v>11.903071301827799</v>
      </c>
      <c r="AP2654">
        <f t="shared" si="546"/>
        <v>8.3540090440210255E-2</v>
      </c>
      <c r="AQ2654">
        <f t="shared" si="547"/>
        <v>5.8860768223897915E-2</v>
      </c>
    </row>
    <row r="2655" spans="1:43" x14ac:dyDescent="0.2">
      <c r="A2655">
        <v>1</v>
      </c>
      <c r="B2655">
        <v>48329</v>
      </c>
      <c r="C2655" t="s">
        <v>18</v>
      </c>
      <c r="D2655">
        <v>48</v>
      </c>
      <c r="E2655">
        <v>329</v>
      </c>
      <c r="F2655" t="s">
        <v>10</v>
      </c>
      <c r="G2655">
        <v>71</v>
      </c>
      <c r="H2655">
        <v>25</v>
      </c>
      <c r="I2655">
        <v>98</v>
      </c>
      <c r="J2655">
        <v>43</v>
      </c>
      <c r="K2655">
        <v>14</v>
      </c>
      <c r="L2655">
        <v>65</v>
      </c>
      <c r="M2655">
        <v>99</v>
      </c>
      <c r="N2655">
        <v>44</v>
      </c>
      <c r="O2655">
        <v>129</v>
      </c>
      <c r="P2655">
        <v>8000</v>
      </c>
      <c r="Q2655">
        <v>4000</v>
      </c>
      <c r="R2655">
        <v>2300</v>
      </c>
      <c r="S2655">
        <v>0.97705347836017598</v>
      </c>
      <c r="T2655">
        <f t="shared" si="536"/>
        <v>1</v>
      </c>
      <c r="U2655">
        <f t="shared" si="537"/>
        <v>7816.4278268814078</v>
      </c>
      <c r="V2655">
        <f t="shared" si="538"/>
        <v>3908.2139134407039</v>
      </c>
      <c r="W2655">
        <f t="shared" si="539"/>
        <v>2247.2230002284045</v>
      </c>
      <c r="X2655">
        <v>93.28</v>
      </c>
      <c r="Y2655">
        <f t="shared" si="540"/>
        <v>91.139548461437215</v>
      </c>
      <c r="Z2655">
        <v>2.14</v>
      </c>
      <c r="AA2655">
        <v>10450</v>
      </c>
      <c r="AB2655">
        <v>0.7</v>
      </c>
      <c r="AC2655" s="2">
        <v>0.12</v>
      </c>
      <c r="AD2655">
        <v>50</v>
      </c>
      <c r="AE2655">
        <f t="shared" si="541"/>
        <v>0.12041666349853393</v>
      </c>
      <c r="AF2655">
        <v>0.91984999999999995</v>
      </c>
      <c r="AG2655">
        <v>350000</v>
      </c>
      <c r="AH2655">
        <v>10.6</v>
      </c>
      <c r="AI2655">
        <v>0</v>
      </c>
      <c r="AJ2655">
        <v>175000</v>
      </c>
      <c r="AK2655" s="1">
        <f t="shared" si="535"/>
        <v>0.13757392695572915</v>
      </c>
      <c r="AL2655" s="1">
        <f t="shared" si="542"/>
        <v>0.14234433013636485</v>
      </c>
      <c r="AM2655">
        <f t="shared" si="543"/>
        <v>0.13940261251792249</v>
      </c>
      <c r="AN2655">
        <f t="shared" si="544"/>
        <v>0.14423765140861913</v>
      </c>
      <c r="AO2655">
        <f t="shared" si="545"/>
        <v>11.903071301827799</v>
      </c>
      <c r="AP2655">
        <f t="shared" si="546"/>
        <v>8.3940168090007108E-2</v>
      </c>
      <c r="AQ2655">
        <f t="shared" si="547"/>
        <v>5.911839922030504E-2</v>
      </c>
    </row>
    <row r="2656" spans="1:43" x14ac:dyDescent="0.2">
      <c r="A2656">
        <v>12</v>
      </c>
      <c r="B2656">
        <v>48331</v>
      </c>
      <c r="C2656" t="s">
        <v>987</v>
      </c>
      <c r="D2656">
        <v>48</v>
      </c>
      <c r="E2656">
        <v>331</v>
      </c>
      <c r="F2656" t="s">
        <v>951</v>
      </c>
      <c r="G2656">
        <v>71</v>
      </c>
      <c r="H2656">
        <v>25</v>
      </c>
      <c r="I2656">
        <v>98</v>
      </c>
      <c r="J2656">
        <v>43</v>
      </c>
      <c r="K2656">
        <v>14</v>
      </c>
      <c r="L2656">
        <v>65</v>
      </c>
      <c r="M2656">
        <v>99</v>
      </c>
      <c r="N2656">
        <v>44</v>
      </c>
      <c r="O2656">
        <v>129</v>
      </c>
      <c r="P2656">
        <v>8000</v>
      </c>
      <c r="Q2656">
        <v>4000</v>
      </c>
      <c r="R2656">
        <v>2300</v>
      </c>
      <c r="S2656">
        <v>0.96856103658676196</v>
      </c>
      <c r="T2656">
        <f t="shared" si="536"/>
        <v>1</v>
      </c>
      <c r="U2656">
        <f t="shared" si="537"/>
        <v>7748.4882926940954</v>
      </c>
      <c r="V2656">
        <f t="shared" si="538"/>
        <v>3874.2441463470477</v>
      </c>
      <c r="W2656">
        <f t="shared" si="539"/>
        <v>2227.6903841495523</v>
      </c>
      <c r="X2656">
        <v>93.28</v>
      </c>
      <c r="Y2656">
        <f t="shared" si="540"/>
        <v>90.347373492813162</v>
      </c>
      <c r="Z2656">
        <v>2.14</v>
      </c>
      <c r="AA2656">
        <v>10450</v>
      </c>
      <c r="AB2656">
        <v>0.7</v>
      </c>
      <c r="AC2656" s="2">
        <v>0.12</v>
      </c>
      <c r="AD2656">
        <v>50</v>
      </c>
      <c r="AE2656">
        <f t="shared" si="541"/>
        <v>0.12041666349853393</v>
      </c>
      <c r="AF2656">
        <v>0.907725</v>
      </c>
      <c r="AG2656">
        <v>350000</v>
      </c>
      <c r="AH2656">
        <v>10.6</v>
      </c>
      <c r="AI2656">
        <v>0</v>
      </c>
      <c r="AJ2656">
        <v>175000</v>
      </c>
      <c r="AK2656" s="1">
        <f t="shared" si="535"/>
        <v>0.13815681385226924</v>
      </c>
      <c r="AL2656" s="1">
        <f t="shared" si="542"/>
        <v>0.14298088511912621</v>
      </c>
      <c r="AM2656">
        <f t="shared" si="543"/>
        <v>0.14000638645342439</v>
      </c>
      <c r="AN2656">
        <f t="shared" si="544"/>
        <v>0.14489567362586903</v>
      </c>
      <c r="AO2656">
        <f t="shared" si="545"/>
        <v>11.920477167629295</v>
      </c>
      <c r="AP2656">
        <f t="shared" si="546"/>
        <v>8.4311008852636204E-2</v>
      </c>
      <c r="AQ2656">
        <f t="shared" si="547"/>
        <v>5.937631143937791E-2</v>
      </c>
    </row>
    <row r="2657" spans="1:43" x14ac:dyDescent="0.2">
      <c r="A2657">
        <v>1</v>
      </c>
      <c r="B2657">
        <v>48333</v>
      </c>
      <c r="C2657" t="s">
        <v>20</v>
      </c>
      <c r="D2657">
        <v>48</v>
      </c>
      <c r="E2657">
        <v>333</v>
      </c>
      <c r="F2657" t="s">
        <v>10</v>
      </c>
      <c r="G2657">
        <v>71</v>
      </c>
      <c r="H2657">
        <v>25</v>
      </c>
      <c r="I2657">
        <v>98</v>
      </c>
      <c r="J2657">
        <v>43</v>
      </c>
      <c r="K2657">
        <v>14</v>
      </c>
      <c r="L2657">
        <v>65</v>
      </c>
      <c r="M2657">
        <v>99</v>
      </c>
      <c r="N2657">
        <v>44</v>
      </c>
      <c r="O2657">
        <v>129</v>
      </c>
      <c r="P2657">
        <v>8000</v>
      </c>
      <c r="Q2657">
        <v>4000</v>
      </c>
      <c r="R2657">
        <v>2300</v>
      </c>
      <c r="S2657">
        <v>0.97211217880249001</v>
      </c>
      <c r="T2657">
        <f t="shared" si="536"/>
        <v>1</v>
      </c>
      <c r="U2657">
        <f t="shared" si="537"/>
        <v>7776.8974304199201</v>
      </c>
      <c r="V2657">
        <f t="shared" si="538"/>
        <v>3888.44871520996</v>
      </c>
      <c r="W2657">
        <f t="shared" si="539"/>
        <v>2235.8580112457271</v>
      </c>
      <c r="X2657">
        <v>93.28</v>
      </c>
      <c r="Y2657">
        <f t="shared" si="540"/>
        <v>90.67862403869627</v>
      </c>
      <c r="Z2657">
        <v>2.14</v>
      </c>
      <c r="AA2657">
        <v>10450</v>
      </c>
      <c r="AB2657">
        <v>0.7</v>
      </c>
      <c r="AC2657" s="2">
        <v>0.12</v>
      </c>
      <c r="AD2657">
        <v>50</v>
      </c>
      <c r="AE2657">
        <f t="shared" si="541"/>
        <v>0.12041666349853393</v>
      </c>
      <c r="AF2657">
        <v>0.91984999999999995</v>
      </c>
      <c r="AG2657">
        <v>350000</v>
      </c>
      <c r="AH2657">
        <v>10.6</v>
      </c>
      <c r="AI2657">
        <v>0</v>
      </c>
      <c r="AJ2657">
        <v>175000</v>
      </c>
      <c r="AK2657" s="1">
        <f t="shared" si="535"/>
        <v>0.1369259849432202</v>
      </c>
      <c r="AL2657" s="1">
        <f t="shared" si="542"/>
        <v>0.1416963881238559</v>
      </c>
      <c r="AM2657">
        <f t="shared" si="543"/>
        <v>0.13875467050541354</v>
      </c>
      <c r="AN2657">
        <f t="shared" si="544"/>
        <v>0.14358970939611018</v>
      </c>
      <c r="AO2657">
        <f t="shared" si="545"/>
        <v>11.903071301827799</v>
      </c>
      <c r="AP2657">
        <f t="shared" si="546"/>
        <v>8.3587596255772389E-2</v>
      </c>
      <c r="AQ2657">
        <f t="shared" si="547"/>
        <v>5.8891359711836871E-2</v>
      </c>
    </row>
    <row r="2658" spans="1:43" x14ac:dyDescent="0.2">
      <c r="A2658">
        <v>1</v>
      </c>
      <c r="B2658">
        <v>48335</v>
      </c>
      <c r="C2658" t="s">
        <v>48</v>
      </c>
      <c r="D2658">
        <v>48</v>
      </c>
      <c r="E2658">
        <v>335</v>
      </c>
      <c r="F2658" t="s">
        <v>10</v>
      </c>
      <c r="G2658">
        <v>71</v>
      </c>
      <c r="H2658">
        <v>25</v>
      </c>
      <c r="I2658">
        <v>98</v>
      </c>
      <c r="J2658">
        <v>43</v>
      </c>
      <c r="K2658">
        <v>14</v>
      </c>
      <c r="L2658">
        <v>65</v>
      </c>
      <c r="M2658">
        <v>99</v>
      </c>
      <c r="N2658">
        <v>44</v>
      </c>
      <c r="O2658">
        <v>129</v>
      </c>
      <c r="P2658">
        <v>8000</v>
      </c>
      <c r="Q2658">
        <v>4000</v>
      </c>
      <c r="R2658">
        <v>2300</v>
      </c>
      <c r="S2658">
        <v>0.97417750358581501</v>
      </c>
      <c r="T2658">
        <f t="shared" si="536"/>
        <v>1</v>
      </c>
      <c r="U2658">
        <f t="shared" si="537"/>
        <v>7793.4200286865198</v>
      </c>
      <c r="V2658">
        <f t="shared" si="538"/>
        <v>3896.7100143432599</v>
      </c>
      <c r="W2658">
        <f t="shared" si="539"/>
        <v>2240.6082582473746</v>
      </c>
      <c r="X2658">
        <v>93.28</v>
      </c>
      <c r="Y2658">
        <f t="shared" si="540"/>
        <v>90.871277534484818</v>
      </c>
      <c r="Z2658">
        <v>2.14</v>
      </c>
      <c r="AA2658">
        <v>10450</v>
      </c>
      <c r="AB2658">
        <v>0.7</v>
      </c>
      <c r="AC2658" s="2">
        <v>0.12</v>
      </c>
      <c r="AD2658">
        <v>50</v>
      </c>
      <c r="AE2658">
        <f t="shared" si="541"/>
        <v>0.12041666349853393</v>
      </c>
      <c r="AF2658">
        <v>0.91984999999999995</v>
      </c>
      <c r="AG2658">
        <v>350000</v>
      </c>
      <c r="AH2658">
        <v>10.6</v>
      </c>
      <c r="AI2658">
        <v>0</v>
      </c>
      <c r="AJ2658">
        <v>175000</v>
      </c>
      <c r="AK2658" s="1">
        <f t="shared" si="535"/>
        <v>0.13719680655218555</v>
      </c>
      <c r="AL2658" s="1">
        <f t="shared" si="542"/>
        <v>0.14196720973282126</v>
      </c>
      <c r="AM2658">
        <f t="shared" si="543"/>
        <v>0.1390254921143789</v>
      </c>
      <c r="AN2658">
        <f t="shared" si="544"/>
        <v>0.14386053100507554</v>
      </c>
      <c r="AO2658">
        <f t="shared" si="545"/>
        <v>11.903071301827799</v>
      </c>
      <c r="AP2658">
        <f t="shared" si="546"/>
        <v>8.3734961405091193E-2</v>
      </c>
      <c r="AQ2658">
        <f t="shared" si="547"/>
        <v>5.8986255865805894E-2</v>
      </c>
    </row>
    <row r="2659" spans="1:43" x14ac:dyDescent="0.2">
      <c r="A2659">
        <v>1</v>
      </c>
      <c r="B2659">
        <v>48337</v>
      </c>
      <c r="C2659" t="s">
        <v>49</v>
      </c>
      <c r="D2659">
        <v>48</v>
      </c>
      <c r="E2659">
        <v>337</v>
      </c>
      <c r="F2659" t="s">
        <v>10</v>
      </c>
      <c r="G2659">
        <v>71</v>
      </c>
      <c r="H2659">
        <v>25</v>
      </c>
      <c r="I2659">
        <v>98</v>
      </c>
      <c r="J2659">
        <v>43</v>
      </c>
      <c r="K2659">
        <v>14</v>
      </c>
      <c r="L2659">
        <v>65</v>
      </c>
      <c r="M2659">
        <v>99</v>
      </c>
      <c r="N2659">
        <v>44</v>
      </c>
      <c r="O2659">
        <v>129</v>
      </c>
      <c r="P2659">
        <v>8000</v>
      </c>
      <c r="Q2659">
        <v>4000</v>
      </c>
      <c r="R2659">
        <v>2300</v>
      </c>
      <c r="S2659">
        <v>0.97518405547508802</v>
      </c>
      <c r="T2659">
        <f t="shared" si="536"/>
        <v>1</v>
      </c>
      <c r="U2659">
        <f t="shared" si="537"/>
        <v>7801.4724438007042</v>
      </c>
      <c r="V2659">
        <f t="shared" si="538"/>
        <v>3900.7362219003521</v>
      </c>
      <c r="W2659">
        <f t="shared" si="539"/>
        <v>2242.9233275927027</v>
      </c>
      <c r="X2659">
        <v>93.28</v>
      </c>
      <c r="Y2659">
        <f t="shared" si="540"/>
        <v>90.965168694716212</v>
      </c>
      <c r="Z2659">
        <v>2.14</v>
      </c>
      <c r="AA2659">
        <v>10450</v>
      </c>
      <c r="AB2659">
        <v>0.7</v>
      </c>
      <c r="AC2659" s="2">
        <v>0.12</v>
      </c>
      <c r="AD2659">
        <v>50</v>
      </c>
      <c r="AE2659">
        <f t="shared" si="541"/>
        <v>0.12041666349853393</v>
      </c>
      <c r="AF2659">
        <v>0.91984999999999995</v>
      </c>
      <c r="AG2659">
        <v>350000</v>
      </c>
      <c r="AH2659">
        <v>10.6</v>
      </c>
      <c r="AI2659">
        <v>0</v>
      </c>
      <c r="AJ2659">
        <v>175000</v>
      </c>
      <c r="AK2659" s="1">
        <f t="shared" si="535"/>
        <v>0.13732879354249375</v>
      </c>
      <c r="AL2659" s="1">
        <f t="shared" si="542"/>
        <v>0.14209919672312946</v>
      </c>
      <c r="AM2659">
        <f t="shared" si="543"/>
        <v>0.13915747910468709</v>
      </c>
      <c r="AN2659">
        <f t="shared" si="544"/>
        <v>0.14399251799538373</v>
      </c>
      <c r="AO2659">
        <f t="shared" si="545"/>
        <v>11.903071301827799</v>
      </c>
      <c r="AP2659">
        <f t="shared" si="546"/>
        <v>8.3806780941978284E-2</v>
      </c>
      <c r="AQ2659">
        <f t="shared" si="547"/>
        <v>5.9032504234989021E-2</v>
      </c>
    </row>
    <row r="2660" spans="1:43" x14ac:dyDescent="0.2">
      <c r="A2660">
        <v>12</v>
      </c>
      <c r="B2660">
        <v>48339</v>
      </c>
      <c r="C2660" t="s">
        <v>449</v>
      </c>
      <c r="D2660">
        <v>48</v>
      </c>
      <c r="E2660">
        <v>339</v>
      </c>
      <c r="F2660" t="s">
        <v>951</v>
      </c>
      <c r="G2660">
        <v>71</v>
      </c>
      <c r="H2660">
        <v>25</v>
      </c>
      <c r="I2660">
        <v>98</v>
      </c>
      <c r="J2660">
        <v>43</v>
      </c>
      <c r="K2660">
        <v>14</v>
      </c>
      <c r="L2660">
        <v>65</v>
      </c>
      <c r="M2660">
        <v>99</v>
      </c>
      <c r="N2660">
        <v>44</v>
      </c>
      <c r="O2660">
        <v>129</v>
      </c>
      <c r="P2660">
        <v>8000</v>
      </c>
      <c r="Q2660">
        <v>4000</v>
      </c>
      <c r="R2660">
        <v>2300</v>
      </c>
      <c r="S2660">
        <v>0.96634594981486999</v>
      </c>
      <c r="T2660">
        <f t="shared" si="536"/>
        <v>1</v>
      </c>
      <c r="U2660">
        <f t="shared" si="537"/>
        <v>7730.7675985189599</v>
      </c>
      <c r="V2660">
        <f t="shared" si="538"/>
        <v>3865.3837992594799</v>
      </c>
      <c r="W2660">
        <f t="shared" si="539"/>
        <v>2222.5956845742012</v>
      </c>
      <c r="X2660">
        <v>93.28</v>
      </c>
      <c r="Y2660">
        <f t="shared" si="540"/>
        <v>90.14075019873107</v>
      </c>
      <c r="Z2660">
        <v>2.14</v>
      </c>
      <c r="AA2660">
        <v>10450</v>
      </c>
      <c r="AB2660">
        <v>0.7</v>
      </c>
      <c r="AC2660" s="2">
        <v>0.12</v>
      </c>
      <c r="AD2660">
        <v>50</v>
      </c>
      <c r="AE2660">
        <f t="shared" si="541"/>
        <v>0.12041666349853393</v>
      </c>
      <c r="AF2660">
        <v>0.907725</v>
      </c>
      <c r="AG2660">
        <v>350000</v>
      </c>
      <c r="AH2660">
        <v>10.6</v>
      </c>
      <c r="AI2660">
        <v>0</v>
      </c>
      <c r="AJ2660">
        <v>175000</v>
      </c>
      <c r="AK2660" s="1">
        <f t="shared" si="535"/>
        <v>0.13786247444090152</v>
      </c>
      <c r="AL2660" s="1">
        <f t="shared" si="542"/>
        <v>0.14268654570775849</v>
      </c>
      <c r="AM2660">
        <f t="shared" si="543"/>
        <v>0.13971204704205667</v>
      </c>
      <c r="AN2660">
        <f t="shared" si="544"/>
        <v>0.1446013342145013</v>
      </c>
      <c r="AO2660">
        <f t="shared" si="545"/>
        <v>11.920477167629295</v>
      </c>
      <c r="AP2660">
        <f t="shared" si="546"/>
        <v>8.4150846702088736E-2</v>
      </c>
      <c r="AQ2660">
        <f t="shared" si="547"/>
        <v>5.9273174624679056E-2</v>
      </c>
    </row>
    <row r="2661" spans="1:43" x14ac:dyDescent="0.2">
      <c r="A2661">
        <v>18</v>
      </c>
      <c r="B2661">
        <v>48341</v>
      </c>
      <c r="C2661" t="s">
        <v>1287</v>
      </c>
      <c r="D2661">
        <v>48</v>
      </c>
      <c r="E2661">
        <v>341</v>
      </c>
      <c r="F2661" t="s">
        <v>1518</v>
      </c>
      <c r="G2661">
        <v>71</v>
      </c>
      <c r="H2661">
        <v>25</v>
      </c>
      <c r="I2661">
        <v>98</v>
      </c>
      <c r="J2661">
        <v>43</v>
      </c>
      <c r="K2661">
        <v>14</v>
      </c>
      <c r="L2661">
        <v>65</v>
      </c>
      <c r="M2661">
        <v>99</v>
      </c>
      <c r="N2661">
        <v>44</v>
      </c>
      <c r="O2661">
        <v>129</v>
      </c>
      <c r="P2661">
        <v>8000</v>
      </c>
      <c r="Q2661">
        <v>4000</v>
      </c>
      <c r="R2661">
        <v>2300</v>
      </c>
      <c r="S2661">
        <v>0.98013331691424099</v>
      </c>
      <c r="T2661">
        <f t="shared" si="536"/>
        <v>1</v>
      </c>
      <c r="U2661">
        <f t="shared" si="537"/>
        <v>7841.0665353139284</v>
      </c>
      <c r="V2661">
        <f t="shared" si="538"/>
        <v>3920.5332676569642</v>
      </c>
      <c r="W2661">
        <f t="shared" si="539"/>
        <v>2254.3066289027543</v>
      </c>
      <c r="X2661">
        <v>93.28</v>
      </c>
      <c r="Y2661">
        <f t="shared" si="540"/>
        <v>91.426835801760404</v>
      </c>
      <c r="Z2661">
        <v>2.14</v>
      </c>
      <c r="AA2661">
        <v>10450</v>
      </c>
      <c r="AB2661">
        <v>0.7</v>
      </c>
      <c r="AC2661" s="2">
        <v>0.12</v>
      </c>
      <c r="AD2661">
        <v>50</v>
      </c>
      <c r="AE2661">
        <f t="shared" si="541"/>
        <v>0.12041666349853393</v>
      </c>
      <c r="AF2661">
        <v>0.88060000000000005</v>
      </c>
      <c r="AG2661">
        <v>350000</v>
      </c>
      <c r="AH2661">
        <v>10.6</v>
      </c>
      <c r="AI2661">
        <v>0</v>
      </c>
      <c r="AJ2661">
        <v>175000</v>
      </c>
      <c r="AK2661" s="1">
        <f t="shared" si="535"/>
        <v>0.14370628184890968</v>
      </c>
      <c r="AL2661" s="1">
        <f t="shared" si="542"/>
        <v>0.148655766082055</v>
      </c>
      <c r="AM2661">
        <f t="shared" si="543"/>
        <v>0.1456046638207284</v>
      </c>
      <c r="AN2661">
        <f t="shared" si="544"/>
        <v>0.15062071977531313</v>
      </c>
      <c r="AO2661">
        <f t="shared" si="545"/>
        <v>11.961151643182262</v>
      </c>
      <c r="AP2661">
        <f t="shared" si="546"/>
        <v>8.7456115052005942E-2</v>
      </c>
      <c r="AQ2661">
        <f t="shared" si="547"/>
        <v>6.1446263364235081E-2</v>
      </c>
    </row>
    <row r="2662" spans="1:43" x14ac:dyDescent="0.2">
      <c r="A2662">
        <v>18</v>
      </c>
      <c r="B2662">
        <v>48343</v>
      </c>
      <c r="C2662" t="s">
        <v>738</v>
      </c>
      <c r="D2662">
        <v>48</v>
      </c>
      <c r="E2662">
        <v>343</v>
      </c>
      <c r="F2662" t="s">
        <v>1518</v>
      </c>
      <c r="G2662">
        <v>71</v>
      </c>
      <c r="H2662">
        <v>25</v>
      </c>
      <c r="I2662">
        <v>98</v>
      </c>
      <c r="J2662">
        <v>43</v>
      </c>
      <c r="K2662">
        <v>14</v>
      </c>
      <c r="L2662">
        <v>65</v>
      </c>
      <c r="M2662">
        <v>99</v>
      </c>
      <c r="N2662">
        <v>44</v>
      </c>
      <c r="O2662">
        <v>129</v>
      </c>
      <c r="P2662">
        <v>8000</v>
      </c>
      <c r="Q2662">
        <v>4000</v>
      </c>
      <c r="R2662">
        <v>2300</v>
      </c>
      <c r="S2662">
        <v>0.97102664411067996</v>
      </c>
      <c r="T2662">
        <f t="shared" si="536"/>
        <v>1</v>
      </c>
      <c r="U2662">
        <f t="shared" si="537"/>
        <v>7768.2131528854397</v>
      </c>
      <c r="V2662">
        <f t="shared" si="538"/>
        <v>3884.1065764427199</v>
      </c>
      <c r="W2662">
        <f t="shared" si="539"/>
        <v>2233.3612814545641</v>
      </c>
      <c r="X2662">
        <v>93.28</v>
      </c>
      <c r="Y2662">
        <f t="shared" si="540"/>
        <v>90.57736536264423</v>
      </c>
      <c r="Z2662">
        <v>2.14</v>
      </c>
      <c r="AA2662">
        <v>10450</v>
      </c>
      <c r="AB2662">
        <v>0.7</v>
      </c>
      <c r="AC2662" s="2">
        <v>0.12</v>
      </c>
      <c r="AD2662">
        <v>50</v>
      </c>
      <c r="AE2662">
        <f t="shared" si="541"/>
        <v>0.12041666349853393</v>
      </c>
      <c r="AF2662">
        <v>0.88060000000000005</v>
      </c>
      <c r="AG2662">
        <v>350000</v>
      </c>
      <c r="AH2662">
        <v>10.6</v>
      </c>
      <c r="AI2662">
        <v>0</v>
      </c>
      <c r="AJ2662">
        <v>175000</v>
      </c>
      <c r="AK2662" s="1">
        <f t="shared" si="535"/>
        <v>0.14245891837686109</v>
      </c>
      <c r="AL2662" s="1">
        <f t="shared" si="542"/>
        <v>0.1474084026100064</v>
      </c>
      <c r="AM2662">
        <f t="shared" si="543"/>
        <v>0.1443573003486798</v>
      </c>
      <c r="AN2662">
        <f t="shared" si="544"/>
        <v>0.14937335630326454</v>
      </c>
      <c r="AO2662">
        <f t="shared" si="545"/>
        <v>11.961151643182262</v>
      </c>
      <c r="AP2662">
        <f t="shared" si="546"/>
        <v>8.6777373407217931E-2</v>
      </c>
      <c r="AQ2662">
        <f t="shared" si="547"/>
        <v>6.1009185996032826E-2</v>
      </c>
    </row>
    <row r="2663" spans="1:43" x14ac:dyDescent="0.2">
      <c r="A2663">
        <v>1</v>
      </c>
      <c r="B2663">
        <v>48345</v>
      </c>
      <c r="C2663" t="s">
        <v>13</v>
      </c>
      <c r="D2663">
        <v>48</v>
      </c>
      <c r="E2663">
        <v>345</v>
      </c>
      <c r="F2663" t="s">
        <v>10</v>
      </c>
      <c r="G2663">
        <v>71</v>
      </c>
      <c r="H2663">
        <v>25</v>
      </c>
      <c r="I2663">
        <v>98</v>
      </c>
      <c r="J2663">
        <v>43</v>
      </c>
      <c r="K2663">
        <v>14</v>
      </c>
      <c r="L2663">
        <v>65</v>
      </c>
      <c r="M2663">
        <v>99</v>
      </c>
      <c r="N2663">
        <v>44</v>
      </c>
      <c r="O2663">
        <v>129</v>
      </c>
      <c r="P2663">
        <v>8000</v>
      </c>
      <c r="Q2663">
        <v>4000</v>
      </c>
      <c r="R2663">
        <v>2300</v>
      </c>
      <c r="S2663">
        <v>0.97661061763763402</v>
      </c>
      <c r="T2663">
        <f t="shared" si="536"/>
        <v>1</v>
      </c>
      <c r="U2663">
        <f t="shared" si="537"/>
        <v>7812.8849411010724</v>
      </c>
      <c r="V2663">
        <f t="shared" si="538"/>
        <v>3906.4424705505362</v>
      </c>
      <c r="W2663">
        <f t="shared" si="539"/>
        <v>2246.2044205665584</v>
      </c>
      <c r="X2663">
        <v>93.28</v>
      </c>
      <c r="Y2663">
        <f t="shared" si="540"/>
        <v>91.098238413238505</v>
      </c>
      <c r="Z2663">
        <v>2.14</v>
      </c>
      <c r="AA2663">
        <v>10450</v>
      </c>
      <c r="AB2663">
        <v>0.7</v>
      </c>
      <c r="AC2663" s="2">
        <v>0.12</v>
      </c>
      <c r="AD2663">
        <v>50</v>
      </c>
      <c r="AE2663">
        <f t="shared" si="541"/>
        <v>0.12041666349853393</v>
      </c>
      <c r="AF2663">
        <v>0.91984999999999995</v>
      </c>
      <c r="AG2663">
        <v>350000</v>
      </c>
      <c r="AH2663">
        <v>10.6</v>
      </c>
      <c r="AI2663">
        <v>0</v>
      </c>
      <c r="AJ2663">
        <v>175000</v>
      </c>
      <c r="AK2663" s="1">
        <f t="shared" si="535"/>
        <v>0.13751585557906496</v>
      </c>
      <c r="AL2663" s="1">
        <f t="shared" si="542"/>
        <v>0.14228625875970066</v>
      </c>
      <c r="AM2663">
        <f t="shared" si="543"/>
        <v>0.1393445411412583</v>
      </c>
      <c r="AN2663">
        <f t="shared" si="544"/>
        <v>0.14417958003195494</v>
      </c>
      <c r="AO2663">
        <f t="shared" si="545"/>
        <v>11.903071301827799</v>
      </c>
      <c r="AP2663">
        <f t="shared" si="546"/>
        <v>8.3908569071280498E-2</v>
      </c>
      <c r="AQ2663">
        <f t="shared" si="547"/>
        <v>5.9098050953701908E-2</v>
      </c>
    </row>
    <row r="2664" spans="1:43" x14ac:dyDescent="0.2">
      <c r="A2664">
        <v>1</v>
      </c>
      <c r="B2664">
        <v>48347</v>
      </c>
      <c r="C2664" t="s">
        <v>14</v>
      </c>
      <c r="D2664">
        <v>48</v>
      </c>
      <c r="E2664">
        <v>347</v>
      </c>
      <c r="F2664" t="s">
        <v>10</v>
      </c>
      <c r="G2664">
        <v>71</v>
      </c>
      <c r="H2664">
        <v>25</v>
      </c>
      <c r="I2664">
        <v>98</v>
      </c>
      <c r="J2664">
        <v>43</v>
      </c>
      <c r="K2664">
        <v>14</v>
      </c>
      <c r="L2664">
        <v>65</v>
      </c>
      <c r="M2664">
        <v>99</v>
      </c>
      <c r="N2664">
        <v>44</v>
      </c>
      <c r="O2664">
        <v>129</v>
      </c>
      <c r="P2664">
        <v>8000</v>
      </c>
      <c r="Q2664">
        <v>4000</v>
      </c>
      <c r="R2664">
        <v>2300</v>
      </c>
      <c r="S2664">
        <v>0.96786723313508205</v>
      </c>
      <c r="T2664">
        <f t="shared" si="536"/>
        <v>1</v>
      </c>
      <c r="U2664">
        <f t="shared" si="537"/>
        <v>7742.9378650806566</v>
      </c>
      <c r="V2664">
        <f t="shared" si="538"/>
        <v>3871.4689325403283</v>
      </c>
      <c r="W2664">
        <f t="shared" si="539"/>
        <v>2226.0946362106888</v>
      </c>
      <c r="X2664">
        <v>93.28</v>
      </c>
      <c r="Y2664">
        <f t="shared" si="540"/>
        <v>90.282655506840456</v>
      </c>
      <c r="Z2664">
        <v>2.14</v>
      </c>
      <c r="AA2664">
        <v>10450</v>
      </c>
      <c r="AB2664">
        <v>0.7</v>
      </c>
      <c r="AC2664" s="2">
        <v>0.12</v>
      </c>
      <c r="AD2664">
        <v>50</v>
      </c>
      <c r="AE2664">
        <f t="shared" si="541"/>
        <v>0.12041666349853393</v>
      </c>
      <c r="AF2664">
        <v>0.91984999999999995</v>
      </c>
      <c r="AG2664">
        <v>350000</v>
      </c>
      <c r="AH2664">
        <v>10.6</v>
      </c>
      <c r="AI2664">
        <v>0</v>
      </c>
      <c r="AJ2664">
        <v>175000</v>
      </c>
      <c r="AK2664" s="1">
        <f t="shared" si="535"/>
        <v>0.13636935432274849</v>
      </c>
      <c r="AL2664" s="1">
        <f t="shared" si="542"/>
        <v>0.1411397575033842</v>
      </c>
      <c r="AM2664">
        <f t="shared" si="543"/>
        <v>0.13819803988494184</v>
      </c>
      <c r="AN2664">
        <f t="shared" si="544"/>
        <v>0.14303307877563848</v>
      </c>
      <c r="AO2664">
        <f t="shared" si="545"/>
        <v>11.903071301827799</v>
      </c>
      <c r="AP2664">
        <f t="shared" si="546"/>
        <v>8.3284710696475181E-2</v>
      </c>
      <c r="AQ2664">
        <f t="shared" si="547"/>
        <v>5.8696315803538839E-2</v>
      </c>
    </row>
    <row r="2665" spans="1:43" x14ac:dyDescent="0.2">
      <c r="A2665">
        <v>1</v>
      </c>
      <c r="B2665">
        <v>48349</v>
      </c>
      <c r="C2665" t="s">
        <v>15</v>
      </c>
      <c r="D2665">
        <v>48</v>
      </c>
      <c r="E2665">
        <v>349</v>
      </c>
      <c r="F2665" t="s">
        <v>10</v>
      </c>
      <c r="G2665">
        <v>71</v>
      </c>
      <c r="H2665">
        <v>25</v>
      </c>
      <c r="I2665">
        <v>98</v>
      </c>
      <c r="J2665">
        <v>43</v>
      </c>
      <c r="K2665">
        <v>14</v>
      </c>
      <c r="L2665">
        <v>65</v>
      </c>
      <c r="M2665">
        <v>99</v>
      </c>
      <c r="N2665">
        <v>44</v>
      </c>
      <c r="O2665">
        <v>129</v>
      </c>
      <c r="P2665">
        <v>8000</v>
      </c>
      <c r="Q2665">
        <v>4000</v>
      </c>
      <c r="R2665">
        <v>2300</v>
      </c>
      <c r="S2665">
        <v>0.97064612380095905</v>
      </c>
      <c r="T2665">
        <f t="shared" si="536"/>
        <v>1</v>
      </c>
      <c r="U2665">
        <f t="shared" si="537"/>
        <v>7765.168990407672</v>
      </c>
      <c r="V2665">
        <f t="shared" si="538"/>
        <v>3882.584495203836</v>
      </c>
      <c r="W2665">
        <f t="shared" si="539"/>
        <v>2232.486084742206</v>
      </c>
      <c r="X2665">
        <v>93.28</v>
      </c>
      <c r="Y2665">
        <f t="shared" si="540"/>
        <v>90.541870428153459</v>
      </c>
      <c r="Z2665">
        <v>2.14</v>
      </c>
      <c r="AA2665">
        <v>10450</v>
      </c>
      <c r="AB2665">
        <v>0.7</v>
      </c>
      <c r="AC2665" s="2">
        <v>0.12</v>
      </c>
      <c r="AD2665">
        <v>50</v>
      </c>
      <c r="AE2665">
        <f t="shared" si="541"/>
        <v>0.12041666349853393</v>
      </c>
      <c r="AF2665">
        <v>0.91984999999999995</v>
      </c>
      <c r="AG2665">
        <v>350000</v>
      </c>
      <c r="AH2665">
        <v>10.6</v>
      </c>
      <c r="AI2665">
        <v>0</v>
      </c>
      <c r="AJ2665">
        <v>175000</v>
      </c>
      <c r="AK2665" s="1">
        <f t="shared" si="535"/>
        <v>0.13673374429538027</v>
      </c>
      <c r="AL2665" s="1">
        <f t="shared" si="542"/>
        <v>0.14150414747601597</v>
      </c>
      <c r="AM2665">
        <f t="shared" si="543"/>
        <v>0.13856242985757361</v>
      </c>
      <c r="AN2665">
        <f t="shared" si="544"/>
        <v>0.14339746874827025</v>
      </c>
      <c r="AO2665">
        <f t="shared" si="545"/>
        <v>11.903071301827799</v>
      </c>
      <c r="AP2665">
        <f t="shared" si="546"/>
        <v>8.3482990231599094E-2</v>
      </c>
      <c r="AQ2665">
        <f t="shared" si="547"/>
        <v>5.8823998402721907E-2</v>
      </c>
    </row>
    <row r="2666" spans="1:43" x14ac:dyDescent="0.2">
      <c r="A2666">
        <v>12</v>
      </c>
      <c r="B2666">
        <v>48351</v>
      </c>
      <c r="C2666" t="s">
        <v>815</v>
      </c>
      <c r="D2666">
        <v>48</v>
      </c>
      <c r="E2666">
        <v>351</v>
      </c>
      <c r="F2666" t="s">
        <v>951</v>
      </c>
      <c r="G2666">
        <v>71</v>
      </c>
      <c r="H2666">
        <v>25</v>
      </c>
      <c r="I2666">
        <v>98</v>
      </c>
      <c r="J2666">
        <v>43</v>
      </c>
      <c r="K2666">
        <v>14</v>
      </c>
      <c r="L2666">
        <v>65</v>
      </c>
      <c r="M2666">
        <v>99</v>
      </c>
      <c r="N2666">
        <v>44</v>
      </c>
      <c r="O2666">
        <v>129</v>
      </c>
      <c r="P2666">
        <v>8000</v>
      </c>
      <c r="Q2666">
        <v>4000</v>
      </c>
      <c r="R2666">
        <v>2300</v>
      </c>
      <c r="S2666">
        <v>0.96634431238527696</v>
      </c>
      <c r="T2666">
        <f t="shared" si="536"/>
        <v>1</v>
      </c>
      <c r="U2666">
        <f t="shared" si="537"/>
        <v>7730.7544990822153</v>
      </c>
      <c r="V2666">
        <f t="shared" si="538"/>
        <v>3865.3772495411076</v>
      </c>
      <c r="W2666">
        <f t="shared" si="539"/>
        <v>2222.5919184861368</v>
      </c>
      <c r="X2666">
        <v>93.28</v>
      </c>
      <c r="Y2666">
        <f t="shared" si="540"/>
        <v>90.140597459298633</v>
      </c>
      <c r="Z2666">
        <v>2.14</v>
      </c>
      <c r="AA2666">
        <v>10450</v>
      </c>
      <c r="AB2666">
        <v>0.7</v>
      </c>
      <c r="AC2666" s="2">
        <v>0.12</v>
      </c>
      <c r="AD2666">
        <v>50</v>
      </c>
      <c r="AE2666">
        <f t="shared" si="541"/>
        <v>0.12041666349853393</v>
      </c>
      <c r="AF2666">
        <v>0.907725</v>
      </c>
      <c r="AG2666">
        <v>350000</v>
      </c>
      <c r="AH2666">
        <v>10.6</v>
      </c>
      <c r="AI2666">
        <v>0</v>
      </c>
      <c r="AJ2666">
        <v>175000</v>
      </c>
      <c r="AK2666" s="1">
        <f t="shared" si="535"/>
        <v>0.13786225686023212</v>
      </c>
      <c r="AL2666" s="1">
        <f t="shared" si="542"/>
        <v>0.14268632812708909</v>
      </c>
      <c r="AM2666">
        <f t="shared" si="543"/>
        <v>0.13971182946138727</v>
      </c>
      <c r="AN2666">
        <f t="shared" si="544"/>
        <v>0.14460111663383191</v>
      </c>
      <c r="AO2666">
        <f t="shared" si="545"/>
        <v>11.920477167629295</v>
      </c>
      <c r="AP2666">
        <f t="shared" si="546"/>
        <v>8.4150728307519129E-2</v>
      </c>
      <c r="AQ2666">
        <f t="shared" si="547"/>
        <v>5.9273098384201854E-2</v>
      </c>
    </row>
    <row r="2667" spans="1:43" x14ac:dyDescent="0.2">
      <c r="A2667">
        <v>1</v>
      </c>
      <c r="B2667">
        <v>48353</v>
      </c>
      <c r="C2667" t="s">
        <v>30</v>
      </c>
      <c r="D2667">
        <v>48</v>
      </c>
      <c r="E2667">
        <v>353</v>
      </c>
      <c r="F2667" t="s">
        <v>10</v>
      </c>
      <c r="G2667">
        <v>71</v>
      </c>
      <c r="H2667">
        <v>25</v>
      </c>
      <c r="I2667">
        <v>98</v>
      </c>
      <c r="J2667">
        <v>43</v>
      </c>
      <c r="K2667">
        <v>14</v>
      </c>
      <c r="L2667">
        <v>65</v>
      </c>
      <c r="M2667">
        <v>99</v>
      </c>
      <c r="N2667">
        <v>44</v>
      </c>
      <c r="O2667">
        <v>129</v>
      </c>
      <c r="P2667">
        <v>8000</v>
      </c>
      <c r="Q2667">
        <v>4000</v>
      </c>
      <c r="R2667">
        <v>2300</v>
      </c>
      <c r="S2667">
        <v>0.97389315664768195</v>
      </c>
      <c r="T2667">
        <f t="shared" si="536"/>
        <v>1</v>
      </c>
      <c r="U2667">
        <f t="shared" si="537"/>
        <v>7791.1452531814557</v>
      </c>
      <c r="V2667">
        <f t="shared" si="538"/>
        <v>3895.5726265907279</v>
      </c>
      <c r="W2667">
        <f t="shared" si="539"/>
        <v>2239.9542602896686</v>
      </c>
      <c r="X2667">
        <v>93.28</v>
      </c>
      <c r="Y2667">
        <f t="shared" si="540"/>
        <v>90.844753652095775</v>
      </c>
      <c r="Z2667">
        <v>2.14</v>
      </c>
      <c r="AA2667">
        <v>10450</v>
      </c>
      <c r="AB2667">
        <v>0.7</v>
      </c>
      <c r="AC2667" s="2">
        <v>0.12</v>
      </c>
      <c r="AD2667">
        <v>50</v>
      </c>
      <c r="AE2667">
        <f t="shared" si="541"/>
        <v>0.12041666349853393</v>
      </c>
      <c r="AF2667">
        <v>0.91984999999999995</v>
      </c>
      <c r="AG2667">
        <v>350000</v>
      </c>
      <c r="AH2667">
        <v>10.6</v>
      </c>
      <c r="AI2667">
        <v>0</v>
      </c>
      <c r="AJ2667">
        <v>175000</v>
      </c>
      <c r="AK2667" s="1">
        <f t="shared" si="535"/>
        <v>0.13715952074807797</v>
      </c>
      <c r="AL2667" s="1">
        <f t="shared" si="542"/>
        <v>0.14192992392871367</v>
      </c>
      <c r="AM2667">
        <f t="shared" si="543"/>
        <v>0.13898820631027131</v>
      </c>
      <c r="AN2667">
        <f t="shared" si="544"/>
        <v>0.14382324520096795</v>
      </c>
      <c r="AO2667">
        <f t="shared" si="545"/>
        <v>11.903071301827799</v>
      </c>
      <c r="AP2667">
        <f t="shared" si="546"/>
        <v>8.3714672669230064E-2</v>
      </c>
      <c r="AQ2667">
        <f t="shared" si="547"/>
        <v>5.8973190883949506E-2</v>
      </c>
    </row>
    <row r="2668" spans="1:43" x14ac:dyDescent="0.2">
      <c r="A2668">
        <v>1</v>
      </c>
      <c r="B2668">
        <v>48355</v>
      </c>
      <c r="C2668" t="s">
        <v>31</v>
      </c>
      <c r="D2668">
        <v>48</v>
      </c>
      <c r="E2668">
        <v>355</v>
      </c>
      <c r="F2668" t="s">
        <v>10</v>
      </c>
      <c r="G2668">
        <v>71</v>
      </c>
      <c r="H2668">
        <v>25</v>
      </c>
      <c r="I2668">
        <v>98</v>
      </c>
      <c r="J2668">
        <v>43</v>
      </c>
      <c r="K2668">
        <v>14</v>
      </c>
      <c r="L2668">
        <v>65</v>
      </c>
      <c r="M2668">
        <v>99</v>
      </c>
      <c r="N2668">
        <v>44</v>
      </c>
      <c r="O2668">
        <v>129</v>
      </c>
      <c r="P2668">
        <v>8000</v>
      </c>
      <c r="Q2668">
        <v>4000</v>
      </c>
      <c r="R2668">
        <v>2300</v>
      </c>
      <c r="S2668">
        <v>0.96562391519546498</v>
      </c>
      <c r="T2668">
        <f t="shared" si="536"/>
        <v>1</v>
      </c>
      <c r="U2668">
        <f t="shared" si="537"/>
        <v>7724.9913215637198</v>
      </c>
      <c r="V2668">
        <f t="shared" si="538"/>
        <v>3862.4956607818599</v>
      </c>
      <c r="W2668">
        <f t="shared" si="539"/>
        <v>2220.9350049495692</v>
      </c>
      <c r="X2668">
        <v>93.28</v>
      </c>
      <c r="Y2668">
        <f t="shared" si="540"/>
        <v>90.073398809432973</v>
      </c>
      <c r="Z2668">
        <v>2.14</v>
      </c>
      <c r="AA2668">
        <v>10450</v>
      </c>
      <c r="AB2668">
        <v>0.7</v>
      </c>
      <c r="AC2668" s="2">
        <v>0.12</v>
      </c>
      <c r="AD2668">
        <v>50</v>
      </c>
      <c r="AE2668">
        <f t="shared" si="541"/>
        <v>0.12041666349853393</v>
      </c>
      <c r="AF2668">
        <v>0.91984999999999995</v>
      </c>
      <c r="AG2668">
        <v>350000</v>
      </c>
      <c r="AH2668">
        <v>10.6</v>
      </c>
      <c r="AI2668">
        <v>0</v>
      </c>
      <c r="AJ2668">
        <v>175000</v>
      </c>
      <c r="AK2668" s="1">
        <f t="shared" si="535"/>
        <v>0.1360751928529724</v>
      </c>
      <c r="AL2668" s="1">
        <f t="shared" si="542"/>
        <v>0.14084559603360811</v>
      </c>
      <c r="AM2668">
        <f t="shared" si="543"/>
        <v>0.13790387841516574</v>
      </c>
      <c r="AN2668">
        <f t="shared" si="544"/>
        <v>0.14273891730586238</v>
      </c>
      <c r="AO2668">
        <f t="shared" si="545"/>
        <v>11.903071301827799</v>
      </c>
      <c r="AP2668">
        <f t="shared" si="546"/>
        <v>8.3124645371248709E-2</v>
      </c>
      <c r="AQ2668">
        <f t="shared" si="547"/>
        <v>5.8593241339745951E-2</v>
      </c>
    </row>
    <row r="2669" spans="1:43" x14ac:dyDescent="0.2">
      <c r="A2669">
        <v>18</v>
      </c>
      <c r="B2669">
        <v>48357</v>
      </c>
      <c r="C2669" t="s">
        <v>1576</v>
      </c>
      <c r="D2669">
        <v>48</v>
      </c>
      <c r="E2669">
        <v>357</v>
      </c>
      <c r="F2669" t="s">
        <v>1518</v>
      </c>
      <c r="G2669">
        <v>71</v>
      </c>
      <c r="H2669">
        <v>25</v>
      </c>
      <c r="I2669">
        <v>98</v>
      </c>
      <c r="J2669">
        <v>43</v>
      </c>
      <c r="K2669">
        <v>14</v>
      </c>
      <c r="L2669">
        <v>65</v>
      </c>
      <c r="M2669">
        <v>99</v>
      </c>
      <c r="N2669">
        <v>44</v>
      </c>
      <c r="O2669">
        <v>129</v>
      </c>
      <c r="P2669">
        <v>8000</v>
      </c>
      <c r="Q2669">
        <v>4000</v>
      </c>
      <c r="R2669">
        <v>2300</v>
      </c>
      <c r="S2669">
        <v>0.98048240939776099</v>
      </c>
      <c r="T2669">
        <f t="shared" si="536"/>
        <v>1</v>
      </c>
      <c r="U2669">
        <f t="shared" si="537"/>
        <v>7843.8592751820879</v>
      </c>
      <c r="V2669">
        <f t="shared" si="538"/>
        <v>3921.929637591044</v>
      </c>
      <c r="W2669">
        <f t="shared" si="539"/>
        <v>2255.1095416148501</v>
      </c>
      <c r="X2669">
        <v>93.28</v>
      </c>
      <c r="Y2669">
        <f t="shared" si="540"/>
        <v>91.459399148623149</v>
      </c>
      <c r="Z2669">
        <v>2.14</v>
      </c>
      <c r="AA2669">
        <v>10450</v>
      </c>
      <c r="AB2669">
        <v>0.7</v>
      </c>
      <c r="AC2669" s="2">
        <v>0.12</v>
      </c>
      <c r="AD2669">
        <v>50</v>
      </c>
      <c r="AE2669">
        <f t="shared" si="541"/>
        <v>0.12041666349853393</v>
      </c>
      <c r="AF2669">
        <v>0.88060000000000005</v>
      </c>
      <c r="AG2669">
        <v>350000</v>
      </c>
      <c r="AH2669">
        <v>10.6</v>
      </c>
      <c r="AI2669">
        <v>0</v>
      </c>
      <c r="AJ2669">
        <v>175000</v>
      </c>
      <c r="AK2669" s="1">
        <f t="shared" si="535"/>
        <v>0.1437540979088146</v>
      </c>
      <c r="AL2669" s="1">
        <f t="shared" si="542"/>
        <v>0.14870358214195992</v>
      </c>
      <c r="AM2669">
        <f t="shared" si="543"/>
        <v>0.14565247988063332</v>
      </c>
      <c r="AN2669">
        <f t="shared" si="544"/>
        <v>0.15066853583521805</v>
      </c>
      <c r="AO2669">
        <f t="shared" si="545"/>
        <v>11.961151643182262</v>
      </c>
      <c r="AP2669">
        <f t="shared" si="546"/>
        <v>8.7482133732105519E-2</v>
      </c>
      <c r="AQ2669">
        <f t="shared" si="547"/>
        <v>6.1463018157917403E-2</v>
      </c>
    </row>
    <row r="2670" spans="1:43" x14ac:dyDescent="0.2">
      <c r="A2670">
        <v>18</v>
      </c>
      <c r="B2670">
        <v>48359</v>
      </c>
      <c r="C2670" t="s">
        <v>1254</v>
      </c>
      <c r="D2670">
        <v>48</v>
      </c>
      <c r="E2670">
        <v>359</v>
      </c>
      <c r="F2670" t="s">
        <v>1518</v>
      </c>
      <c r="G2670">
        <v>71</v>
      </c>
      <c r="H2670">
        <v>25</v>
      </c>
      <c r="I2670">
        <v>98</v>
      </c>
      <c r="J2670">
        <v>43</v>
      </c>
      <c r="K2670">
        <v>14</v>
      </c>
      <c r="L2670">
        <v>65</v>
      </c>
      <c r="M2670">
        <v>99</v>
      </c>
      <c r="N2670">
        <v>44</v>
      </c>
      <c r="O2670">
        <v>129</v>
      </c>
      <c r="P2670">
        <v>8000</v>
      </c>
      <c r="Q2670">
        <v>4000</v>
      </c>
      <c r="R2670">
        <v>2300</v>
      </c>
      <c r="S2670">
        <v>0.98148388043045998</v>
      </c>
      <c r="T2670">
        <f t="shared" si="536"/>
        <v>1</v>
      </c>
      <c r="U2670">
        <f t="shared" si="537"/>
        <v>7851.8710434436798</v>
      </c>
      <c r="V2670">
        <f t="shared" si="538"/>
        <v>3925.9355217218399</v>
      </c>
      <c r="W2670">
        <f t="shared" si="539"/>
        <v>2257.4129249900579</v>
      </c>
      <c r="X2670">
        <v>93.28</v>
      </c>
      <c r="Y2670">
        <f t="shared" si="540"/>
        <v>91.552816366553301</v>
      </c>
      <c r="Z2670">
        <v>2.14</v>
      </c>
      <c r="AA2670">
        <v>10450</v>
      </c>
      <c r="AB2670">
        <v>0.7</v>
      </c>
      <c r="AC2670" s="2">
        <v>0.12</v>
      </c>
      <c r="AD2670">
        <v>50</v>
      </c>
      <c r="AE2670">
        <f t="shared" si="541"/>
        <v>0.12041666349853393</v>
      </c>
      <c r="AF2670">
        <v>0.88060000000000005</v>
      </c>
      <c r="AG2670">
        <v>350000</v>
      </c>
      <c r="AH2670">
        <v>10.6</v>
      </c>
      <c r="AI2670">
        <v>0</v>
      </c>
      <c r="AJ2670">
        <v>175000</v>
      </c>
      <c r="AK2670" s="1">
        <f t="shared" si="535"/>
        <v>0.14389127187030964</v>
      </c>
      <c r="AL2670" s="1">
        <f t="shared" si="542"/>
        <v>0.14884075610345496</v>
      </c>
      <c r="AM2670">
        <f t="shared" si="543"/>
        <v>0.14578965384212836</v>
      </c>
      <c r="AN2670">
        <f t="shared" si="544"/>
        <v>0.15080570979671309</v>
      </c>
      <c r="AO2670">
        <f t="shared" si="545"/>
        <v>11.961151643182262</v>
      </c>
      <c r="AP2670">
        <f t="shared" si="546"/>
        <v>8.7556775712838139E-2</v>
      </c>
      <c r="AQ2670">
        <f t="shared" si="547"/>
        <v>6.1511084046825995E-2</v>
      </c>
    </row>
    <row r="2671" spans="1:43" x14ac:dyDescent="0.2">
      <c r="A2671">
        <v>17</v>
      </c>
      <c r="B2671">
        <v>48361</v>
      </c>
      <c r="C2671" t="s">
        <v>239</v>
      </c>
      <c r="D2671">
        <v>48</v>
      </c>
      <c r="E2671">
        <v>361</v>
      </c>
      <c r="F2671" t="s">
        <v>951</v>
      </c>
      <c r="G2671">
        <v>71</v>
      </c>
      <c r="H2671">
        <v>25</v>
      </c>
      <c r="I2671">
        <v>98</v>
      </c>
      <c r="J2671">
        <v>43</v>
      </c>
      <c r="K2671">
        <v>14</v>
      </c>
      <c r="L2671">
        <v>65</v>
      </c>
      <c r="M2671">
        <v>99</v>
      </c>
      <c r="N2671">
        <v>44</v>
      </c>
      <c r="O2671">
        <v>129</v>
      </c>
      <c r="P2671">
        <v>8000</v>
      </c>
      <c r="Q2671">
        <v>4000</v>
      </c>
      <c r="R2671">
        <v>2300</v>
      </c>
      <c r="S2671">
        <v>0.96566894224711797</v>
      </c>
      <c r="T2671">
        <f t="shared" si="536"/>
        <v>1</v>
      </c>
      <c r="U2671">
        <f t="shared" si="537"/>
        <v>7725.3515379769433</v>
      </c>
      <c r="V2671">
        <f t="shared" si="538"/>
        <v>3862.6757689884716</v>
      </c>
      <c r="W2671">
        <f t="shared" si="539"/>
        <v>2221.0385671683712</v>
      </c>
      <c r="X2671">
        <v>93.28</v>
      </c>
      <c r="Y2671">
        <f t="shared" si="540"/>
        <v>90.077598932811171</v>
      </c>
      <c r="Z2671">
        <v>2.14</v>
      </c>
      <c r="AA2671">
        <v>10450</v>
      </c>
      <c r="AB2671">
        <v>0.7</v>
      </c>
      <c r="AC2671" s="2">
        <v>0.12</v>
      </c>
      <c r="AD2671">
        <v>50</v>
      </c>
      <c r="AE2671">
        <f t="shared" si="541"/>
        <v>0.12041666349853393</v>
      </c>
      <c r="AF2671">
        <v>0.88280000000000003</v>
      </c>
      <c r="AG2671">
        <v>350000</v>
      </c>
      <c r="AH2671">
        <v>10.6</v>
      </c>
      <c r="AI2671">
        <v>0</v>
      </c>
      <c r="AJ2671">
        <v>175000</v>
      </c>
      <c r="AK2671" s="1">
        <f t="shared" si="535"/>
        <v>0.1413954343756352</v>
      </c>
      <c r="AL2671" s="1">
        <f t="shared" si="542"/>
        <v>0.14633445967661818</v>
      </c>
      <c r="AM2671">
        <f t="shared" si="543"/>
        <v>0.14328974584412585</v>
      </c>
      <c r="AN2671">
        <f t="shared" si="544"/>
        <v>0.14829522979701135</v>
      </c>
      <c r="AO2671">
        <f t="shared" si="545"/>
        <v>11.957759557075557</v>
      </c>
      <c r="AP2671">
        <f t="shared" si="546"/>
        <v>8.618822919496455E-2</v>
      </c>
      <c r="AQ2671">
        <f t="shared" si="547"/>
        <v>6.0626081240261746E-2</v>
      </c>
    </row>
    <row r="2672" spans="1:43" x14ac:dyDescent="0.2">
      <c r="A2672">
        <v>1</v>
      </c>
      <c r="B2672">
        <v>48363</v>
      </c>
      <c r="C2672" t="s">
        <v>22</v>
      </c>
      <c r="D2672">
        <v>48</v>
      </c>
      <c r="E2672">
        <v>363</v>
      </c>
      <c r="F2672" t="s">
        <v>10</v>
      </c>
      <c r="G2672">
        <v>71</v>
      </c>
      <c r="H2672">
        <v>25</v>
      </c>
      <c r="I2672">
        <v>98</v>
      </c>
      <c r="J2672">
        <v>43</v>
      </c>
      <c r="K2672">
        <v>14</v>
      </c>
      <c r="L2672">
        <v>65</v>
      </c>
      <c r="M2672">
        <v>99</v>
      </c>
      <c r="N2672">
        <v>44</v>
      </c>
      <c r="O2672">
        <v>129</v>
      </c>
      <c r="P2672">
        <v>8000</v>
      </c>
      <c r="Q2672">
        <v>4000</v>
      </c>
      <c r="R2672">
        <v>2300</v>
      </c>
      <c r="S2672">
        <v>0.97393788814544702</v>
      </c>
      <c r="T2672">
        <f t="shared" si="536"/>
        <v>1</v>
      </c>
      <c r="U2672">
        <f t="shared" si="537"/>
        <v>7791.503105163576</v>
      </c>
      <c r="V2672">
        <f t="shared" si="538"/>
        <v>3895.751552581788</v>
      </c>
      <c r="W2672">
        <f t="shared" si="539"/>
        <v>2240.057142734528</v>
      </c>
      <c r="X2672">
        <v>93.28</v>
      </c>
      <c r="Y2672">
        <f t="shared" si="540"/>
        <v>90.848926206207295</v>
      </c>
      <c r="Z2672">
        <v>2.14</v>
      </c>
      <c r="AA2672">
        <v>10450</v>
      </c>
      <c r="AB2672">
        <v>0.7</v>
      </c>
      <c r="AC2672" s="2">
        <v>0.12</v>
      </c>
      <c r="AD2672">
        <v>50</v>
      </c>
      <c r="AE2672">
        <f t="shared" si="541"/>
        <v>0.12041666349853393</v>
      </c>
      <c r="AF2672">
        <v>0.91984999999999995</v>
      </c>
      <c r="AG2672">
        <v>350000</v>
      </c>
      <c r="AH2672">
        <v>10.6</v>
      </c>
      <c r="AI2672">
        <v>0</v>
      </c>
      <c r="AJ2672">
        <v>175000</v>
      </c>
      <c r="AK2672" s="1">
        <f t="shared" si="535"/>
        <v>0.13716538629343625</v>
      </c>
      <c r="AL2672" s="1">
        <f t="shared" si="542"/>
        <v>0.14193578947407196</v>
      </c>
      <c r="AM2672">
        <f t="shared" si="543"/>
        <v>0.13899407185562959</v>
      </c>
      <c r="AN2672">
        <f t="shared" si="544"/>
        <v>0.14382911074632623</v>
      </c>
      <c r="AO2672">
        <f t="shared" si="545"/>
        <v>11.903071301827799</v>
      </c>
      <c r="AP2672">
        <f t="shared" si="546"/>
        <v>8.3717864353124338E-2</v>
      </c>
      <c r="AQ2672">
        <f t="shared" si="547"/>
        <v>5.8975246176721591E-2</v>
      </c>
    </row>
    <row r="2673" spans="1:43" x14ac:dyDescent="0.2">
      <c r="A2673">
        <v>18</v>
      </c>
      <c r="B2673">
        <v>48365</v>
      </c>
      <c r="C2673" t="s">
        <v>1062</v>
      </c>
      <c r="D2673">
        <v>48</v>
      </c>
      <c r="E2673">
        <v>365</v>
      </c>
      <c r="F2673" t="s">
        <v>1518</v>
      </c>
      <c r="G2673">
        <v>71</v>
      </c>
      <c r="H2673">
        <v>25</v>
      </c>
      <c r="I2673">
        <v>98</v>
      </c>
      <c r="J2673">
        <v>43</v>
      </c>
      <c r="K2673">
        <v>14</v>
      </c>
      <c r="L2673">
        <v>65</v>
      </c>
      <c r="M2673">
        <v>99</v>
      </c>
      <c r="N2673">
        <v>44</v>
      </c>
      <c r="O2673">
        <v>129</v>
      </c>
      <c r="P2673">
        <v>8000</v>
      </c>
      <c r="Q2673">
        <v>4000</v>
      </c>
      <c r="R2673">
        <v>2300</v>
      </c>
      <c r="S2673">
        <v>0.96887896955013297</v>
      </c>
      <c r="T2673">
        <f t="shared" si="536"/>
        <v>1</v>
      </c>
      <c r="U2673">
        <f t="shared" si="537"/>
        <v>7751.0317564010638</v>
      </c>
      <c r="V2673">
        <f t="shared" si="538"/>
        <v>3875.5158782005319</v>
      </c>
      <c r="W2673">
        <f t="shared" si="539"/>
        <v>2228.4216299653058</v>
      </c>
      <c r="X2673">
        <v>93.28</v>
      </c>
      <c r="Y2673">
        <f t="shared" si="540"/>
        <v>90.377030279636401</v>
      </c>
      <c r="Z2673">
        <v>2.14</v>
      </c>
      <c r="AA2673">
        <v>10450</v>
      </c>
      <c r="AB2673">
        <v>0.7</v>
      </c>
      <c r="AC2673" s="2">
        <v>0.12</v>
      </c>
      <c r="AD2673">
        <v>50</v>
      </c>
      <c r="AE2673">
        <f t="shared" si="541"/>
        <v>0.12041666349853393</v>
      </c>
      <c r="AF2673">
        <v>0.88060000000000005</v>
      </c>
      <c r="AG2673">
        <v>350000</v>
      </c>
      <c r="AH2673">
        <v>10.6</v>
      </c>
      <c r="AI2673">
        <v>0</v>
      </c>
      <c r="AJ2673">
        <v>175000</v>
      </c>
      <c r="AK2673" s="1">
        <f t="shared" si="535"/>
        <v>0.14216474608644708</v>
      </c>
      <c r="AL2673" s="1">
        <f t="shared" si="542"/>
        <v>0.14711423031959239</v>
      </c>
      <c r="AM2673">
        <f t="shared" si="543"/>
        <v>0.14406312805826579</v>
      </c>
      <c r="AN2673">
        <f t="shared" si="544"/>
        <v>0.14907918401285053</v>
      </c>
      <c r="AO2673">
        <f t="shared" si="545"/>
        <v>11.961151643182262</v>
      </c>
      <c r="AP2673">
        <f t="shared" si="546"/>
        <v>8.661730219403839E-2</v>
      </c>
      <c r="AQ2673">
        <f t="shared" si="547"/>
        <v>6.0906107740677951E-2</v>
      </c>
    </row>
    <row r="2674" spans="1:43" x14ac:dyDescent="0.2">
      <c r="A2674">
        <v>1</v>
      </c>
      <c r="B2674">
        <v>48367</v>
      </c>
      <c r="C2674" t="s">
        <v>24</v>
      </c>
      <c r="D2674">
        <v>48</v>
      </c>
      <c r="E2674">
        <v>367</v>
      </c>
      <c r="F2674" t="s">
        <v>10</v>
      </c>
      <c r="G2674">
        <v>71</v>
      </c>
      <c r="H2674">
        <v>25</v>
      </c>
      <c r="I2674">
        <v>98</v>
      </c>
      <c r="J2674">
        <v>43</v>
      </c>
      <c r="K2674">
        <v>14</v>
      </c>
      <c r="L2674">
        <v>65</v>
      </c>
      <c r="M2674">
        <v>99</v>
      </c>
      <c r="N2674">
        <v>44</v>
      </c>
      <c r="O2674">
        <v>129</v>
      </c>
      <c r="P2674">
        <v>8000</v>
      </c>
      <c r="Q2674">
        <v>4000</v>
      </c>
      <c r="R2674">
        <v>2300</v>
      </c>
      <c r="S2674">
        <v>0.97370753188928005</v>
      </c>
      <c r="T2674">
        <f t="shared" si="536"/>
        <v>1</v>
      </c>
      <c r="U2674">
        <f t="shared" si="537"/>
        <v>7789.6602551142405</v>
      </c>
      <c r="V2674">
        <f t="shared" si="538"/>
        <v>3894.8301275571202</v>
      </c>
      <c r="W2674">
        <f t="shared" si="539"/>
        <v>2239.527323345344</v>
      </c>
      <c r="X2674">
        <v>93.28</v>
      </c>
      <c r="Y2674">
        <f t="shared" si="540"/>
        <v>90.827438574632041</v>
      </c>
      <c r="Z2674">
        <v>2.14</v>
      </c>
      <c r="AA2674">
        <v>10450</v>
      </c>
      <c r="AB2674">
        <v>0.7</v>
      </c>
      <c r="AC2674" s="2">
        <v>0.12</v>
      </c>
      <c r="AD2674">
        <v>50</v>
      </c>
      <c r="AE2674">
        <f t="shared" si="541"/>
        <v>0.12041666349853393</v>
      </c>
      <c r="AF2674">
        <v>0.91984999999999995</v>
      </c>
      <c r="AG2674">
        <v>350000</v>
      </c>
      <c r="AH2674">
        <v>10.6</v>
      </c>
      <c r="AI2674">
        <v>0</v>
      </c>
      <c r="AJ2674">
        <v>175000</v>
      </c>
      <c r="AK2674" s="1">
        <f t="shared" si="535"/>
        <v>0.13713518017165141</v>
      </c>
      <c r="AL2674" s="1">
        <f t="shared" si="542"/>
        <v>0.14190558335228712</v>
      </c>
      <c r="AM2674">
        <f t="shared" si="543"/>
        <v>0.13896386573384475</v>
      </c>
      <c r="AN2674">
        <f t="shared" si="544"/>
        <v>0.1437989046245414</v>
      </c>
      <c r="AO2674">
        <f t="shared" si="545"/>
        <v>11.903071301827799</v>
      </c>
      <c r="AP2674">
        <f t="shared" si="546"/>
        <v>8.3701427962896216E-2</v>
      </c>
      <c r="AQ2674">
        <f t="shared" si="547"/>
        <v>5.8964661922405057E-2</v>
      </c>
    </row>
    <row r="2675" spans="1:43" x14ac:dyDescent="0.2">
      <c r="A2675">
        <v>18</v>
      </c>
      <c r="B2675">
        <v>48369</v>
      </c>
      <c r="C2675" t="s">
        <v>1587</v>
      </c>
      <c r="D2675">
        <v>48</v>
      </c>
      <c r="E2675">
        <v>369</v>
      </c>
      <c r="F2675" t="s">
        <v>1518</v>
      </c>
      <c r="G2675">
        <v>71</v>
      </c>
      <c r="H2675">
        <v>25</v>
      </c>
      <c r="I2675">
        <v>98</v>
      </c>
      <c r="J2675">
        <v>43</v>
      </c>
      <c r="K2675">
        <v>14</v>
      </c>
      <c r="L2675">
        <v>65</v>
      </c>
      <c r="M2675">
        <v>99</v>
      </c>
      <c r="N2675">
        <v>44</v>
      </c>
      <c r="O2675">
        <v>129</v>
      </c>
      <c r="P2675">
        <v>8000</v>
      </c>
      <c r="Q2675">
        <v>4000</v>
      </c>
      <c r="R2675">
        <v>2300</v>
      </c>
      <c r="S2675">
        <v>0.98154656182635902</v>
      </c>
      <c r="T2675">
        <f t="shared" si="536"/>
        <v>1</v>
      </c>
      <c r="U2675">
        <f t="shared" si="537"/>
        <v>7852.3724946108723</v>
      </c>
      <c r="V2675">
        <f t="shared" si="538"/>
        <v>3926.1862473054362</v>
      </c>
      <c r="W2675">
        <f t="shared" si="539"/>
        <v>2257.5570922006259</v>
      </c>
      <c r="X2675">
        <v>93.28</v>
      </c>
      <c r="Y2675">
        <f t="shared" si="540"/>
        <v>91.558663287162773</v>
      </c>
      <c r="Z2675">
        <v>2.14</v>
      </c>
      <c r="AA2675">
        <v>10450</v>
      </c>
      <c r="AB2675">
        <v>0.7</v>
      </c>
      <c r="AC2675" s="2">
        <v>0.12</v>
      </c>
      <c r="AD2675">
        <v>50</v>
      </c>
      <c r="AE2675">
        <f t="shared" si="541"/>
        <v>0.12041666349853393</v>
      </c>
      <c r="AF2675">
        <v>0.88060000000000005</v>
      </c>
      <c r="AG2675">
        <v>350000</v>
      </c>
      <c r="AH2675">
        <v>10.6</v>
      </c>
      <c r="AI2675">
        <v>0</v>
      </c>
      <c r="AJ2675">
        <v>175000</v>
      </c>
      <c r="AK2675" s="1">
        <f t="shared" si="535"/>
        <v>0.14389985749596107</v>
      </c>
      <c r="AL2675" s="1">
        <f t="shared" si="542"/>
        <v>0.14884934172910638</v>
      </c>
      <c r="AM2675">
        <f t="shared" si="543"/>
        <v>0.14579823946777978</v>
      </c>
      <c r="AN2675">
        <f t="shared" si="544"/>
        <v>0.15081429542236452</v>
      </c>
      <c r="AO2675">
        <f t="shared" si="545"/>
        <v>11.961151643182262</v>
      </c>
      <c r="AP2675">
        <f t="shared" si="546"/>
        <v>8.756144750402553E-2</v>
      </c>
      <c r="AQ2675">
        <f t="shared" si="547"/>
        <v>6.1514092458366171E-2</v>
      </c>
    </row>
    <row r="2676" spans="1:43" x14ac:dyDescent="0.2">
      <c r="A2676">
        <v>1</v>
      </c>
      <c r="B2676">
        <v>48371</v>
      </c>
      <c r="C2676" t="s">
        <v>26</v>
      </c>
      <c r="D2676">
        <v>48</v>
      </c>
      <c r="E2676">
        <v>371</v>
      </c>
      <c r="F2676" t="s">
        <v>10</v>
      </c>
      <c r="G2676">
        <v>71</v>
      </c>
      <c r="H2676">
        <v>25</v>
      </c>
      <c r="I2676">
        <v>98</v>
      </c>
      <c r="J2676">
        <v>43</v>
      </c>
      <c r="K2676">
        <v>14</v>
      </c>
      <c r="L2676">
        <v>65</v>
      </c>
      <c r="M2676">
        <v>99</v>
      </c>
      <c r="N2676">
        <v>44</v>
      </c>
      <c r="O2676">
        <v>129</v>
      </c>
      <c r="P2676">
        <v>8000</v>
      </c>
      <c r="Q2676">
        <v>4000</v>
      </c>
      <c r="R2676">
        <v>2300</v>
      </c>
      <c r="S2676">
        <v>0.97682816792378402</v>
      </c>
      <c r="T2676">
        <f t="shared" si="536"/>
        <v>1</v>
      </c>
      <c r="U2676">
        <f t="shared" si="537"/>
        <v>7814.6253433902721</v>
      </c>
      <c r="V2676">
        <f t="shared" si="538"/>
        <v>3907.312671695136</v>
      </c>
      <c r="W2676">
        <f t="shared" si="539"/>
        <v>2246.7047862247032</v>
      </c>
      <c r="X2676">
        <v>93.28</v>
      </c>
      <c r="Y2676">
        <f t="shared" si="540"/>
        <v>91.118531503930569</v>
      </c>
      <c r="Z2676">
        <v>2.14</v>
      </c>
      <c r="AA2676">
        <v>10450</v>
      </c>
      <c r="AB2676">
        <v>0.7</v>
      </c>
      <c r="AC2676" s="2">
        <v>0.12</v>
      </c>
      <c r="AD2676">
        <v>50</v>
      </c>
      <c r="AE2676">
        <f t="shared" si="541"/>
        <v>0.12041666349853393</v>
      </c>
      <c r="AF2676">
        <v>0.91984999999999995</v>
      </c>
      <c r="AG2676">
        <v>350000</v>
      </c>
      <c r="AH2676">
        <v>10.6</v>
      </c>
      <c r="AI2676">
        <v>0</v>
      </c>
      <c r="AJ2676">
        <v>175000</v>
      </c>
      <c r="AK2676" s="1">
        <f t="shared" si="535"/>
        <v>0.13754438248146875</v>
      </c>
      <c r="AL2676" s="1">
        <f t="shared" si="542"/>
        <v>0.14231478566210445</v>
      </c>
      <c r="AM2676">
        <f t="shared" si="543"/>
        <v>0.13937306804366209</v>
      </c>
      <c r="AN2676">
        <f t="shared" si="544"/>
        <v>0.14420810693435873</v>
      </c>
      <c r="AO2676">
        <f t="shared" si="545"/>
        <v>11.903071301827799</v>
      </c>
      <c r="AP2676">
        <f t="shared" si="546"/>
        <v>8.3924091729344577E-2</v>
      </c>
      <c r="AQ2676">
        <f t="shared" si="547"/>
        <v>5.9108046807921616E-2</v>
      </c>
    </row>
    <row r="2677" spans="1:43" x14ac:dyDescent="0.2">
      <c r="A2677">
        <v>12</v>
      </c>
      <c r="B2677">
        <v>48373</v>
      </c>
      <c r="C2677" t="s">
        <v>204</v>
      </c>
      <c r="D2677">
        <v>48</v>
      </c>
      <c r="E2677">
        <v>373</v>
      </c>
      <c r="F2677" t="s">
        <v>951</v>
      </c>
      <c r="G2677">
        <v>71</v>
      </c>
      <c r="H2677">
        <v>25</v>
      </c>
      <c r="I2677">
        <v>98</v>
      </c>
      <c r="J2677">
        <v>43</v>
      </c>
      <c r="K2677">
        <v>14</v>
      </c>
      <c r="L2677">
        <v>65</v>
      </c>
      <c r="M2677">
        <v>99</v>
      </c>
      <c r="N2677">
        <v>44</v>
      </c>
      <c r="O2677">
        <v>129</v>
      </c>
      <c r="P2677">
        <v>8000</v>
      </c>
      <c r="Q2677">
        <v>4000</v>
      </c>
      <c r="R2677">
        <v>2300</v>
      </c>
      <c r="S2677">
        <v>0.96634945502647995</v>
      </c>
      <c r="T2677">
        <f t="shared" si="536"/>
        <v>1</v>
      </c>
      <c r="U2677">
        <f t="shared" si="537"/>
        <v>7730.7956402118398</v>
      </c>
      <c r="V2677">
        <f t="shared" si="538"/>
        <v>3865.3978201059199</v>
      </c>
      <c r="W2677">
        <f t="shared" si="539"/>
        <v>2222.6037465609038</v>
      </c>
      <c r="X2677">
        <v>93.28</v>
      </c>
      <c r="Y2677">
        <f t="shared" si="540"/>
        <v>90.141077164870055</v>
      </c>
      <c r="Z2677">
        <v>2.14</v>
      </c>
      <c r="AA2677">
        <v>10450</v>
      </c>
      <c r="AB2677">
        <v>0.7</v>
      </c>
      <c r="AC2677" s="2">
        <v>0.12</v>
      </c>
      <c r="AD2677">
        <v>50</v>
      </c>
      <c r="AE2677">
        <f t="shared" si="541"/>
        <v>0.12041666349853393</v>
      </c>
      <c r="AF2677">
        <v>0.907725</v>
      </c>
      <c r="AG2677">
        <v>350000</v>
      </c>
      <c r="AH2677">
        <v>10.6</v>
      </c>
      <c r="AI2677">
        <v>0</v>
      </c>
      <c r="AJ2677">
        <v>175000</v>
      </c>
      <c r="AK2677" s="1">
        <f t="shared" si="535"/>
        <v>0.13786294021133322</v>
      </c>
      <c r="AL2677" s="1">
        <f t="shared" si="542"/>
        <v>0.14268701147819018</v>
      </c>
      <c r="AM2677">
        <f t="shared" si="543"/>
        <v>0.13971251281248837</v>
      </c>
      <c r="AN2677">
        <f t="shared" si="544"/>
        <v>0.144601799984933</v>
      </c>
      <c r="AO2677">
        <f t="shared" si="545"/>
        <v>11.920477167629295</v>
      </c>
      <c r="AP2677">
        <f t="shared" si="546"/>
        <v>8.4151100146891311E-2</v>
      </c>
      <c r="AQ2677">
        <f t="shared" si="547"/>
        <v>5.9273337831089241E-2</v>
      </c>
    </row>
    <row r="2678" spans="1:43" x14ac:dyDescent="0.2">
      <c r="A2678">
        <v>18</v>
      </c>
      <c r="B2678">
        <v>48375</v>
      </c>
      <c r="C2678" t="s">
        <v>391</v>
      </c>
      <c r="D2678">
        <v>48</v>
      </c>
      <c r="E2678">
        <v>375</v>
      </c>
      <c r="F2678" t="s">
        <v>1518</v>
      </c>
      <c r="G2678">
        <v>71</v>
      </c>
      <c r="H2678">
        <v>25</v>
      </c>
      <c r="I2678">
        <v>98</v>
      </c>
      <c r="J2678">
        <v>43</v>
      </c>
      <c r="K2678">
        <v>14</v>
      </c>
      <c r="L2678">
        <v>65</v>
      </c>
      <c r="M2678">
        <v>99</v>
      </c>
      <c r="N2678">
        <v>44</v>
      </c>
      <c r="O2678">
        <v>129</v>
      </c>
      <c r="P2678">
        <v>8000</v>
      </c>
      <c r="Q2678">
        <v>4000</v>
      </c>
      <c r="R2678">
        <v>2300</v>
      </c>
      <c r="S2678">
        <v>0.97970204055309296</v>
      </c>
      <c r="T2678">
        <f t="shared" si="536"/>
        <v>1</v>
      </c>
      <c r="U2678">
        <f t="shared" si="537"/>
        <v>7837.6163244247437</v>
      </c>
      <c r="V2678">
        <f t="shared" si="538"/>
        <v>3918.8081622123718</v>
      </c>
      <c r="W2678">
        <f t="shared" si="539"/>
        <v>2253.3146932721138</v>
      </c>
      <c r="X2678">
        <v>93.28</v>
      </c>
      <c r="Y2678">
        <f t="shared" si="540"/>
        <v>91.386606342792518</v>
      </c>
      <c r="Z2678">
        <v>2.14</v>
      </c>
      <c r="AA2678">
        <v>10450</v>
      </c>
      <c r="AB2678">
        <v>0.7</v>
      </c>
      <c r="AC2678" s="2">
        <v>0.12</v>
      </c>
      <c r="AD2678">
        <v>50</v>
      </c>
      <c r="AE2678">
        <f t="shared" si="541"/>
        <v>0.12041666349853393</v>
      </c>
      <c r="AF2678">
        <v>0.88060000000000005</v>
      </c>
      <c r="AG2678">
        <v>350000</v>
      </c>
      <c r="AH2678">
        <v>10.6</v>
      </c>
      <c r="AI2678">
        <v>0</v>
      </c>
      <c r="AJ2678">
        <v>175000</v>
      </c>
      <c r="AK2678" s="1">
        <f t="shared" si="535"/>
        <v>0.14364720886024979</v>
      </c>
      <c r="AL2678" s="1">
        <f t="shared" si="542"/>
        <v>0.1485966930933951</v>
      </c>
      <c r="AM2678">
        <f t="shared" si="543"/>
        <v>0.1455455908320685</v>
      </c>
      <c r="AN2678">
        <f t="shared" si="544"/>
        <v>0.15056164678665324</v>
      </c>
      <c r="AO2678">
        <f t="shared" si="545"/>
        <v>11.961151643182262</v>
      </c>
      <c r="AP2678">
        <f t="shared" si="546"/>
        <v>8.7423971015096066E-2</v>
      </c>
      <c r="AQ2678">
        <f t="shared" si="547"/>
        <v>6.142556413181896E-2</v>
      </c>
    </row>
    <row r="2679" spans="1:43" x14ac:dyDescent="0.2">
      <c r="A2679">
        <v>1</v>
      </c>
      <c r="B2679">
        <v>48377</v>
      </c>
      <c r="C2679" t="s">
        <v>110</v>
      </c>
      <c r="D2679">
        <v>48</v>
      </c>
      <c r="E2679">
        <v>377</v>
      </c>
      <c r="F2679" t="s">
        <v>10</v>
      </c>
      <c r="G2679">
        <v>71</v>
      </c>
      <c r="H2679">
        <v>25</v>
      </c>
      <c r="I2679">
        <v>98</v>
      </c>
      <c r="J2679">
        <v>43</v>
      </c>
      <c r="K2679">
        <v>14</v>
      </c>
      <c r="L2679">
        <v>65</v>
      </c>
      <c r="M2679">
        <v>99</v>
      </c>
      <c r="N2679">
        <v>44</v>
      </c>
      <c r="O2679">
        <v>129</v>
      </c>
      <c r="P2679">
        <v>8000</v>
      </c>
      <c r="Q2679">
        <v>4000</v>
      </c>
      <c r="R2679">
        <v>2300</v>
      </c>
      <c r="S2679">
        <v>0.98226565122604403</v>
      </c>
      <c r="T2679">
        <f t="shared" si="536"/>
        <v>1</v>
      </c>
      <c r="U2679">
        <f t="shared" si="537"/>
        <v>7858.1252098083523</v>
      </c>
      <c r="V2679">
        <f t="shared" si="538"/>
        <v>3929.0626049041762</v>
      </c>
      <c r="W2679">
        <f t="shared" si="539"/>
        <v>2259.2109978199014</v>
      </c>
      <c r="X2679">
        <v>93.28</v>
      </c>
      <c r="Y2679">
        <f t="shared" si="540"/>
        <v>91.625739946365385</v>
      </c>
      <c r="Z2679">
        <v>2.14</v>
      </c>
      <c r="AA2679">
        <v>10450</v>
      </c>
      <c r="AB2679">
        <v>0.7</v>
      </c>
      <c r="AC2679" s="2">
        <v>0.12</v>
      </c>
      <c r="AD2679">
        <v>50</v>
      </c>
      <c r="AE2679">
        <f t="shared" si="541"/>
        <v>0.12041666349853393</v>
      </c>
      <c r="AF2679">
        <v>0.91984999999999995</v>
      </c>
      <c r="AG2679">
        <v>350000</v>
      </c>
      <c r="AH2679">
        <v>10.6</v>
      </c>
      <c r="AI2679">
        <v>0</v>
      </c>
      <c r="AJ2679">
        <v>175000</v>
      </c>
      <c r="AK2679" s="1">
        <f t="shared" si="535"/>
        <v>0.1382573880041495</v>
      </c>
      <c r="AL2679" s="1">
        <f t="shared" si="542"/>
        <v>0.1430277911847852</v>
      </c>
      <c r="AM2679">
        <f t="shared" si="543"/>
        <v>0.14008607356634284</v>
      </c>
      <c r="AN2679">
        <f t="shared" si="544"/>
        <v>0.14492111245703948</v>
      </c>
      <c r="AO2679">
        <f t="shared" si="545"/>
        <v>11.903071301827799</v>
      </c>
      <c r="AP2679">
        <f t="shared" si="546"/>
        <v>8.4312067289036452E-2</v>
      </c>
      <c r="AQ2679">
        <f t="shared" si="547"/>
        <v>5.9357884633343232E-2</v>
      </c>
    </row>
    <row r="2680" spans="1:43" x14ac:dyDescent="0.2">
      <c r="A2680">
        <v>18</v>
      </c>
      <c r="B2680">
        <v>48379</v>
      </c>
      <c r="C2680" t="s">
        <v>1588</v>
      </c>
      <c r="D2680">
        <v>48</v>
      </c>
      <c r="E2680">
        <v>379</v>
      </c>
      <c r="F2680" t="s">
        <v>1518</v>
      </c>
      <c r="G2680">
        <v>71</v>
      </c>
      <c r="H2680">
        <v>25</v>
      </c>
      <c r="I2680">
        <v>98</v>
      </c>
      <c r="J2680">
        <v>43</v>
      </c>
      <c r="K2680">
        <v>14</v>
      </c>
      <c r="L2680">
        <v>65</v>
      </c>
      <c r="M2680">
        <v>99</v>
      </c>
      <c r="N2680">
        <v>44</v>
      </c>
      <c r="O2680">
        <v>129</v>
      </c>
      <c r="P2680">
        <v>8000</v>
      </c>
      <c r="Q2680">
        <v>4000</v>
      </c>
      <c r="R2680">
        <v>2300</v>
      </c>
      <c r="S2680">
        <v>0.97132612977709099</v>
      </c>
      <c r="T2680">
        <f t="shared" si="536"/>
        <v>1</v>
      </c>
      <c r="U2680">
        <f t="shared" si="537"/>
        <v>7770.6090382167276</v>
      </c>
      <c r="V2680">
        <f t="shared" si="538"/>
        <v>3885.3045191083638</v>
      </c>
      <c r="W2680">
        <f t="shared" si="539"/>
        <v>2234.0500984873092</v>
      </c>
      <c r="X2680">
        <v>93.28</v>
      </c>
      <c r="Y2680">
        <f t="shared" si="540"/>
        <v>90.605301385607049</v>
      </c>
      <c r="Z2680">
        <v>2.14</v>
      </c>
      <c r="AA2680">
        <v>10450</v>
      </c>
      <c r="AB2680">
        <v>0.7</v>
      </c>
      <c r="AC2680" s="2">
        <v>0.12</v>
      </c>
      <c r="AD2680">
        <v>50</v>
      </c>
      <c r="AE2680">
        <f t="shared" si="541"/>
        <v>0.12041666349853393</v>
      </c>
      <c r="AF2680">
        <v>0.88060000000000005</v>
      </c>
      <c r="AG2680">
        <v>350000</v>
      </c>
      <c r="AH2680">
        <v>10.6</v>
      </c>
      <c r="AI2680">
        <v>0</v>
      </c>
      <c r="AJ2680">
        <v>175000</v>
      </c>
      <c r="AK2680" s="1">
        <f t="shared" si="535"/>
        <v>0.14249993966847233</v>
      </c>
      <c r="AL2680" s="1">
        <f t="shared" si="542"/>
        <v>0.14744942390161764</v>
      </c>
      <c r="AM2680">
        <f t="shared" si="543"/>
        <v>0.14439832164029104</v>
      </c>
      <c r="AN2680">
        <f t="shared" si="544"/>
        <v>0.14941437759487577</v>
      </c>
      <c r="AO2680">
        <f t="shared" si="545"/>
        <v>11.961151643182262</v>
      </c>
      <c r="AP2680">
        <f t="shared" si="546"/>
        <v>8.6799694775097844E-2</v>
      </c>
      <c r="AQ2680">
        <f t="shared" si="547"/>
        <v>6.1023559896326907E-2</v>
      </c>
    </row>
    <row r="2681" spans="1:43" x14ac:dyDescent="0.2">
      <c r="A2681">
        <v>18</v>
      </c>
      <c r="B2681">
        <v>48381</v>
      </c>
      <c r="C2681" t="s">
        <v>1583</v>
      </c>
      <c r="D2681">
        <v>48</v>
      </c>
      <c r="E2681">
        <v>381</v>
      </c>
      <c r="F2681" t="s">
        <v>1518</v>
      </c>
      <c r="G2681">
        <v>71</v>
      </c>
      <c r="H2681">
        <v>25</v>
      </c>
      <c r="I2681">
        <v>98</v>
      </c>
      <c r="J2681">
        <v>43</v>
      </c>
      <c r="K2681">
        <v>14</v>
      </c>
      <c r="L2681">
        <v>65</v>
      </c>
      <c r="M2681">
        <v>99</v>
      </c>
      <c r="N2681">
        <v>44</v>
      </c>
      <c r="O2681">
        <v>129</v>
      </c>
      <c r="P2681">
        <v>8000</v>
      </c>
      <c r="Q2681">
        <v>4000</v>
      </c>
      <c r="R2681">
        <v>2300</v>
      </c>
      <c r="S2681">
        <v>0.97930333852767903</v>
      </c>
      <c r="T2681">
        <f t="shared" si="536"/>
        <v>1</v>
      </c>
      <c r="U2681">
        <f t="shared" si="537"/>
        <v>7834.4267082214319</v>
      </c>
      <c r="V2681">
        <f t="shared" si="538"/>
        <v>3917.213354110716</v>
      </c>
      <c r="W2681">
        <f t="shared" si="539"/>
        <v>2252.3976786136618</v>
      </c>
      <c r="X2681">
        <v>93.28</v>
      </c>
      <c r="Y2681">
        <f t="shared" si="540"/>
        <v>91.349415417861906</v>
      </c>
      <c r="Z2681">
        <v>2.14</v>
      </c>
      <c r="AA2681">
        <v>10450</v>
      </c>
      <c r="AB2681">
        <v>0.7</v>
      </c>
      <c r="AC2681" s="2">
        <v>0.12</v>
      </c>
      <c r="AD2681">
        <v>50</v>
      </c>
      <c r="AE2681">
        <f t="shared" si="541"/>
        <v>0.12041666349853393</v>
      </c>
      <c r="AF2681">
        <v>0.88060000000000005</v>
      </c>
      <c r="AG2681">
        <v>350000</v>
      </c>
      <c r="AH2681">
        <v>10.6</v>
      </c>
      <c r="AI2681">
        <v>0</v>
      </c>
      <c r="AJ2681">
        <v>175000</v>
      </c>
      <c r="AK2681" s="1">
        <f t="shared" si="535"/>
        <v>0.1435925976588307</v>
      </c>
      <c r="AL2681" s="1">
        <f t="shared" si="542"/>
        <v>0.14854208189197601</v>
      </c>
      <c r="AM2681">
        <f t="shared" si="543"/>
        <v>0.14549097963064941</v>
      </c>
      <c r="AN2681">
        <f t="shared" si="544"/>
        <v>0.15050703558523415</v>
      </c>
      <c r="AO2681">
        <f t="shared" si="545"/>
        <v>11.961151643182262</v>
      </c>
      <c r="AP2681">
        <f t="shared" si="546"/>
        <v>8.7394254819692194E-2</v>
      </c>
      <c r="AQ2681">
        <f t="shared" si="547"/>
        <v>6.1406428313971563E-2</v>
      </c>
    </row>
    <row r="2682" spans="1:43" x14ac:dyDescent="0.2">
      <c r="A2682">
        <v>1</v>
      </c>
      <c r="B2682">
        <v>48383</v>
      </c>
      <c r="C2682" t="s">
        <v>155</v>
      </c>
      <c r="D2682">
        <v>48</v>
      </c>
      <c r="E2682">
        <v>383</v>
      </c>
      <c r="F2682" t="s">
        <v>10</v>
      </c>
      <c r="G2682">
        <v>71</v>
      </c>
      <c r="H2682">
        <v>25</v>
      </c>
      <c r="I2682">
        <v>98</v>
      </c>
      <c r="J2682">
        <v>43</v>
      </c>
      <c r="K2682">
        <v>14</v>
      </c>
      <c r="L2682">
        <v>65</v>
      </c>
      <c r="M2682">
        <v>99</v>
      </c>
      <c r="N2682">
        <v>44</v>
      </c>
      <c r="O2682">
        <v>129</v>
      </c>
      <c r="P2682">
        <v>8000</v>
      </c>
      <c r="Q2682">
        <v>4000</v>
      </c>
      <c r="R2682">
        <v>2300</v>
      </c>
      <c r="S2682">
        <v>0.97468132177988698</v>
      </c>
      <c r="T2682">
        <f t="shared" si="536"/>
        <v>1</v>
      </c>
      <c r="U2682">
        <f t="shared" si="537"/>
        <v>7797.4505742390957</v>
      </c>
      <c r="V2682">
        <f t="shared" si="538"/>
        <v>3898.7252871195478</v>
      </c>
      <c r="W2682">
        <f t="shared" si="539"/>
        <v>2241.76704009374</v>
      </c>
      <c r="X2682">
        <v>93.28</v>
      </c>
      <c r="Y2682">
        <f t="shared" si="540"/>
        <v>90.91827369562786</v>
      </c>
      <c r="Z2682">
        <v>2.14</v>
      </c>
      <c r="AA2682">
        <v>10450</v>
      </c>
      <c r="AB2682">
        <v>0.7</v>
      </c>
      <c r="AC2682" s="2">
        <v>0.12</v>
      </c>
      <c r="AD2682">
        <v>50</v>
      </c>
      <c r="AE2682">
        <f t="shared" si="541"/>
        <v>0.12041666349853393</v>
      </c>
      <c r="AF2682">
        <v>0.91984999999999995</v>
      </c>
      <c r="AG2682">
        <v>350000</v>
      </c>
      <c r="AH2682">
        <v>10.6</v>
      </c>
      <c r="AI2682">
        <v>0</v>
      </c>
      <c r="AJ2682">
        <v>175000</v>
      </c>
      <c r="AK2682" s="1">
        <f t="shared" si="535"/>
        <v>0.13726287115134506</v>
      </c>
      <c r="AL2682" s="1">
        <f t="shared" si="542"/>
        <v>0.14203327433198076</v>
      </c>
      <c r="AM2682">
        <f t="shared" si="543"/>
        <v>0.1390915567135384</v>
      </c>
      <c r="AN2682">
        <f t="shared" si="544"/>
        <v>0.14392659560423504</v>
      </c>
      <c r="AO2682">
        <f t="shared" si="545"/>
        <v>11.903071301827799</v>
      </c>
      <c r="AP2682">
        <f t="shared" si="546"/>
        <v>8.3770909864141485E-2</v>
      </c>
      <c r="AQ2682">
        <f t="shared" si="547"/>
        <v>5.9009404965309792E-2</v>
      </c>
    </row>
    <row r="2683" spans="1:43" x14ac:dyDescent="0.2">
      <c r="A2683">
        <v>1</v>
      </c>
      <c r="B2683">
        <v>48385</v>
      </c>
      <c r="C2683" t="s">
        <v>156</v>
      </c>
      <c r="D2683">
        <v>48</v>
      </c>
      <c r="E2683">
        <v>385</v>
      </c>
      <c r="F2683" t="s">
        <v>10</v>
      </c>
      <c r="G2683">
        <v>71</v>
      </c>
      <c r="H2683">
        <v>25</v>
      </c>
      <c r="I2683">
        <v>98</v>
      </c>
      <c r="J2683">
        <v>43</v>
      </c>
      <c r="K2683">
        <v>14</v>
      </c>
      <c r="L2683">
        <v>65</v>
      </c>
      <c r="M2683">
        <v>99</v>
      </c>
      <c r="N2683">
        <v>44</v>
      </c>
      <c r="O2683">
        <v>129</v>
      </c>
      <c r="P2683">
        <v>8000</v>
      </c>
      <c r="Q2683">
        <v>4000</v>
      </c>
      <c r="R2683">
        <v>2300</v>
      </c>
      <c r="S2683">
        <v>0.97000750899314903</v>
      </c>
      <c r="T2683">
        <f t="shared" si="536"/>
        <v>1</v>
      </c>
      <c r="U2683">
        <f t="shared" si="537"/>
        <v>7760.0600719451922</v>
      </c>
      <c r="V2683">
        <f t="shared" si="538"/>
        <v>3880.0300359725961</v>
      </c>
      <c r="W2683">
        <f t="shared" si="539"/>
        <v>2231.0172706842427</v>
      </c>
      <c r="X2683">
        <v>93.28</v>
      </c>
      <c r="Y2683">
        <f t="shared" si="540"/>
        <v>90.482300438880941</v>
      </c>
      <c r="Z2683">
        <v>2.14</v>
      </c>
      <c r="AA2683">
        <v>10450</v>
      </c>
      <c r="AB2683">
        <v>0.7</v>
      </c>
      <c r="AC2683" s="2">
        <v>0.12</v>
      </c>
      <c r="AD2683">
        <v>50</v>
      </c>
      <c r="AE2683">
        <f t="shared" si="541"/>
        <v>0.12041666349853393</v>
      </c>
      <c r="AF2683">
        <v>0.91984999999999995</v>
      </c>
      <c r="AG2683">
        <v>350000</v>
      </c>
      <c r="AH2683">
        <v>10.6</v>
      </c>
      <c r="AI2683">
        <v>0</v>
      </c>
      <c r="AJ2683">
        <v>175000</v>
      </c>
      <c r="AK2683" s="1">
        <f t="shared" si="535"/>
        <v>0.13665000410538375</v>
      </c>
      <c r="AL2683" s="1">
        <f t="shared" si="542"/>
        <v>0.14142040728601946</v>
      </c>
      <c r="AM2683">
        <f t="shared" si="543"/>
        <v>0.13847868966757709</v>
      </c>
      <c r="AN2683">
        <f t="shared" si="544"/>
        <v>0.14331372855827373</v>
      </c>
      <c r="AO2683">
        <f t="shared" si="545"/>
        <v>11.903071301827799</v>
      </c>
      <c r="AP2683">
        <f t="shared" si="546"/>
        <v>8.3437423758340304E-2</v>
      </c>
      <c r="AQ2683">
        <f t="shared" si="547"/>
        <v>5.8794655759076643E-2</v>
      </c>
    </row>
    <row r="2684" spans="1:43" x14ac:dyDescent="0.2">
      <c r="A2684">
        <v>1</v>
      </c>
      <c r="B2684">
        <v>48387</v>
      </c>
      <c r="C2684" t="s">
        <v>157</v>
      </c>
      <c r="D2684">
        <v>48</v>
      </c>
      <c r="E2684">
        <v>387</v>
      </c>
      <c r="F2684" t="s">
        <v>10</v>
      </c>
      <c r="G2684">
        <v>71</v>
      </c>
      <c r="H2684">
        <v>25</v>
      </c>
      <c r="I2684">
        <v>98</v>
      </c>
      <c r="J2684">
        <v>43</v>
      </c>
      <c r="K2684">
        <v>14</v>
      </c>
      <c r="L2684">
        <v>65</v>
      </c>
      <c r="M2684">
        <v>99</v>
      </c>
      <c r="N2684">
        <v>44</v>
      </c>
      <c r="O2684">
        <v>129</v>
      </c>
      <c r="P2684">
        <v>8000</v>
      </c>
      <c r="Q2684">
        <v>4000</v>
      </c>
      <c r="R2684">
        <v>2300</v>
      </c>
      <c r="S2684">
        <v>0.97221880921950699</v>
      </c>
      <c r="T2684">
        <f t="shared" si="536"/>
        <v>1</v>
      </c>
      <c r="U2684">
        <f t="shared" si="537"/>
        <v>7777.7504737560557</v>
      </c>
      <c r="V2684">
        <f t="shared" si="538"/>
        <v>3888.8752368780279</v>
      </c>
      <c r="W2684">
        <f t="shared" si="539"/>
        <v>2236.1032612048662</v>
      </c>
      <c r="X2684">
        <v>93.28</v>
      </c>
      <c r="Y2684">
        <f t="shared" si="540"/>
        <v>90.688570523995608</v>
      </c>
      <c r="Z2684">
        <v>2.14</v>
      </c>
      <c r="AA2684">
        <v>10450</v>
      </c>
      <c r="AB2684">
        <v>0.7</v>
      </c>
      <c r="AC2684" s="2">
        <v>0.12</v>
      </c>
      <c r="AD2684">
        <v>50</v>
      </c>
      <c r="AE2684">
        <f t="shared" si="541"/>
        <v>0.12041666349853393</v>
      </c>
      <c r="AF2684">
        <v>0.91984999999999995</v>
      </c>
      <c r="AG2684">
        <v>350000</v>
      </c>
      <c r="AH2684">
        <v>10.6</v>
      </c>
      <c r="AI2684">
        <v>0</v>
      </c>
      <c r="AJ2684">
        <v>175000</v>
      </c>
      <c r="AK2684" s="1">
        <f t="shared" si="535"/>
        <v>0.1369399671610943</v>
      </c>
      <c r="AL2684" s="1">
        <f t="shared" si="542"/>
        <v>0.14171037034173001</v>
      </c>
      <c r="AM2684">
        <f t="shared" si="543"/>
        <v>0.13876865272328764</v>
      </c>
      <c r="AN2684">
        <f t="shared" si="544"/>
        <v>0.14360369161398429</v>
      </c>
      <c r="AO2684">
        <f t="shared" si="545"/>
        <v>11.903071301827799</v>
      </c>
      <c r="AP2684">
        <f t="shared" si="546"/>
        <v>8.3595204554211697E-2</v>
      </c>
      <c r="AQ2684">
        <f t="shared" si="547"/>
        <v>5.8896259094516394E-2</v>
      </c>
    </row>
    <row r="2685" spans="1:43" x14ac:dyDescent="0.2">
      <c r="A2685">
        <v>1</v>
      </c>
      <c r="B2685">
        <v>48389</v>
      </c>
      <c r="C2685" t="s">
        <v>158</v>
      </c>
      <c r="D2685">
        <v>48</v>
      </c>
      <c r="E2685">
        <v>389</v>
      </c>
      <c r="F2685" t="s">
        <v>10</v>
      </c>
      <c r="G2685">
        <v>71</v>
      </c>
      <c r="H2685">
        <v>25</v>
      </c>
      <c r="I2685">
        <v>98</v>
      </c>
      <c r="J2685">
        <v>43</v>
      </c>
      <c r="K2685">
        <v>14</v>
      </c>
      <c r="L2685">
        <v>65</v>
      </c>
      <c r="M2685">
        <v>99</v>
      </c>
      <c r="N2685">
        <v>44</v>
      </c>
      <c r="O2685">
        <v>129</v>
      </c>
      <c r="P2685">
        <v>8000</v>
      </c>
      <c r="Q2685">
        <v>4000</v>
      </c>
      <c r="R2685">
        <v>2300</v>
      </c>
      <c r="S2685">
        <v>0.98127757079565703</v>
      </c>
      <c r="T2685">
        <f t="shared" si="536"/>
        <v>1</v>
      </c>
      <c r="U2685">
        <f t="shared" si="537"/>
        <v>7850.2205663652567</v>
      </c>
      <c r="V2685">
        <f t="shared" si="538"/>
        <v>3925.1102831826283</v>
      </c>
      <c r="W2685">
        <f t="shared" si="539"/>
        <v>2256.9384128300112</v>
      </c>
      <c r="X2685">
        <v>93.28</v>
      </c>
      <c r="Y2685">
        <f t="shared" si="540"/>
        <v>91.533571803818887</v>
      </c>
      <c r="Z2685">
        <v>2.14</v>
      </c>
      <c r="AA2685">
        <v>10450</v>
      </c>
      <c r="AB2685">
        <v>0.7</v>
      </c>
      <c r="AC2685" s="2">
        <v>0.12</v>
      </c>
      <c r="AD2685">
        <v>50</v>
      </c>
      <c r="AE2685">
        <f t="shared" si="541"/>
        <v>0.12041666349853393</v>
      </c>
      <c r="AF2685">
        <v>0.91984999999999995</v>
      </c>
      <c r="AG2685">
        <v>350000</v>
      </c>
      <c r="AH2685">
        <v>10.6</v>
      </c>
      <c r="AI2685">
        <v>0</v>
      </c>
      <c r="AJ2685">
        <v>175000</v>
      </c>
      <c r="AK2685" s="1">
        <f t="shared" si="535"/>
        <v>0.13812782313662594</v>
      </c>
      <c r="AL2685" s="1">
        <f t="shared" si="542"/>
        <v>0.14289822631726165</v>
      </c>
      <c r="AM2685">
        <f t="shared" si="543"/>
        <v>0.13995650869881929</v>
      </c>
      <c r="AN2685">
        <f t="shared" si="544"/>
        <v>0.14479154758951593</v>
      </c>
      <c r="AO2685">
        <f t="shared" si="545"/>
        <v>11.903071301827799</v>
      </c>
      <c r="AP2685">
        <f t="shared" si="546"/>
        <v>8.4241565728536832E-2</v>
      </c>
      <c r="AQ2685">
        <f t="shared" si="547"/>
        <v>5.9312484978328764E-2</v>
      </c>
    </row>
    <row r="2686" spans="1:43" x14ac:dyDescent="0.2">
      <c r="A2686">
        <v>1</v>
      </c>
      <c r="B2686">
        <v>48391</v>
      </c>
      <c r="C2686" t="s">
        <v>117</v>
      </c>
      <c r="D2686">
        <v>48</v>
      </c>
      <c r="E2686">
        <v>391</v>
      </c>
      <c r="F2686" t="s">
        <v>10</v>
      </c>
      <c r="G2686">
        <v>71</v>
      </c>
      <c r="H2686">
        <v>25</v>
      </c>
      <c r="I2686">
        <v>98</v>
      </c>
      <c r="J2686">
        <v>43</v>
      </c>
      <c r="K2686">
        <v>14</v>
      </c>
      <c r="L2686">
        <v>65</v>
      </c>
      <c r="M2686">
        <v>99</v>
      </c>
      <c r="N2686">
        <v>44</v>
      </c>
      <c r="O2686">
        <v>129</v>
      </c>
      <c r="P2686">
        <v>8000</v>
      </c>
      <c r="Q2686">
        <v>4000</v>
      </c>
      <c r="R2686">
        <v>2300</v>
      </c>
      <c r="S2686">
        <v>0.96545581354035304</v>
      </c>
      <c r="T2686">
        <f t="shared" si="536"/>
        <v>1</v>
      </c>
      <c r="U2686">
        <f t="shared" si="537"/>
        <v>7723.646508322824</v>
      </c>
      <c r="V2686">
        <f t="shared" si="538"/>
        <v>3861.823254161412</v>
      </c>
      <c r="W2686">
        <f t="shared" si="539"/>
        <v>2220.5483711428119</v>
      </c>
      <c r="X2686">
        <v>93.28</v>
      </c>
      <c r="Y2686">
        <f t="shared" si="540"/>
        <v>90.057718287044139</v>
      </c>
      <c r="Z2686">
        <v>2.14</v>
      </c>
      <c r="AA2686">
        <v>10450</v>
      </c>
      <c r="AB2686">
        <v>0.7</v>
      </c>
      <c r="AC2686" s="2">
        <v>0.12</v>
      </c>
      <c r="AD2686">
        <v>50</v>
      </c>
      <c r="AE2686">
        <f t="shared" si="541"/>
        <v>0.12041666349853393</v>
      </c>
      <c r="AF2686">
        <v>0.91984999999999995</v>
      </c>
      <c r="AG2686">
        <v>350000</v>
      </c>
      <c r="AH2686">
        <v>10.6</v>
      </c>
      <c r="AI2686">
        <v>0</v>
      </c>
      <c r="AJ2686">
        <v>175000</v>
      </c>
      <c r="AK2686" s="1">
        <f t="shared" si="535"/>
        <v>0.1360531500434953</v>
      </c>
      <c r="AL2686" s="1">
        <f t="shared" si="542"/>
        <v>0.14082355322413101</v>
      </c>
      <c r="AM2686">
        <f t="shared" si="543"/>
        <v>0.13788183560568865</v>
      </c>
      <c r="AN2686">
        <f t="shared" si="544"/>
        <v>0.14271687449638529</v>
      </c>
      <c r="AO2686">
        <f t="shared" si="545"/>
        <v>11.903071301827799</v>
      </c>
      <c r="AP2686">
        <f t="shared" si="546"/>
        <v>8.311265097419003E-2</v>
      </c>
      <c r="AQ2686">
        <f t="shared" si="547"/>
        <v>5.8585517517965105E-2</v>
      </c>
    </row>
    <row r="2687" spans="1:43" x14ac:dyDescent="0.2">
      <c r="A2687">
        <v>18</v>
      </c>
      <c r="B2687">
        <v>48393</v>
      </c>
      <c r="C2687" t="s">
        <v>381</v>
      </c>
      <c r="D2687">
        <v>48</v>
      </c>
      <c r="E2687">
        <v>393</v>
      </c>
      <c r="F2687" t="s">
        <v>1518</v>
      </c>
      <c r="G2687">
        <v>71</v>
      </c>
      <c r="H2687">
        <v>25</v>
      </c>
      <c r="I2687">
        <v>98</v>
      </c>
      <c r="J2687">
        <v>43</v>
      </c>
      <c r="K2687">
        <v>14</v>
      </c>
      <c r="L2687">
        <v>65</v>
      </c>
      <c r="M2687">
        <v>99</v>
      </c>
      <c r="N2687">
        <v>44</v>
      </c>
      <c r="O2687">
        <v>129</v>
      </c>
      <c r="P2687">
        <v>8000</v>
      </c>
      <c r="Q2687">
        <v>4000</v>
      </c>
      <c r="R2687">
        <v>2300</v>
      </c>
      <c r="S2687">
        <v>0.97985651691754705</v>
      </c>
      <c r="T2687">
        <f t="shared" si="536"/>
        <v>1</v>
      </c>
      <c r="U2687">
        <f t="shared" si="537"/>
        <v>7838.8521353403767</v>
      </c>
      <c r="V2687">
        <f t="shared" si="538"/>
        <v>3919.4260676701883</v>
      </c>
      <c r="W2687">
        <f t="shared" si="539"/>
        <v>2253.6699889103584</v>
      </c>
      <c r="X2687">
        <v>93.28</v>
      </c>
      <c r="Y2687">
        <f t="shared" si="540"/>
        <v>91.401015898068792</v>
      </c>
      <c r="Z2687">
        <v>2.14</v>
      </c>
      <c r="AA2687">
        <v>10450</v>
      </c>
      <c r="AB2687">
        <v>0.7</v>
      </c>
      <c r="AC2687" s="2">
        <v>0.12</v>
      </c>
      <c r="AD2687">
        <v>50</v>
      </c>
      <c r="AE2687">
        <f t="shared" si="541"/>
        <v>0.12041666349853393</v>
      </c>
      <c r="AF2687">
        <v>0.88060000000000005</v>
      </c>
      <c r="AG2687">
        <v>350000</v>
      </c>
      <c r="AH2687">
        <v>10.6</v>
      </c>
      <c r="AI2687">
        <v>0</v>
      </c>
      <c r="AJ2687">
        <v>175000</v>
      </c>
      <c r="AK2687" s="1">
        <f t="shared" si="535"/>
        <v>0.1436683678695248</v>
      </c>
      <c r="AL2687" s="1">
        <f t="shared" si="542"/>
        <v>0.14861785210267012</v>
      </c>
      <c r="AM2687">
        <f t="shared" si="543"/>
        <v>0.14556674984134352</v>
      </c>
      <c r="AN2687">
        <f t="shared" si="544"/>
        <v>0.15058280579592825</v>
      </c>
      <c r="AO2687">
        <f t="shared" si="545"/>
        <v>11.961151643182262</v>
      </c>
      <c r="AP2687">
        <f t="shared" si="546"/>
        <v>8.7435484500202221E-2</v>
      </c>
      <c r="AQ2687">
        <f t="shared" si="547"/>
        <v>6.1432978269153365E-2</v>
      </c>
    </row>
    <row r="2688" spans="1:43" x14ac:dyDescent="0.2">
      <c r="A2688">
        <v>12</v>
      </c>
      <c r="B2688">
        <v>48395</v>
      </c>
      <c r="C2688" t="s">
        <v>1060</v>
      </c>
      <c r="D2688">
        <v>48</v>
      </c>
      <c r="E2688">
        <v>395</v>
      </c>
      <c r="F2688" t="s">
        <v>951</v>
      </c>
      <c r="G2688">
        <v>71</v>
      </c>
      <c r="H2688">
        <v>25</v>
      </c>
      <c r="I2688">
        <v>98</v>
      </c>
      <c r="J2688">
        <v>43</v>
      </c>
      <c r="K2688">
        <v>14</v>
      </c>
      <c r="L2688">
        <v>65</v>
      </c>
      <c r="M2688">
        <v>99</v>
      </c>
      <c r="N2688">
        <v>44</v>
      </c>
      <c r="O2688">
        <v>129</v>
      </c>
      <c r="P2688">
        <v>8000</v>
      </c>
      <c r="Q2688">
        <v>4000</v>
      </c>
      <c r="R2688">
        <v>2300</v>
      </c>
      <c r="S2688">
        <v>0.96787977477778597</v>
      </c>
      <c r="T2688">
        <f t="shared" si="536"/>
        <v>1</v>
      </c>
      <c r="U2688">
        <f t="shared" si="537"/>
        <v>7743.038198222288</v>
      </c>
      <c r="V2688">
        <f t="shared" si="538"/>
        <v>3871.519099111144</v>
      </c>
      <c r="W2688">
        <f t="shared" si="539"/>
        <v>2226.1234819889078</v>
      </c>
      <c r="X2688">
        <v>93.28</v>
      </c>
      <c r="Y2688">
        <f t="shared" si="540"/>
        <v>90.283825391271876</v>
      </c>
      <c r="Z2688">
        <v>2.14</v>
      </c>
      <c r="AA2688">
        <v>10450</v>
      </c>
      <c r="AB2688">
        <v>0.7</v>
      </c>
      <c r="AC2688" s="2">
        <v>0.12</v>
      </c>
      <c r="AD2688">
        <v>50</v>
      </c>
      <c r="AE2688">
        <f t="shared" si="541"/>
        <v>0.12041666349853393</v>
      </c>
      <c r="AF2688">
        <v>0.907725</v>
      </c>
      <c r="AG2688">
        <v>350000</v>
      </c>
      <c r="AH2688">
        <v>10.6</v>
      </c>
      <c r="AI2688">
        <v>0</v>
      </c>
      <c r="AJ2688">
        <v>175000</v>
      </c>
      <c r="AK2688" s="1">
        <f t="shared" si="535"/>
        <v>0.13806628818872152</v>
      </c>
      <c r="AL2688" s="1">
        <f t="shared" si="542"/>
        <v>0.14289035945557849</v>
      </c>
      <c r="AM2688">
        <f t="shared" si="543"/>
        <v>0.13991586078987667</v>
      </c>
      <c r="AN2688">
        <f t="shared" si="544"/>
        <v>0.1448051479623213</v>
      </c>
      <c r="AO2688">
        <f t="shared" si="545"/>
        <v>11.920477167629295</v>
      </c>
      <c r="AP2688">
        <f t="shared" si="546"/>
        <v>8.4261750124808465E-2</v>
      </c>
      <c r="AQ2688">
        <f t="shared" si="547"/>
        <v>5.9344591159231165E-2</v>
      </c>
    </row>
    <row r="2689" spans="1:43" x14ac:dyDescent="0.2">
      <c r="A2689">
        <v>1</v>
      </c>
      <c r="B2689">
        <v>48397</v>
      </c>
      <c r="C2689" t="s">
        <v>162</v>
      </c>
      <c r="D2689">
        <v>48</v>
      </c>
      <c r="E2689">
        <v>397</v>
      </c>
      <c r="F2689" t="s">
        <v>10</v>
      </c>
      <c r="G2689">
        <v>71</v>
      </c>
      <c r="H2689">
        <v>25</v>
      </c>
      <c r="I2689">
        <v>98</v>
      </c>
      <c r="J2689">
        <v>43</v>
      </c>
      <c r="K2689">
        <v>14</v>
      </c>
      <c r="L2689">
        <v>65</v>
      </c>
      <c r="M2689">
        <v>99</v>
      </c>
      <c r="N2689">
        <v>44</v>
      </c>
      <c r="O2689">
        <v>129</v>
      </c>
      <c r="P2689">
        <v>8000</v>
      </c>
      <c r="Q2689">
        <v>4000</v>
      </c>
      <c r="R2689">
        <v>2300</v>
      </c>
      <c r="S2689">
        <v>0.97337731719016996</v>
      </c>
      <c r="T2689">
        <f t="shared" si="536"/>
        <v>1</v>
      </c>
      <c r="U2689">
        <f t="shared" si="537"/>
        <v>7787.0185375213596</v>
      </c>
      <c r="V2689">
        <f t="shared" si="538"/>
        <v>3893.5092687606798</v>
      </c>
      <c r="W2689">
        <f t="shared" si="539"/>
        <v>2238.7678295373908</v>
      </c>
      <c r="X2689">
        <v>93.28</v>
      </c>
      <c r="Y2689">
        <f t="shared" si="540"/>
        <v>90.796636147499058</v>
      </c>
      <c r="Z2689">
        <v>2.14</v>
      </c>
      <c r="AA2689">
        <v>10450</v>
      </c>
      <c r="AB2689">
        <v>0.7</v>
      </c>
      <c r="AC2689" s="2">
        <v>0.12</v>
      </c>
      <c r="AD2689">
        <v>50</v>
      </c>
      <c r="AE2689">
        <f t="shared" si="541"/>
        <v>0.12041666349853393</v>
      </c>
      <c r="AF2689">
        <v>0.91984999999999995</v>
      </c>
      <c r="AG2689">
        <v>350000</v>
      </c>
      <c r="AH2689">
        <v>10.6</v>
      </c>
      <c r="AI2689">
        <v>0</v>
      </c>
      <c r="AJ2689">
        <v>175000</v>
      </c>
      <c r="AK2689" s="1">
        <f t="shared" si="535"/>
        <v>0.13709187982642773</v>
      </c>
      <c r="AL2689" s="1">
        <f t="shared" si="542"/>
        <v>0.14186228300706344</v>
      </c>
      <c r="AM2689">
        <f t="shared" si="543"/>
        <v>0.13892056538862108</v>
      </c>
      <c r="AN2689">
        <f t="shared" si="544"/>
        <v>0.14375560427931772</v>
      </c>
      <c r="AO2689">
        <f t="shared" si="545"/>
        <v>11.903071301827799</v>
      </c>
      <c r="AP2689">
        <f t="shared" si="546"/>
        <v>8.3677866468435627E-2</v>
      </c>
      <c r="AQ2689">
        <f t="shared" si="547"/>
        <v>5.8949489439518783E-2</v>
      </c>
    </row>
    <row r="2690" spans="1:43" x14ac:dyDescent="0.2">
      <c r="A2690">
        <v>1</v>
      </c>
      <c r="B2690">
        <v>48399</v>
      </c>
      <c r="C2690" t="s">
        <v>163</v>
      </c>
      <c r="D2690">
        <v>48</v>
      </c>
      <c r="E2690">
        <v>399</v>
      </c>
      <c r="F2690" t="s">
        <v>10</v>
      </c>
      <c r="G2690">
        <v>71</v>
      </c>
      <c r="H2690">
        <v>25</v>
      </c>
      <c r="I2690">
        <v>98</v>
      </c>
      <c r="J2690">
        <v>43</v>
      </c>
      <c r="K2690">
        <v>14</v>
      </c>
      <c r="L2690">
        <v>65</v>
      </c>
      <c r="M2690">
        <v>99</v>
      </c>
      <c r="N2690">
        <v>44</v>
      </c>
      <c r="O2690">
        <v>129</v>
      </c>
      <c r="P2690">
        <v>8000</v>
      </c>
      <c r="Q2690">
        <v>4000</v>
      </c>
      <c r="R2690">
        <v>2300</v>
      </c>
      <c r="S2690">
        <v>0.97298727273940999</v>
      </c>
      <c r="T2690">
        <f t="shared" si="536"/>
        <v>1</v>
      </c>
      <c r="U2690">
        <f t="shared" si="537"/>
        <v>7783.8981819152796</v>
      </c>
      <c r="V2690">
        <f t="shared" si="538"/>
        <v>3891.9490909576398</v>
      </c>
      <c r="W2690">
        <f t="shared" si="539"/>
        <v>2237.870727300643</v>
      </c>
      <c r="X2690">
        <v>93.28</v>
      </c>
      <c r="Y2690">
        <f t="shared" si="540"/>
        <v>90.760252801132168</v>
      </c>
      <c r="Z2690">
        <v>2.14</v>
      </c>
      <c r="AA2690">
        <v>10450</v>
      </c>
      <c r="AB2690">
        <v>0.7</v>
      </c>
      <c r="AC2690" s="2">
        <v>0.12</v>
      </c>
      <c r="AD2690">
        <v>50</v>
      </c>
      <c r="AE2690">
        <f t="shared" si="541"/>
        <v>0.12041666349853393</v>
      </c>
      <c r="AF2690">
        <v>0.91984999999999995</v>
      </c>
      <c r="AG2690">
        <v>350000</v>
      </c>
      <c r="AH2690">
        <v>10.6</v>
      </c>
      <c r="AI2690">
        <v>0</v>
      </c>
      <c r="AJ2690">
        <v>175000</v>
      </c>
      <c r="AK2690" s="1">
        <f t="shared" ref="AK2690:AK2753" si="548">(((U2690*AE2690+Y2690)/(8760*AF2690))+AA2690*AB2690/1000000+Z2690/1000)*T2690</f>
        <v>0.13704073413419779</v>
      </c>
      <c r="AL2690" s="1">
        <f t="shared" si="542"/>
        <v>0.1418111373148335</v>
      </c>
      <c r="AM2690">
        <f t="shared" si="543"/>
        <v>0.13886941969639113</v>
      </c>
      <c r="AN2690">
        <f t="shared" si="544"/>
        <v>0.14370445858708777</v>
      </c>
      <c r="AO2690">
        <f t="shared" si="545"/>
        <v>11.903071301827799</v>
      </c>
      <c r="AP2690">
        <f t="shared" si="546"/>
        <v>8.3650035998772312E-2</v>
      </c>
      <c r="AQ2690">
        <f t="shared" si="547"/>
        <v>5.8931567939446296E-2</v>
      </c>
    </row>
    <row r="2691" spans="1:43" x14ac:dyDescent="0.2">
      <c r="A2691">
        <v>18</v>
      </c>
      <c r="B2691">
        <v>48401</v>
      </c>
      <c r="C2691" t="s">
        <v>444</v>
      </c>
      <c r="D2691">
        <v>48</v>
      </c>
      <c r="E2691">
        <v>401</v>
      </c>
      <c r="F2691" t="s">
        <v>1518</v>
      </c>
      <c r="G2691">
        <v>71</v>
      </c>
      <c r="H2691">
        <v>25</v>
      </c>
      <c r="I2691">
        <v>98</v>
      </c>
      <c r="J2691">
        <v>43</v>
      </c>
      <c r="K2691">
        <v>14</v>
      </c>
      <c r="L2691">
        <v>65</v>
      </c>
      <c r="M2691">
        <v>99</v>
      </c>
      <c r="N2691">
        <v>44</v>
      </c>
      <c r="O2691">
        <v>129</v>
      </c>
      <c r="P2691">
        <v>8000</v>
      </c>
      <c r="Q2691">
        <v>4000</v>
      </c>
      <c r="R2691">
        <v>2300</v>
      </c>
      <c r="S2691">
        <v>0.96897961447636305</v>
      </c>
      <c r="T2691">
        <f t="shared" ref="T2691:T2754" si="549">IF(S2691="NA",0,1)</f>
        <v>1</v>
      </c>
      <c r="U2691">
        <f t="shared" ref="U2691:U2754" si="550">P2691*IF(S2691="NA",0,S2691)</f>
        <v>7751.8369158109044</v>
      </c>
      <c r="V2691">
        <f t="shared" ref="V2691:V2754" si="551">Q2691*S2691</f>
        <v>3875.9184579054522</v>
      </c>
      <c r="W2691">
        <f t="shared" ref="W2691:W2754" si="552">R2691*S2691</f>
        <v>2228.6531132956352</v>
      </c>
      <c r="X2691">
        <v>93.28</v>
      </c>
      <c r="Y2691">
        <f t="shared" ref="Y2691:Y2754" si="553">X2691*S2691</f>
        <v>90.38641843835515</v>
      </c>
      <c r="Z2691">
        <v>2.14</v>
      </c>
      <c r="AA2691">
        <v>10450</v>
      </c>
      <c r="AB2691">
        <v>0.7</v>
      </c>
      <c r="AC2691" s="2">
        <v>0.12</v>
      </c>
      <c r="AD2691">
        <v>50</v>
      </c>
      <c r="AE2691">
        <f t="shared" ref="AE2691:AE2754" si="554">(AC2691*(1+AC2691)^AD2691)/((1+AC2691)^AD2691-1)</f>
        <v>0.12041666349853393</v>
      </c>
      <c r="AF2691">
        <v>0.88060000000000005</v>
      </c>
      <c r="AG2691">
        <v>350000</v>
      </c>
      <c r="AH2691">
        <v>10.6</v>
      </c>
      <c r="AI2691">
        <v>0</v>
      </c>
      <c r="AJ2691">
        <v>175000</v>
      </c>
      <c r="AK2691" s="1">
        <f t="shared" si="548"/>
        <v>0.14217853167063732</v>
      </c>
      <c r="AL2691" s="1">
        <f t="shared" ref="AL2691:AL2754" si="555">(((U2691*AE2691+Y2691)/(8760*AF2691))+AA2691*AB2691/1000000+Z2691/1000)*T2691 + (AG2691*J2691)/(1000000*8760*AF2691) + ((AH2691+AI2691)*G2691)/1000000 + (AJ2691*M2691)/(1000000*8760*AF2691)</f>
        <v>0.14712801590378263</v>
      </c>
      <c r="AM2691">
        <f t="shared" ref="AM2691:AM2754" si="556">(((U2691*AE2691+Y2691)/(8760*AF2691))+AA2691*AB2691/1000000+Z2691/1000)*T2691 + (AG2691*K2691)/(1000000*8760*AF2691) + ((AH2691+AI2691)*H2691)/1000000 + (AJ2691*N2691)/(1000000*8760*AF2691)</f>
        <v>0.14407691364245603</v>
      </c>
      <c r="AN2691">
        <f t="shared" ref="AN2691:AN2754" si="557">(((U2691*AE2691+Y2691)/(8760*AF2691))+AA2691*AB2691/1000000+Z2691/1000)*T2691 + (AG2691*L2691)/(1000000*8760*AF2691) + ((AH2691+AI2691)*I2691)/1000000 + (AJ2691*O2691)/(1000000*8760*AF2691)</f>
        <v>0.14909296959704077</v>
      </c>
      <c r="AO2691">
        <f t="shared" ref="AO2691:AO2754" si="558">(AG2691)/(AD2691*8760*AF2691) + ((AH2691+AI2691)) + (AJ2691)/(AD2691*8760*AF2691)</f>
        <v>11.961151643182262</v>
      </c>
      <c r="AP2691">
        <f t="shared" ref="AP2691:AP2754" si="559">(((V2691*AE2691+Y2691)/(8760*AF2691))+AA2691*AB2691/1000000+Z2691/1000)*T2691 + (AG2691*J2691)/(1000000*8760*AF2691) + ((AH2691+AI2691)*G2691)/1000000 + (AJ2691*M2691)/(1000000*8760*AF2691)</f>
        <v>8.6624803496022404E-2</v>
      </c>
      <c r="AQ2691">
        <f t="shared" ref="AQ2691:AQ2754" si="560">(((W2691*AE2691+Y2691)/(8760*AF2691))+AA2691*AB2691/1000000+Z2691/1000)*T2691 + (AG2691*J2691)/(1000000*8760*AF2691) + ((AH2691+AI2691)*G2691)/1000000 + (AJ2691*M2691)/(1000000*8760*AF2691)</f>
        <v>6.0910938222724302E-2</v>
      </c>
    </row>
    <row r="2692" spans="1:43" x14ac:dyDescent="0.2">
      <c r="A2692">
        <v>1</v>
      </c>
      <c r="B2692">
        <v>48403</v>
      </c>
      <c r="C2692" t="s">
        <v>165</v>
      </c>
      <c r="D2692">
        <v>48</v>
      </c>
      <c r="E2692">
        <v>403</v>
      </c>
      <c r="F2692" t="s">
        <v>10</v>
      </c>
      <c r="G2692">
        <v>71</v>
      </c>
      <c r="H2692">
        <v>25</v>
      </c>
      <c r="I2692">
        <v>98</v>
      </c>
      <c r="J2692">
        <v>43</v>
      </c>
      <c r="K2692">
        <v>14</v>
      </c>
      <c r="L2692">
        <v>65</v>
      </c>
      <c r="M2692">
        <v>99</v>
      </c>
      <c r="N2692">
        <v>44</v>
      </c>
      <c r="O2692">
        <v>129</v>
      </c>
      <c r="P2692">
        <v>8000</v>
      </c>
      <c r="Q2692">
        <v>4000</v>
      </c>
      <c r="R2692">
        <v>2300</v>
      </c>
      <c r="S2692">
        <v>0.96687464989148697</v>
      </c>
      <c r="T2692">
        <f t="shared" si="549"/>
        <v>1</v>
      </c>
      <c r="U2692">
        <f t="shared" si="550"/>
        <v>7734.9971991318962</v>
      </c>
      <c r="V2692">
        <f t="shared" si="551"/>
        <v>3867.4985995659481</v>
      </c>
      <c r="W2692">
        <f t="shared" si="552"/>
        <v>2223.81169475042</v>
      </c>
      <c r="X2692">
        <v>93.28</v>
      </c>
      <c r="Y2692">
        <f t="shared" si="553"/>
        <v>90.190067341877906</v>
      </c>
      <c r="Z2692">
        <v>2.14</v>
      </c>
      <c r="AA2692">
        <v>10450</v>
      </c>
      <c r="AB2692">
        <v>0.7</v>
      </c>
      <c r="AC2692" s="2">
        <v>0.12</v>
      </c>
      <c r="AD2692">
        <v>50</v>
      </c>
      <c r="AE2692">
        <f t="shared" si="554"/>
        <v>0.12041666349853393</v>
      </c>
      <c r="AF2692">
        <v>0.91984999999999995</v>
      </c>
      <c r="AG2692">
        <v>350000</v>
      </c>
      <c r="AH2692">
        <v>10.6</v>
      </c>
      <c r="AI2692">
        <v>0</v>
      </c>
      <c r="AJ2692">
        <v>175000</v>
      </c>
      <c r="AK2692" s="1">
        <f t="shared" si="548"/>
        <v>0.13623919901098699</v>
      </c>
      <c r="AL2692" s="1">
        <f t="shared" si="555"/>
        <v>0.1410096021916227</v>
      </c>
      <c r="AM2692">
        <f t="shared" si="556"/>
        <v>0.13806788457318034</v>
      </c>
      <c r="AN2692">
        <f t="shared" si="557"/>
        <v>0.14290292346387698</v>
      </c>
      <c r="AO2692">
        <f t="shared" si="558"/>
        <v>11.903071301827799</v>
      </c>
      <c r="AP2692">
        <f t="shared" si="559"/>
        <v>8.3213887851039586E-2</v>
      </c>
      <c r="AQ2692">
        <f t="shared" si="560"/>
        <v>5.8650709256291754E-2</v>
      </c>
    </row>
    <row r="2693" spans="1:43" x14ac:dyDescent="0.2">
      <c r="A2693">
        <v>1</v>
      </c>
      <c r="B2693">
        <v>48405</v>
      </c>
      <c r="C2693" t="s">
        <v>166</v>
      </c>
      <c r="D2693">
        <v>48</v>
      </c>
      <c r="E2693">
        <v>405</v>
      </c>
      <c r="F2693" t="s">
        <v>10</v>
      </c>
      <c r="G2693">
        <v>71</v>
      </c>
      <c r="H2693">
        <v>25</v>
      </c>
      <c r="I2693">
        <v>98</v>
      </c>
      <c r="J2693">
        <v>43</v>
      </c>
      <c r="K2693">
        <v>14</v>
      </c>
      <c r="L2693">
        <v>65</v>
      </c>
      <c r="M2693">
        <v>99</v>
      </c>
      <c r="N2693">
        <v>44</v>
      </c>
      <c r="O2693">
        <v>129</v>
      </c>
      <c r="P2693">
        <v>8000</v>
      </c>
      <c r="Q2693">
        <v>4000</v>
      </c>
      <c r="R2693">
        <v>2300</v>
      </c>
      <c r="S2693">
        <v>0.96714485543114803</v>
      </c>
      <c r="T2693">
        <f t="shared" si="549"/>
        <v>1</v>
      </c>
      <c r="U2693">
        <f t="shared" si="550"/>
        <v>7737.1588434491841</v>
      </c>
      <c r="V2693">
        <f t="shared" si="551"/>
        <v>3868.5794217245921</v>
      </c>
      <c r="W2693">
        <f t="shared" si="552"/>
        <v>2224.4331674916407</v>
      </c>
      <c r="X2693">
        <v>93.28</v>
      </c>
      <c r="Y2693">
        <f t="shared" si="553"/>
        <v>90.215272114617491</v>
      </c>
      <c r="Z2693">
        <v>2.14</v>
      </c>
      <c r="AA2693">
        <v>10450</v>
      </c>
      <c r="AB2693">
        <v>0.7</v>
      </c>
      <c r="AC2693" s="2">
        <v>0.12</v>
      </c>
      <c r="AD2693">
        <v>50</v>
      </c>
      <c r="AE2693">
        <f t="shared" si="554"/>
        <v>0.12041666349853393</v>
      </c>
      <c r="AF2693">
        <v>0.91984999999999995</v>
      </c>
      <c r="AG2693">
        <v>350000</v>
      </c>
      <c r="AH2693">
        <v>10.6</v>
      </c>
      <c r="AI2693">
        <v>0</v>
      </c>
      <c r="AJ2693">
        <v>175000</v>
      </c>
      <c r="AK2693" s="1">
        <f t="shared" si="548"/>
        <v>0.1362746304838445</v>
      </c>
      <c r="AL2693" s="1">
        <f t="shared" si="555"/>
        <v>0.14104503366448021</v>
      </c>
      <c r="AM2693">
        <f t="shared" si="556"/>
        <v>0.13810331604603784</v>
      </c>
      <c r="AN2693">
        <f t="shared" si="557"/>
        <v>0.14293835493673449</v>
      </c>
      <c r="AO2693">
        <f t="shared" si="558"/>
        <v>11.903071301827799</v>
      </c>
      <c r="AP2693">
        <f t="shared" si="559"/>
        <v>8.3233167569183877E-2</v>
      </c>
      <c r="AQ2693">
        <f t="shared" si="560"/>
        <v>5.8663124478682924E-2</v>
      </c>
    </row>
    <row r="2694" spans="1:43" x14ac:dyDescent="0.2">
      <c r="A2694">
        <v>12</v>
      </c>
      <c r="B2694">
        <v>48407</v>
      </c>
      <c r="C2694" t="s">
        <v>1049</v>
      </c>
      <c r="D2694">
        <v>48</v>
      </c>
      <c r="E2694">
        <v>407</v>
      </c>
      <c r="F2694" t="s">
        <v>951</v>
      </c>
      <c r="G2694">
        <v>71</v>
      </c>
      <c r="H2694">
        <v>25</v>
      </c>
      <c r="I2694">
        <v>98</v>
      </c>
      <c r="J2694">
        <v>43</v>
      </c>
      <c r="K2694">
        <v>14</v>
      </c>
      <c r="L2694">
        <v>65</v>
      </c>
      <c r="M2694">
        <v>99</v>
      </c>
      <c r="N2694">
        <v>44</v>
      </c>
      <c r="O2694">
        <v>129</v>
      </c>
      <c r="P2694">
        <v>8000</v>
      </c>
      <c r="Q2694">
        <v>4000</v>
      </c>
      <c r="R2694">
        <v>2300</v>
      </c>
      <c r="S2694">
        <v>0.96648763020833295</v>
      </c>
      <c r="T2694">
        <f t="shared" si="549"/>
        <v>1</v>
      </c>
      <c r="U2694">
        <f t="shared" si="550"/>
        <v>7731.9010416666633</v>
      </c>
      <c r="V2694">
        <f t="shared" si="551"/>
        <v>3865.9505208333317</v>
      </c>
      <c r="W2694">
        <f t="shared" si="552"/>
        <v>2222.9215494791656</v>
      </c>
      <c r="X2694">
        <v>93.28</v>
      </c>
      <c r="Y2694">
        <f t="shared" si="553"/>
        <v>90.153966145833294</v>
      </c>
      <c r="Z2694">
        <v>2.14</v>
      </c>
      <c r="AA2694">
        <v>10450</v>
      </c>
      <c r="AB2694">
        <v>0.7</v>
      </c>
      <c r="AC2694" s="2">
        <v>0.12</v>
      </c>
      <c r="AD2694">
        <v>50</v>
      </c>
      <c r="AE2694">
        <f t="shared" si="554"/>
        <v>0.12041666349853393</v>
      </c>
      <c r="AF2694">
        <v>0.907725</v>
      </c>
      <c r="AG2694">
        <v>350000</v>
      </c>
      <c r="AH2694">
        <v>10.6</v>
      </c>
      <c r="AI2694">
        <v>0</v>
      </c>
      <c r="AJ2694">
        <v>175000</v>
      </c>
      <c r="AK2694" s="1">
        <f t="shared" si="548"/>
        <v>0.13788130084722719</v>
      </c>
      <c r="AL2694" s="1">
        <f t="shared" si="555"/>
        <v>0.14270537211408416</v>
      </c>
      <c r="AM2694">
        <f t="shared" si="556"/>
        <v>0.13973087344838234</v>
      </c>
      <c r="AN2694">
        <f t="shared" si="557"/>
        <v>0.14462016062082697</v>
      </c>
      <c r="AO2694">
        <f t="shared" si="558"/>
        <v>11.920477167629295</v>
      </c>
      <c r="AP2694">
        <f t="shared" si="559"/>
        <v>8.4161090922222861E-2</v>
      </c>
      <c r="AQ2694">
        <f t="shared" si="560"/>
        <v>5.9279771415681762E-2</v>
      </c>
    </row>
    <row r="2695" spans="1:43" x14ac:dyDescent="0.2">
      <c r="A2695">
        <v>1</v>
      </c>
      <c r="B2695">
        <v>48409</v>
      </c>
      <c r="C2695" t="s">
        <v>168</v>
      </c>
      <c r="D2695">
        <v>48</v>
      </c>
      <c r="E2695">
        <v>409</v>
      </c>
      <c r="F2695" t="s">
        <v>10</v>
      </c>
      <c r="G2695">
        <v>71</v>
      </c>
      <c r="H2695">
        <v>25</v>
      </c>
      <c r="I2695">
        <v>98</v>
      </c>
      <c r="J2695">
        <v>43</v>
      </c>
      <c r="K2695">
        <v>14</v>
      </c>
      <c r="L2695">
        <v>65</v>
      </c>
      <c r="M2695">
        <v>99</v>
      </c>
      <c r="N2695">
        <v>44</v>
      </c>
      <c r="O2695">
        <v>129</v>
      </c>
      <c r="P2695">
        <v>8000</v>
      </c>
      <c r="Q2695">
        <v>4000</v>
      </c>
      <c r="R2695">
        <v>2300</v>
      </c>
      <c r="S2695">
        <v>0.96603573560714695</v>
      </c>
      <c r="T2695">
        <f t="shared" si="549"/>
        <v>1</v>
      </c>
      <c r="U2695">
        <f t="shared" si="550"/>
        <v>7728.2858848571759</v>
      </c>
      <c r="V2695">
        <f t="shared" si="551"/>
        <v>3864.142942428588</v>
      </c>
      <c r="W2695">
        <f t="shared" si="552"/>
        <v>2221.8821918964381</v>
      </c>
      <c r="X2695">
        <v>93.28</v>
      </c>
      <c r="Y2695">
        <f t="shared" si="553"/>
        <v>90.111813417434675</v>
      </c>
      <c r="Z2695">
        <v>2.14</v>
      </c>
      <c r="AA2695">
        <v>10450</v>
      </c>
      <c r="AB2695">
        <v>0.7</v>
      </c>
      <c r="AC2695" s="2">
        <v>0.12</v>
      </c>
      <c r="AD2695">
        <v>50</v>
      </c>
      <c r="AE2695">
        <f t="shared" si="554"/>
        <v>0.12041666349853393</v>
      </c>
      <c r="AF2695">
        <v>0.91984999999999995</v>
      </c>
      <c r="AG2695">
        <v>350000</v>
      </c>
      <c r="AH2695">
        <v>10.6</v>
      </c>
      <c r="AI2695">
        <v>0</v>
      </c>
      <c r="AJ2695">
        <v>175000</v>
      </c>
      <c r="AK2695" s="1">
        <f t="shared" si="548"/>
        <v>0.13612919398025125</v>
      </c>
      <c r="AL2695" s="1">
        <f t="shared" si="555"/>
        <v>0.14089959716088696</v>
      </c>
      <c r="AM2695">
        <f t="shared" si="556"/>
        <v>0.13795787954244459</v>
      </c>
      <c r="AN2695">
        <f t="shared" si="557"/>
        <v>0.14279291843314124</v>
      </c>
      <c r="AO2695">
        <f t="shared" si="558"/>
        <v>11.903071301827799</v>
      </c>
      <c r="AP2695">
        <f t="shared" si="559"/>
        <v>8.3154029600281371E-2</v>
      </c>
      <c r="AQ2695">
        <f t="shared" si="560"/>
        <v>5.8612163387023984E-2</v>
      </c>
    </row>
    <row r="2696" spans="1:43" x14ac:dyDescent="0.2">
      <c r="A2696">
        <v>1</v>
      </c>
      <c r="B2696">
        <v>48411</v>
      </c>
      <c r="C2696" t="s">
        <v>169</v>
      </c>
      <c r="D2696">
        <v>48</v>
      </c>
      <c r="E2696">
        <v>411</v>
      </c>
      <c r="F2696" t="s">
        <v>10</v>
      </c>
      <c r="G2696">
        <v>71</v>
      </c>
      <c r="H2696">
        <v>25</v>
      </c>
      <c r="I2696">
        <v>98</v>
      </c>
      <c r="J2696">
        <v>43</v>
      </c>
      <c r="K2696">
        <v>14</v>
      </c>
      <c r="L2696">
        <v>65</v>
      </c>
      <c r="M2696">
        <v>99</v>
      </c>
      <c r="N2696">
        <v>44</v>
      </c>
      <c r="O2696">
        <v>129</v>
      </c>
      <c r="P2696">
        <v>8000</v>
      </c>
      <c r="Q2696">
        <v>4000</v>
      </c>
      <c r="R2696">
        <v>2300</v>
      </c>
      <c r="S2696">
        <v>0.970957248441635</v>
      </c>
      <c r="T2696">
        <f t="shared" si="549"/>
        <v>1</v>
      </c>
      <c r="U2696">
        <f t="shared" si="550"/>
        <v>7767.6579875330799</v>
      </c>
      <c r="V2696">
        <f t="shared" si="551"/>
        <v>3883.82899376654</v>
      </c>
      <c r="W2696">
        <f t="shared" si="552"/>
        <v>2233.2016714157603</v>
      </c>
      <c r="X2696">
        <v>93.28</v>
      </c>
      <c r="Y2696">
        <f t="shared" si="553"/>
        <v>90.570892134635713</v>
      </c>
      <c r="Z2696">
        <v>2.14</v>
      </c>
      <c r="AA2696">
        <v>10450</v>
      </c>
      <c r="AB2696">
        <v>0.7</v>
      </c>
      <c r="AC2696" s="2">
        <v>0.12</v>
      </c>
      <c r="AD2696">
        <v>50</v>
      </c>
      <c r="AE2696">
        <f t="shared" si="554"/>
        <v>0.12041666349853393</v>
      </c>
      <c r="AF2696">
        <v>0.91984999999999995</v>
      </c>
      <c r="AG2696">
        <v>350000</v>
      </c>
      <c r="AH2696">
        <v>10.6</v>
      </c>
      <c r="AI2696">
        <v>0</v>
      </c>
      <c r="AJ2696">
        <v>175000</v>
      </c>
      <c r="AK2696" s="1">
        <f t="shared" si="548"/>
        <v>0.13677454140218737</v>
      </c>
      <c r="AL2696" s="1">
        <f t="shared" si="555"/>
        <v>0.14154494458282307</v>
      </c>
      <c r="AM2696">
        <f t="shared" si="556"/>
        <v>0.13860322696438071</v>
      </c>
      <c r="AN2696">
        <f t="shared" si="557"/>
        <v>0.14343826585507735</v>
      </c>
      <c r="AO2696">
        <f t="shared" si="558"/>
        <v>11.903071301827799</v>
      </c>
      <c r="AP2696">
        <f t="shared" si="559"/>
        <v>8.350518961132869E-2</v>
      </c>
      <c r="AQ2696">
        <f t="shared" si="560"/>
        <v>5.8838293748443557E-2</v>
      </c>
    </row>
    <row r="2697" spans="1:43" x14ac:dyDescent="0.2">
      <c r="A2697">
        <v>1</v>
      </c>
      <c r="B2697">
        <v>48413</v>
      </c>
      <c r="C2697" t="s">
        <v>170</v>
      </c>
      <c r="D2697">
        <v>48</v>
      </c>
      <c r="E2697">
        <v>413</v>
      </c>
      <c r="F2697" t="s">
        <v>10</v>
      </c>
      <c r="G2697">
        <v>71</v>
      </c>
      <c r="H2697">
        <v>25</v>
      </c>
      <c r="I2697">
        <v>98</v>
      </c>
      <c r="J2697">
        <v>43</v>
      </c>
      <c r="K2697">
        <v>14</v>
      </c>
      <c r="L2697">
        <v>65</v>
      </c>
      <c r="M2697">
        <v>99</v>
      </c>
      <c r="N2697">
        <v>44</v>
      </c>
      <c r="O2697">
        <v>129</v>
      </c>
      <c r="P2697">
        <v>8000</v>
      </c>
      <c r="Q2697">
        <v>4000</v>
      </c>
      <c r="R2697">
        <v>2300</v>
      </c>
      <c r="S2697">
        <v>0.97192837463484905</v>
      </c>
      <c r="T2697">
        <f t="shared" si="549"/>
        <v>1</v>
      </c>
      <c r="U2697">
        <f t="shared" si="550"/>
        <v>7775.4269970787927</v>
      </c>
      <c r="V2697">
        <f t="shared" si="551"/>
        <v>3887.7134985393964</v>
      </c>
      <c r="W2697">
        <f t="shared" si="552"/>
        <v>2235.4352616601527</v>
      </c>
      <c r="X2697">
        <v>93.28</v>
      </c>
      <c r="Y2697">
        <f t="shared" si="553"/>
        <v>90.661478785938726</v>
      </c>
      <c r="Z2697">
        <v>2.14</v>
      </c>
      <c r="AA2697">
        <v>10450</v>
      </c>
      <c r="AB2697">
        <v>0.7</v>
      </c>
      <c r="AC2697" s="2">
        <v>0.12</v>
      </c>
      <c r="AD2697">
        <v>50</v>
      </c>
      <c r="AE2697">
        <f t="shared" si="554"/>
        <v>0.12041666349853393</v>
      </c>
      <c r="AF2697">
        <v>0.91984999999999995</v>
      </c>
      <c r="AG2697">
        <v>350000</v>
      </c>
      <c r="AH2697">
        <v>10.6</v>
      </c>
      <c r="AI2697">
        <v>0</v>
      </c>
      <c r="AJ2697">
        <v>175000</v>
      </c>
      <c r="AK2697" s="1">
        <f t="shared" si="548"/>
        <v>0.1369018830969552</v>
      </c>
      <c r="AL2697" s="1">
        <f t="shared" si="555"/>
        <v>0.1416722862775909</v>
      </c>
      <c r="AM2697">
        <f t="shared" si="556"/>
        <v>0.13873056865914854</v>
      </c>
      <c r="AN2697">
        <f t="shared" si="557"/>
        <v>0.14356560754984518</v>
      </c>
      <c r="AO2697">
        <f t="shared" si="558"/>
        <v>11.903071301827799</v>
      </c>
      <c r="AP2697">
        <f t="shared" si="559"/>
        <v>8.3574481452314595E-2</v>
      </c>
      <c r="AQ2697">
        <f t="shared" si="560"/>
        <v>5.8882914401572145E-2</v>
      </c>
    </row>
    <row r="2698" spans="1:43" x14ac:dyDescent="0.2">
      <c r="A2698">
        <v>1</v>
      </c>
      <c r="B2698">
        <v>48415</v>
      </c>
      <c r="C2698" t="s">
        <v>171</v>
      </c>
      <c r="D2698">
        <v>48</v>
      </c>
      <c r="E2698">
        <v>415</v>
      </c>
      <c r="F2698" t="s">
        <v>10</v>
      </c>
      <c r="G2698">
        <v>71</v>
      </c>
      <c r="H2698">
        <v>25</v>
      </c>
      <c r="I2698">
        <v>98</v>
      </c>
      <c r="J2698">
        <v>43</v>
      </c>
      <c r="K2698">
        <v>14</v>
      </c>
      <c r="L2698">
        <v>65</v>
      </c>
      <c r="M2698">
        <v>99</v>
      </c>
      <c r="N2698">
        <v>44</v>
      </c>
      <c r="O2698">
        <v>129</v>
      </c>
      <c r="P2698">
        <v>8000</v>
      </c>
      <c r="Q2698">
        <v>4000</v>
      </c>
      <c r="R2698">
        <v>2300</v>
      </c>
      <c r="S2698">
        <v>0.974823024272919</v>
      </c>
      <c r="T2698">
        <f t="shared" si="549"/>
        <v>1</v>
      </c>
      <c r="U2698">
        <f t="shared" si="550"/>
        <v>7798.5841941833523</v>
      </c>
      <c r="V2698">
        <f t="shared" si="551"/>
        <v>3899.2920970916762</v>
      </c>
      <c r="W2698">
        <f t="shared" si="552"/>
        <v>2242.0929558277139</v>
      </c>
      <c r="X2698">
        <v>93.28</v>
      </c>
      <c r="Y2698">
        <f t="shared" si="553"/>
        <v>90.931491704177887</v>
      </c>
      <c r="Z2698">
        <v>2.14</v>
      </c>
      <c r="AA2698">
        <v>10450</v>
      </c>
      <c r="AB2698">
        <v>0.7</v>
      </c>
      <c r="AC2698" s="2">
        <v>0.12</v>
      </c>
      <c r="AD2698">
        <v>50</v>
      </c>
      <c r="AE2698">
        <f t="shared" si="554"/>
        <v>0.12041666349853393</v>
      </c>
      <c r="AF2698">
        <v>0.91984999999999995</v>
      </c>
      <c r="AG2698">
        <v>350000</v>
      </c>
      <c r="AH2698">
        <v>10.6</v>
      </c>
      <c r="AI2698">
        <v>0</v>
      </c>
      <c r="AJ2698">
        <v>175000</v>
      </c>
      <c r="AK2698" s="1">
        <f t="shared" si="548"/>
        <v>0.13728145229532163</v>
      </c>
      <c r="AL2698" s="1">
        <f t="shared" si="555"/>
        <v>0.14205185547595733</v>
      </c>
      <c r="AM2698">
        <f t="shared" si="556"/>
        <v>0.13911013785751497</v>
      </c>
      <c r="AN2698">
        <f t="shared" si="557"/>
        <v>0.14394517674821161</v>
      </c>
      <c r="AO2698">
        <f t="shared" si="558"/>
        <v>11.903071301827799</v>
      </c>
      <c r="AP2698">
        <f t="shared" si="559"/>
        <v>8.3781020626968294E-2</v>
      </c>
      <c r="AQ2698">
        <f t="shared" si="560"/>
        <v>5.9015915816147943E-2</v>
      </c>
    </row>
    <row r="2699" spans="1:43" x14ac:dyDescent="0.2">
      <c r="A2699">
        <v>1</v>
      </c>
      <c r="B2699">
        <v>48417</v>
      </c>
      <c r="C2699" t="s">
        <v>172</v>
      </c>
      <c r="D2699">
        <v>48</v>
      </c>
      <c r="E2699">
        <v>417</v>
      </c>
      <c r="F2699" t="s">
        <v>10</v>
      </c>
      <c r="G2699">
        <v>71</v>
      </c>
      <c r="H2699">
        <v>25</v>
      </c>
      <c r="I2699">
        <v>98</v>
      </c>
      <c r="J2699">
        <v>43</v>
      </c>
      <c r="K2699">
        <v>14</v>
      </c>
      <c r="L2699">
        <v>65</v>
      </c>
      <c r="M2699">
        <v>99</v>
      </c>
      <c r="N2699">
        <v>44</v>
      </c>
      <c r="O2699">
        <v>129</v>
      </c>
      <c r="P2699">
        <v>8000</v>
      </c>
      <c r="Q2699">
        <v>4000</v>
      </c>
      <c r="R2699">
        <v>2300</v>
      </c>
      <c r="S2699">
        <v>0.97422594547271701</v>
      </c>
      <c r="T2699">
        <f t="shared" si="549"/>
        <v>1</v>
      </c>
      <c r="U2699">
        <f t="shared" si="550"/>
        <v>7793.8075637817365</v>
      </c>
      <c r="V2699">
        <f t="shared" si="551"/>
        <v>3896.9037818908682</v>
      </c>
      <c r="W2699">
        <f t="shared" si="552"/>
        <v>2240.7196745872493</v>
      </c>
      <c r="X2699">
        <v>93.28</v>
      </c>
      <c r="Y2699">
        <f t="shared" si="553"/>
        <v>90.875796193695038</v>
      </c>
      <c r="Z2699">
        <v>2.14</v>
      </c>
      <c r="AA2699">
        <v>10450</v>
      </c>
      <c r="AB2699">
        <v>0.7</v>
      </c>
      <c r="AC2699" s="2">
        <v>0.12</v>
      </c>
      <c r="AD2699">
        <v>50</v>
      </c>
      <c r="AE2699">
        <f t="shared" si="554"/>
        <v>0.12041666349853393</v>
      </c>
      <c r="AF2699">
        <v>0.91984999999999995</v>
      </c>
      <c r="AG2699">
        <v>350000</v>
      </c>
      <c r="AH2699">
        <v>10.6</v>
      </c>
      <c r="AI2699">
        <v>0</v>
      </c>
      <c r="AJ2699">
        <v>175000</v>
      </c>
      <c r="AK2699" s="1">
        <f t="shared" si="548"/>
        <v>0.13720315863291299</v>
      </c>
      <c r="AL2699" s="1">
        <f t="shared" si="555"/>
        <v>0.1419735618135487</v>
      </c>
      <c r="AM2699">
        <f t="shared" si="556"/>
        <v>0.13903184419510634</v>
      </c>
      <c r="AN2699">
        <f t="shared" si="557"/>
        <v>0.14386688308580298</v>
      </c>
      <c r="AO2699">
        <f t="shared" si="558"/>
        <v>11.903071301827799</v>
      </c>
      <c r="AP2699">
        <f t="shared" si="559"/>
        <v>8.3738417832842527E-2</v>
      </c>
      <c r="AQ2699">
        <f t="shared" si="560"/>
        <v>5.8988481641042374E-2</v>
      </c>
    </row>
    <row r="2700" spans="1:43" x14ac:dyDescent="0.2">
      <c r="A2700">
        <v>18</v>
      </c>
      <c r="B2700">
        <v>48419</v>
      </c>
      <c r="C2700" t="s">
        <v>312</v>
      </c>
      <c r="D2700">
        <v>48</v>
      </c>
      <c r="E2700">
        <v>419</v>
      </c>
      <c r="F2700" t="s">
        <v>1518</v>
      </c>
      <c r="G2700">
        <v>71</v>
      </c>
      <c r="H2700">
        <v>25</v>
      </c>
      <c r="I2700">
        <v>98</v>
      </c>
      <c r="J2700">
        <v>43</v>
      </c>
      <c r="K2700">
        <v>14</v>
      </c>
      <c r="L2700">
        <v>65</v>
      </c>
      <c r="M2700">
        <v>99</v>
      </c>
      <c r="N2700">
        <v>44</v>
      </c>
      <c r="O2700">
        <v>129</v>
      </c>
      <c r="P2700">
        <v>8000</v>
      </c>
      <c r="Q2700">
        <v>4000</v>
      </c>
      <c r="R2700">
        <v>2300</v>
      </c>
      <c r="S2700">
        <v>0.96798463301225102</v>
      </c>
      <c r="T2700">
        <f t="shared" si="549"/>
        <v>1</v>
      </c>
      <c r="U2700">
        <f t="shared" si="550"/>
        <v>7743.8770640980083</v>
      </c>
      <c r="V2700">
        <f t="shared" si="551"/>
        <v>3871.9385320490042</v>
      </c>
      <c r="W2700">
        <f t="shared" si="552"/>
        <v>2226.3646559281774</v>
      </c>
      <c r="X2700">
        <v>93.28</v>
      </c>
      <c r="Y2700">
        <f t="shared" si="553"/>
        <v>90.293606567382781</v>
      </c>
      <c r="Z2700">
        <v>2.14</v>
      </c>
      <c r="AA2700">
        <v>10450</v>
      </c>
      <c r="AB2700">
        <v>0.7</v>
      </c>
      <c r="AC2700" s="2">
        <v>0.12</v>
      </c>
      <c r="AD2700">
        <v>50</v>
      </c>
      <c r="AE2700">
        <f t="shared" si="554"/>
        <v>0.12041666349853393</v>
      </c>
      <c r="AF2700">
        <v>0.88060000000000005</v>
      </c>
      <c r="AG2700">
        <v>350000</v>
      </c>
      <c r="AH2700">
        <v>10.6</v>
      </c>
      <c r="AI2700">
        <v>0</v>
      </c>
      <c r="AJ2700">
        <v>175000</v>
      </c>
      <c r="AK2700" s="1">
        <f t="shared" si="548"/>
        <v>0.1420422466013842</v>
      </c>
      <c r="AL2700" s="1">
        <f t="shared" si="555"/>
        <v>0.14699173083452952</v>
      </c>
      <c r="AM2700">
        <f t="shared" si="556"/>
        <v>0.14394062857320292</v>
      </c>
      <c r="AN2700">
        <f t="shared" si="557"/>
        <v>0.14895668452778765</v>
      </c>
      <c r="AO2700">
        <f t="shared" si="558"/>
        <v>11.961151643182262</v>
      </c>
      <c r="AP2700">
        <f t="shared" si="559"/>
        <v>8.6550645198030074E-2</v>
      </c>
      <c r="AQ2700">
        <f t="shared" si="560"/>
        <v>6.0863183802517817E-2</v>
      </c>
    </row>
    <row r="2701" spans="1:43" x14ac:dyDescent="0.2">
      <c r="A2701">
        <v>18</v>
      </c>
      <c r="B2701">
        <v>48421</v>
      </c>
      <c r="C2701" t="s">
        <v>517</v>
      </c>
      <c r="D2701">
        <v>48</v>
      </c>
      <c r="E2701">
        <v>421</v>
      </c>
      <c r="F2701" t="s">
        <v>1518</v>
      </c>
      <c r="G2701">
        <v>71</v>
      </c>
      <c r="H2701">
        <v>25</v>
      </c>
      <c r="I2701">
        <v>98</v>
      </c>
      <c r="J2701">
        <v>43</v>
      </c>
      <c r="K2701">
        <v>14</v>
      </c>
      <c r="L2701">
        <v>65</v>
      </c>
      <c r="M2701">
        <v>99</v>
      </c>
      <c r="N2701">
        <v>44</v>
      </c>
      <c r="O2701">
        <v>129</v>
      </c>
      <c r="P2701">
        <v>8000</v>
      </c>
      <c r="Q2701">
        <v>4000</v>
      </c>
      <c r="R2701">
        <v>2300</v>
      </c>
      <c r="S2701">
        <v>0.98088696350654003</v>
      </c>
      <c r="T2701">
        <f t="shared" si="549"/>
        <v>1</v>
      </c>
      <c r="U2701">
        <f t="shared" si="550"/>
        <v>7847.0957080523203</v>
      </c>
      <c r="V2701">
        <f t="shared" si="551"/>
        <v>3923.5478540261602</v>
      </c>
      <c r="W2701">
        <f t="shared" si="552"/>
        <v>2256.040016065042</v>
      </c>
      <c r="X2701">
        <v>93.28</v>
      </c>
      <c r="Y2701">
        <f t="shared" si="553"/>
        <v>91.497135955890059</v>
      </c>
      <c r="Z2701">
        <v>2.14</v>
      </c>
      <c r="AA2701">
        <v>10450</v>
      </c>
      <c r="AB2701">
        <v>0.7</v>
      </c>
      <c r="AC2701" s="2">
        <v>0.12</v>
      </c>
      <c r="AD2701">
        <v>50</v>
      </c>
      <c r="AE2701">
        <f t="shared" si="554"/>
        <v>0.12041666349853393</v>
      </c>
      <c r="AF2701">
        <v>0.88060000000000005</v>
      </c>
      <c r="AG2701">
        <v>350000</v>
      </c>
      <c r="AH2701">
        <v>10.6</v>
      </c>
      <c r="AI2701">
        <v>0</v>
      </c>
      <c r="AJ2701">
        <v>175000</v>
      </c>
      <c r="AK2701" s="1">
        <f t="shared" si="548"/>
        <v>0.14380951068454986</v>
      </c>
      <c r="AL2701" s="1">
        <f t="shared" si="555"/>
        <v>0.14875899491769518</v>
      </c>
      <c r="AM2701">
        <f t="shared" si="556"/>
        <v>0.14570789265636858</v>
      </c>
      <c r="AN2701">
        <f t="shared" si="557"/>
        <v>0.15072394861095331</v>
      </c>
      <c r="AO2701">
        <f t="shared" si="558"/>
        <v>11.961151643182262</v>
      </c>
      <c r="AP2701">
        <f t="shared" si="559"/>
        <v>8.7512286096983624E-2</v>
      </c>
      <c r="AQ2701">
        <f t="shared" si="560"/>
        <v>6.1482434848181208E-2</v>
      </c>
    </row>
    <row r="2702" spans="1:43" x14ac:dyDescent="0.2">
      <c r="A2702">
        <v>18</v>
      </c>
      <c r="B2702">
        <v>48423</v>
      </c>
      <c r="C2702" t="s">
        <v>1200</v>
      </c>
      <c r="D2702">
        <v>48</v>
      </c>
      <c r="E2702">
        <v>423</v>
      </c>
      <c r="F2702" t="s">
        <v>1518</v>
      </c>
      <c r="G2702">
        <v>71</v>
      </c>
      <c r="H2702">
        <v>25</v>
      </c>
      <c r="I2702">
        <v>98</v>
      </c>
      <c r="J2702">
        <v>43</v>
      </c>
      <c r="K2702">
        <v>14</v>
      </c>
      <c r="L2702">
        <v>65</v>
      </c>
      <c r="M2702">
        <v>99</v>
      </c>
      <c r="N2702">
        <v>44</v>
      </c>
      <c r="O2702">
        <v>129</v>
      </c>
      <c r="P2702">
        <v>8000</v>
      </c>
      <c r="Q2702">
        <v>4000</v>
      </c>
      <c r="R2702">
        <v>2300</v>
      </c>
      <c r="S2702">
        <v>0.97002547520857596</v>
      </c>
      <c r="T2702">
        <f t="shared" si="549"/>
        <v>1</v>
      </c>
      <c r="U2702">
        <f t="shared" si="550"/>
        <v>7760.2038016686074</v>
      </c>
      <c r="V2702">
        <f t="shared" si="551"/>
        <v>3880.1019008343037</v>
      </c>
      <c r="W2702">
        <f t="shared" si="552"/>
        <v>2231.0585929797248</v>
      </c>
      <c r="X2702">
        <v>93.28</v>
      </c>
      <c r="Y2702">
        <f t="shared" si="553"/>
        <v>90.483976327455963</v>
      </c>
      <c r="Z2702">
        <v>2.14</v>
      </c>
      <c r="AA2702">
        <v>10450</v>
      </c>
      <c r="AB2702">
        <v>0.7</v>
      </c>
      <c r="AC2702" s="2">
        <v>0.12</v>
      </c>
      <c r="AD2702">
        <v>50</v>
      </c>
      <c r="AE2702">
        <f t="shared" si="554"/>
        <v>0.12041666349853393</v>
      </c>
      <c r="AF2702">
        <v>0.88060000000000005</v>
      </c>
      <c r="AG2702">
        <v>350000</v>
      </c>
      <c r="AH2702">
        <v>10.6</v>
      </c>
      <c r="AI2702">
        <v>0</v>
      </c>
      <c r="AJ2702">
        <v>175000</v>
      </c>
      <c r="AK2702" s="1">
        <f t="shared" si="548"/>
        <v>0.14232178579894006</v>
      </c>
      <c r="AL2702" s="1">
        <f t="shared" si="555"/>
        <v>0.14727127003208537</v>
      </c>
      <c r="AM2702">
        <f t="shared" si="556"/>
        <v>0.14422016777075877</v>
      </c>
      <c r="AN2702">
        <f t="shared" si="557"/>
        <v>0.14923622372534351</v>
      </c>
      <c r="AO2702">
        <f t="shared" si="558"/>
        <v>11.961151643182262</v>
      </c>
      <c r="AP2702">
        <f t="shared" si="559"/>
        <v>8.6702753944985916E-2</v>
      </c>
      <c r="AQ2702">
        <f t="shared" si="560"/>
        <v>6.0961134607968641E-2</v>
      </c>
    </row>
    <row r="2703" spans="1:43" x14ac:dyDescent="0.2">
      <c r="A2703">
        <v>1</v>
      </c>
      <c r="B2703">
        <v>48425</v>
      </c>
      <c r="C2703" t="s">
        <v>176</v>
      </c>
      <c r="D2703">
        <v>48</v>
      </c>
      <c r="E2703">
        <v>425</v>
      </c>
      <c r="F2703" t="s">
        <v>10</v>
      </c>
      <c r="G2703">
        <v>71</v>
      </c>
      <c r="H2703">
        <v>25</v>
      </c>
      <c r="I2703">
        <v>98</v>
      </c>
      <c r="J2703">
        <v>43</v>
      </c>
      <c r="K2703">
        <v>14</v>
      </c>
      <c r="L2703">
        <v>65</v>
      </c>
      <c r="M2703">
        <v>99</v>
      </c>
      <c r="N2703">
        <v>44</v>
      </c>
      <c r="O2703">
        <v>129</v>
      </c>
      <c r="P2703">
        <v>8000</v>
      </c>
      <c r="Q2703">
        <v>4000</v>
      </c>
      <c r="R2703">
        <v>2300</v>
      </c>
      <c r="S2703">
        <v>0.97270821034908295</v>
      </c>
      <c r="T2703">
        <f t="shared" si="549"/>
        <v>1</v>
      </c>
      <c r="U2703">
        <f t="shared" si="550"/>
        <v>7781.6656827926636</v>
      </c>
      <c r="V2703">
        <f t="shared" si="551"/>
        <v>3890.8328413963318</v>
      </c>
      <c r="W2703">
        <f t="shared" si="552"/>
        <v>2237.2288838028908</v>
      </c>
      <c r="X2703">
        <v>93.28</v>
      </c>
      <c r="Y2703">
        <f t="shared" si="553"/>
        <v>90.734221861362457</v>
      </c>
      <c r="Z2703">
        <v>2.14</v>
      </c>
      <c r="AA2703">
        <v>10450</v>
      </c>
      <c r="AB2703">
        <v>0.7</v>
      </c>
      <c r="AC2703" s="2">
        <v>0.12</v>
      </c>
      <c r="AD2703">
        <v>50</v>
      </c>
      <c r="AE2703">
        <f t="shared" si="554"/>
        <v>0.12041666349853393</v>
      </c>
      <c r="AF2703">
        <v>0.91984999999999995</v>
      </c>
      <c r="AG2703">
        <v>350000</v>
      </c>
      <c r="AH2703">
        <v>10.6</v>
      </c>
      <c r="AI2703">
        <v>0</v>
      </c>
      <c r="AJ2703">
        <v>175000</v>
      </c>
      <c r="AK2703" s="1">
        <f t="shared" si="548"/>
        <v>0.13700414128150931</v>
      </c>
      <c r="AL2703" s="1">
        <f t="shared" si="555"/>
        <v>0.14177454446214502</v>
      </c>
      <c r="AM2703">
        <f t="shared" si="556"/>
        <v>0.13883282684370266</v>
      </c>
      <c r="AN2703">
        <f t="shared" si="557"/>
        <v>0.1436678657343993</v>
      </c>
      <c r="AO2703">
        <f t="shared" si="558"/>
        <v>11.903071301827799</v>
      </c>
      <c r="AP2703">
        <f t="shared" si="559"/>
        <v>8.3630124326210281E-2</v>
      </c>
      <c r="AQ2703">
        <f t="shared" si="560"/>
        <v>5.8918745768438009E-2</v>
      </c>
    </row>
    <row r="2704" spans="1:43" x14ac:dyDescent="0.2">
      <c r="A2704">
        <v>1</v>
      </c>
      <c r="B2704">
        <v>48427</v>
      </c>
      <c r="C2704" t="s">
        <v>177</v>
      </c>
      <c r="D2704">
        <v>48</v>
      </c>
      <c r="E2704">
        <v>427</v>
      </c>
      <c r="F2704" t="s">
        <v>10</v>
      </c>
      <c r="G2704">
        <v>71</v>
      </c>
      <c r="H2704">
        <v>25</v>
      </c>
      <c r="I2704">
        <v>98</v>
      </c>
      <c r="J2704">
        <v>43</v>
      </c>
      <c r="K2704">
        <v>14</v>
      </c>
      <c r="L2704">
        <v>65</v>
      </c>
      <c r="M2704">
        <v>99</v>
      </c>
      <c r="N2704">
        <v>44</v>
      </c>
      <c r="O2704">
        <v>129</v>
      </c>
      <c r="P2704">
        <v>8000</v>
      </c>
      <c r="Q2704">
        <v>4000</v>
      </c>
      <c r="R2704">
        <v>2300</v>
      </c>
      <c r="S2704">
        <v>0.96279019117355302</v>
      </c>
      <c r="T2704">
        <f t="shared" si="549"/>
        <v>1</v>
      </c>
      <c r="U2704">
        <f t="shared" si="550"/>
        <v>7702.3215293884241</v>
      </c>
      <c r="V2704">
        <f t="shared" si="551"/>
        <v>3851.160764694212</v>
      </c>
      <c r="W2704">
        <f t="shared" si="552"/>
        <v>2214.4174396991721</v>
      </c>
      <c r="X2704">
        <v>93.28</v>
      </c>
      <c r="Y2704">
        <f t="shared" si="553"/>
        <v>89.809069032669029</v>
      </c>
      <c r="Z2704">
        <v>2.14</v>
      </c>
      <c r="AA2704">
        <v>10450</v>
      </c>
      <c r="AB2704">
        <v>0.7</v>
      </c>
      <c r="AC2704" s="2">
        <v>0.12</v>
      </c>
      <c r="AD2704">
        <v>50</v>
      </c>
      <c r="AE2704">
        <f t="shared" si="554"/>
        <v>0.12041666349853393</v>
      </c>
      <c r="AF2704">
        <v>0.91984999999999995</v>
      </c>
      <c r="AG2704">
        <v>350000</v>
      </c>
      <c r="AH2704">
        <v>10.6</v>
      </c>
      <c r="AI2704">
        <v>0</v>
      </c>
      <c r="AJ2704">
        <v>175000</v>
      </c>
      <c r="AK2704" s="1">
        <f t="shared" si="548"/>
        <v>0.13570361269997469</v>
      </c>
      <c r="AL2704" s="1">
        <f t="shared" si="555"/>
        <v>0.1404740158806104</v>
      </c>
      <c r="AM2704">
        <f t="shared" si="556"/>
        <v>0.13753229826216803</v>
      </c>
      <c r="AN2704">
        <f t="shared" si="557"/>
        <v>0.14236733715286468</v>
      </c>
      <c r="AO2704">
        <f t="shared" si="558"/>
        <v>11.903071301827799</v>
      </c>
      <c r="AP2704">
        <f t="shared" si="559"/>
        <v>8.292245336397272E-2</v>
      </c>
      <c r="AQ2704">
        <f t="shared" si="560"/>
        <v>5.8463039294401699E-2</v>
      </c>
    </row>
    <row r="2705" spans="1:43" x14ac:dyDescent="0.2">
      <c r="A2705">
        <v>1</v>
      </c>
      <c r="B2705">
        <v>48429</v>
      </c>
      <c r="C2705" t="s">
        <v>178</v>
      </c>
      <c r="D2705">
        <v>48</v>
      </c>
      <c r="E2705">
        <v>429</v>
      </c>
      <c r="F2705" t="s">
        <v>10</v>
      </c>
      <c r="G2705">
        <v>71</v>
      </c>
      <c r="H2705">
        <v>25</v>
      </c>
      <c r="I2705">
        <v>98</v>
      </c>
      <c r="J2705">
        <v>43</v>
      </c>
      <c r="K2705">
        <v>14</v>
      </c>
      <c r="L2705">
        <v>65</v>
      </c>
      <c r="M2705">
        <v>99</v>
      </c>
      <c r="N2705">
        <v>44</v>
      </c>
      <c r="O2705">
        <v>129</v>
      </c>
      <c r="P2705">
        <v>8000</v>
      </c>
      <c r="Q2705">
        <v>4000</v>
      </c>
      <c r="R2705">
        <v>2300</v>
      </c>
      <c r="S2705">
        <v>0.97422910928726203</v>
      </c>
      <c r="T2705">
        <f t="shared" si="549"/>
        <v>1</v>
      </c>
      <c r="U2705">
        <f t="shared" si="550"/>
        <v>7793.8328742980966</v>
      </c>
      <c r="V2705">
        <f t="shared" si="551"/>
        <v>3896.9164371490483</v>
      </c>
      <c r="W2705">
        <f t="shared" si="552"/>
        <v>2240.7269513607025</v>
      </c>
      <c r="X2705">
        <v>93.28</v>
      </c>
      <c r="Y2705">
        <f t="shared" si="553"/>
        <v>90.876091314315801</v>
      </c>
      <c r="Z2705">
        <v>2.14</v>
      </c>
      <c r="AA2705">
        <v>10450</v>
      </c>
      <c r="AB2705">
        <v>0.7</v>
      </c>
      <c r="AC2705" s="2">
        <v>0.12</v>
      </c>
      <c r="AD2705">
        <v>50</v>
      </c>
      <c r="AE2705">
        <f t="shared" si="554"/>
        <v>0.12041666349853393</v>
      </c>
      <c r="AF2705">
        <v>0.91984999999999995</v>
      </c>
      <c r="AG2705">
        <v>350000</v>
      </c>
      <c r="AH2705">
        <v>10.6</v>
      </c>
      <c r="AI2705">
        <v>0</v>
      </c>
      <c r="AJ2705">
        <v>175000</v>
      </c>
      <c r="AK2705" s="1">
        <f t="shared" si="548"/>
        <v>0.13720357349712831</v>
      </c>
      <c r="AL2705" s="1">
        <f t="shared" si="555"/>
        <v>0.14197397667776401</v>
      </c>
      <c r="AM2705">
        <f t="shared" si="556"/>
        <v>0.13903225905932165</v>
      </c>
      <c r="AN2705">
        <f t="shared" si="557"/>
        <v>0.14386729795001829</v>
      </c>
      <c r="AO2705">
        <f t="shared" si="558"/>
        <v>11.903071301827799</v>
      </c>
      <c r="AP2705">
        <f t="shared" si="559"/>
        <v>8.3738643577484048E-2</v>
      </c>
      <c r="AQ2705">
        <f t="shared" si="560"/>
        <v>5.8988627009865041E-2</v>
      </c>
    </row>
    <row r="2706" spans="1:43" x14ac:dyDescent="0.2">
      <c r="A2706">
        <v>1</v>
      </c>
      <c r="B2706">
        <v>48431</v>
      </c>
      <c r="C2706" t="s">
        <v>139</v>
      </c>
      <c r="D2706">
        <v>48</v>
      </c>
      <c r="E2706">
        <v>431</v>
      </c>
      <c r="F2706" t="s">
        <v>10</v>
      </c>
      <c r="G2706">
        <v>71</v>
      </c>
      <c r="H2706">
        <v>25</v>
      </c>
      <c r="I2706">
        <v>98</v>
      </c>
      <c r="J2706">
        <v>43</v>
      </c>
      <c r="K2706">
        <v>14</v>
      </c>
      <c r="L2706">
        <v>65</v>
      </c>
      <c r="M2706">
        <v>99</v>
      </c>
      <c r="N2706">
        <v>44</v>
      </c>
      <c r="O2706">
        <v>129</v>
      </c>
      <c r="P2706">
        <v>8000</v>
      </c>
      <c r="Q2706">
        <v>4000</v>
      </c>
      <c r="R2706">
        <v>2300</v>
      </c>
      <c r="S2706">
        <v>0.97362820804119099</v>
      </c>
      <c r="T2706">
        <f t="shared" si="549"/>
        <v>1</v>
      </c>
      <c r="U2706">
        <f t="shared" si="550"/>
        <v>7789.0256643295279</v>
      </c>
      <c r="V2706">
        <f t="shared" si="551"/>
        <v>3894.5128321647639</v>
      </c>
      <c r="W2706">
        <f t="shared" si="552"/>
        <v>2239.3448784947391</v>
      </c>
      <c r="X2706">
        <v>93.28</v>
      </c>
      <c r="Y2706">
        <f t="shared" si="553"/>
        <v>90.820039246082302</v>
      </c>
      <c r="Z2706">
        <v>2.14</v>
      </c>
      <c r="AA2706">
        <v>10450</v>
      </c>
      <c r="AB2706">
        <v>0.7</v>
      </c>
      <c r="AC2706" s="2">
        <v>0.12</v>
      </c>
      <c r="AD2706">
        <v>50</v>
      </c>
      <c r="AE2706">
        <f t="shared" si="554"/>
        <v>0.12041666349853393</v>
      </c>
      <c r="AF2706">
        <v>0.91984999999999995</v>
      </c>
      <c r="AG2706">
        <v>350000</v>
      </c>
      <c r="AH2706">
        <v>10.6</v>
      </c>
      <c r="AI2706">
        <v>0</v>
      </c>
      <c r="AJ2706">
        <v>175000</v>
      </c>
      <c r="AK2706" s="1">
        <f t="shared" si="548"/>
        <v>0.13712477860559158</v>
      </c>
      <c r="AL2706" s="1">
        <f t="shared" si="555"/>
        <v>0.14189518178622729</v>
      </c>
      <c r="AM2706">
        <f t="shared" si="556"/>
        <v>0.13895346416778492</v>
      </c>
      <c r="AN2706">
        <f t="shared" si="557"/>
        <v>0.14378850305848156</v>
      </c>
      <c r="AO2706">
        <f t="shared" si="558"/>
        <v>11.903071301827799</v>
      </c>
      <c r="AP2706">
        <f t="shared" si="559"/>
        <v>8.3695768044024094E-2</v>
      </c>
      <c r="AQ2706">
        <f t="shared" si="560"/>
        <v>5.8961017203587734E-2</v>
      </c>
    </row>
    <row r="2707" spans="1:43" x14ac:dyDescent="0.2">
      <c r="A2707">
        <v>1</v>
      </c>
      <c r="B2707">
        <v>48433</v>
      </c>
      <c r="C2707" t="s">
        <v>140</v>
      </c>
      <c r="D2707">
        <v>48</v>
      </c>
      <c r="E2707">
        <v>433</v>
      </c>
      <c r="F2707" t="s">
        <v>10</v>
      </c>
      <c r="G2707">
        <v>71</v>
      </c>
      <c r="H2707">
        <v>25</v>
      </c>
      <c r="I2707">
        <v>98</v>
      </c>
      <c r="J2707">
        <v>43</v>
      </c>
      <c r="K2707">
        <v>14</v>
      </c>
      <c r="L2707">
        <v>65</v>
      </c>
      <c r="M2707">
        <v>99</v>
      </c>
      <c r="N2707">
        <v>44</v>
      </c>
      <c r="O2707">
        <v>129</v>
      </c>
      <c r="P2707">
        <v>8000</v>
      </c>
      <c r="Q2707">
        <v>4000</v>
      </c>
      <c r="R2707">
        <v>2300</v>
      </c>
      <c r="S2707">
        <v>0.97514570355415298</v>
      </c>
      <c r="T2707">
        <f t="shared" si="549"/>
        <v>1</v>
      </c>
      <c r="U2707">
        <f t="shared" si="550"/>
        <v>7801.1656284332239</v>
      </c>
      <c r="V2707">
        <f t="shared" si="551"/>
        <v>3900.582814216612</v>
      </c>
      <c r="W2707">
        <f t="shared" si="552"/>
        <v>2242.835118174552</v>
      </c>
      <c r="X2707">
        <v>93.28</v>
      </c>
      <c r="Y2707">
        <f t="shared" si="553"/>
        <v>90.961591227531386</v>
      </c>
      <c r="Z2707">
        <v>2.14</v>
      </c>
      <c r="AA2707">
        <v>10450</v>
      </c>
      <c r="AB2707">
        <v>0.7</v>
      </c>
      <c r="AC2707" s="2">
        <v>0.12</v>
      </c>
      <c r="AD2707">
        <v>50</v>
      </c>
      <c r="AE2707">
        <f t="shared" si="554"/>
        <v>0.12041666349853393</v>
      </c>
      <c r="AF2707">
        <v>0.91984999999999995</v>
      </c>
      <c r="AG2707">
        <v>350000</v>
      </c>
      <c r="AH2707">
        <v>10.6</v>
      </c>
      <c r="AI2707">
        <v>0</v>
      </c>
      <c r="AJ2707">
        <v>175000</v>
      </c>
      <c r="AK2707" s="1">
        <f t="shared" si="548"/>
        <v>0.13732376453736178</v>
      </c>
      <c r="AL2707" s="1">
        <f t="shared" si="555"/>
        <v>0.14209416771799749</v>
      </c>
      <c r="AM2707">
        <f t="shared" si="556"/>
        <v>0.13915245009955513</v>
      </c>
      <c r="AN2707">
        <f t="shared" si="557"/>
        <v>0.14398748899025177</v>
      </c>
      <c r="AO2707">
        <f t="shared" si="558"/>
        <v>11.903071301827799</v>
      </c>
      <c r="AP2707">
        <f t="shared" si="559"/>
        <v>8.3804044453944584E-2</v>
      </c>
      <c r="AQ2707">
        <f t="shared" si="560"/>
        <v>5.903074206672209E-2</v>
      </c>
    </row>
    <row r="2708" spans="1:43" x14ac:dyDescent="0.2">
      <c r="A2708">
        <v>1</v>
      </c>
      <c r="B2708">
        <v>48435</v>
      </c>
      <c r="C2708" t="s">
        <v>141</v>
      </c>
      <c r="D2708">
        <v>48</v>
      </c>
      <c r="E2708">
        <v>435</v>
      </c>
      <c r="F2708" t="s">
        <v>10</v>
      </c>
      <c r="G2708">
        <v>71</v>
      </c>
      <c r="H2708">
        <v>25</v>
      </c>
      <c r="I2708">
        <v>98</v>
      </c>
      <c r="J2708">
        <v>43</v>
      </c>
      <c r="K2708">
        <v>14</v>
      </c>
      <c r="L2708">
        <v>65</v>
      </c>
      <c r="M2708">
        <v>99</v>
      </c>
      <c r="N2708">
        <v>44</v>
      </c>
      <c r="O2708">
        <v>129</v>
      </c>
      <c r="P2708">
        <v>8000</v>
      </c>
      <c r="Q2708">
        <v>4000</v>
      </c>
      <c r="R2708">
        <v>2300</v>
      </c>
      <c r="S2708">
        <v>0.97137455145518004</v>
      </c>
      <c r="T2708">
        <f t="shared" si="549"/>
        <v>1</v>
      </c>
      <c r="U2708">
        <f t="shared" si="550"/>
        <v>7770.9964116414403</v>
      </c>
      <c r="V2708">
        <f t="shared" si="551"/>
        <v>3885.4982058207202</v>
      </c>
      <c r="W2708">
        <f t="shared" si="552"/>
        <v>2234.1614683469143</v>
      </c>
      <c r="X2708">
        <v>93.28</v>
      </c>
      <c r="Y2708">
        <f t="shared" si="553"/>
        <v>90.609818159739191</v>
      </c>
      <c r="Z2708">
        <v>2.14</v>
      </c>
      <c r="AA2708">
        <v>10450</v>
      </c>
      <c r="AB2708">
        <v>0.7</v>
      </c>
      <c r="AC2708" s="2">
        <v>0.12</v>
      </c>
      <c r="AD2708">
        <v>50</v>
      </c>
      <c r="AE2708">
        <f t="shared" si="554"/>
        <v>0.12041666349853393</v>
      </c>
      <c r="AF2708">
        <v>0.91984999999999995</v>
      </c>
      <c r="AG2708">
        <v>350000</v>
      </c>
      <c r="AH2708">
        <v>10.6</v>
      </c>
      <c r="AI2708">
        <v>0</v>
      </c>
      <c r="AJ2708">
        <v>175000</v>
      </c>
      <c r="AK2708" s="1">
        <f t="shared" si="548"/>
        <v>0.13682926145128899</v>
      </c>
      <c r="AL2708" s="1">
        <f t="shared" si="555"/>
        <v>0.14159966463192469</v>
      </c>
      <c r="AM2708">
        <f t="shared" si="556"/>
        <v>0.13865794701348233</v>
      </c>
      <c r="AN2708">
        <f t="shared" si="557"/>
        <v>0.14349298590417897</v>
      </c>
      <c r="AO2708">
        <f t="shared" si="558"/>
        <v>11.903071301827799</v>
      </c>
      <c r="AP2708">
        <f t="shared" si="559"/>
        <v>8.3534965035222675E-2</v>
      </c>
      <c r="AQ2708">
        <f t="shared" si="560"/>
        <v>5.8857467706624297E-2</v>
      </c>
    </row>
    <row r="2709" spans="1:43" x14ac:dyDescent="0.2">
      <c r="A2709">
        <v>18</v>
      </c>
      <c r="B2709">
        <v>48437</v>
      </c>
      <c r="C2709" t="s">
        <v>1539</v>
      </c>
      <c r="D2709">
        <v>48</v>
      </c>
      <c r="E2709">
        <v>437</v>
      </c>
      <c r="F2709" t="s">
        <v>1518</v>
      </c>
      <c r="G2709">
        <v>71</v>
      </c>
      <c r="H2709">
        <v>25</v>
      </c>
      <c r="I2709">
        <v>98</v>
      </c>
      <c r="J2709">
        <v>43</v>
      </c>
      <c r="K2709">
        <v>14</v>
      </c>
      <c r="L2709">
        <v>65</v>
      </c>
      <c r="M2709">
        <v>99</v>
      </c>
      <c r="N2709">
        <v>44</v>
      </c>
      <c r="O2709">
        <v>129</v>
      </c>
      <c r="P2709">
        <v>8000</v>
      </c>
      <c r="Q2709">
        <v>4000</v>
      </c>
      <c r="R2709">
        <v>2300</v>
      </c>
      <c r="S2709">
        <v>0.97863640785217298</v>
      </c>
      <c r="T2709">
        <f t="shared" si="549"/>
        <v>1</v>
      </c>
      <c r="U2709">
        <f t="shared" si="550"/>
        <v>7829.0912628173837</v>
      </c>
      <c r="V2709">
        <f t="shared" si="551"/>
        <v>3914.5456314086919</v>
      </c>
      <c r="W2709">
        <f t="shared" si="552"/>
        <v>2250.863738059998</v>
      </c>
      <c r="X2709">
        <v>93.28</v>
      </c>
      <c r="Y2709">
        <f t="shared" si="553"/>
        <v>91.287204124450696</v>
      </c>
      <c r="Z2709">
        <v>2.14</v>
      </c>
      <c r="AA2709">
        <v>10450</v>
      </c>
      <c r="AB2709">
        <v>0.7</v>
      </c>
      <c r="AC2709" s="2">
        <v>0.12</v>
      </c>
      <c r="AD2709">
        <v>50</v>
      </c>
      <c r="AE2709">
        <f t="shared" si="554"/>
        <v>0.12041666349853393</v>
      </c>
      <c r="AF2709">
        <v>0.88060000000000005</v>
      </c>
      <c r="AG2709">
        <v>350000</v>
      </c>
      <c r="AH2709">
        <v>10.6</v>
      </c>
      <c r="AI2709">
        <v>0</v>
      </c>
      <c r="AJ2709">
        <v>175000</v>
      </c>
      <c r="AK2709" s="1">
        <f t="shared" si="548"/>
        <v>0.14350124651654636</v>
      </c>
      <c r="AL2709" s="1">
        <f t="shared" si="555"/>
        <v>0.14845073074969167</v>
      </c>
      <c r="AM2709">
        <f t="shared" si="556"/>
        <v>0.14539962848836507</v>
      </c>
      <c r="AN2709">
        <f t="shared" si="557"/>
        <v>0.15041568444294981</v>
      </c>
      <c r="AO2709">
        <f t="shared" si="558"/>
        <v>11.961151643182262</v>
      </c>
      <c r="AP2709">
        <f t="shared" si="559"/>
        <v>8.734454691501424E-2</v>
      </c>
      <c r="AQ2709">
        <f t="shared" si="560"/>
        <v>6.1374418785276344E-2</v>
      </c>
    </row>
    <row r="2710" spans="1:43" x14ac:dyDescent="0.2">
      <c r="A2710">
        <v>1</v>
      </c>
      <c r="B2710">
        <v>48439</v>
      </c>
      <c r="C2710" t="s">
        <v>143</v>
      </c>
      <c r="D2710">
        <v>48</v>
      </c>
      <c r="E2710">
        <v>439</v>
      </c>
      <c r="F2710" t="s">
        <v>10</v>
      </c>
      <c r="G2710">
        <v>71</v>
      </c>
      <c r="H2710">
        <v>25</v>
      </c>
      <c r="I2710">
        <v>98</v>
      </c>
      <c r="J2710">
        <v>43</v>
      </c>
      <c r="K2710">
        <v>14</v>
      </c>
      <c r="L2710">
        <v>65</v>
      </c>
      <c r="M2710">
        <v>99</v>
      </c>
      <c r="N2710">
        <v>44</v>
      </c>
      <c r="O2710">
        <v>129</v>
      </c>
      <c r="P2710">
        <v>8000</v>
      </c>
      <c r="Q2710">
        <v>4000</v>
      </c>
      <c r="R2710">
        <v>2300</v>
      </c>
      <c r="S2710">
        <v>0.97359784543514205</v>
      </c>
      <c r="T2710">
        <f t="shared" si="549"/>
        <v>1</v>
      </c>
      <c r="U2710">
        <f t="shared" si="550"/>
        <v>7788.7827634811365</v>
      </c>
      <c r="V2710">
        <f t="shared" si="551"/>
        <v>3894.3913817405682</v>
      </c>
      <c r="W2710">
        <f t="shared" si="552"/>
        <v>2239.2750445008269</v>
      </c>
      <c r="X2710">
        <v>93.28</v>
      </c>
      <c r="Y2710">
        <f t="shared" si="553"/>
        <v>90.817207022190047</v>
      </c>
      <c r="Z2710">
        <v>2.14</v>
      </c>
      <c r="AA2710">
        <v>10450</v>
      </c>
      <c r="AB2710">
        <v>0.7</v>
      </c>
      <c r="AC2710" s="2">
        <v>0.12</v>
      </c>
      <c r="AD2710">
        <v>50</v>
      </c>
      <c r="AE2710">
        <f t="shared" si="554"/>
        <v>0.12041666349853393</v>
      </c>
      <c r="AF2710">
        <v>0.91984999999999995</v>
      </c>
      <c r="AG2710">
        <v>350000</v>
      </c>
      <c r="AH2710">
        <v>10.6</v>
      </c>
      <c r="AI2710">
        <v>0</v>
      </c>
      <c r="AJ2710">
        <v>175000</v>
      </c>
      <c r="AK2710" s="1">
        <f t="shared" si="548"/>
        <v>0.13712079722218451</v>
      </c>
      <c r="AL2710" s="1">
        <f t="shared" si="555"/>
        <v>0.14189120040282022</v>
      </c>
      <c r="AM2710">
        <f t="shared" si="556"/>
        <v>0.13894948278437785</v>
      </c>
      <c r="AN2710">
        <f t="shared" si="557"/>
        <v>0.14378452167507449</v>
      </c>
      <c r="AO2710">
        <f t="shared" si="558"/>
        <v>11.903071301827799</v>
      </c>
      <c r="AP2710">
        <f t="shared" si="559"/>
        <v>8.3693601609955107E-2</v>
      </c>
      <c r="AQ2710">
        <f t="shared" si="560"/>
        <v>5.8959622122987443E-2</v>
      </c>
    </row>
    <row r="2711" spans="1:43" x14ac:dyDescent="0.2">
      <c r="A2711">
        <v>1</v>
      </c>
      <c r="B2711">
        <v>48441</v>
      </c>
      <c r="C2711" t="s">
        <v>144</v>
      </c>
      <c r="D2711">
        <v>48</v>
      </c>
      <c r="E2711">
        <v>441</v>
      </c>
      <c r="F2711" t="s">
        <v>10</v>
      </c>
      <c r="G2711">
        <v>71</v>
      </c>
      <c r="H2711">
        <v>25</v>
      </c>
      <c r="I2711">
        <v>98</v>
      </c>
      <c r="J2711">
        <v>43</v>
      </c>
      <c r="K2711">
        <v>14</v>
      </c>
      <c r="L2711">
        <v>65</v>
      </c>
      <c r="M2711">
        <v>99</v>
      </c>
      <c r="N2711">
        <v>44</v>
      </c>
      <c r="O2711">
        <v>129</v>
      </c>
      <c r="P2711">
        <v>8000</v>
      </c>
      <c r="Q2711">
        <v>4000</v>
      </c>
      <c r="R2711">
        <v>2300</v>
      </c>
      <c r="S2711">
        <v>0.97363277773062396</v>
      </c>
      <c r="T2711">
        <f t="shared" si="549"/>
        <v>1</v>
      </c>
      <c r="U2711">
        <f t="shared" si="550"/>
        <v>7789.0622218449917</v>
      </c>
      <c r="V2711">
        <f t="shared" si="551"/>
        <v>3894.5311109224958</v>
      </c>
      <c r="W2711">
        <f t="shared" si="552"/>
        <v>2239.3553887804351</v>
      </c>
      <c r="X2711">
        <v>93.28</v>
      </c>
      <c r="Y2711">
        <f t="shared" si="553"/>
        <v>90.820465506712608</v>
      </c>
      <c r="Z2711">
        <v>2.14</v>
      </c>
      <c r="AA2711">
        <v>10450</v>
      </c>
      <c r="AB2711">
        <v>0.7</v>
      </c>
      <c r="AC2711" s="2">
        <v>0.12</v>
      </c>
      <c r="AD2711">
        <v>50</v>
      </c>
      <c r="AE2711">
        <f t="shared" si="554"/>
        <v>0.12041666349853393</v>
      </c>
      <c r="AF2711">
        <v>0.91984999999999995</v>
      </c>
      <c r="AG2711">
        <v>350000</v>
      </c>
      <c r="AH2711">
        <v>10.6</v>
      </c>
      <c r="AI2711">
        <v>0</v>
      </c>
      <c r="AJ2711">
        <v>175000</v>
      </c>
      <c r="AK2711" s="1">
        <f t="shared" si="548"/>
        <v>0.13712537781916548</v>
      </c>
      <c r="AL2711" s="1">
        <f t="shared" si="555"/>
        <v>0.14189578099980119</v>
      </c>
      <c r="AM2711">
        <f t="shared" si="556"/>
        <v>0.13895406338135882</v>
      </c>
      <c r="AN2711">
        <f t="shared" si="557"/>
        <v>0.14378910227205546</v>
      </c>
      <c r="AO2711">
        <f t="shared" si="558"/>
        <v>11.903071301827799</v>
      </c>
      <c r="AP2711">
        <f t="shared" si="559"/>
        <v>8.369609410071556E-2</v>
      </c>
      <c r="AQ2711">
        <f t="shared" si="560"/>
        <v>5.8961227168604136E-2</v>
      </c>
    </row>
    <row r="2712" spans="1:43" x14ac:dyDescent="0.2">
      <c r="A2712">
        <v>1</v>
      </c>
      <c r="B2712">
        <v>48443</v>
      </c>
      <c r="C2712" t="s">
        <v>145</v>
      </c>
      <c r="D2712">
        <v>48</v>
      </c>
      <c r="E2712">
        <v>443</v>
      </c>
      <c r="F2712" t="s">
        <v>10</v>
      </c>
      <c r="G2712">
        <v>71</v>
      </c>
      <c r="H2712">
        <v>25</v>
      </c>
      <c r="I2712">
        <v>98</v>
      </c>
      <c r="J2712">
        <v>43</v>
      </c>
      <c r="K2712">
        <v>14</v>
      </c>
      <c r="L2712">
        <v>65</v>
      </c>
      <c r="M2712">
        <v>99</v>
      </c>
      <c r="N2712">
        <v>44</v>
      </c>
      <c r="O2712">
        <v>129</v>
      </c>
      <c r="P2712">
        <v>8000</v>
      </c>
      <c r="Q2712">
        <v>4000</v>
      </c>
      <c r="R2712">
        <v>2300</v>
      </c>
      <c r="S2712">
        <v>0.97540941139062198</v>
      </c>
      <c r="T2712">
        <f t="shared" si="549"/>
        <v>1</v>
      </c>
      <c r="U2712">
        <f t="shared" si="550"/>
        <v>7803.2752911249754</v>
      </c>
      <c r="V2712">
        <f t="shared" si="551"/>
        <v>3901.6376455624877</v>
      </c>
      <c r="W2712">
        <f t="shared" si="552"/>
        <v>2243.4416461984306</v>
      </c>
      <c r="X2712">
        <v>93.28</v>
      </c>
      <c r="Y2712">
        <f t="shared" si="553"/>
        <v>90.986189894517224</v>
      </c>
      <c r="Z2712">
        <v>2.14</v>
      </c>
      <c r="AA2712">
        <v>10450</v>
      </c>
      <c r="AB2712">
        <v>0.7</v>
      </c>
      <c r="AC2712" s="2">
        <v>0.12</v>
      </c>
      <c r="AD2712">
        <v>50</v>
      </c>
      <c r="AE2712">
        <f t="shared" si="554"/>
        <v>0.12041666349853393</v>
      </c>
      <c r="AF2712">
        <v>0.91984999999999995</v>
      </c>
      <c r="AG2712">
        <v>350000</v>
      </c>
      <c r="AH2712">
        <v>10.6</v>
      </c>
      <c r="AI2712">
        <v>0</v>
      </c>
      <c r="AJ2712">
        <v>175000</v>
      </c>
      <c r="AK2712" s="1">
        <f t="shared" si="548"/>
        <v>0.1373583439803365</v>
      </c>
      <c r="AL2712" s="1">
        <f t="shared" si="555"/>
        <v>0.14212874716097221</v>
      </c>
      <c r="AM2712">
        <f t="shared" si="556"/>
        <v>0.13918702954252984</v>
      </c>
      <c r="AN2712">
        <f t="shared" si="557"/>
        <v>0.14402206843322649</v>
      </c>
      <c r="AO2712">
        <f t="shared" si="558"/>
        <v>11.903071301827799</v>
      </c>
      <c r="AP2712">
        <f t="shared" si="559"/>
        <v>8.382286054767063E-2</v>
      </c>
      <c r="AQ2712">
        <f t="shared" si="560"/>
        <v>5.9042858737017465E-2</v>
      </c>
    </row>
    <row r="2713" spans="1:43" x14ac:dyDescent="0.2">
      <c r="A2713">
        <v>18</v>
      </c>
      <c r="B2713">
        <v>48445</v>
      </c>
      <c r="C2713" t="s">
        <v>1547</v>
      </c>
      <c r="D2713">
        <v>48</v>
      </c>
      <c r="E2713">
        <v>445</v>
      </c>
      <c r="F2713" t="s">
        <v>1518</v>
      </c>
      <c r="G2713">
        <v>71</v>
      </c>
      <c r="H2713">
        <v>25</v>
      </c>
      <c r="I2713">
        <v>98</v>
      </c>
      <c r="J2713">
        <v>43</v>
      </c>
      <c r="K2713">
        <v>14</v>
      </c>
      <c r="L2713">
        <v>65</v>
      </c>
      <c r="M2713">
        <v>99</v>
      </c>
      <c r="N2713">
        <v>44</v>
      </c>
      <c r="O2713">
        <v>129</v>
      </c>
      <c r="P2713">
        <v>8000</v>
      </c>
      <c r="Q2713">
        <v>4000</v>
      </c>
      <c r="R2713">
        <v>2300</v>
      </c>
      <c r="S2713">
        <v>0.97877576947212197</v>
      </c>
      <c r="T2713">
        <f t="shared" si="549"/>
        <v>1</v>
      </c>
      <c r="U2713">
        <f t="shared" si="550"/>
        <v>7830.2061557769757</v>
      </c>
      <c r="V2713">
        <f t="shared" si="551"/>
        <v>3915.1030778884879</v>
      </c>
      <c r="W2713">
        <f t="shared" si="552"/>
        <v>2251.1842697858806</v>
      </c>
      <c r="X2713">
        <v>93.28</v>
      </c>
      <c r="Y2713">
        <f t="shared" si="553"/>
        <v>91.300203776359538</v>
      </c>
      <c r="Z2713">
        <v>2.14</v>
      </c>
      <c r="AA2713">
        <v>10450</v>
      </c>
      <c r="AB2713">
        <v>0.7</v>
      </c>
      <c r="AC2713" s="2">
        <v>0.12</v>
      </c>
      <c r="AD2713">
        <v>50</v>
      </c>
      <c r="AE2713">
        <f t="shared" si="554"/>
        <v>0.12041666349853393</v>
      </c>
      <c r="AF2713">
        <v>0.88060000000000005</v>
      </c>
      <c r="AG2713">
        <v>350000</v>
      </c>
      <c r="AH2713">
        <v>10.6</v>
      </c>
      <c r="AI2713">
        <v>0</v>
      </c>
      <c r="AJ2713">
        <v>175000</v>
      </c>
      <c r="AK2713" s="1">
        <f t="shared" si="548"/>
        <v>0.14352033522192531</v>
      </c>
      <c r="AL2713" s="1">
        <f t="shared" si="555"/>
        <v>0.14846981945507062</v>
      </c>
      <c r="AM2713">
        <f t="shared" si="556"/>
        <v>0.14541871719374402</v>
      </c>
      <c r="AN2713">
        <f t="shared" si="557"/>
        <v>0.15043477314832876</v>
      </c>
      <c r="AO2713">
        <f t="shared" si="558"/>
        <v>11.961151643182262</v>
      </c>
      <c r="AP2713">
        <f t="shared" si="559"/>
        <v>8.7354933862825487E-2</v>
      </c>
      <c r="AQ2713">
        <f t="shared" si="560"/>
        <v>6.1381107486121279E-2</v>
      </c>
    </row>
    <row r="2714" spans="1:43" x14ac:dyDescent="0.2">
      <c r="A2714">
        <v>1</v>
      </c>
      <c r="B2714">
        <v>48447</v>
      </c>
      <c r="C2714" t="s">
        <v>147</v>
      </c>
      <c r="D2714">
        <v>48</v>
      </c>
      <c r="E2714">
        <v>447</v>
      </c>
      <c r="F2714" t="s">
        <v>10</v>
      </c>
      <c r="G2714">
        <v>71</v>
      </c>
      <c r="H2714">
        <v>25</v>
      </c>
      <c r="I2714">
        <v>98</v>
      </c>
      <c r="J2714">
        <v>43</v>
      </c>
      <c r="K2714">
        <v>14</v>
      </c>
      <c r="L2714">
        <v>65</v>
      </c>
      <c r="M2714">
        <v>99</v>
      </c>
      <c r="N2714">
        <v>44</v>
      </c>
      <c r="O2714">
        <v>129</v>
      </c>
      <c r="P2714">
        <v>8000</v>
      </c>
      <c r="Q2714">
        <v>4000</v>
      </c>
      <c r="R2714">
        <v>2300</v>
      </c>
      <c r="S2714">
        <v>0.97498480081558203</v>
      </c>
      <c r="T2714">
        <f t="shared" si="549"/>
        <v>1</v>
      </c>
      <c r="U2714">
        <f t="shared" si="550"/>
        <v>7799.8784065246564</v>
      </c>
      <c r="V2714">
        <f t="shared" si="551"/>
        <v>3899.9392032623282</v>
      </c>
      <c r="W2714">
        <f t="shared" si="552"/>
        <v>2242.4650418758388</v>
      </c>
      <c r="X2714">
        <v>93.28</v>
      </c>
      <c r="Y2714">
        <f t="shared" si="553"/>
        <v>90.946582220077488</v>
      </c>
      <c r="Z2714">
        <v>2.14</v>
      </c>
      <c r="AA2714">
        <v>10450</v>
      </c>
      <c r="AB2714">
        <v>0.7</v>
      </c>
      <c r="AC2714" s="2">
        <v>0.12</v>
      </c>
      <c r="AD2714">
        <v>50</v>
      </c>
      <c r="AE2714">
        <f t="shared" si="554"/>
        <v>0.12041666349853393</v>
      </c>
      <c r="AF2714">
        <v>0.91984999999999995</v>
      </c>
      <c r="AG2714">
        <v>350000</v>
      </c>
      <c r="AH2714">
        <v>10.6</v>
      </c>
      <c r="AI2714">
        <v>0</v>
      </c>
      <c r="AJ2714">
        <v>175000</v>
      </c>
      <c r="AK2714" s="1">
        <f t="shared" si="548"/>
        <v>0.1373026657063699</v>
      </c>
      <c r="AL2714" s="1">
        <f t="shared" si="555"/>
        <v>0.1420730688870056</v>
      </c>
      <c r="AM2714">
        <f t="shared" si="556"/>
        <v>0.13913135126856324</v>
      </c>
      <c r="AN2714">
        <f t="shared" si="557"/>
        <v>0.14396639015925988</v>
      </c>
      <c r="AO2714">
        <f t="shared" si="558"/>
        <v>11.903071301827799</v>
      </c>
      <c r="AP2714">
        <f t="shared" si="559"/>
        <v>8.3792563714311402E-2</v>
      </c>
      <c r="AQ2714">
        <f t="shared" si="560"/>
        <v>5.9023349015916368E-2</v>
      </c>
    </row>
    <row r="2715" spans="1:43" x14ac:dyDescent="0.2">
      <c r="A2715">
        <v>18</v>
      </c>
      <c r="B2715">
        <v>48449</v>
      </c>
      <c r="C2715" t="s">
        <v>1594</v>
      </c>
      <c r="D2715">
        <v>48</v>
      </c>
      <c r="E2715">
        <v>449</v>
      </c>
      <c r="F2715" t="s">
        <v>1518</v>
      </c>
      <c r="G2715">
        <v>71</v>
      </c>
      <c r="H2715">
        <v>25</v>
      </c>
      <c r="I2715">
        <v>98</v>
      </c>
      <c r="J2715">
        <v>43</v>
      </c>
      <c r="K2715">
        <v>14</v>
      </c>
      <c r="L2715">
        <v>65</v>
      </c>
      <c r="M2715">
        <v>99</v>
      </c>
      <c r="N2715">
        <v>44</v>
      </c>
      <c r="O2715">
        <v>129</v>
      </c>
      <c r="P2715">
        <v>8000</v>
      </c>
      <c r="Q2715">
        <v>4000</v>
      </c>
      <c r="R2715">
        <v>2300</v>
      </c>
      <c r="S2715">
        <v>0.97137974500656099</v>
      </c>
      <c r="T2715">
        <f t="shared" si="549"/>
        <v>1</v>
      </c>
      <c r="U2715">
        <f t="shared" si="550"/>
        <v>7771.0379600524875</v>
      </c>
      <c r="V2715">
        <f t="shared" si="551"/>
        <v>3885.5189800262438</v>
      </c>
      <c r="W2715">
        <f t="shared" si="552"/>
        <v>2234.1734135150905</v>
      </c>
      <c r="X2715">
        <v>93.28</v>
      </c>
      <c r="Y2715">
        <f t="shared" si="553"/>
        <v>90.610302614212017</v>
      </c>
      <c r="Z2715">
        <v>2.14</v>
      </c>
      <c r="AA2715">
        <v>10450</v>
      </c>
      <c r="AB2715">
        <v>0.7</v>
      </c>
      <c r="AC2715" s="2">
        <v>0.12</v>
      </c>
      <c r="AD2715">
        <v>50</v>
      </c>
      <c r="AE2715">
        <f t="shared" si="554"/>
        <v>0.12041666349853393</v>
      </c>
      <c r="AF2715">
        <v>0.88060000000000005</v>
      </c>
      <c r="AG2715">
        <v>350000</v>
      </c>
      <c r="AH2715">
        <v>10.6</v>
      </c>
      <c r="AI2715">
        <v>0</v>
      </c>
      <c r="AJ2715">
        <v>175000</v>
      </c>
      <c r="AK2715" s="1">
        <f t="shared" si="548"/>
        <v>0.1425072834789099</v>
      </c>
      <c r="AL2715" s="1">
        <f t="shared" si="555"/>
        <v>0.14745676771205521</v>
      </c>
      <c r="AM2715">
        <f t="shared" si="556"/>
        <v>0.14440566545072861</v>
      </c>
      <c r="AN2715">
        <f t="shared" si="557"/>
        <v>0.14942172140531335</v>
      </c>
      <c r="AO2715">
        <f t="shared" si="558"/>
        <v>11.961151643182262</v>
      </c>
      <c r="AP2715">
        <f t="shared" si="559"/>
        <v>8.6803690843675355E-2</v>
      </c>
      <c r="AQ2715">
        <f t="shared" si="560"/>
        <v>6.1026133174613924E-2</v>
      </c>
    </row>
    <row r="2716" spans="1:43" x14ac:dyDescent="0.2">
      <c r="A2716">
        <v>1</v>
      </c>
      <c r="B2716">
        <v>48451</v>
      </c>
      <c r="C2716" t="s">
        <v>149</v>
      </c>
      <c r="D2716">
        <v>48</v>
      </c>
      <c r="E2716">
        <v>451</v>
      </c>
      <c r="F2716" t="s">
        <v>10</v>
      </c>
      <c r="G2716">
        <v>71</v>
      </c>
      <c r="H2716">
        <v>25</v>
      </c>
      <c r="I2716">
        <v>98</v>
      </c>
      <c r="J2716">
        <v>43</v>
      </c>
      <c r="K2716">
        <v>14</v>
      </c>
      <c r="L2716">
        <v>65</v>
      </c>
      <c r="M2716">
        <v>99</v>
      </c>
      <c r="N2716">
        <v>44</v>
      </c>
      <c r="O2716">
        <v>129</v>
      </c>
      <c r="P2716">
        <v>8000</v>
      </c>
      <c r="Q2716">
        <v>4000</v>
      </c>
      <c r="R2716">
        <v>2300</v>
      </c>
      <c r="S2716">
        <v>0.97266540139220503</v>
      </c>
      <c r="T2716">
        <f t="shared" si="549"/>
        <v>1</v>
      </c>
      <c r="U2716">
        <f t="shared" si="550"/>
        <v>7781.3232111376401</v>
      </c>
      <c r="V2716">
        <f t="shared" si="551"/>
        <v>3890.6616055688201</v>
      </c>
      <c r="W2716">
        <f t="shared" si="552"/>
        <v>2237.1304232020716</v>
      </c>
      <c r="X2716">
        <v>93.28</v>
      </c>
      <c r="Y2716">
        <f t="shared" si="553"/>
        <v>90.730228641864883</v>
      </c>
      <c r="Z2716">
        <v>2.14</v>
      </c>
      <c r="AA2716">
        <v>10450</v>
      </c>
      <c r="AB2716">
        <v>0.7</v>
      </c>
      <c r="AC2716" s="2">
        <v>0.12</v>
      </c>
      <c r="AD2716">
        <v>50</v>
      </c>
      <c r="AE2716">
        <f t="shared" si="554"/>
        <v>0.12041666349853393</v>
      </c>
      <c r="AF2716">
        <v>0.91984999999999995</v>
      </c>
      <c r="AG2716">
        <v>350000</v>
      </c>
      <c r="AH2716">
        <v>10.6</v>
      </c>
      <c r="AI2716">
        <v>0</v>
      </c>
      <c r="AJ2716">
        <v>175000</v>
      </c>
      <c r="AK2716" s="1">
        <f t="shared" si="548"/>
        <v>0.13699852783481395</v>
      </c>
      <c r="AL2716" s="1">
        <f t="shared" si="555"/>
        <v>0.14176893101544966</v>
      </c>
      <c r="AM2716">
        <f t="shared" si="556"/>
        <v>0.13882721339700729</v>
      </c>
      <c r="AN2716">
        <f t="shared" si="557"/>
        <v>0.14366225228770393</v>
      </c>
      <c r="AO2716">
        <f t="shared" si="558"/>
        <v>11.903071301827799</v>
      </c>
      <c r="AP2716">
        <f t="shared" si="559"/>
        <v>8.3627069819542169E-2</v>
      </c>
      <c r="AQ2716">
        <f t="shared" si="560"/>
        <v>5.8916778811281469E-2</v>
      </c>
    </row>
    <row r="2717" spans="1:43" x14ac:dyDescent="0.2">
      <c r="A2717">
        <v>1</v>
      </c>
      <c r="B2717">
        <v>48453</v>
      </c>
      <c r="C2717" t="s">
        <v>188</v>
      </c>
      <c r="D2717">
        <v>48</v>
      </c>
      <c r="E2717">
        <v>453</v>
      </c>
      <c r="F2717" t="s">
        <v>10</v>
      </c>
      <c r="G2717">
        <v>71</v>
      </c>
      <c r="H2717">
        <v>25</v>
      </c>
      <c r="I2717">
        <v>98</v>
      </c>
      <c r="J2717">
        <v>43</v>
      </c>
      <c r="K2717">
        <v>14</v>
      </c>
      <c r="L2717">
        <v>65</v>
      </c>
      <c r="M2717">
        <v>99</v>
      </c>
      <c r="N2717">
        <v>44</v>
      </c>
      <c r="O2717">
        <v>129</v>
      </c>
      <c r="P2717">
        <v>8000</v>
      </c>
      <c r="Q2717">
        <v>4000</v>
      </c>
      <c r="R2717">
        <v>2300</v>
      </c>
      <c r="S2717">
        <v>0.96941589162899899</v>
      </c>
      <c r="T2717">
        <f t="shared" si="549"/>
        <v>1</v>
      </c>
      <c r="U2717">
        <f t="shared" si="550"/>
        <v>7755.3271330319922</v>
      </c>
      <c r="V2717">
        <f t="shared" si="551"/>
        <v>3877.6635665159961</v>
      </c>
      <c r="W2717">
        <f t="shared" si="552"/>
        <v>2229.6565507466976</v>
      </c>
      <c r="X2717">
        <v>93.28</v>
      </c>
      <c r="Y2717">
        <f t="shared" si="553"/>
        <v>90.427114371153024</v>
      </c>
      <c r="Z2717">
        <v>2.14</v>
      </c>
      <c r="AA2717">
        <v>10450</v>
      </c>
      <c r="AB2717">
        <v>0.7</v>
      </c>
      <c r="AC2717" s="2">
        <v>0.12</v>
      </c>
      <c r="AD2717">
        <v>50</v>
      </c>
      <c r="AE2717">
        <f t="shared" si="554"/>
        <v>0.12041666349853393</v>
      </c>
      <c r="AF2717">
        <v>0.91984999999999995</v>
      </c>
      <c r="AG2717">
        <v>350000</v>
      </c>
      <c r="AH2717">
        <v>10.6</v>
      </c>
      <c r="AI2717">
        <v>0</v>
      </c>
      <c r="AJ2717">
        <v>175000</v>
      </c>
      <c r="AK2717" s="1">
        <f t="shared" si="548"/>
        <v>0.13657242658937049</v>
      </c>
      <c r="AL2717" s="1">
        <f t="shared" si="555"/>
        <v>0.1413428297700062</v>
      </c>
      <c r="AM2717">
        <f t="shared" si="556"/>
        <v>0.13840111215156384</v>
      </c>
      <c r="AN2717">
        <f t="shared" si="557"/>
        <v>0.14323615104226048</v>
      </c>
      <c r="AO2717">
        <f t="shared" si="558"/>
        <v>11.903071301827799</v>
      </c>
      <c r="AP2717">
        <f t="shared" si="559"/>
        <v>8.3395210648851914E-2</v>
      </c>
      <c r="AQ2717">
        <f t="shared" si="560"/>
        <v>5.8767472522361329E-2</v>
      </c>
    </row>
    <row r="2718" spans="1:43" x14ac:dyDescent="0.2">
      <c r="A2718">
        <v>1</v>
      </c>
      <c r="B2718">
        <v>48455</v>
      </c>
      <c r="C2718" t="s">
        <v>187</v>
      </c>
      <c r="D2718">
        <v>48</v>
      </c>
      <c r="E2718">
        <v>455</v>
      </c>
      <c r="F2718" t="s">
        <v>10</v>
      </c>
      <c r="G2718">
        <v>71</v>
      </c>
      <c r="H2718">
        <v>25</v>
      </c>
      <c r="I2718">
        <v>98</v>
      </c>
      <c r="J2718">
        <v>43</v>
      </c>
      <c r="K2718">
        <v>14</v>
      </c>
      <c r="L2718">
        <v>65</v>
      </c>
      <c r="M2718">
        <v>99</v>
      </c>
      <c r="N2718">
        <v>44</v>
      </c>
      <c r="O2718">
        <v>129</v>
      </c>
      <c r="P2718">
        <v>8000</v>
      </c>
      <c r="Q2718">
        <v>4000</v>
      </c>
      <c r="R2718">
        <v>2300</v>
      </c>
      <c r="S2718">
        <v>0.96741068363189697</v>
      </c>
      <c r="T2718">
        <f t="shared" si="549"/>
        <v>1</v>
      </c>
      <c r="U2718">
        <f t="shared" si="550"/>
        <v>7739.2854690551758</v>
      </c>
      <c r="V2718">
        <f t="shared" si="551"/>
        <v>3869.6427345275879</v>
      </c>
      <c r="W2718">
        <f t="shared" si="552"/>
        <v>2225.044572353363</v>
      </c>
      <c r="X2718">
        <v>93.28</v>
      </c>
      <c r="Y2718">
        <f t="shared" si="553"/>
        <v>90.24006856918335</v>
      </c>
      <c r="Z2718">
        <v>2.14</v>
      </c>
      <c r="AA2718">
        <v>10450</v>
      </c>
      <c r="AB2718">
        <v>0.7</v>
      </c>
      <c r="AC2718" s="2">
        <v>0.12</v>
      </c>
      <c r="AD2718">
        <v>50</v>
      </c>
      <c r="AE2718">
        <f t="shared" si="554"/>
        <v>0.12041666349853393</v>
      </c>
      <c r="AF2718">
        <v>0.91984999999999995</v>
      </c>
      <c r="AG2718">
        <v>350000</v>
      </c>
      <c r="AH2718">
        <v>10.6</v>
      </c>
      <c r="AI2718">
        <v>0</v>
      </c>
      <c r="AJ2718">
        <v>175000</v>
      </c>
      <c r="AK2718" s="1">
        <f t="shared" si="548"/>
        <v>0.13630948796563935</v>
      </c>
      <c r="AL2718" s="1">
        <f t="shared" si="555"/>
        <v>0.14107989114627506</v>
      </c>
      <c r="AM2718">
        <f t="shared" si="556"/>
        <v>0.1381381735278327</v>
      </c>
      <c r="AN2718">
        <f t="shared" si="557"/>
        <v>0.14297321241852934</v>
      </c>
      <c r="AO2718">
        <f t="shared" si="558"/>
        <v>11.903071301827799</v>
      </c>
      <c r="AP2718">
        <f t="shared" si="559"/>
        <v>8.3252134955239962E-2</v>
      </c>
      <c r="AQ2718">
        <f t="shared" si="560"/>
        <v>5.8675338574050023E-2</v>
      </c>
    </row>
    <row r="2719" spans="1:43" x14ac:dyDescent="0.2">
      <c r="A2719">
        <v>12</v>
      </c>
      <c r="B2719">
        <v>48457</v>
      </c>
      <c r="C2719" t="s">
        <v>845</v>
      </c>
      <c r="D2719">
        <v>48</v>
      </c>
      <c r="E2719">
        <v>457</v>
      </c>
      <c r="F2719" t="s">
        <v>951</v>
      </c>
      <c r="G2719">
        <v>71</v>
      </c>
      <c r="H2719">
        <v>25</v>
      </c>
      <c r="I2719">
        <v>98</v>
      </c>
      <c r="J2719">
        <v>43</v>
      </c>
      <c r="K2719">
        <v>14</v>
      </c>
      <c r="L2719">
        <v>65</v>
      </c>
      <c r="M2719">
        <v>99</v>
      </c>
      <c r="N2719">
        <v>44</v>
      </c>
      <c r="O2719">
        <v>129</v>
      </c>
      <c r="P2719">
        <v>8000</v>
      </c>
      <c r="Q2719">
        <v>4000</v>
      </c>
      <c r="R2719">
        <v>2300</v>
      </c>
      <c r="S2719">
        <v>0.966086685657501</v>
      </c>
      <c r="T2719">
        <f t="shared" si="549"/>
        <v>1</v>
      </c>
      <c r="U2719">
        <f t="shared" si="550"/>
        <v>7728.6934852600079</v>
      </c>
      <c r="V2719">
        <f t="shared" si="551"/>
        <v>3864.346742630004</v>
      </c>
      <c r="W2719">
        <f t="shared" si="552"/>
        <v>2221.9993770122524</v>
      </c>
      <c r="X2719">
        <v>93.28</v>
      </c>
      <c r="Y2719">
        <f t="shared" si="553"/>
        <v>90.116566038131694</v>
      </c>
      <c r="Z2719">
        <v>2.14</v>
      </c>
      <c r="AA2719">
        <v>10450</v>
      </c>
      <c r="AB2719">
        <v>0.7</v>
      </c>
      <c r="AC2719" s="2">
        <v>0.12</v>
      </c>
      <c r="AD2719">
        <v>50</v>
      </c>
      <c r="AE2719">
        <f t="shared" si="554"/>
        <v>0.12041666349853393</v>
      </c>
      <c r="AF2719">
        <v>0.907725</v>
      </c>
      <c r="AG2719">
        <v>350000</v>
      </c>
      <c r="AH2719">
        <v>10.6</v>
      </c>
      <c r="AI2719">
        <v>0</v>
      </c>
      <c r="AJ2719">
        <v>175000</v>
      </c>
      <c r="AK2719" s="1">
        <f t="shared" si="548"/>
        <v>0.13782802357403839</v>
      </c>
      <c r="AL2719" s="1">
        <f t="shared" si="555"/>
        <v>0.14265209484089536</v>
      </c>
      <c r="AM2719">
        <f t="shared" si="556"/>
        <v>0.13967759617519354</v>
      </c>
      <c r="AN2719">
        <f t="shared" si="557"/>
        <v>0.14456688334763818</v>
      </c>
      <c r="AO2719">
        <f t="shared" si="558"/>
        <v>11.920477167629295</v>
      </c>
      <c r="AP2719">
        <f t="shared" si="559"/>
        <v>8.4132100571900514E-2</v>
      </c>
      <c r="AQ2719">
        <f t="shared" si="560"/>
        <v>5.926110300757767E-2</v>
      </c>
    </row>
    <row r="2720" spans="1:43" x14ac:dyDescent="0.2">
      <c r="A2720">
        <v>18</v>
      </c>
      <c r="B2720">
        <v>48459</v>
      </c>
      <c r="C2720" t="s">
        <v>943</v>
      </c>
      <c r="D2720">
        <v>48</v>
      </c>
      <c r="E2720">
        <v>459</v>
      </c>
      <c r="F2720" t="s">
        <v>1518</v>
      </c>
      <c r="G2720">
        <v>71</v>
      </c>
      <c r="H2720">
        <v>25</v>
      </c>
      <c r="I2720">
        <v>98</v>
      </c>
      <c r="J2720">
        <v>43</v>
      </c>
      <c r="K2720">
        <v>14</v>
      </c>
      <c r="L2720">
        <v>65</v>
      </c>
      <c r="M2720">
        <v>99</v>
      </c>
      <c r="N2720">
        <v>44</v>
      </c>
      <c r="O2720">
        <v>129</v>
      </c>
      <c r="P2720">
        <v>8000</v>
      </c>
      <c r="Q2720">
        <v>4000</v>
      </c>
      <c r="R2720">
        <v>2300</v>
      </c>
      <c r="S2720">
        <v>0.970163363963366</v>
      </c>
      <c r="T2720">
        <f t="shared" si="549"/>
        <v>1</v>
      </c>
      <c r="U2720">
        <f t="shared" si="550"/>
        <v>7761.3069117069281</v>
      </c>
      <c r="V2720">
        <f t="shared" si="551"/>
        <v>3880.653455853464</v>
      </c>
      <c r="W2720">
        <f t="shared" si="552"/>
        <v>2231.3757371157417</v>
      </c>
      <c r="X2720">
        <v>93.28</v>
      </c>
      <c r="Y2720">
        <f t="shared" si="553"/>
        <v>90.496838590502776</v>
      </c>
      <c r="Z2720">
        <v>2.14</v>
      </c>
      <c r="AA2720">
        <v>10450</v>
      </c>
      <c r="AB2720">
        <v>0.7</v>
      </c>
      <c r="AC2720" s="2">
        <v>0.12</v>
      </c>
      <c r="AD2720">
        <v>50</v>
      </c>
      <c r="AE2720">
        <f t="shared" si="554"/>
        <v>0.12041666349853393</v>
      </c>
      <c r="AF2720">
        <v>0.88060000000000005</v>
      </c>
      <c r="AG2720">
        <v>350000</v>
      </c>
      <c r="AH2720">
        <v>10.6</v>
      </c>
      <c r="AI2720">
        <v>0</v>
      </c>
      <c r="AJ2720">
        <v>175000</v>
      </c>
      <c r="AK2720" s="1">
        <f t="shared" si="548"/>
        <v>0.14234067276233947</v>
      </c>
      <c r="AL2720" s="1">
        <f t="shared" si="555"/>
        <v>0.14729015699548478</v>
      </c>
      <c r="AM2720">
        <f t="shared" si="556"/>
        <v>0.14423905473415818</v>
      </c>
      <c r="AN2720">
        <f t="shared" si="557"/>
        <v>0.14925511068874292</v>
      </c>
      <c r="AO2720">
        <f t="shared" si="558"/>
        <v>11.961151643182262</v>
      </c>
      <c r="AP2720">
        <f t="shared" si="559"/>
        <v>8.6713031116708528E-2</v>
      </c>
      <c r="AQ2720">
        <f t="shared" si="560"/>
        <v>6.0967752618228614E-2</v>
      </c>
    </row>
    <row r="2721" spans="1:43" x14ac:dyDescent="0.2">
      <c r="A2721">
        <v>1</v>
      </c>
      <c r="B2721">
        <v>48461</v>
      </c>
      <c r="C2721" t="s">
        <v>182</v>
      </c>
      <c r="D2721">
        <v>48</v>
      </c>
      <c r="E2721">
        <v>461</v>
      </c>
      <c r="F2721" t="s">
        <v>10</v>
      </c>
      <c r="G2721">
        <v>71</v>
      </c>
      <c r="H2721">
        <v>25</v>
      </c>
      <c r="I2721">
        <v>98</v>
      </c>
      <c r="J2721">
        <v>43</v>
      </c>
      <c r="K2721">
        <v>14</v>
      </c>
      <c r="L2721">
        <v>65</v>
      </c>
      <c r="M2721">
        <v>99</v>
      </c>
      <c r="N2721">
        <v>44</v>
      </c>
      <c r="O2721">
        <v>129</v>
      </c>
      <c r="P2721">
        <v>8000</v>
      </c>
      <c r="Q2721">
        <v>4000</v>
      </c>
      <c r="R2721">
        <v>2300</v>
      </c>
      <c r="S2721">
        <v>0.976518013079961</v>
      </c>
      <c r="T2721">
        <f t="shared" si="549"/>
        <v>1</v>
      </c>
      <c r="U2721">
        <f t="shared" si="550"/>
        <v>7812.1441046396876</v>
      </c>
      <c r="V2721">
        <f t="shared" si="551"/>
        <v>3906.0720523198438</v>
      </c>
      <c r="W2721">
        <f t="shared" si="552"/>
        <v>2245.9914300839105</v>
      </c>
      <c r="X2721">
        <v>93.28</v>
      </c>
      <c r="Y2721">
        <f t="shared" si="553"/>
        <v>91.089600260098763</v>
      </c>
      <c r="Z2721">
        <v>2.14</v>
      </c>
      <c r="AA2721">
        <v>10450</v>
      </c>
      <c r="AB2721">
        <v>0.7</v>
      </c>
      <c r="AC2721" s="2">
        <v>0.12</v>
      </c>
      <c r="AD2721">
        <v>50</v>
      </c>
      <c r="AE2721">
        <f t="shared" si="554"/>
        <v>0.12041666349853393</v>
      </c>
      <c r="AF2721">
        <v>0.91984999999999995</v>
      </c>
      <c r="AG2721">
        <v>350000</v>
      </c>
      <c r="AH2721">
        <v>10.6</v>
      </c>
      <c r="AI2721">
        <v>0</v>
      </c>
      <c r="AJ2721">
        <v>175000</v>
      </c>
      <c r="AK2721" s="1">
        <f t="shared" si="548"/>
        <v>0.13750371254204288</v>
      </c>
      <c r="AL2721" s="1">
        <f t="shared" si="555"/>
        <v>0.14227411572267859</v>
      </c>
      <c r="AM2721">
        <f t="shared" si="556"/>
        <v>0.13933239810423623</v>
      </c>
      <c r="AN2721">
        <f t="shared" si="557"/>
        <v>0.14416743699493287</v>
      </c>
      <c r="AO2721">
        <f t="shared" si="558"/>
        <v>11.903071301827799</v>
      </c>
      <c r="AP2721">
        <f t="shared" si="559"/>
        <v>8.3901961546604814E-2</v>
      </c>
      <c r="AQ2721">
        <f t="shared" si="560"/>
        <v>5.9093796021773462E-2</v>
      </c>
    </row>
    <row r="2722" spans="1:43" x14ac:dyDescent="0.2">
      <c r="A2722">
        <v>1</v>
      </c>
      <c r="B2722">
        <v>48463</v>
      </c>
      <c r="C2722" t="s">
        <v>153</v>
      </c>
      <c r="D2722">
        <v>48</v>
      </c>
      <c r="E2722">
        <v>463</v>
      </c>
      <c r="F2722" t="s">
        <v>10</v>
      </c>
      <c r="G2722">
        <v>71</v>
      </c>
      <c r="H2722">
        <v>25</v>
      </c>
      <c r="I2722">
        <v>98</v>
      </c>
      <c r="J2722">
        <v>43</v>
      </c>
      <c r="K2722">
        <v>14</v>
      </c>
      <c r="L2722">
        <v>65</v>
      </c>
      <c r="M2722">
        <v>99</v>
      </c>
      <c r="N2722">
        <v>44</v>
      </c>
      <c r="O2722">
        <v>129</v>
      </c>
      <c r="P2722">
        <v>8000</v>
      </c>
      <c r="Q2722">
        <v>4000</v>
      </c>
      <c r="R2722">
        <v>2300</v>
      </c>
      <c r="S2722">
        <v>0.96914483138493102</v>
      </c>
      <c r="T2722">
        <f t="shared" si="549"/>
        <v>1</v>
      </c>
      <c r="U2722">
        <f t="shared" si="550"/>
        <v>7753.1586510794477</v>
      </c>
      <c r="V2722">
        <f t="shared" si="551"/>
        <v>3876.5793255397239</v>
      </c>
      <c r="W2722">
        <f t="shared" si="552"/>
        <v>2229.0331121853415</v>
      </c>
      <c r="X2722">
        <v>93.28</v>
      </c>
      <c r="Y2722">
        <f t="shared" si="553"/>
        <v>90.401829871586372</v>
      </c>
      <c r="Z2722">
        <v>2.14</v>
      </c>
      <c r="AA2722">
        <v>10450</v>
      </c>
      <c r="AB2722">
        <v>0.7</v>
      </c>
      <c r="AC2722" s="2">
        <v>0.12</v>
      </c>
      <c r="AD2722">
        <v>50</v>
      </c>
      <c r="AE2722">
        <f t="shared" si="554"/>
        <v>0.12041666349853393</v>
      </c>
      <c r="AF2722">
        <v>0.91984999999999995</v>
      </c>
      <c r="AG2722">
        <v>350000</v>
      </c>
      <c r="AH2722">
        <v>10.6</v>
      </c>
      <c r="AI2722">
        <v>0</v>
      </c>
      <c r="AJ2722">
        <v>175000</v>
      </c>
      <c r="AK2722" s="1">
        <f t="shared" si="548"/>
        <v>0.13653688304095735</v>
      </c>
      <c r="AL2722" s="1">
        <f t="shared" si="555"/>
        <v>0.14130728622159305</v>
      </c>
      <c r="AM2722">
        <f t="shared" si="556"/>
        <v>0.13836556860315069</v>
      </c>
      <c r="AN2722">
        <f t="shared" si="557"/>
        <v>0.14320060749384733</v>
      </c>
      <c r="AO2722">
        <f t="shared" si="558"/>
        <v>11.903071301827799</v>
      </c>
      <c r="AP2722">
        <f t="shared" si="559"/>
        <v>8.3375869945799319E-2</v>
      </c>
      <c r="AQ2722">
        <f t="shared" si="560"/>
        <v>5.8755018028586965E-2</v>
      </c>
    </row>
    <row r="2723" spans="1:43" x14ac:dyDescent="0.2">
      <c r="A2723">
        <v>1</v>
      </c>
      <c r="B2723">
        <v>48465</v>
      </c>
      <c r="C2723" t="s">
        <v>154</v>
      </c>
      <c r="D2723">
        <v>48</v>
      </c>
      <c r="E2723">
        <v>465</v>
      </c>
      <c r="F2723" t="s">
        <v>10</v>
      </c>
      <c r="G2723">
        <v>71</v>
      </c>
      <c r="H2723">
        <v>25</v>
      </c>
      <c r="I2723">
        <v>98</v>
      </c>
      <c r="J2723">
        <v>43</v>
      </c>
      <c r="K2723">
        <v>14</v>
      </c>
      <c r="L2723">
        <v>65</v>
      </c>
      <c r="M2723">
        <v>99</v>
      </c>
      <c r="N2723">
        <v>44</v>
      </c>
      <c r="O2723">
        <v>129</v>
      </c>
      <c r="P2723">
        <v>8000</v>
      </c>
      <c r="Q2723">
        <v>4000</v>
      </c>
      <c r="R2723">
        <v>2300</v>
      </c>
      <c r="S2723">
        <v>0.97246479252238305</v>
      </c>
      <c r="T2723">
        <f t="shared" si="549"/>
        <v>1</v>
      </c>
      <c r="U2723">
        <f t="shared" si="550"/>
        <v>7779.7183401790644</v>
      </c>
      <c r="V2723">
        <f t="shared" si="551"/>
        <v>3889.8591700895322</v>
      </c>
      <c r="W2723">
        <f t="shared" si="552"/>
        <v>2236.6690228014809</v>
      </c>
      <c r="X2723">
        <v>93.28</v>
      </c>
      <c r="Y2723">
        <f t="shared" si="553"/>
        <v>90.711515846487899</v>
      </c>
      <c r="Z2723">
        <v>2.14</v>
      </c>
      <c r="AA2723">
        <v>10450</v>
      </c>
      <c r="AB2723">
        <v>0.7</v>
      </c>
      <c r="AC2723" s="2">
        <v>0.12</v>
      </c>
      <c r="AD2723">
        <v>50</v>
      </c>
      <c r="AE2723">
        <f t="shared" si="554"/>
        <v>0.12041666349853393</v>
      </c>
      <c r="AF2723">
        <v>0.91984999999999995</v>
      </c>
      <c r="AG2723">
        <v>350000</v>
      </c>
      <c r="AH2723">
        <v>10.6</v>
      </c>
      <c r="AI2723">
        <v>0</v>
      </c>
      <c r="AJ2723">
        <v>175000</v>
      </c>
      <c r="AK2723" s="1">
        <f t="shared" si="548"/>
        <v>0.13697222242399595</v>
      </c>
      <c r="AL2723" s="1">
        <f t="shared" si="555"/>
        <v>0.14174262560463166</v>
      </c>
      <c r="AM2723">
        <f t="shared" si="556"/>
        <v>0.1388009079861893</v>
      </c>
      <c r="AN2723">
        <f t="shared" si="557"/>
        <v>0.14363594687688594</v>
      </c>
      <c r="AO2723">
        <f t="shared" si="558"/>
        <v>11.903071301827799</v>
      </c>
      <c r="AP2723">
        <f t="shared" si="559"/>
        <v>8.3612755966198299E-2</v>
      </c>
      <c r="AQ2723">
        <f t="shared" si="560"/>
        <v>5.8907561369864074E-2</v>
      </c>
    </row>
    <row r="2724" spans="1:43" x14ac:dyDescent="0.2">
      <c r="A2724">
        <v>1</v>
      </c>
      <c r="B2724">
        <v>48467</v>
      </c>
      <c r="C2724" t="s">
        <v>115</v>
      </c>
      <c r="D2724">
        <v>48</v>
      </c>
      <c r="E2724">
        <v>467</v>
      </c>
      <c r="F2724" t="s">
        <v>10</v>
      </c>
      <c r="G2724">
        <v>71</v>
      </c>
      <c r="H2724">
        <v>25</v>
      </c>
      <c r="I2724">
        <v>98</v>
      </c>
      <c r="J2724">
        <v>43</v>
      </c>
      <c r="K2724">
        <v>14</v>
      </c>
      <c r="L2724">
        <v>65</v>
      </c>
      <c r="M2724">
        <v>99</v>
      </c>
      <c r="N2724">
        <v>44</v>
      </c>
      <c r="O2724">
        <v>129</v>
      </c>
      <c r="P2724">
        <v>8000</v>
      </c>
      <c r="Q2724">
        <v>4000</v>
      </c>
      <c r="R2724">
        <v>2300</v>
      </c>
      <c r="S2724">
        <v>0.97084026932716405</v>
      </c>
      <c r="T2724">
        <f t="shared" si="549"/>
        <v>1</v>
      </c>
      <c r="U2724">
        <f t="shared" si="550"/>
        <v>7766.7221546173123</v>
      </c>
      <c r="V2724">
        <f t="shared" si="551"/>
        <v>3883.3610773086561</v>
      </c>
      <c r="W2724">
        <f t="shared" si="552"/>
        <v>2232.9326194524774</v>
      </c>
      <c r="X2724">
        <v>93.28</v>
      </c>
      <c r="Y2724">
        <f t="shared" si="553"/>
        <v>90.559980322837859</v>
      </c>
      <c r="Z2724">
        <v>2.14</v>
      </c>
      <c r="AA2724">
        <v>10450</v>
      </c>
      <c r="AB2724">
        <v>0.7</v>
      </c>
      <c r="AC2724" s="2">
        <v>0.12</v>
      </c>
      <c r="AD2724">
        <v>50</v>
      </c>
      <c r="AE2724">
        <f t="shared" si="554"/>
        <v>0.12041666349853393</v>
      </c>
      <c r="AF2724">
        <v>0.91984999999999995</v>
      </c>
      <c r="AG2724">
        <v>350000</v>
      </c>
      <c r="AH2724">
        <v>10.6</v>
      </c>
      <c r="AI2724">
        <v>0</v>
      </c>
      <c r="AJ2724">
        <v>175000</v>
      </c>
      <c r="AK2724" s="1">
        <f t="shared" si="548"/>
        <v>0.13675920218181284</v>
      </c>
      <c r="AL2724" s="1">
        <f t="shared" si="555"/>
        <v>0.14152960536244855</v>
      </c>
      <c r="AM2724">
        <f t="shared" si="556"/>
        <v>0.13858788774400618</v>
      </c>
      <c r="AN2724">
        <f t="shared" si="557"/>
        <v>0.14342292663470282</v>
      </c>
      <c r="AO2724">
        <f t="shared" si="558"/>
        <v>11.903071301827799</v>
      </c>
      <c r="AP2724">
        <f t="shared" si="559"/>
        <v>8.3496842912150732E-2</v>
      </c>
      <c r="AQ2724">
        <f t="shared" si="560"/>
        <v>5.8832918870774152E-2</v>
      </c>
    </row>
    <row r="2725" spans="1:43" x14ac:dyDescent="0.2">
      <c r="A2725">
        <v>1</v>
      </c>
      <c r="B2725">
        <v>48469</v>
      </c>
      <c r="C2725" t="s">
        <v>116</v>
      </c>
      <c r="D2725">
        <v>48</v>
      </c>
      <c r="E2725">
        <v>469</v>
      </c>
      <c r="F2725" t="s">
        <v>10</v>
      </c>
      <c r="G2725">
        <v>71</v>
      </c>
      <c r="H2725">
        <v>25</v>
      </c>
      <c r="I2725">
        <v>98</v>
      </c>
      <c r="J2725">
        <v>43</v>
      </c>
      <c r="K2725">
        <v>14</v>
      </c>
      <c r="L2725">
        <v>65</v>
      </c>
      <c r="M2725">
        <v>99</v>
      </c>
      <c r="N2725">
        <v>44</v>
      </c>
      <c r="O2725">
        <v>129</v>
      </c>
      <c r="P2725">
        <v>8000</v>
      </c>
      <c r="Q2725">
        <v>4000</v>
      </c>
      <c r="R2725">
        <v>2300</v>
      </c>
      <c r="S2725">
        <v>0.96513284548469203</v>
      </c>
      <c r="T2725">
        <f t="shared" si="549"/>
        <v>1</v>
      </c>
      <c r="U2725">
        <f t="shared" si="550"/>
        <v>7721.0627638775359</v>
      </c>
      <c r="V2725">
        <f t="shared" si="551"/>
        <v>3860.5313819387679</v>
      </c>
      <c r="W2725">
        <f t="shared" si="552"/>
        <v>2219.8055446147919</v>
      </c>
      <c r="X2725">
        <v>93.28</v>
      </c>
      <c r="Y2725">
        <f t="shared" si="553"/>
        <v>90.027591826812071</v>
      </c>
      <c r="Z2725">
        <v>2.14</v>
      </c>
      <c r="AA2725">
        <v>10450</v>
      </c>
      <c r="AB2725">
        <v>0.7</v>
      </c>
      <c r="AC2725" s="2">
        <v>0.12</v>
      </c>
      <c r="AD2725">
        <v>50</v>
      </c>
      <c r="AE2725">
        <f t="shared" si="554"/>
        <v>0.12041666349853393</v>
      </c>
      <c r="AF2725">
        <v>0.91984999999999995</v>
      </c>
      <c r="AG2725">
        <v>350000</v>
      </c>
      <c r="AH2725">
        <v>10.6</v>
      </c>
      <c r="AI2725">
        <v>0</v>
      </c>
      <c r="AJ2725">
        <v>175000</v>
      </c>
      <c r="AK2725" s="1">
        <f t="shared" si="548"/>
        <v>0.13601079993508394</v>
      </c>
      <c r="AL2725" s="1">
        <f t="shared" si="555"/>
        <v>0.14078120311571965</v>
      </c>
      <c r="AM2725">
        <f t="shared" si="556"/>
        <v>0.13783948549727729</v>
      </c>
      <c r="AN2725">
        <f t="shared" si="557"/>
        <v>0.14267452438797393</v>
      </c>
      <c r="AO2725">
        <f t="shared" si="558"/>
        <v>11.903071301827799</v>
      </c>
      <c r="AP2725">
        <f t="shared" si="559"/>
        <v>8.3089606542567487E-2</v>
      </c>
      <c r="AQ2725">
        <f t="shared" si="560"/>
        <v>5.8570677998977812E-2</v>
      </c>
    </row>
    <row r="2726" spans="1:43" x14ac:dyDescent="0.2">
      <c r="A2726">
        <v>12</v>
      </c>
      <c r="B2726">
        <v>48471</v>
      </c>
      <c r="C2726" t="s">
        <v>966</v>
      </c>
      <c r="D2726">
        <v>48</v>
      </c>
      <c r="E2726">
        <v>471</v>
      </c>
      <c r="F2726" t="s">
        <v>951</v>
      </c>
      <c r="G2726">
        <v>71</v>
      </c>
      <c r="H2726">
        <v>25</v>
      </c>
      <c r="I2726">
        <v>98</v>
      </c>
      <c r="J2726">
        <v>43</v>
      </c>
      <c r="K2726">
        <v>14</v>
      </c>
      <c r="L2726">
        <v>65</v>
      </c>
      <c r="M2726">
        <v>99</v>
      </c>
      <c r="N2726">
        <v>44</v>
      </c>
      <c r="O2726">
        <v>129</v>
      </c>
      <c r="P2726">
        <v>8000</v>
      </c>
      <c r="Q2726">
        <v>4000</v>
      </c>
      <c r="R2726">
        <v>2300</v>
      </c>
      <c r="S2726">
        <v>0.96729787371375298</v>
      </c>
      <c r="T2726">
        <f t="shared" si="549"/>
        <v>1</v>
      </c>
      <c r="U2726">
        <f t="shared" si="550"/>
        <v>7738.382989710024</v>
      </c>
      <c r="V2726">
        <f t="shared" si="551"/>
        <v>3869.191494855012</v>
      </c>
      <c r="W2726">
        <f t="shared" si="552"/>
        <v>2224.7851095416318</v>
      </c>
      <c r="X2726">
        <v>93.28</v>
      </c>
      <c r="Y2726">
        <f t="shared" si="553"/>
        <v>90.229545660018886</v>
      </c>
      <c r="Z2726">
        <v>2.14</v>
      </c>
      <c r="AA2726">
        <v>10450</v>
      </c>
      <c r="AB2726">
        <v>0.7</v>
      </c>
      <c r="AC2726" s="2">
        <v>0.12</v>
      </c>
      <c r="AD2726">
        <v>50</v>
      </c>
      <c r="AE2726">
        <f t="shared" si="554"/>
        <v>0.12041666349853393</v>
      </c>
      <c r="AF2726">
        <v>0.907725</v>
      </c>
      <c r="AG2726">
        <v>350000</v>
      </c>
      <c r="AH2726">
        <v>10.6</v>
      </c>
      <c r="AI2726">
        <v>0</v>
      </c>
      <c r="AJ2726">
        <v>175000</v>
      </c>
      <c r="AK2726" s="1">
        <f t="shared" si="548"/>
        <v>0.13798896552180159</v>
      </c>
      <c r="AL2726" s="1">
        <f t="shared" si="555"/>
        <v>0.14281303678865856</v>
      </c>
      <c r="AM2726">
        <f t="shared" si="556"/>
        <v>0.13983853812295674</v>
      </c>
      <c r="AN2726">
        <f t="shared" si="557"/>
        <v>0.14472782529540137</v>
      </c>
      <c r="AO2726">
        <f t="shared" si="558"/>
        <v>11.920477167629295</v>
      </c>
      <c r="AP2726">
        <f t="shared" si="559"/>
        <v>8.4219675689168286E-2</v>
      </c>
      <c r="AQ2726">
        <f t="shared" si="560"/>
        <v>5.9317497221884868E-2</v>
      </c>
    </row>
    <row r="2727" spans="1:43" x14ac:dyDescent="0.2">
      <c r="A2727">
        <v>12</v>
      </c>
      <c r="B2727">
        <v>48473</v>
      </c>
      <c r="C2727" t="s">
        <v>980</v>
      </c>
      <c r="D2727">
        <v>48</v>
      </c>
      <c r="E2727">
        <v>473</v>
      </c>
      <c r="F2727" t="s">
        <v>951</v>
      </c>
      <c r="G2727">
        <v>71</v>
      </c>
      <c r="H2727">
        <v>25</v>
      </c>
      <c r="I2727">
        <v>98</v>
      </c>
      <c r="J2727">
        <v>43</v>
      </c>
      <c r="K2727">
        <v>14</v>
      </c>
      <c r="L2727">
        <v>65</v>
      </c>
      <c r="M2727">
        <v>99</v>
      </c>
      <c r="N2727">
        <v>44</v>
      </c>
      <c r="O2727">
        <v>129</v>
      </c>
      <c r="P2727">
        <v>8000</v>
      </c>
      <c r="Q2727">
        <v>4000</v>
      </c>
      <c r="R2727">
        <v>2300</v>
      </c>
      <c r="S2727">
        <v>0.96622273325920105</v>
      </c>
      <c r="T2727">
        <f t="shared" si="549"/>
        <v>1</v>
      </c>
      <c r="U2727">
        <f t="shared" si="550"/>
        <v>7729.7818660736084</v>
      </c>
      <c r="V2727">
        <f t="shared" si="551"/>
        <v>3864.8909330368042</v>
      </c>
      <c r="W2727">
        <f t="shared" si="552"/>
        <v>2222.3122864961624</v>
      </c>
      <c r="X2727">
        <v>93.28</v>
      </c>
      <c r="Y2727">
        <f t="shared" si="553"/>
        <v>90.129256558418277</v>
      </c>
      <c r="Z2727">
        <v>2.14</v>
      </c>
      <c r="AA2727">
        <v>10450</v>
      </c>
      <c r="AB2727">
        <v>0.7</v>
      </c>
      <c r="AC2727" s="2">
        <v>0.12</v>
      </c>
      <c r="AD2727">
        <v>50</v>
      </c>
      <c r="AE2727">
        <f t="shared" si="554"/>
        <v>0.12041666349853393</v>
      </c>
      <c r="AF2727">
        <v>0.907725</v>
      </c>
      <c r="AG2727">
        <v>350000</v>
      </c>
      <c r="AH2727">
        <v>10.6</v>
      </c>
      <c r="AI2727">
        <v>0</v>
      </c>
      <c r="AJ2727">
        <v>175000</v>
      </c>
      <c r="AK2727" s="1">
        <f t="shared" si="548"/>
        <v>0.13784610149834839</v>
      </c>
      <c r="AL2727" s="1">
        <f t="shared" si="555"/>
        <v>0.14267017276520536</v>
      </c>
      <c r="AM2727">
        <f t="shared" si="556"/>
        <v>0.13969567409950354</v>
      </c>
      <c r="AN2727">
        <f t="shared" si="557"/>
        <v>0.14458496127194817</v>
      </c>
      <c r="AO2727">
        <f t="shared" si="558"/>
        <v>11.920477167629295</v>
      </c>
      <c r="AP2727">
        <f t="shared" si="559"/>
        <v>8.4141937512259513E-2</v>
      </c>
      <c r="AQ2727">
        <f t="shared" si="560"/>
        <v>5.926743752975748E-2</v>
      </c>
    </row>
    <row r="2728" spans="1:43" x14ac:dyDescent="0.2">
      <c r="A2728">
        <v>1</v>
      </c>
      <c r="B2728">
        <v>48475</v>
      </c>
      <c r="C2728" t="s">
        <v>119</v>
      </c>
      <c r="D2728">
        <v>48</v>
      </c>
      <c r="E2728">
        <v>475</v>
      </c>
      <c r="F2728" t="s">
        <v>10</v>
      </c>
      <c r="G2728">
        <v>71</v>
      </c>
      <c r="H2728">
        <v>25</v>
      </c>
      <c r="I2728">
        <v>98</v>
      </c>
      <c r="J2728">
        <v>43</v>
      </c>
      <c r="K2728">
        <v>14</v>
      </c>
      <c r="L2728">
        <v>65</v>
      </c>
      <c r="M2728">
        <v>99</v>
      </c>
      <c r="N2728">
        <v>44</v>
      </c>
      <c r="O2728">
        <v>129</v>
      </c>
      <c r="P2728">
        <v>8000</v>
      </c>
      <c r="Q2728">
        <v>4000</v>
      </c>
      <c r="R2728">
        <v>2300</v>
      </c>
      <c r="S2728">
        <v>0.97804881767793095</v>
      </c>
      <c r="T2728">
        <f t="shared" si="549"/>
        <v>1</v>
      </c>
      <c r="U2728">
        <f t="shared" si="550"/>
        <v>7824.3905414234478</v>
      </c>
      <c r="V2728">
        <f t="shared" si="551"/>
        <v>3912.1952707117239</v>
      </c>
      <c r="W2728">
        <f t="shared" si="552"/>
        <v>2249.5122806592412</v>
      </c>
      <c r="X2728">
        <v>93.28</v>
      </c>
      <c r="Y2728">
        <f t="shared" si="553"/>
        <v>91.232393712997407</v>
      </c>
      <c r="Z2728">
        <v>2.14</v>
      </c>
      <c r="AA2728">
        <v>10450</v>
      </c>
      <c r="AB2728">
        <v>0.7</v>
      </c>
      <c r="AC2728" s="2">
        <v>0.12</v>
      </c>
      <c r="AD2728">
        <v>50</v>
      </c>
      <c r="AE2728">
        <f t="shared" si="554"/>
        <v>0.12041666349853393</v>
      </c>
      <c r="AF2728">
        <v>0.91984999999999995</v>
      </c>
      <c r="AG2728">
        <v>350000</v>
      </c>
      <c r="AH2728">
        <v>10.6</v>
      </c>
      <c r="AI2728">
        <v>0</v>
      </c>
      <c r="AJ2728">
        <v>175000</v>
      </c>
      <c r="AK2728" s="1">
        <f t="shared" si="548"/>
        <v>0.13770444366558382</v>
      </c>
      <c r="AL2728" s="1">
        <f t="shared" si="555"/>
        <v>0.14247484684621953</v>
      </c>
      <c r="AM2728">
        <f t="shared" si="556"/>
        <v>0.13953312922777716</v>
      </c>
      <c r="AN2728">
        <f t="shared" si="557"/>
        <v>0.14436816811847381</v>
      </c>
      <c r="AO2728">
        <f t="shared" si="558"/>
        <v>11.903071301827799</v>
      </c>
      <c r="AP2728">
        <f t="shared" si="559"/>
        <v>8.4011187586973443E-2</v>
      </c>
      <c r="AQ2728">
        <f t="shared" si="560"/>
        <v>5.9164132401793836E-2</v>
      </c>
    </row>
    <row r="2729" spans="1:43" x14ac:dyDescent="0.2">
      <c r="A2729">
        <v>12</v>
      </c>
      <c r="B2729">
        <v>48477</v>
      </c>
      <c r="C2729" t="s">
        <v>320</v>
      </c>
      <c r="D2729">
        <v>48</v>
      </c>
      <c r="E2729">
        <v>477</v>
      </c>
      <c r="F2729" t="s">
        <v>951</v>
      </c>
      <c r="G2729">
        <v>71</v>
      </c>
      <c r="H2729">
        <v>25</v>
      </c>
      <c r="I2729">
        <v>98</v>
      </c>
      <c r="J2729">
        <v>43</v>
      </c>
      <c r="K2729">
        <v>14</v>
      </c>
      <c r="L2729">
        <v>65</v>
      </c>
      <c r="M2729">
        <v>99</v>
      </c>
      <c r="N2729">
        <v>44</v>
      </c>
      <c r="O2729">
        <v>129</v>
      </c>
      <c r="P2729">
        <v>8000</v>
      </c>
      <c r="Q2729">
        <v>4000</v>
      </c>
      <c r="R2729">
        <v>2300</v>
      </c>
      <c r="S2729">
        <v>0.96639093557993605</v>
      </c>
      <c r="T2729">
        <f t="shared" si="549"/>
        <v>1</v>
      </c>
      <c r="U2729">
        <f t="shared" si="550"/>
        <v>7731.1274846394881</v>
      </c>
      <c r="V2729">
        <f t="shared" si="551"/>
        <v>3865.5637423197441</v>
      </c>
      <c r="W2729">
        <f t="shared" si="552"/>
        <v>2222.6991518338527</v>
      </c>
      <c r="X2729">
        <v>93.28</v>
      </c>
      <c r="Y2729">
        <f t="shared" si="553"/>
        <v>90.144946470896443</v>
      </c>
      <c r="Z2729">
        <v>2.14</v>
      </c>
      <c r="AA2729">
        <v>10450</v>
      </c>
      <c r="AB2729">
        <v>0.7</v>
      </c>
      <c r="AC2729" s="2">
        <v>0.12</v>
      </c>
      <c r="AD2729">
        <v>50</v>
      </c>
      <c r="AE2729">
        <f t="shared" si="554"/>
        <v>0.12041666349853393</v>
      </c>
      <c r="AF2729">
        <v>0.907725</v>
      </c>
      <c r="AG2729">
        <v>350000</v>
      </c>
      <c r="AH2729">
        <v>10.6</v>
      </c>
      <c r="AI2729">
        <v>0</v>
      </c>
      <c r="AJ2729">
        <v>175000</v>
      </c>
      <c r="AK2729" s="1">
        <f t="shared" si="548"/>
        <v>0.13786845212257859</v>
      </c>
      <c r="AL2729" s="1">
        <f t="shared" si="555"/>
        <v>0.14269252338943555</v>
      </c>
      <c r="AM2729">
        <f t="shared" si="556"/>
        <v>0.13971802472373374</v>
      </c>
      <c r="AN2729">
        <f t="shared" si="557"/>
        <v>0.14460731189617837</v>
      </c>
      <c r="AO2729">
        <f t="shared" si="558"/>
        <v>11.920477167629295</v>
      </c>
      <c r="AP2729">
        <f t="shared" si="559"/>
        <v>8.415409940395506E-2</v>
      </c>
      <c r="AQ2729">
        <f t="shared" si="560"/>
        <v>5.9275269210125804E-2</v>
      </c>
    </row>
    <row r="2730" spans="1:43" x14ac:dyDescent="0.2">
      <c r="A2730">
        <v>1</v>
      </c>
      <c r="B2730">
        <v>48479</v>
      </c>
      <c r="C2730" t="s">
        <v>121</v>
      </c>
      <c r="D2730">
        <v>48</v>
      </c>
      <c r="E2730">
        <v>479</v>
      </c>
      <c r="F2730" t="s">
        <v>10</v>
      </c>
      <c r="G2730">
        <v>71</v>
      </c>
      <c r="H2730">
        <v>25</v>
      </c>
      <c r="I2730">
        <v>98</v>
      </c>
      <c r="J2730">
        <v>43</v>
      </c>
      <c r="K2730">
        <v>14</v>
      </c>
      <c r="L2730">
        <v>65</v>
      </c>
      <c r="M2730">
        <v>99</v>
      </c>
      <c r="N2730">
        <v>44</v>
      </c>
      <c r="O2730">
        <v>129</v>
      </c>
      <c r="P2730">
        <v>8000</v>
      </c>
      <c r="Q2730">
        <v>4000</v>
      </c>
      <c r="R2730">
        <v>2300</v>
      </c>
      <c r="S2730">
        <v>0.96512470184228405</v>
      </c>
      <c r="T2730">
        <f t="shared" si="549"/>
        <v>1</v>
      </c>
      <c r="U2730">
        <f t="shared" si="550"/>
        <v>7720.9976147382722</v>
      </c>
      <c r="V2730">
        <f t="shared" si="551"/>
        <v>3860.4988073691361</v>
      </c>
      <c r="W2730">
        <f t="shared" si="552"/>
        <v>2219.7868142372531</v>
      </c>
      <c r="X2730">
        <v>93.28</v>
      </c>
      <c r="Y2730">
        <f t="shared" si="553"/>
        <v>90.026832187848257</v>
      </c>
      <c r="Z2730">
        <v>2.14</v>
      </c>
      <c r="AA2730">
        <v>10450</v>
      </c>
      <c r="AB2730">
        <v>0.7</v>
      </c>
      <c r="AC2730" s="2">
        <v>0.12</v>
      </c>
      <c r="AD2730">
        <v>50</v>
      </c>
      <c r="AE2730">
        <f t="shared" si="554"/>
        <v>0.12041666349853393</v>
      </c>
      <c r="AF2730">
        <v>0.91984999999999995</v>
      </c>
      <c r="AG2730">
        <v>350000</v>
      </c>
      <c r="AH2730">
        <v>10.6</v>
      </c>
      <c r="AI2730">
        <v>0</v>
      </c>
      <c r="AJ2730">
        <v>175000</v>
      </c>
      <c r="AK2730" s="1">
        <f t="shared" si="548"/>
        <v>0.1360097320767221</v>
      </c>
      <c r="AL2730" s="1">
        <f t="shared" si="555"/>
        <v>0.1407801352573578</v>
      </c>
      <c r="AM2730">
        <f t="shared" si="556"/>
        <v>0.13783841763891544</v>
      </c>
      <c r="AN2730">
        <f t="shared" si="557"/>
        <v>0.14267345652961208</v>
      </c>
      <c r="AO2730">
        <f t="shared" si="558"/>
        <v>11.903071301827799</v>
      </c>
      <c r="AP2730">
        <f t="shared" si="559"/>
        <v>8.3089025477018325E-2</v>
      </c>
      <c r="AQ2730">
        <f t="shared" si="560"/>
        <v>5.8570303820374009E-2</v>
      </c>
    </row>
    <row r="2731" spans="1:43" x14ac:dyDescent="0.2">
      <c r="A2731">
        <v>1</v>
      </c>
      <c r="B2731">
        <v>48481</v>
      </c>
      <c r="C2731" t="s">
        <v>122</v>
      </c>
      <c r="D2731">
        <v>48</v>
      </c>
      <c r="E2731">
        <v>481</v>
      </c>
      <c r="F2731" t="s">
        <v>10</v>
      </c>
      <c r="G2731">
        <v>71</v>
      </c>
      <c r="H2731">
        <v>25</v>
      </c>
      <c r="I2731">
        <v>98</v>
      </c>
      <c r="J2731">
        <v>43</v>
      </c>
      <c r="K2731">
        <v>14</v>
      </c>
      <c r="L2731">
        <v>65</v>
      </c>
      <c r="M2731">
        <v>99</v>
      </c>
      <c r="N2731">
        <v>44</v>
      </c>
      <c r="O2731">
        <v>129</v>
      </c>
      <c r="P2731">
        <v>8000</v>
      </c>
      <c r="Q2731">
        <v>4000</v>
      </c>
      <c r="R2731">
        <v>2300</v>
      </c>
      <c r="S2731">
        <v>0.96534881830215502</v>
      </c>
      <c r="T2731">
        <f t="shared" si="549"/>
        <v>1</v>
      </c>
      <c r="U2731">
        <f t="shared" si="550"/>
        <v>7722.79054641724</v>
      </c>
      <c r="V2731">
        <f t="shared" si="551"/>
        <v>3861.39527320862</v>
      </c>
      <c r="W2731">
        <f t="shared" si="552"/>
        <v>2220.3022820949564</v>
      </c>
      <c r="X2731">
        <v>93.28</v>
      </c>
      <c r="Y2731">
        <f t="shared" si="553"/>
        <v>90.047737771225016</v>
      </c>
      <c r="Z2731">
        <v>2.14</v>
      </c>
      <c r="AA2731">
        <v>10450</v>
      </c>
      <c r="AB2731">
        <v>0.7</v>
      </c>
      <c r="AC2731" s="2">
        <v>0.12</v>
      </c>
      <c r="AD2731">
        <v>50</v>
      </c>
      <c r="AE2731">
        <f t="shared" si="554"/>
        <v>0.12041666349853393</v>
      </c>
      <c r="AF2731">
        <v>0.91984999999999995</v>
      </c>
      <c r="AG2731">
        <v>350000</v>
      </c>
      <c r="AH2731">
        <v>10.6</v>
      </c>
      <c r="AI2731">
        <v>0</v>
      </c>
      <c r="AJ2731">
        <v>175000</v>
      </c>
      <c r="AK2731" s="1">
        <f t="shared" si="548"/>
        <v>0.13603911998740226</v>
      </c>
      <c r="AL2731" s="1">
        <f t="shared" si="555"/>
        <v>0.14080952316803796</v>
      </c>
      <c r="AM2731">
        <f t="shared" si="556"/>
        <v>0.1378678055495956</v>
      </c>
      <c r="AN2731">
        <f t="shared" si="557"/>
        <v>0.14270284444029224</v>
      </c>
      <c r="AO2731">
        <f t="shared" si="558"/>
        <v>11.903071301827799</v>
      </c>
      <c r="AP2731">
        <f t="shared" si="559"/>
        <v>8.3105016645012977E-2</v>
      </c>
      <c r="AQ2731">
        <f t="shared" si="560"/>
        <v>5.8580601372727338E-2</v>
      </c>
    </row>
    <row r="2732" spans="1:43" x14ac:dyDescent="0.2">
      <c r="A2732">
        <v>1</v>
      </c>
      <c r="B2732">
        <v>48483</v>
      </c>
      <c r="C2732" t="s">
        <v>123</v>
      </c>
      <c r="D2732">
        <v>48</v>
      </c>
      <c r="E2732">
        <v>483</v>
      </c>
      <c r="F2732" t="s">
        <v>10</v>
      </c>
      <c r="G2732">
        <v>71</v>
      </c>
      <c r="H2732">
        <v>25</v>
      </c>
      <c r="I2732">
        <v>98</v>
      </c>
      <c r="J2732">
        <v>43</v>
      </c>
      <c r="K2732">
        <v>14</v>
      </c>
      <c r="L2732">
        <v>65</v>
      </c>
      <c r="M2732">
        <v>99</v>
      </c>
      <c r="N2732">
        <v>44</v>
      </c>
      <c r="O2732">
        <v>129</v>
      </c>
      <c r="P2732">
        <v>8000</v>
      </c>
      <c r="Q2732">
        <v>4000</v>
      </c>
      <c r="R2732">
        <v>2300</v>
      </c>
      <c r="S2732">
        <v>0.97864906489849102</v>
      </c>
      <c r="T2732">
        <f t="shared" si="549"/>
        <v>1</v>
      </c>
      <c r="U2732">
        <f t="shared" si="550"/>
        <v>7829.1925191879282</v>
      </c>
      <c r="V2732">
        <f t="shared" si="551"/>
        <v>3914.5962595939641</v>
      </c>
      <c r="W2732">
        <f t="shared" si="552"/>
        <v>2250.8928492665295</v>
      </c>
      <c r="X2732">
        <v>93.28</v>
      </c>
      <c r="Y2732">
        <f t="shared" si="553"/>
        <v>91.288384773731238</v>
      </c>
      <c r="Z2732">
        <v>2.14</v>
      </c>
      <c r="AA2732">
        <v>10450</v>
      </c>
      <c r="AB2732">
        <v>0.7</v>
      </c>
      <c r="AC2732" s="2">
        <v>0.12</v>
      </c>
      <c r="AD2732">
        <v>50</v>
      </c>
      <c r="AE2732">
        <f t="shared" si="554"/>
        <v>0.12041666349853393</v>
      </c>
      <c r="AF2732">
        <v>0.91984999999999995</v>
      </c>
      <c r="AG2732">
        <v>350000</v>
      </c>
      <c r="AH2732">
        <v>10.6</v>
      </c>
      <c r="AI2732">
        <v>0</v>
      </c>
      <c r="AJ2732">
        <v>175000</v>
      </c>
      <c r="AK2732" s="1">
        <f t="shared" si="548"/>
        <v>0.1377831527961581</v>
      </c>
      <c r="AL2732" s="1">
        <f t="shared" si="555"/>
        <v>0.14255355597679381</v>
      </c>
      <c r="AM2732">
        <f t="shared" si="556"/>
        <v>0.13961183835835145</v>
      </c>
      <c r="AN2732">
        <f t="shared" si="557"/>
        <v>0.14444687724904809</v>
      </c>
      <c r="AO2732">
        <f t="shared" si="558"/>
        <v>11.903071301827799</v>
      </c>
      <c r="AP2732">
        <f t="shared" si="559"/>
        <v>8.4054016454374922E-2</v>
      </c>
      <c r="AQ2732">
        <f t="shared" si="560"/>
        <v>5.9191712157346879E-2</v>
      </c>
    </row>
    <row r="2733" spans="1:43" x14ac:dyDescent="0.2">
      <c r="A2733">
        <v>1</v>
      </c>
      <c r="B2733">
        <v>48485</v>
      </c>
      <c r="C2733" t="s">
        <v>124</v>
      </c>
      <c r="D2733">
        <v>48</v>
      </c>
      <c r="E2733">
        <v>485</v>
      </c>
      <c r="F2733" t="s">
        <v>10</v>
      </c>
      <c r="G2733">
        <v>71</v>
      </c>
      <c r="H2733">
        <v>25</v>
      </c>
      <c r="I2733">
        <v>98</v>
      </c>
      <c r="J2733">
        <v>43</v>
      </c>
      <c r="K2733">
        <v>14</v>
      </c>
      <c r="L2733">
        <v>65</v>
      </c>
      <c r="M2733">
        <v>99</v>
      </c>
      <c r="N2733">
        <v>44</v>
      </c>
      <c r="O2733">
        <v>129</v>
      </c>
      <c r="P2733">
        <v>8000</v>
      </c>
      <c r="Q2733">
        <v>4000</v>
      </c>
      <c r="R2733">
        <v>2300</v>
      </c>
      <c r="S2733">
        <v>0.97610102097193396</v>
      </c>
      <c r="T2733">
        <f t="shared" si="549"/>
        <v>1</v>
      </c>
      <c r="U2733">
        <f t="shared" si="550"/>
        <v>7808.8081677754717</v>
      </c>
      <c r="V2733">
        <f t="shared" si="551"/>
        <v>3904.4040838877359</v>
      </c>
      <c r="W2733">
        <f t="shared" si="552"/>
        <v>2245.0323482354479</v>
      </c>
      <c r="X2733">
        <v>93.28</v>
      </c>
      <c r="Y2733">
        <f t="shared" si="553"/>
        <v>91.050703236261995</v>
      </c>
      <c r="Z2733">
        <v>2.14</v>
      </c>
      <c r="AA2733">
        <v>10450</v>
      </c>
      <c r="AB2733">
        <v>0.7</v>
      </c>
      <c r="AC2733" s="2">
        <v>0.12</v>
      </c>
      <c r="AD2733">
        <v>50</v>
      </c>
      <c r="AE2733">
        <f t="shared" si="554"/>
        <v>0.12041666349853393</v>
      </c>
      <c r="AF2733">
        <v>0.91984999999999995</v>
      </c>
      <c r="AG2733">
        <v>350000</v>
      </c>
      <c r="AH2733">
        <v>10.6</v>
      </c>
      <c r="AI2733">
        <v>0</v>
      </c>
      <c r="AJ2733">
        <v>175000</v>
      </c>
      <c r="AK2733" s="1">
        <f t="shared" si="548"/>
        <v>0.13744903326131497</v>
      </c>
      <c r="AL2733" s="1">
        <f t="shared" si="555"/>
        <v>0.14221943644195068</v>
      </c>
      <c r="AM2733">
        <f t="shared" si="556"/>
        <v>0.13927771882350831</v>
      </c>
      <c r="AN2733">
        <f t="shared" si="557"/>
        <v>0.14411275771420495</v>
      </c>
      <c r="AO2733">
        <f t="shared" si="558"/>
        <v>11.903071301827799</v>
      </c>
      <c r="AP2733">
        <f t="shared" si="559"/>
        <v>8.3872208306455726E-2</v>
      </c>
      <c r="AQ2733">
        <f t="shared" si="560"/>
        <v>5.9074636348870342E-2</v>
      </c>
    </row>
    <row r="2734" spans="1:43" x14ac:dyDescent="0.2">
      <c r="A2734">
        <v>1</v>
      </c>
      <c r="B2734">
        <v>48487</v>
      </c>
      <c r="C2734" t="s">
        <v>125</v>
      </c>
      <c r="D2734">
        <v>48</v>
      </c>
      <c r="E2734">
        <v>487</v>
      </c>
      <c r="F2734" t="s">
        <v>10</v>
      </c>
      <c r="G2734">
        <v>71</v>
      </c>
      <c r="H2734">
        <v>25</v>
      </c>
      <c r="I2734">
        <v>98</v>
      </c>
      <c r="J2734">
        <v>43</v>
      </c>
      <c r="K2734">
        <v>14</v>
      </c>
      <c r="L2734">
        <v>65</v>
      </c>
      <c r="M2734">
        <v>99</v>
      </c>
      <c r="N2734">
        <v>44</v>
      </c>
      <c r="O2734">
        <v>129</v>
      </c>
      <c r="P2734">
        <v>8000</v>
      </c>
      <c r="Q2734">
        <v>4000</v>
      </c>
      <c r="R2734">
        <v>2300</v>
      </c>
      <c r="S2734">
        <v>0.97626180832202603</v>
      </c>
      <c r="T2734">
        <f t="shared" si="549"/>
        <v>1</v>
      </c>
      <c r="U2734">
        <f t="shared" si="550"/>
        <v>7810.0944665762081</v>
      </c>
      <c r="V2734">
        <f t="shared" si="551"/>
        <v>3905.0472332881041</v>
      </c>
      <c r="W2734">
        <f t="shared" si="552"/>
        <v>2245.4021591406599</v>
      </c>
      <c r="X2734">
        <v>93.28</v>
      </c>
      <c r="Y2734">
        <f t="shared" si="553"/>
        <v>91.065701480278591</v>
      </c>
      <c r="Z2734">
        <v>2.14</v>
      </c>
      <c r="AA2734">
        <v>10450</v>
      </c>
      <c r="AB2734">
        <v>0.7</v>
      </c>
      <c r="AC2734" s="2">
        <v>0.12</v>
      </c>
      <c r="AD2734">
        <v>50</v>
      </c>
      <c r="AE2734">
        <f t="shared" si="554"/>
        <v>0.12041666349853393</v>
      </c>
      <c r="AF2734">
        <v>0.91984999999999995</v>
      </c>
      <c r="AG2734">
        <v>350000</v>
      </c>
      <c r="AH2734">
        <v>10.6</v>
      </c>
      <c r="AI2734">
        <v>0</v>
      </c>
      <c r="AJ2734">
        <v>175000</v>
      </c>
      <c r="AK2734" s="1">
        <f t="shared" si="548"/>
        <v>0.13747011696166311</v>
      </c>
      <c r="AL2734" s="1">
        <f t="shared" si="555"/>
        <v>0.14224052014229882</v>
      </c>
      <c r="AM2734">
        <f t="shared" si="556"/>
        <v>0.13929880252385646</v>
      </c>
      <c r="AN2734">
        <f t="shared" si="557"/>
        <v>0.1441338414145531</v>
      </c>
      <c r="AO2734">
        <f t="shared" si="558"/>
        <v>11.903071301827799</v>
      </c>
      <c r="AP2734">
        <f t="shared" si="559"/>
        <v>8.3883680812884831E-2</v>
      </c>
      <c r="AQ2734">
        <f t="shared" si="560"/>
        <v>5.9082024097883865E-2</v>
      </c>
    </row>
    <row r="2735" spans="1:43" x14ac:dyDescent="0.2">
      <c r="A2735">
        <v>1</v>
      </c>
      <c r="B2735">
        <v>48489</v>
      </c>
      <c r="C2735" t="s">
        <v>126</v>
      </c>
      <c r="D2735">
        <v>48</v>
      </c>
      <c r="E2735">
        <v>489</v>
      </c>
      <c r="F2735" t="s">
        <v>10</v>
      </c>
      <c r="G2735">
        <v>71</v>
      </c>
      <c r="H2735">
        <v>25</v>
      </c>
      <c r="I2735">
        <v>98</v>
      </c>
      <c r="J2735">
        <v>43</v>
      </c>
      <c r="K2735">
        <v>14</v>
      </c>
      <c r="L2735">
        <v>65</v>
      </c>
      <c r="M2735">
        <v>99</v>
      </c>
      <c r="N2735">
        <v>44</v>
      </c>
      <c r="O2735">
        <v>129</v>
      </c>
      <c r="P2735">
        <v>8000</v>
      </c>
      <c r="Q2735">
        <v>4000</v>
      </c>
      <c r="R2735">
        <v>2300</v>
      </c>
      <c r="S2735">
        <v>0.96402896642684899</v>
      </c>
      <c r="T2735">
        <f t="shared" si="549"/>
        <v>1</v>
      </c>
      <c r="U2735">
        <f t="shared" si="550"/>
        <v>7712.2317314147922</v>
      </c>
      <c r="V2735">
        <f t="shared" si="551"/>
        <v>3856.1158657073961</v>
      </c>
      <c r="W2735">
        <f t="shared" si="552"/>
        <v>2217.2666227817526</v>
      </c>
      <c r="X2735">
        <v>93.28</v>
      </c>
      <c r="Y2735">
        <f t="shared" si="553"/>
        <v>89.924621988296479</v>
      </c>
      <c r="Z2735">
        <v>2.14</v>
      </c>
      <c r="AA2735">
        <v>10450</v>
      </c>
      <c r="AB2735">
        <v>0.7</v>
      </c>
      <c r="AC2735" s="2">
        <v>0.12</v>
      </c>
      <c r="AD2735">
        <v>50</v>
      </c>
      <c r="AE2735">
        <f t="shared" si="554"/>
        <v>0.12041666349853393</v>
      </c>
      <c r="AF2735">
        <v>0.91984999999999995</v>
      </c>
      <c r="AG2735">
        <v>350000</v>
      </c>
      <c r="AH2735">
        <v>10.6</v>
      </c>
      <c r="AI2735">
        <v>0</v>
      </c>
      <c r="AJ2735">
        <v>175000</v>
      </c>
      <c r="AK2735" s="1">
        <f t="shared" si="548"/>
        <v>0.13586605064191618</v>
      </c>
      <c r="AL2735" s="1">
        <f t="shared" si="555"/>
        <v>0.14063645382255188</v>
      </c>
      <c r="AM2735">
        <f t="shared" si="556"/>
        <v>0.13769473620410952</v>
      </c>
      <c r="AN2735">
        <f t="shared" si="557"/>
        <v>0.14252977509480616</v>
      </c>
      <c r="AO2735">
        <f t="shared" si="558"/>
        <v>11.903071301827799</v>
      </c>
      <c r="AP2735">
        <f t="shared" si="559"/>
        <v>8.301084251305392E-2</v>
      </c>
      <c r="AQ2735">
        <f t="shared" si="560"/>
        <v>5.8519957706517266E-2</v>
      </c>
    </row>
    <row r="2736" spans="1:43" x14ac:dyDescent="0.2">
      <c r="A2736">
        <v>1</v>
      </c>
      <c r="B2736">
        <v>48491</v>
      </c>
      <c r="C2736" t="s">
        <v>127</v>
      </c>
      <c r="D2736">
        <v>48</v>
      </c>
      <c r="E2736">
        <v>491</v>
      </c>
      <c r="F2736" t="s">
        <v>10</v>
      </c>
      <c r="G2736">
        <v>71</v>
      </c>
      <c r="H2736">
        <v>25</v>
      </c>
      <c r="I2736">
        <v>98</v>
      </c>
      <c r="J2736">
        <v>43</v>
      </c>
      <c r="K2736">
        <v>14</v>
      </c>
      <c r="L2736">
        <v>65</v>
      </c>
      <c r="M2736">
        <v>99</v>
      </c>
      <c r="N2736">
        <v>44</v>
      </c>
      <c r="O2736">
        <v>129</v>
      </c>
      <c r="P2736">
        <v>8000</v>
      </c>
      <c r="Q2736">
        <v>4000</v>
      </c>
      <c r="R2736">
        <v>2300</v>
      </c>
      <c r="S2736">
        <v>0.96977008051342395</v>
      </c>
      <c r="T2736">
        <f t="shared" si="549"/>
        <v>1</v>
      </c>
      <c r="U2736">
        <f t="shared" si="550"/>
        <v>7758.1606441073918</v>
      </c>
      <c r="V2736">
        <f t="shared" si="551"/>
        <v>3879.0803220536959</v>
      </c>
      <c r="W2736">
        <f t="shared" si="552"/>
        <v>2230.4711851808752</v>
      </c>
      <c r="X2736">
        <v>93.28</v>
      </c>
      <c r="Y2736">
        <f t="shared" si="553"/>
        <v>90.460153110292183</v>
      </c>
      <c r="Z2736">
        <v>2.14</v>
      </c>
      <c r="AA2736">
        <v>10450</v>
      </c>
      <c r="AB2736">
        <v>0.7</v>
      </c>
      <c r="AC2736" s="2">
        <v>0.12</v>
      </c>
      <c r="AD2736">
        <v>50</v>
      </c>
      <c r="AE2736">
        <f t="shared" si="554"/>
        <v>0.12041666349853393</v>
      </c>
      <c r="AF2736">
        <v>0.91984999999999995</v>
      </c>
      <c r="AG2736">
        <v>350000</v>
      </c>
      <c r="AH2736">
        <v>10.6</v>
      </c>
      <c r="AI2736">
        <v>0</v>
      </c>
      <c r="AJ2736">
        <v>175000</v>
      </c>
      <c r="AK2736" s="1">
        <f t="shared" si="548"/>
        <v>0.1366188706180928</v>
      </c>
      <c r="AL2736" s="1">
        <f t="shared" si="555"/>
        <v>0.14138927379872851</v>
      </c>
      <c r="AM2736">
        <f t="shared" si="556"/>
        <v>0.13844755618028615</v>
      </c>
      <c r="AN2736">
        <f t="shared" si="557"/>
        <v>0.14328259507098279</v>
      </c>
      <c r="AO2736">
        <f t="shared" si="558"/>
        <v>11.903071301827799</v>
      </c>
      <c r="AP2736">
        <f t="shared" si="559"/>
        <v>8.3420482750490244E-2</v>
      </c>
      <c r="AQ2736">
        <f t="shared" si="560"/>
        <v>5.8783746554988969E-2</v>
      </c>
    </row>
    <row r="2737" spans="1:43" x14ac:dyDescent="0.2">
      <c r="A2737">
        <v>1</v>
      </c>
      <c r="B2737">
        <v>48493</v>
      </c>
      <c r="C2737" t="s">
        <v>128</v>
      </c>
      <c r="D2737">
        <v>48</v>
      </c>
      <c r="E2737">
        <v>493</v>
      </c>
      <c r="F2737" t="s">
        <v>10</v>
      </c>
      <c r="G2737">
        <v>71</v>
      </c>
      <c r="H2737">
        <v>25</v>
      </c>
      <c r="I2737">
        <v>98</v>
      </c>
      <c r="J2737">
        <v>43</v>
      </c>
      <c r="K2737">
        <v>14</v>
      </c>
      <c r="L2737">
        <v>65</v>
      </c>
      <c r="M2737">
        <v>99</v>
      </c>
      <c r="N2737">
        <v>44</v>
      </c>
      <c r="O2737">
        <v>129</v>
      </c>
      <c r="P2737">
        <v>8000</v>
      </c>
      <c r="Q2737">
        <v>4000</v>
      </c>
      <c r="R2737">
        <v>2300</v>
      </c>
      <c r="S2737">
        <v>0.96692797839641598</v>
      </c>
      <c r="T2737">
        <f t="shared" si="549"/>
        <v>1</v>
      </c>
      <c r="U2737">
        <f t="shared" si="550"/>
        <v>7735.4238271713275</v>
      </c>
      <c r="V2737">
        <f t="shared" si="551"/>
        <v>3867.7119135856638</v>
      </c>
      <c r="W2737">
        <f t="shared" si="552"/>
        <v>2223.9343503117566</v>
      </c>
      <c r="X2737">
        <v>93.28</v>
      </c>
      <c r="Y2737">
        <f t="shared" si="553"/>
        <v>90.195041824817679</v>
      </c>
      <c r="Z2737">
        <v>2.14</v>
      </c>
      <c r="AA2737">
        <v>10450</v>
      </c>
      <c r="AB2737">
        <v>0.7</v>
      </c>
      <c r="AC2737" s="2">
        <v>0.12</v>
      </c>
      <c r="AD2737">
        <v>50</v>
      </c>
      <c r="AE2737">
        <f t="shared" si="554"/>
        <v>0.12041666349853393</v>
      </c>
      <c r="AF2737">
        <v>0.91984999999999995</v>
      </c>
      <c r="AG2737">
        <v>350000</v>
      </c>
      <c r="AH2737">
        <v>10.6</v>
      </c>
      <c r="AI2737">
        <v>0</v>
      </c>
      <c r="AJ2737">
        <v>175000</v>
      </c>
      <c r="AK2737" s="1">
        <f t="shared" si="548"/>
        <v>0.1362461918634551</v>
      </c>
      <c r="AL2737" s="1">
        <f t="shared" si="555"/>
        <v>0.14101659504409081</v>
      </c>
      <c r="AM2737">
        <f t="shared" si="556"/>
        <v>0.13807487742564845</v>
      </c>
      <c r="AN2737">
        <f t="shared" si="557"/>
        <v>0.14290991631634509</v>
      </c>
      <c r="AO2737">
        <f t="shared" si="558"/>
        <v>11.903071301827799</v>
      </c>
      <c r="AP2737">
        <f t="shared" si="559"/>
        <v>8.3217692948986052E-2</v>
      </c>
      <c r="AQ2737">
        <f t="shared" si="560"/>
        <v>5.8653159558566502E-2</v>
      </c>
    </row>
    <row r="2738" spans="1:43" x14ac:dyDescent="0.2">
      <c r="A2738">
        <v>1</v>
      </c>
      <c r="B2738">
        <v>48495</v>
      </c>
      <c r="C2738" t="s">
        <v>129</v>
      </c>
      <c r="D2738">
        <v>48</v>
      </c>
      <c r="E2738">
        <v>495</v>
      </c>
      <c r="F2738" t="s">
        <v>10</v>
      </c>
      <c r="G2738">
        <v>71</v>
      </c>
      <c r="H2738">
        <v>25</v>
      </c>
      <c r="I2738">
        <v>98</v>
      </c>
      <c r="J2738">
        <v>43</v>
      </c>
      <c r="K2738">
        <v>14</v>
      </c>
      <c r="L2738">
        <v>65</v>
      </c>
      <c r="M2738">
        <v>99</v>
      </c>
      <c r="N2738">
        <v>44</v>
      </c>
      <c r="O2738">
        <v>129</v>
      </c>
      <c r="P2738">
        <v>8000</v>
      </c>
      <c r="Q2738">
        <v>4000</v>
      </c>
      <c r="R2738">
        <v>2300</v>
      </c>
      <c r="S2738">
        <v>0.97797508703337799</v>
      </c>
      <c r="T2738">
        <f t="shared" si="549"/>
        <v>1</v>
      </c>
      <c r="U2738">
        <f t="shared" si="550"/>
        <v>7823.8006962670243</v>
      </c>
      <c r="V2738">
        <f t="shared" si="551"/>
        <v>3911.9003481335121</v>
      </c>
      <c r="W2738">
        <f t="shared" si="552"/>
        <v>2249.3427001767695</v>
      </c>
      <c r="X2738">
        <v>93.28</v>
      </c>
      <c r="Y2738">
        <f t="shared" si="553"/>
        <v>91.225516118473493</v>
      </c>
      <c r="Z2738">
        <v>2.14</v>
      </c>
      <c r="AA2738">
        <v>10450</v>
      </c>
      <c r="AB2738">
        <v>0.7</v>
      </c>
      <c r="AC2738" s="2">
        <v>0.12</v>
      </c>
      <c r="AD2738">
        <v>50</v>
      </c>
      <c r="AE2738">
        <f t="shared" si="554"/>
        <v>0.12041666349853393</v>
      </c>
      <c r="AF2738">
        <v>0.91984999999999995</v>
      </c>
      <c r="AG2738">
        <v>350000</v>
      </c>
      <c r="AH2738">
        <v>10.6</v>
      </c>
      <c r="AI2738">
        <v>0</v>
      </c>
      <c r="AJ2738">
        <v>175000</v>
      </c>
      <c r="AK2738" s="1">
        <f t="shared" si="548"/>
        <v>0.13769477552430692</v>
      </c>
      <c r="AL2738" s="1">
        <f t="shared" si="555"/>
        <v>0.14246517870494263</v>
      </c>
      <c r="AM2738">
        <f t="shared" si="556"/>
        <v>0.13952346108650027</v>
      </c>
      <c r="AN2738">
        <f t="shared" si="557"/>
        <v>0.14435849997719691</v>
      </c>
      <c r="AO2738">
        <f t="shared" si="558"/>
        <v>11.903071301827799</v>
      </c>
      <c r="AP2738">
        <f t="shared" si="559"/>
        <v>8.4005926754618335E-2</v>
      </c>
      <c r="AQ2738">
        <f t="shared" si="560"/>
        <v>5.9160744675730494E-2</v>
      </c>
    </row>
    <row r="2739" spans="1:43" x14ac:dyDescent="0.2">
      <c r="A2739">
        <v>1</v>
      </c>
      <c r="B2739">
        <v>48497</v>
      </c>
      <c r="C2739" t="s">
        <v>130</v>
      </c>
      <c r="D2739">
        <v>48</v>
      </c>
      <c r="E2739">
        <v>497</v>
      </c>
      <c r="F2739" t="s">
        <v>10</v>
      </c>
      <c r="G2739">
        <v>71</v>
      </c>
      <c r="H2739">
        <v>25</v>
      </c>
      <c r="I2739">
        <v>98</v>
      </c>
      <c r="J2739">
        <v>43</v>
      </c>
      <c r="K2739">
        <v>14</v>
      </c>
      <c r="L2739">
        <v>65</v>
      </c>
      <c r="M2739">
        <v>99</v>
      </c>
      <c r="N2739">
        <v>44</v>
      </c>
      <c r="O2739">
        <v>129</v>
      </c>
      <c r="P2739">
        <v>8000</v>
      </c>
      <c r="Q2739">
        <v>4000</v>
      </c>
      <c r="R2739">
        <v>2300</v>
      </c>
      <c r="S2739">
        <v>0.97432608604431103</v>
      </c>
      <c r="T2739">
        <f t="shared" si="549"/>
        <v>1</v>
      </c>
      <c r="U2739">
        <f t="shared" si="550"/>
        <v>7794.6086883544885</v>
      </c>
      <c r="V2739">
        <f t="shared" si="551"/>
        <v>3897.3043441772443</v>
      </c>
      <c r="W2739">
        <f t="shared" si="552"/>
        <v>2240.9499979019156</v>
      </c>
      <c r="X2739">
        <v>93.28</v>
      </c>
      <c r="Y2739">
        <f t="shared" si="553"/>
        <v>90.885137306213338</v>
      </c>
      <c r="Z2739">
        <v>2.14</v>
      </c>
      <c r="AA2739">
        <v>10450</v>
      </c>
      <c r="AB2739">
        <v>0.7</v>
      </c>
      <c r="AC2739" s="2">
        <v>0.12</v>
      </c>
      <c r="AD2739">
        <v>50</v>
      </c>
      <c r="AE2739">
        <f t="shared" si="554"/>
        <v>0.12041666349853393</v>
      </c>
      <c r="AF2739">
        <v>0.91984999999999995</v>
      </c>
      <c r="AG2739">
        <v>350000</v>
      </c>
      <c r="AH2739">
        <v>10.6</v>
      </c>
      <c r="AI2739">
        <v>0</v>
      </c>
      <c r="AJ2739">
        <v>175000</v>
      </c>
      <c r="AK2739" s="1">
        <f t="shared" si="548"/>
        <v>0.13721628985127671</v>
      </c>
      <c r="AL2739" s="1">
        <f t="shared" si="555"/>
        <v>0.14198669303191241</v>
      </c>
      <c r="AM2739">
        <f t="shared" si="556"/>
        <v>0.13904497541347005</v>
      </c>
      <c r="AN2739">
        <f t="shared" si="557"/>
        <v>0.14388001430416669</v>
      </c>
      <c r="AO2739">
        <f t="shared" si="558"/>
        <v>11.903071301827799</v>
      </c>
      <c r="AP2739">
        <f t="shared" si="559"/>
        <v>8.3745563067531503E-2</v>
      </c>
      <c r="AQ2739">
        <f t="shared" si="560"/>
        <v>5.8993082832669595E-2</v>
      </c>
    </row>
    <row r="2740" spans="1:43" x14ac:dyDescent="0.2">
      <c r="A2740">
        <v>18</v>
      </c>
      <c r="B2740">
        <v>48499</v>
      </c>
      <c r="C2740" t="s">
        <v>243</v>
      </c>
      <c r="D2740">
        <v>48</v>
      </c>
      <c r="E2740">
        <v>499</v>
      </c>
      <c r="F2740" t="s">
        <v>1518</v>
      </c>
      <c r="G2740">
        <v>71</v>
      </c>
      <c r="H2740">
        <v>25</v>
      </c>
      <c r="I2740">
        <v>98</v>
      </c>
      <c r="J2740">
        <v>43</v>
      </c>
      <c r="K2740">
        <v>14</v>
      </c>
      <c r="L2740">
        <v>65</v>
      </c>
      <c r="M2740">
        <v>99</v>
      </c>
      <c r="N2740">
        <v>44</v>
      </c>
      <c r="O2740">
        <v>129</v>
      </c>
      <c r="P2740">
        <v>8000</v>
      </c>
      <c r="Q2740">
        <v>4000</v>
      </c>
      <c r="R2740">
        <v>2300</v>
      </c>
      <c r="S2740">
        <v>0.971161295385922</v>
      </c>
      <c r="T2740">
        <f t="shared" si="549"/>
        <v>1</v>
      </c>
      <c r="U2740">
        <f t="shared" si="550"/>
        <v>7769.2903630873761</v>
      </c>
      <c r="V2740">
        <f t="shared" si="551"/>
        <v>3884.6451815436881</v>
      </c>
      <c r="W2740">
        <f t="shared" si="552"/>
        <v>2233.6709793876207</v>
      </c>
      <c r="X2740">
        <v>93.28</v>
      </c>
      <c r="Y2740">
        <f t="shared" si="553"/>
        <v>90.58992563359881</v>
      </c>
      <c r="Z2740">
        <v>2.14</v>
      </c>
      <c r="AA2740">
        <v>10450</v>
      </c>
      <c r="AB2740">
        <v>0.7</v>
      </c>
      <c r="AC2740" s="2">
        <v>0.12</v>
      </c>
      <c r="AD2740">
        <v>50</v>
      </c>
      <c r="AE2740">
        <f t="shared" si="554"/>
        <v>0.12041666349853393</v>
      </c>
      <c r="AF2740">
        <v>0.88060000000000005</v>
      </c>
      <c r="AG2740">
        <v>350000</v>
      </c>
      <c r="AH2740">
        <v>10.6</v>
      </c>
      <c r="AI2740">
        <v>0</v>
      </c>
      <c r="AJ2740">
        <v>175000</v>
      </c>
      <c r="AK2740" s="1">
        <f t="shared" si="548"/>
        <v>0.14247736189468857</v>
      </c>
      <c r="AL2740" s="1">
        <f t="shared" si="555"/>
        <v>0.14742684612783388</v>
      </c>
      <c r="AM2740">
        <f t="shared" si="556"/>
        <v>0.14437574386650728</v>
      </c>
      <c r="AN2740">
        <f t="shared" si="557"/>
        <v>0.14939179982109202</v>
      </c>
      <c r="AO2740">
        <f t="shared" si="558"/>
        <v>11.961151643182262</v>
      </c>
      <c r="AP2740">
        <f t="shared" si="559"/>
        <v>8.6787409282010189E-2</v>
      </c>
      <c r="AQ2740">
        <f t="shared" si="560"/>
        <v>6.1015648622535106E-2</v>
      </c>
    </row>
    <row r="2741" spans="1:43" x14ac:dyDescent="0.2">
      <c r="A2741">
        <v>18</v>
      </c>
      <c r="B2741">
        <v>48501</v>
      </c>
      <c r="C2741" t="s">
        <v>1602</v>
      </c>
      <c r="D2741">
        <v>48</v>
      </c>
      <c r="E2741">
        <v>501</v>
      </c>
      <c r="F2741" t="s">
        <v>1518</v>
      </c>
      <c r="G2741">
        <v>71</v>
      </c>
      <c r="H2741">
        <v>25</v>
      </c>
      <c r="I2741">
        <v>98</v>
      </c>
      <c r="J2741">
        <v>43</v>
      </c>
      <c r="K2741">
        <v>14</v>
      </c>
      <c r="L2741">
        <v>65</v>
      </c>
      <c r="M2741">
        <v>99</v>
      </c>
      <c r="N2741">
        <v>44</v>
      </c>
      <c r="O2741">
        <v>129</v>
      </c>
      <c r="P2741">
        <v>8000</v>
      </c>
      <c r="Q2741">
        <v>4000</v>
      </c>
      <c r="R2741">
        <v>2300</v>
      </c>
      <c r="S2741">
        <v>0.97933573275804497</v>
      </c>
      <c r="T2741">
        <f t="shared" si="549"/>
        <v>1</v>
      </c>
      <c r="U2741">
        <f t="shared" si="550"/>
        <v>7834.6858620643598</v>
      </c>
      <c r="V2741">
        <f t="shared" si="551"/>
        <v>3917.3429310321799</v>
      </c>
      <c r="W2741">
        <f t="shared" si="552"/>
        <v>2252.4721853435035</v>
      </c>
      <c r="X2741">
        <v>93.28</v>
      </c>
      <c r="Y2741">
        <f t="shared" si="553"/>
        <v>91.352437151670443</v>
      </c>
      <c r="Z2741">
        <v>2.14</v>
      </c>
      <c r="AA2741">
        <v>10450</v>
      </c>
      <c r="AB2741">
        <v>0.7</v>
      </c>
      <c r="AC2741" s="2">
        <v>0.12</v>
      </c>
      <c r="AD2741">
        <v>50</v>
      </c>
      <c r="AE2741">
        <f t="shared" si="554"/>
        <v>0.12041666349853393</v>
      </c>
      <c r="AF2741">
        <v>0.88060000000000005</v>
      </c>
      <c r="AG2741">
        <v>350000</v>
      </c>
      <c r="AH2741">
        <v>10.6</v>
      </c>
      <c r="AI2741">
        <v>0</v>
      </c>
      <c r="AJ2741">
        <v>175000</v>
      </c>
      <c r="AK2741" s="1">
        <f t="shared" si="548"/>
        <v>0.14359703477659425</v>
      </c>
      <c r="AL2741" s="1">
        <f t="shared" si="555"/>
        <v>0.14854651900973956</v>
      </c>
      <c r="AM2741">
        <f t="shared" si="556"/>
        <v>0.14549541674841296</v>
      </c>
      <c r="AN2741">
        <f t="shared" si="557"/>
        <v>0.1505114727029977</v>
      </c>
      <c r="AO2741">
        <f t="shared" si="558"/>
        <v>11.961151643182262</v>
      </c>
      <c r="AP2741">
        <f t="shared" si="559"/>
        <v>8.7396669237523442E-2</v>
      </c>
      <c r="AQ2741">
        <f t="shared" si="560"/>
        <v>6.1407983084331576E-2</v>
      </c>
    </row>
    <row r="2742" spans="1:43" x14ac:dyDescent="0.2">
      <c r="A2742">
        <v>1</v>
      </c>
      <c r="B2742">
        <v>48503</v>
      </c>
      <c r="C2742" t="s">
        <v>133</v>
      </c>
      <c r="D2742">
        <v>48</v>
      </c>
      <c r="E2742">
        <v>503</v>
      </c>
      <c r="F2742" t="s">
        <v>10</v>
      </c>
      <c r="G2742">
        <v>71</v>
      </c>
      <c r="H2742">
        <v>25</v>
      </c>
      <c r="I2742">
        <v>98</v>
      </c>
      <c r="J2742">
        <v>43</v>
      </c>
      <c r="K2742">
        <v>14</v>
      </c>
      <c r="L2742">
        <v>65</v>
      </c>
      <c r="M2742">
        <v>99</v>
      </c>
      <c r="N2742">
        <v>44</v>
      </c>
      <c r="O2742">
        <v>129</v>
      </c>
      <c r="P2742">
        <v>8000</v>
      </c>
      <c r="Q2742">
        <v>4000</v>
      </c>
      <c r="R2742">
        <v>2300</v>
      </c>
      <c r="S2742">
        <v>0.97486631820599201</v>
      </c>
      <c r="T2742">
        <f t="shared" si="549"/>
        <v>1</v>
      </c>
      <c r="U2742">
        <f t="shared" si="550"/>
        <v>7798.930545647936</v>
      </c>
      <c r="V2742">
        <f t="shared" si="551"/>
        <v>3899.465272823968</v>
      </c>
      <c r="W2742">
        <f t="shared" si="552"/>
        <v>2242.1925318737817</v>
      </c>
      <c r="X2742">
        <v>93.28</v>
      </c>
      <c r="Y2742">
        <f t="shared" si="553"/>
        <v>90.935530162254935</v>
      </c>
      <c r="Z2742">
        <v>2.14</v>
      </c>
      <c r="AA2742">
        <v>10450</v>
      </c>
      <c r="AB2742">
        <v>0.7</v>
      </c>
      <c r="AC2742" s="2">
        <v>0.12</v>
      </c>
      <c r="AD2742">
        <v>50</v>
      </c>
      <c r="AE2742">
        <f t="shared" si="554"/>
        <v>0.12041666349853393</v>
      </c>
      <c r="AF2742">
        <v>0.91984999999999995</v>
      </c>
      <c r="AG2742">
        <v>350000</v>
      </c>
      <c r="AH2742">
        <v>10.6</v>
      </c>
      <c r="AI2742">
        <v>0</v>
      </c>
      <c r="AJ2742">
        <v>175000</v>
      </c>
      <c r="AK2742" s="1">
        <f t="shared" si="548"/>
        <v>0.13728712933590523</v>
      </c>
      <c r="AL2742" s="1">
        <f t="shared" si="555"/>
        <v>0.14205753251654094</v>
      </c>
      <c r="AM2742">
        <f t="shared" si="556"/>
        <v>0.13911581489809857</v>
      </c>
      <c r="AN2742">
        <f t="shared" si="557"/>
        <v>0.14395085378879521</v>
      </c>
      <c r="AO2742">
        <f t="shared" si="558"/>
        <v>11.903071301827799</v>
      </c>
      <c r="AP2742">
        <f t="shared" si="559"/>
        <v>8.3784109737680287E-2</v>
      </c>
      <c r="AQ2742">
        <f t="shared" si="560"/>
        <v>5.9017905056664488E-2</v>
      </c>
    </row>
    <row r="2743" spans="1:43" x14ac:dyDescent="0.2">
      <c r="A2743">
        <v>1</v>
      </c>
      <c r="B2743">
        <v>48505</v>
      </c>
      <c r="C2743" t="s">
        <v>134</v>
      </c>
      <c r="D2743">
        <v>48</v>
      </c>
      <c r="E2743">
        <v>505</v>
      </c>
      <c r="F2743" t="s">
        <v>10</v>
      </c>
      <c r="G2743">
        <v>71</v>
      </c>
      <c r="H2743">
        <v>25</v>
      </c>
      <c r="I2743">
        <v>98</v>
      </c>
      <c r="J2743">
        <v>43</v>
      </c>
      <c r="K2743">
        <v>14</v>
      </c>
      <c r="L2743">
        <v>65</v>
      </c>
      <c r="M2743">
        <v>99</v>
      </c>
      <c r="N2743">
        <v>44</v>
      </c>
      <c r="O2743">
        <v>129</v>
      </c>
      <c r="P2743">
        <v>8000</v>
      </c>
      <c r="Q2743">
        <v>4000</v>
      </c>
      <c r="R2743">
        <v>2300</v>
      </c>
      <c r="S2743">
        <v>0.96373343219359697</v>
      </c>
      <c r="T2743">
        <f t="shared" si="549"/>
        <v>1</v>
      </c>
      <c r="U2743">
        <f t="shared" si="550"/>
        <v>7709.8674575487757</v>
      </c>
      <c r="V2743">
        <f t="shared" si="551"/>
        <v>3854.9337287743879</v>
      </c>
      <c r="W2743">
        <f t="shared" si="552"/>
        <v>2216.5868940452729</v>
      </c>
      <c r="X2743">
        <v>93.28</v>
      </c>
      <c r="Y2743">
        <f t="shared" si="553"/>
        <v>89.897054555018727</v>
      </c>
      <c r="Z2743">
        <v>2.14</v>
      </c>
      <c r="AA2743">
        <v>10450</v>
      </c>
      <c r="AB2743">
        <v>0.7</v>
      </c>
      <c r="AC2743" s="2">
        <v>0.12</v>
      </c>
      <c r="AD2743">
        <v>50</v>
      </c>
      <c r="AE2743">
        <f t="shared" si="554"/>
        <v>0.12041666349853393</v>
      </c>
      <c r="AF2743">
        <v>0.91984999999999995</v>
      </c>
      <c r="AG2743">
        <v>350000</v>
      </c>
      <c r="AH2743">
        <v>10.6</v>
      </c>
      <c r="AI2743">
        <v>0</v>
      </c>
      <c r="AJ2743">
        <v>175000</v>
      </c>
      <c r="AK2743" s="1">
        <f t="shared" si="548"/>
        <v>0.13582729787179504</v>
      </c>
      <c r="AL2743" s="1">
        <f t="shared" si="555"/>
        <v>0.14059770105243075</v>
      </c>
      <c r="AM2743">
        <f t="shared" si="556"/>
        <v>0.13765598343398838</v>
      </c>
      <c r="AN2743">
        <f t="shared" si="557"/>
        <v>0.14249102232468502</v>
      </c>
      <c r="AO2743">
        <f t="shared" si="558"/>
        <v>11.903071301827799</v>
      </c>
      <c r="AP2743">
        <f t="shared" si="559"/>
        <v>8.2989755540794824E-2</v>
      </c>
      <c r="AQ2743">
        <f t="shared" si="560"/>
        <v>5.8506378698349529E-2</v>
      </c>
    </row>
    <row r="2744" spans="1:43" x14ac:dyDescent="0.2">
      <c r="A2744">
        <v>1</v>
      </c>
      <c r="B2744">
        <v>48507</v>
      </c>
      <c r="C2744" t="s">
        <v>135</v>
      </c>
      <c r="D2744">
        <v>48</v>
      </c>
      <c r="E2744">
        <v>507</v>
      </c>
      <c r="F2744" t="s">
        <v>10</v>
      </c>
      <c r="G2744">
        <v>71</v>
      </c>
      <c r="H2744">
        <v>25</v>
      </c>
      <c r="I2744">
        <v>98</v>
      </c>
      <c r="J2744">
        <v>43</v>
      </c>
      <c r="K2744">
        <v>14</v>
      </c>
      <c r="L2744">
        <v>65</v>
      </c>
      <c r="M2744">
        <v>99</v>
      </c>
      <c r="N2744">
        <v>44</v>
      </c>
      <c r="O2744">
        <v>129</v>
      </c>
      <c r="P2744">
        <v>8000</v>
      </c>
      <c r="Q2744">
        <v>4000</v>
      </c>
      <c r="R2744">
        <v>2300</v>
      </c>
      <c r="S2744">
        <v>0.96815263884408098</v>
      </c>
      <c r="T2744">
        <f t="shared" si="549"/>
        <v>1</v>
      </c>
      <c r="U2744">
        <f t="shared" si="550"/>
        <v>7745.2211107526482</v>
      </c>
      <c r="V2744">
        <f t="shared" si="551"/>
        <v>3872.6105553763241</v>
      </c>
      <c r="W2744">
        <f t="shared" si="552"/>
        <v>2226.7510693413865</v>
      </c>
      <c r="X2744">
        <v>93.28</v>
      </c>
      <c r="Y2744">
        <f t="shared" si="553"/>
        <v>90.309278151375878</v>
      </c>
      <c r="Z2744">
        <v>2.14</v>
      </c>
      <c r="AA2744">
        <v>10450</v>
      </c>
      <c r="AB2744">
        <v>0.7</v>
      </c>
      <c r="AC2744" s="2">
        <v>0.12</v>
      </c>
      <c r="AD2744">
        <v>50</v>
      </c>
      <c r="AE2744">
        <f t="shared" si="554"/>
        <v>0.12041666349853393</v>
      </c>
      <c r="AF2744">
        <v>0.91984999999999995</v>
      </c>
      <c r="AG2744">
        <v>350000</v>
      </c>
      <c r="AH2744">
        <v>10.6</v>
      </c>
      <c r="AI2744">
        <v>0</v>
      </c>
      <c r="AJ2744">
        <v>175000</v>
      </c>
      <c r="AK2744" s="1">
        <f t="shared" si="548"/>
        <v>0.13640677896120879</v>
      </c>
      <c r="AL2744" s="1">
        <f t="shared" si="555"/>
        <v>0.14117718214184449</v>
      </c>
      <c r="AM2744">
        <f t="shared" si="556"/>
        <v>0.13823546452340213</v>
      </c>
      <c r="AN2744">
        <f t="shared" si="557"/>
        <v>0.14307050341409877</v>
      </c>
      <c r="AO2744">
        <f t="shared" si="558"/>
        <v>11.903071301827799</v>
      </c>
      <c r="AP2744">
        <f t="shared" si="559"/>
        <v>8.3305074977804025E-2</v>
      </c>
      <c r="AQ2744">
        <f t="shared" si="560"/>
        <v>5.8709429433086831E-2</v>
      </c>
    </row>
    <row r="2745" spans="1:43" x14ac:dyDescent="0.2">
      <c r="A2745">
        <v>21</v>
      </c>
      <c r="B2745">
        <v>49001</v>
      </c>
      <c r="C2745" t="s">
        <v>897</v>
      </c>
      <c r="D2745">
        <v>49</v>
      </c>
      <c r="E2745">
        <v>1</v>
      </c>
      <c r="F2745" t="s">
        <v>1692</v>
      </c>
      <c r="G2745">
        <v>71</v>
      </c>
      <c r="H2745">
        <v>25</v>
      </c>
      <c r="I2745">
        <v>98</v>
      </c>
      <c r="J2745">
        <v>43</v>
      </c>
      <c r="K2745">
        <v>14</v>
      </c>
      <c r="L2745">
        <v>65</v>
      </c>
      <c r="M2745">
        <v>99</v>
      </c>
      <c r="N2745">
        <v>44</v>
      </c>
      <c r="O2745">
        <v>129</v>
      </c>
      <c r="P2745">
        <v>8000</v>
      </c>
      <c r="Q2745">
        <v>4000</v>
      </c>
      <c r="R2745">
        <v>2300</v>
      </c>
      <c r="S2745">
        <v>1.0133666671239401</v>
      </c>
      <c r="T2745">
        <f t="shared" si="549"/>
        <v>1</v>
      </c>
      <c r="U2745">
        <f t="shared" si="550"/>
        <v>8106.9333369915203</v>
      </c>
      <c r="V2745">
        <f t="shared" si="551"/>
        <v>4053.4666684957601</v>
      </c>
      <c r="W2745">
        <f t="shared" si="552"/>
        <v>2330.7433343850621</v>
      </c>
      <c r="X2745">
        <v>93.28</v>
      </c>
      <c r="Y2745">
        <f t="shared" si="553"/>
        <v>94.52684270932113</v>
      </c>
      <c r="Z2745">
        <v>2.14</v>
      </c>
      <c r="AA2745">
        <v>10450</v>
      </c>
      <c r="AB2745">
        <v>0.7</v>
      </c>
      <c r="AC2745" s="2">
        <v>0.12</v>
      </c>
      <c r="AD2745">
        <v>50</v>
      </c>
      <c r="AE2745">
        <f t="shared" si="554"/>
        <v>0.12041666349853393</v>
      </c>
      <c r="AF2745">
        <v>0.87909999999999999</v>
      </c>
      <c r="AG2745">
        <v>350000</v>
      </c>
      <c r="AH2745">
        <v>10.6</v>
      </c>
      <c r="AI2745">
        <v>0</v>
      </c>
      <c r="AJ2745">
        <v>175000</v>
      </c>
      <c r="AK2745" s="1">
        <f t="shared" si="548"/>
        <v>0.14849517474737756</v>
      </c>
      <c r="AL2745" s="1">
        <f t="shared" si="555"/>
        <v>0.15345182008432187</v>
      </c>
      <c r="AM2745">
        <f t="shared" si="556"/>
        <v>0.15039634374337749</v>
      </c>
      <c r="AN2745">
        <f t="shared" si="557"/>
        <v>0.15541963821909963</v>
      </c>
      <c r="AO2745">
        <f t="shared" si="558"/>
        <v>11.963474163333297</v>
      </c>
      <c r="AP2745">
        <f t="shared" si="559"/>
        <v>9.0069109271377387E-2</v>
      </c>
      <c r="AQ2745">
        <f t="shared" si="560"/>
        <v>6.3131457175875982E-2</v>
      </c>
    </row>
    <row r="2746" spans="1:43" x14ac:dyDescent="0.2">
      <c r="A2746">
        <v>21</v>
      </c>
      <c r="B2746">
        <v>49003</v>
      </c>
      <c r="C2746" t="s">
        <v>1786</v>
      </c>
      <c r="D2746">
        <v>49</v>
      </c>
      <c r="E2746">
        <v>3</v>
      </c>
      <c r="F2746" t="s">
        <v>1692</v>
      </c>
      <c r="G2746">
        <v>71</v>
      </c>
      <c r="H2746">
        <v>25</v>
      </c>
      <c r="I2746">
        <v>98</v>
      </c>
      <c r="J2746">
        <v>43</v>
      </c>
      <c r="K2746">
        <v>14</v>
      </c>
      <c r="L2746">
        <v>65</v>
      </c>
      <c r="M2746">
        <v>99</v>
      </c>
      <c r="N2746">
        <v>44</v>
      </c>
      <c r="O2746">
        <v>129</v>
      </c>
      <c r="P2746">
        <v>8000</v>
      </c>
      <c r="Q2746">
        <v>4000</v>
      </c>
      <c r="R2746">
        <v>2300</v>
      </c>
      <c r="S2746">
        <v>1.0044131329719099</v>
      </c>
      <c r="T2746">
        <f t="shared" si="549"/>
        <v>1</v>
      </c>
      <c r="U2746">
        <f t="shared" si="550"/>
        <v>8035.3050637752795</v>
      </c>
      <c r="V2746">
        <f t="shared" si="551"/>
        <v>4017.6525318876397</v>
      </c>
      <c r="W2746">
        <f t="shared" si="552"/>
        <v>2310.1502058353926</v>
      </c>
      <c r="X2746">
        <v>93.28</v>
      </c>
      <c r="Y2746">
        <f t="shared" si="553"/>
        <v>93.691657043619756</v>
      </c>
      <c r="Z2746">
        <v>2.14</v>
      </c>
      <c r="AA2746">
        <v>10450</v>
      </c>
      <c r="AB2746">
        <v>0.7</v>
      </c>
      <c r="AC2746" s="2">
        <v>0.12</v>
      </c>
      <c r="AD2746">
        <v>50</v>
      </c>
      <c r="AE2746">
        <f t="shared" si="554"/>
        <v>0.12041666349853393</v>
      </c>
      <c r="AF2746">
        <v>0.87909999999999999</v>
      </c>
      <c r="AG2746">
        <v>350000</v>
      </c>
      <c r="AH2746">
        <v>10.6</v>
      </c>
      <c r="AI2746">
        <v>0</v>
      </c>
      <c r="AJ2746">
        <v>175000</v>
      </c>
      <c r="AK2746" s="1">
        <f t="shared" si="548"/>
        <v>0.14726669448106086</v>
      </c>
      <c r="AL2746" s="1">
        <f t="shared" si="555"/>
        <v>0.15222333981800518</v>
      </c>
      <c r="AM2746">
        <f t="shared" si="556"/>
        <v>0.14916786347706079</v>
      </c>
      <c r="AN2746">
        <f t="shared" si="557"/>
        <v>0.15419115795278293</v>
      </c>
      <c r="AO2746">
        <f t="shared" si="558"/>
        <v>11.963474163333297</v>
      </c>
      <c r="AP2746">
        <f t="shared" si="559"/>
        <v>8.9400642753610926E-2</v>
      </c>
      <c r="AQ2746">
        <f t="shared" si="560"/>
        <v>6.2700996501243375E-2</v>
      </c>
    </row>
    <row r="2747" spans="1:43" x14ac:dyDescent="0.2">
      <c r="A2747">
        <v>21</v>
      </c>
      <c r="B2747">
        <v>49005</v>
      </c>
      <c r="C2747" t="s">
        <v>1729</v>
      </c>
      <c r="D2747">
        <v>49</v>
      </c>
      <c r="E2747">
        <v>5</v>
      </c>
      <c r="F2747" t="s">
        <v>1692</v>
      </c>
      <c r="G2747">
        <v>71</v>
      </c>
      <c r="H2747">
        <v>25</v>
      </c>
      <c r="I2747">
        <v>98</v>
      </c>
      <c r="J2747">
        <v>43</v>
      </c>
      <c r="K2747">
        <v>14</v>
      </c>
      <c r="L2747">
        <v>65</v>
      </c>
      <c r="M2747">
        <v>99</v>
      </c>
      <c r="N2747">
        <v>44</v>
      </c>
      <c r="O2747">
        <v>129</v>
      </c>
      <c r="P2747">
        <v>8000</v>
      </c>
      <c r="Q2747">
        <v>4000</v>
      </c>
      <c r="R2747">
        <v>2300</v>
      </c>
      <c r="S2747">
        <v>0.99827759154140905</v>
      </c>
      <c r="T2747">
        <f t="shared" si="549"/>
        <v>1</v>
      </c>
      <c r="U2747">
        <f t="shared" si="550"/>
        <v>7986.2207323312723</v>
      </c>
      <c r="V2747">
        <f t="shared" si="551"/>
        <v>3993.1103661656362</v>
      </c>
      <c r="W2747">
        <f t="shared" si="552"/>
        <v>2296.0384605452409</v>
      </c>
      <c r="X2747">
        <v>93.28</v>
      </c>
      <c r="Y2747">
        <f t="shared" si="553"/>
        <v>93.119333738982633</v>
      </c>
      <c r="Z2747">
        <v>2.14</v>
      </c>
      <c r="AA2747">
        <v>10450</v>
      </c>
      <c r="AB2747">
        <v>0.7</v>
      </c>
      <c r="AC2747" s="2">
        <v>0.12</v>
      </c>
      <c r="AD2747">
        <v>50</v>
      </c>
      <c r="AE2747">
        <f t="shared" si="554"/>
        <v>0.12041666349853393</v>
      </c>
      <c r="AF2747">
        <v>0.87909999999999999</v>
      </c>
      <c r="AG2747">
        <v>350000</v>
      </c>
      <c r="AH2747">
        <v>10.6</v>
      </c>
      <c r="AI2747">
        <v>0</v>
      </c>
      <c r="AJ2747">
        <v>175000</v>
      </c>
      <c r="AK2747" s="1">
        <f t="shared" si="548"/>
        <v>0.14642486024638271</v>
      </c>
      <c r="AL2747" s="1">
        <f t="shared" si="555"/>
        <v>0.15138150558332703</v>
      </c>
      <c r="AM2747">
        <f t="shared" si="556"/>
        <v>0.14832602924238264</v>
      </c>
      <c r="AN2747">
        <f t="shared" si="557"/>
        <v>0.15334932371810478</v>
      </c>
      <c r="AO2747">
        <f t="shared" si="558"/>
        <v>11.963474163333297</v>
      </c>
      <c r="AP2747">
        <f t="shared" si="559"/>
        <v>8.8942566205845855E-2</v>
      </c>
      <c r="AQ2747">
        <f t="shared" si="560"/>
        <v>6.2406016970416353E-2</v>
      </c>
    </row>
    <row r="2748" spans="1:43" x14ac:dyDescent="0.2">
      <c r="A2748">
        <v>21</v>
      </c>
      <c r="B2748">
        <v>49007</v>
      </c>
      <c r="C2748" t="s">
        <v>704</v>
      </c>
      <c r="D2748">
        <v>49</v>
      </c>
      <c r="E2748">
        <v>7</v>
      </c>
      <c r="F2748" t="s">
        <v>1692</v>
      </c>
      <c r="G2748">
        <v>71</v>
      </c>
      <c r="H2748">
        <v>25</v>
      </c>
      <c r="I2748">
        <v>98</v>
      </c>
      <c r="J2748">
        <v>43</v>
      </c>
      <c r="K2748">
        <v>14</v>
      </c>
      <c r="L2748">
        <v>65</v>
      </c>
      <c r="M2748">
        <v>99</v>
      </c>
      <c r="N2748">
        <v>44</v>
      </c>
      <c r="O2748">
        <v>129</v>
      </c>
      <c r="P2748">
        <v>8000</v>
      </c>
      <c r="Q2748">
        <v>4000</v>
      </c>
      <c r="R2748">
        <v>2300</v>
      </c>
      <c r="S2748">
        <v>0.99786697328090701</v>
      </c>
      <c r="T2748">
        <f t="shared" si="549"/>
        <v>1</v>
      </c>
      <c r="U2748">
        <f t="shared" si="550"/>
        <v>7982.9357862472561</v>
      </c>
      <c r="V2748">
        <f t="shared" si="551"/>
        <v>3991.4678931236281</v>
      </c>
      <c r="W2748">
        <f t="shared" si="552"/>
        <v>2295.0940385460863</v>
      </c>
      <c r="X2748">
        <v>93.28</v>
      </c>
      <c r="Y2748">
        <f t="shared" si="553"/>
        <v>93.081031267643013</v>
      </c>
      <c r="Z2748">
        <v>2.14</v>
      </c>
      <c r="AA2748">
        <v>10450</v>
      </c>
      <c r="AB2748">
        <v>0.7</v>
      </c>
      <c r="AC2748" s="2">
        <v>0.12</v>
      </c>
      <c r="AD2748">
        <v>50</v>
      </c>
      <c r="AE2748">
        <f t="shared" si="554"/>
        <v>0.12041666349853393</v>
      </c>
      <c r="AF2748">
        <v>0.87909999999999999</v>
      </c>
      <c r="AG2748">
        <v>350000</v>
      </c>
      <c r="AH2748">
        <v>10.6</v>
      </c>
      <c r="AI2748">
        <v>0</v>
      </c>
      <c r="AJ2748">
        <v>175000</v>
      </c>
      <c r="AK2748" s="1">
        <f t="shared" si="548"/>
        <v>0.14636852088122804</v>
      </c>
      <c r="AL2748" s="1">
        <f t="shared" si="555"/>
        <v>0.15132516621817235</v>
      </c>
      <c r="AM2748">
        <f t="shared" si="556"/>
        <v>0.14826968987722797</v>
      </c>
      <c r="AN2748">
        <f t="shared" si="557"/>
        <v>0.15329298435295011</v>
      </c>
      <c r="AO2748">
        <f t="shared" si="558"/>
        <v>11.963474163333297</v>
      </c>
      <c r="AP2748">
        <f t="shared" si="559"/>
        <v>8.8911909645646464E-2</v>
      </c>
      <c r="AQ2748">
        <f t="shared" si="560"/>
        <v>6.2386275602322946E-2</v>
      </c>
    </row>
    <row r="2749" spans="1:43" x14ac:dyDescent="0.2">
      <c r="A2749">
        <v>21</v>
      </c>
      <c r="B2749">
        <v>49009</v>
      </c>
      <c r="C2749" t="s">
        <v>1734</v>
      </c>
      <c r="D2749">
        <v>49</v>
      </c>
      <c r="E2749">
        <v>9</v>
      </c>
      <c r="F2749" t="s">
        <v>1692</v>
      </c>
      <c r="G2749">
        <v>71</v>
      </c>
      <c r="H2749">
        <v>25</v>
      </c>
      <c r="I2749">
        <v>98</v>
      </c>
      <c r="J2749">
        <v>43</v>
      </c>
      <c r="K2749">
        <v>14</v>
      </c>
      <c r="L2749">
        <v>65</v>
      </c>
      <c r="M2749">
        <v>99</v>
      </c>
      <c r="N2749">
        <v>44</v>
      </c>
      <c r="O2749">
        <v>129</v>
      </c>
      <c r="P2749">
        <v>8000</v>
      </c>
      <c r="Q2749">
        <v>4000</v>
      </c>
      <c r="R2749">
        <v>2300</v>
      </c>
      <c r="S2749">
        <v>0.99233158826828005</v>
      </c>
      <c r="T2749">
        <f t="shared" si="549"/>
        <v>1</v>
      </c>
      <c r="U2749">
        <f t="shared" si="550"/>
        <v>7938.6527061462402</v>
      </c>
      <c r="V2749">
        <f t="shared" si="551"/>
        <v>3969.3263530731201</v>
      </c>
      <c r="W2749">
        <f t="shared" si="552"/>
        <v>2282.3626530170441</v>
      </c>
      <c r="X2749">
        <v>93.28</v>
      </c>
      <c r="Y2749">
        <f t="shared" si="553"/>
        <v>92.564690553665159</v>
      </c>
      <c r="Z2749">
        <v>2.14</v>
      </c>
      <c r="AA2749">
        <v>10450</v>
      </c>
      <c r="AB2749">
        <v>0.7</v>
      </c>
      <c r="AC2749" s="2">
        <v>0.12</v>
      </c>
      <c r="AD2749">
        <v>50</v>
      </c>
      <c r="AE2749">
        <f t="shared" si="554"/>
        <v>0.12041666349853393</v>
      </c>
      <c r="AF2749">
        <v>0.87909999999999999</v>
      </c>
      <c r="AG2749">
        <v>350000</v>
      </c>
      <c r="AH2749">
        <v>10.6</v>
      </c>
      <c r="AI2749">
        <v>0</v>
      </c>
      <c r="AJ2749">
        <v>175000</v>
      </c>
      <c r="AK2749" s="1">
        <f t="shared" si="548"/>
        <v>0.14560903181925405</v>
      </c>
      <c r="AL2749" s="1">
        <f t="shared" si="555"/>
        <v>0.15056567715619837</v>
      </c>
      <c r="AM2749">
        <f t="shared" si="556"/>
        <v>0.14751020081525398</v>
      </c>
      <c r="AN2749">
        <f t="shared" si="557"/>
        <v>0.15253349529097612</v>
      </c>
      <c r="AO2749">
        <f t="shared" si="558"/>
        <v>11.963474163333297</v>
      </c>
      <c r="AP2749">
        <f t="shared" si="559"/>
        <v>8.8498640484993465E-2</v>
      </c>
      <c r="AQ2749">
        <f t="shared" si="560"/>
        <v>6.2120149899731379E-2</v>
      </c>
    </row>
    <row r="2750" spans="1:43" x14ac:dyDescent="0.2">
      <c r="A2750">
        <v>21</v>
      </c>
      <c r="B2750">
        <v>49011</v>
      </c>
      <c r="C2750" t="s">
        <v>428</v>
      </c>
      <c r="D2750">
        <v>49</v>
      </c>
      <c r="E2750">
        <v>11</v>
      </c>
      <c r="F2750" t="s">
        <v>1692</v>
      </c>
      <c r="G2750">
        <v>71</v>
      </c>
      <c r="H2750">
        <v>25</v>
      </c>
      <c r="I2750">
        <v>98</v>
      </c>
      <c r="J2750">
        <v>43</v>
      </c>
      <c r="K2750">
        <v>14</v>
      </c>
      <c r="L2750">
        <v>65</v>
      </c>
      <c r="M2750">
        <v>99</v>
      </c>
      <c r="N2750">
        <v>44</v>
      </c>
      <c r="O2750">
        <v>129</v>
      </c>
      <c r="P2750">
        <v>8000</v>
      </c>
      <c r="Q2750">
        <v>4000</v>
      </c>
      <c r="R2750">
        <v>2300</v>
      </c>
      <c r="S2750">
        <v>1.0009734536472099</v>
      </c>
      <c r="T2750">
        <f t="shared" si="549"/>
        <v>1</v>
      </c>
      <c r="U2750">
        <f t="shared" si="550"/>
        <v>8007.7876291776793</v>
      </c>
      <c r="V2750">
        <f t="shared" si="551"/>
        <v>4003.8938145888396</v>
      </c>
      <c r="W2750">
        <f t="shared" si="552"/>
        <v>2302.2389433885828</v>
      </c>
      <c r="X2750">
        <v>93.28</v>
      </c>
      <c r="Y2750">
        <f t="shared" si="553"/>
        <v>93.370803756211743</v>
      </c>
      <c r="Z2750">
        <v>2.14</v>
      </c>
      <c r="AA2750">
        <v>10450</v>
      </c>
      <c r="AB2750">
        <v>0.7</v>
      </c>
      <c r="AC2750" s="2">
        <v>0.12</v>
      </c>
      <c r="AD2750">
        <v>50</v>
      </c>
      <c r="AE2750">
        <f t="shared" si="554"/>
        <v>0.12041666349853393</v>
      </c>
      <c r="AF2750">
        <v>0.87909999999999999</v>
      </c>
      <c r="AG2750">
        <v>350000</v>
      </c>
      <c r="AH2750">
        <v>10.6</v>
      </c>
      <c r="AI2750">
        <v>0</v>
      </c>
      <c r="AJ2750">
        <v>175000</v>
      </c>
      <c r="AK2750" s="1">
        <f t="shared" si="548"/>
        <v>0.14679474920212388</v>
      </c>
      <c r="AL2750" s="1">
        <f t="shared" si="555"/>
        <v>0.15175139453906819</v>
      </c>
      <c r="AM2750">
        <f t="shared" si="556"/>
        <v>0.14869591819812381</v>
      </c>
      <c r="AN2750">
        <f t="shared" si="557"/>
        <v>0.15371921267384595</v>
      </c>
      <c r="AO2750">
        <f t="shared" si="558"/>
        <v>11.963474163333297</v>
      </c>
      <c r="AP2750">
        <f t="shared" si="559"/>
        <v>8.9143837963304287E-2</v>
      </c>
      <c r="AQ2750">
        <f t="shared" si="560"/>
        <v>6.253562641860462E-2</v>
      </c>
    </row>
    <row r="2751" spans="1:43" x14ac:dyDescent="0.2">
      <c r="A2751">
        <v>21</v>
      </c>
      <c r="B2751">
        <v>49013</v>
      </c>
      <c r="C2751" t="s">
        <v>1789</v>
      </c>
      <c r="D2751">
        <v>49</v>
      </c>
      <c r="E2751">
        <v>13</v>
      </c>
      <c r="F2751" t="s">
        <v>1692</v>
      </c>
      <c r="G2751">
        <v>71</v>
      </c>
      <c r="H2751">
        <v>25</v>
      </c>
      <c r="I2751">
        <v>98</v>
      </c>
      <c r="J2751">
        <v>43</v>
      </c>
      <c r="K2751">
        <v>14</v>
      </c>
      <c r="L2751">
        <v>65</v>
      </c>
      <c r="M2751">
        <v>99</v>
      </c>
      <c r="N2751">
        <v>44</v>
      </c>
      <c r="O2751">
        <v>129</v>
      </c>
      <c r="P2751">
        <v>8000</v>
      </c>
      <c r="Q2751">
        <v>4000</v>
      </c>
      <c r="R2751">
        <v>2300</v>
      </c>
      <c r="S2751">
        <v>0.99569310518828302</v>
      </c>
      <c r="T2751">
        <f t="shared" si="549"/>
        <v>1</v>
      </c>
      <c r="U2751">
        <f t="shared" si="550"/>
        <v>7965.5448415062638</v>
      </c>
      <c r="V2751">
        <f t="shared" si="551"/>
        <v>3982.7724207531319</v>
      </c>
      <c r="W2751">
        <f t="shared" si="552"/>
        <v>2290.0941419330511</v>
      </c>
      <c r="X2751">
        <v>93.28</v>
      </c>
      <c r="Y2751">
        <f t="shared" si="553"/>
        <v>92.87825285196304</v>
      </c>
      <c r="Z2751">
        <v>2.14</v>
      </c>
      <c r="AA2751">
        <v>10450</v>
      </c>
      <c r="AB2751">
        <v>0.7</v>
      </c>
      <c r="AC2751" s="2">
        <v>0.12</v>
      </c>
      <c r="AD2751">
        <v>50</v>
      </c>
      <c r="AE2751">
        <f t="shared" si="554"/>
        <v>0.12041666349853393</v>
      </c>
      <c r="AF2751">
        <v>0.87909999999999999</v>
      </c>
      <c r="AG2751">
        <v>350000</v>
      </c>
      <c r="AH2751">
        <v>10.6</v>
      </c>
      <c r="AI2751">
        <v>0</v>
      </c>
      <c r="AJ2751">
        <v>175000</v>
      </c>
      <c r="AK2751" s="1">
        <f t="shared" si="548"/>
        <v>0.14607025273280547</v>
      </c>
      <c r="AL2751" s="1">
        <f t="shared" si="555"/>
        <v>0.15102689806974978</v>
      </c>
      <c r="AM2751">
        <f t="shared" si="556"/>
        <v>0.1479714217288054</v>
      </c>
      <c r="AN2751">
        <f t="shared" si="557"/>
        <v>0.15299471620452754</v>
      </c>
      <c r="AO2751">
        <f t="shared" si="558"/>
        <v>11.963474163333297</v>
      </c>
      <c r="AP2751">
        <f t="shared" si="559"/>
        <v>8.8749609708070346E-2</v>
      </c>
      <c r="AQ2751">
        <f t="shared" si="560"/>
        <v>6.2281762154356594E-2</v>
      </c>
    </row>
    <row r="2752" spans="1:43" x14ac:dyDescent="0.2">
      <c r="A2752">
        <v>21</v>
      </c>
      <c r="B2752">
        <v>49015</v>
      </c>
      <c r="C2752" t="s">
        <v>1813</v>
      </c>
      <c r="D2752">
        <v>49</v>
      </c>
      <c r="E2752">
        <v>15</v>
      </c>
      <c r="F2752" t="s">
        <v>1692</v>
      </c>
      <c r="G2752">
        <v>71</v>
      </c>
      <c r="H2752">
        <v>25</v>
      </c>
      <c r="I2752">
        <v>98</v>
      </c>
      <c r="J2752">
        <v>43</v>
      </c>
      <c r="K2752">
        <v>14</v>
      </c>
      <c r="L2752">
        <v>65</v>
      </c>
      <c r="M2752">
        <v>99</v>
      </c>
      <c r="N2752">
        <v>44</v>
      </c>
      <c r="O2752">
        <v>129</v>
      </c>
      <c r="P2752">
        <v>8000</v>
      </c>
      <c r="Q2752">
        <v>4000</v>
      </c>
      <c r="R2752">
        <v>2300</v>
      </c>
      <c r="S2752">
        <v>0.99998810598927201</v>
      </c>
      <c r="T2752">
        <f t="shared" si="549"/>
        <v>1</v>
      </c>
      <c r="U2752">
        <f t="shared" si="550"/>
        <v>7999.9048479141757</v>
      </c>
      <c r="V2752">
        <f t="shared" si="551"/>
        <v>3999.9524239570878</v>
      </c>
      <c r="W2752">
        <f t="shared" si="552"/>
        <v>2299.9726437753257</v>
      </c>
      <c r="X2752">
        <v>93.28</v>
      </c>
      <c r="Y2752">
        <f t="shared" si="553"/>
        <v>93.278890526679291</v>
      </c>
      <c r="Z2752">
        <v>2.14</v>
      </c>
      <c r="AA2752">
        <v>10450</v>
      </c>
      <c r="AB2752">
        <v>0.7</v>
      </c>
      <c r="AC2752" s="2">
        <v>0.12</v>
      </c>
      <c r="AD2752">
        <v>50</v>
      </c>
      <c r="AE2752">
        <f t="shared" si="554"/>
        <v>0.12041666349853393</v>
      </c>
      <c r="AF2752">
        <v>0.87909999999999999</v>
      </c>
      <c r="AG2752">
        <v>350000</v>
      </c>
      <c r="AH2752">
        <v>10.6</v>
      </c>
      <c r="AI2752">
        <v>0</v>
      </c>
      <c r="AJ2752">
        <v>175000</v>
      </c>
      <c r="AK2752" s="1">
        <f t="shared" si="548"/>
        <v>0.14665955340874393</v>
      </c>
      <c r="AL2752" s="1">
        <f t="shared" si="555"/>
        <v>0.15161619874568824</v>
      </c>
      <c r="AM2752">
        <f t="shared" si="556"/>
        <v>0.14856072240474386</v>
      </c>
      <c r="AN2752">
        <f t="shared" si="557"/>
        <v>0.153584016880466</v>
      </c>
      <c r="AO2752">
        <f t="shared" si="558"/>
        <v>11.963474163333297</v>
      </c>
      <c r="AP2752">
        <f t="shared" si="559"/>
        <v>8.9070272385007837E-2</v>
      </c>
      <c r="AQ2752">
        <f t="shared" si="560"/>
        <v>6.2488253681718661E-2</v>
      </c>
    </row>
    <row r="2753" spans="1:43" x14ac:dyDescent="0.2">
      <c r="A2753">
        <v>21</v>
      </c>
      <c r="B2753">
        <v>49017</v>
      </c>
      <c r="C2753" t="s">
        <v>438</v>
      </c>
      <c r="D2753">
        <v>49</v>
      </c>
      <c r="E2753">
        <v>17</v>
      </c>
      <c r="F2753" t="s">
        <v>1692</v>
      </c>
      <c r="G2753">
        <v>71</v>
      </c>
      <c r="H2753">
        <v>25</v>
      </c>
      <c r="I2753">
        <v>98</v>
      </c>
      <c r="J2753">
        <v>43</v>
      </c>
      <c r="K2753">
        <v>14</v>
      </c>
      <c r="L2753">
        <v>65</v>
      </c>
      <c r="M2753">
        <v>99</v>
      </c>
      <c r="N2753">
        <v>44</v>
      </c>
      <c r="O2753">
        <v>129</v>
      </c>
      <c r="P2753">
        <v>8000</v>
      </c>
      <c r="Q2753">
        <v>4000</v>
      </c>
      <c r="R2753">
        <v>2300</v>
      </c>
      <c r="S2753">
        <v>1.00553323985899</v>
      </c>
      <c r="T2753">
        <f t="shared" si="549"/>
        <v>1</v>
      </c>
      <c r="U2753">
        <f t="shared" si="550"/>
        <v>8044.2659188719199</v>
      </c>
      <c r="V2753">
        <f t="shared" si="551"/>
        <v>4022.1329594359599</v>
      </c>
      <c r="W2753">
        <f t="shared" si="552"/>
        <v>2312.7264516756773</v>
      </c>
      <c r="X2753">
        <v>93.28</v>
      </c>
      <c r="Y2753">
        <f t="shared" si="553"/>
        <v>93.796140614046593</v>
      </c>
      <c r="Z2753">
        <v>2.14</v>
      </c>
      <c r="AA2753">
        <v>10450</v>
      </c>
      <c r="AB2753">
        <v>0.7</v>
      </c>
      <c r="AC2753" s="2">
        <v>0.12</v>
      </c>
      <c r="AD2753">
        <v>50</v>
      </c>
      <c r="AE2753">
        <f t="shared" si="554"/>
        <v>0.12041666349853393</v>
      </c>
      <c r="AF2753">
        <v>0.87909999999999999</v>
      </c>
      <c r="AG2753">
        <v>350000</v>
      </c>
      <c r="AH2753">
        <v>10.6</v>
      </c>
      <c r="AI2753">
        <v>0</v>
      </c>
      <c r="AJ2753">
        <v>175000</v>
      </c>
      <c r="AK2753" s="1">
        <f t="shared" si="548"/>
        <v>0.14742038007421082</v>
      </c>
      <c r="AL2753" s="1">
        <f t="shared" si="555"/>
        <v>0.15237702541115514</v>
      </c>
      <c r="AM2753">
        <f t="shared" si="556"/>
        <v>0.14932154907021075</v>
      </c>
      <c r="AN2753">
        <f t="shared" si="557"/>
        <v>0.15434484354593289</v>
      </c>
      <c r="AO2753">
        <f t="shared" si="558"/>
        <v>11.963474163333297</v>
      </c>
      <c r="AP2753">
        <f t="shared" si="559"/>
        <v>8.9484269390603541E-2</v>
      </c>
      <c r="AQ2753">
        <f t="shared" si="560"/>
        <v>6.2754848081869097E-2</v>
      </c>
    </row>
    <row r="2754" spans="1:43" x14ac:dyDescent="0.2">
      <c r="A2754">
        <v>21</v>
      </c>
      <c r="B2754">
        <v>49019</v>
      </c>
      <c r="C2754" t="s">
        <v>1746</v>
      </c>
      <c r="D2754">
        <v>49</v>
      </c>
      <c r="E2754">
        <v>19</v>
      </c>
      <c r="F2754" t="s">
        <v>1692</v>
      </c>
      <c r="G2754">
        <v>71</v>
      </c>
      <c r="H2754">
        <v>25</v>
      </c>
      <c r="I2754">
        <v>98</v>
      </c>
      <c r="J2754">
        <v>43</v>
      </c>
      <c r="K2754">
        <v>14</v>
      </c>
      <c r="L2754">
        <v>65</v>
      </c>
      <c r="M2754">
        <v>99</v>
      </c>
      <c r="N2754">
        <v>44</v>
      </c>
      <c r="O2754">
        <v>129</v>
      </c>
      <c r="P2754">
        <v>8000</v>
      </c>
      <c r="Q2754">
        <v>4000</v>
      </c>
      <c r="R2754">
        <v>2300</v>
      </c>
      <c r="S2754">
        <v>0.99523449585002</v>
      </c>
      <c r="T2754">
        <f t="shared" si="549"/>
        <v>1</v>
      </c>
      <c r="U2754">
        <f t="shared" si="550"/>
        <v>7961.8759668001603</v>
      </c>
      <c r="V2754">
        <f t="shared" si="551"/>
        <v>3980.9379834000802</v>
      </c>
      <c r="W2754">
        <f t="shared" si="552"/>
        <v>2289.0393404550459</v>
      </c>
      <c r="X2754">
        <v>93.28</v>
      </c>
      <c r="Y2754">
        <f t="shared" si="553"/>
        <v>92.83547377288987</v>
      </c>
      <c r="Z2754">
        <v>2.14</v>
      </c>
      <c r="AA2754">
        <v>10450</v>
      </c>
      <c r="AB2754">
        <v>0.7</v>
      </c>
      <c r="AC2754" s="2">
        <v>0.12</v>
      </c>
      <c r="AD2754">
        <v>50</v>
      </c>
      <c r="AE2754">
        <f t="shared" si="554"/>
        <v>0.12041666349853393</v>
      </c>
      <c r="AF2754">
        <v>0.87909999999999999</v>
      </c>
      <c r="AG2754">
        <v>350000</v>
      </c>
      <c r="AH2754">
        <v>10.6</v>
      </c>
      <c r="AI2754">
        <v>0</v>
      </c>
      <c r="AJ2754">
        <v>175000</v>
      </c>
      <c r="AK2754" s="1">
        <f t="shared" ref="AK2754:AK2817" si="561">(((U2754*AE2754+Y2754)/(8760*AF2754))+AA2754*AB2754/1000000+Z2754/1000)*T2754</f>
        <v>0.14600732869494087</v>
      </c>
      <c r="AL2754" s="1">
        <f t="shared" si="555"/>
        <v>0.15096397403188519</v>
      </c>
      <c r="AM2754">
        <f t="shared" si="556"/>
        <v>0.1479084976909408</v>
      </c>
      <c r="AN2754">
        <f t="shared" si="557"/>
        <v>0.15293179216666294</v>
      </c>
      <c r="AO2754">
        <f t="shared" si="558"/>
        <v>11.963474163333297</v>
      </c>
      <c r="AP2754">
        <f t="shared" si="559"/>
        <v>8.8715370157278636E-2</v>
      </c>
      <c r="AQ2754">
        <f t="shared" si="560"/>
        <v>6.2259713510570851E-2</v>
      </c>
    </row>
    <row r="2755" spans="1:43" x14ac:dyDescent="0.2">
      <c r="A2755">
        <v>21</v>
      </c>
      <c r="B2755">
        <v>49021</v>
      </c>
      <c r="C2755" t="s">
        <v>251</v>
      </c>
      <c r="D2755">
        <v>49</v>
      </c>
      <c r="E2755">
        <v>21</v>
      </c>
      <c r="F2755" t="s">
        <v>1692</v>
      </c>
      <c r="G2755">
        <v>71</v>
      </c>
      <c r="H2755">
        <v>25</v>
      </c>
      <c r="I2755">
        <v>98</v>
      </c>
      <c r="J2755">
        <v>43</v>
      </c>
      <c r="K2755">
        <v>14</v>
      </c>
      <c r="L2755">
        <v>65</v>
      </c>
      <c r="M2755">
        <v>99</v>
      </c>
      <c r="N2755">
        <v>44</v>
      </c>
      <c r="O2755">
        <v>129</v>
      </c>
      <c r="P2755">
        <v>8000</v>
      </c>
      <c r="Q2755">
        <v>4000</v>
      </c>
      <c r="R2755">
        <v>2300</v>
      </c>
      <c r="S2755">
        <v>1.0148093287761399</v>
      </c>
      <c r="T2755">
        <f t="shared" ref="T2755:T2818" si="562">IF(S2755="NA",0,1)</f>
        <v>1</v>
      </c>
      <c r="U2755">
        <f t="shared" ref="U2755:U2818" si="563">P2755*IF(S2755="NA",0,S2755)</f>
        <v>8118.4746302091198</v>
      </c>
      <c r="V2755">
        <f t="shared" ref="V2755:V2818" si="564">Q2755*S2755</f>
        <v>4059.2373151045599</v>
      </c>
      <c r="W2755">
        <f t="shared" ref="W2755:W2818" si="565">R2755*S2755</f>
        <v>2334.0614561851216</v>
      </c>
      <c r="X2755">
        <v>93.28</v>
      </c>
      <c r="Y2755">
        <f t="shared" ref="Y2755:Y2818" si="566">X2755*S2755</f>
        <v>94.661414188238339</v>
      </c>
      <c r="Z2755">
        <v>2.14</v>
      </c>
      <c r="AA2755">
        <v>10450</v>
      </c>
      <c r="AB2755">
        <v>0.7</v>
      </c>
      <c r="AC2755" s="2">
        <v>0.12</v>
      </c>
      <c r="AD2755">
        <v>50</v>
      </c>
      <c r="AE2755">
        <f t="shared" ref="AE2755:AE2818" si="567">(AC2755*(1+AC2755)^AD2755)/((1+AC2755)^AD2755-1)</f>
        <v>0.12041666349853393</v>
      </c>
      <c r="AF2755">
        <v>0.87909999999999999</v>
      </c>
      <c r="AG2755">
        <v>350000</v>
      </c>
      <c r="AH2755">
        <v>10.6</v>
      </c>
      <c r="AI2755">
        <v>0</v>
      </c>
      <c r="AJ2755">
        <v>175000</v>
      </c>
      <c r="AK2755" s="1">
        <f t="shared" si="561"/>
        <v>0.14869311684941305</v>
      </c>
      <c r="AL2755" s="1">
        <f t="shared" ref="AL2755:AL2818" si="568">(((U2755*AE2755+Y2755)/(8760*AF2755))+AA2755*AB2755/1000000+Z2755/1000)*T2755 + (AG2755*J2755)/(1000000*8760*AF2755) + ((AH2755+AI2755)*G2755)/1000000 + (AJ2755*M2755)/(1000000*8760*AF2755)</f>
        <v>0.15364976218635737</v>
      </c>
      <c r="AM2755">
        <f t="shared" ref="AM2755:AM2818" si="569">(((U2755*AE2755+Y2755)/(8760*AF2755))+AA2755*AB2755/1000000+Z2755/1000)*T2755 + (AG2755*K2755)/(1000000*8760*AF2755) + ((AH2755+AI2755)*H2755)/1000000 + (AJ2755*N2755)/(1000000*8760*AF2755)</f>
        <v>0.15059428584541298</v>
      </c>
      <c r="AN2755">
        <f t="shared" ref="AN2755:AN2818" si="570">(((U2755*AE2755+Y2755)/(8760*AF2755))+AA2755*AB2755/1000000+Z2755/1000)*T2755 + (AG2755*L2755)/(1000000*8760*AF2755) + ((AH2755+AI2755)*I2755)/1000000 + (AJ2755*O2755)/(1000000*8760*AF2755)</f>
        <v>0.15561758032113512</v>
      </c>
      <c r="AO2755">
        <f t="shared" ref="AO2755:AO2818" si="571">(AG2755)/(AD2755*8760*AF2755) + ((AH2755+AI2755)) + (AJ2755)/(AD2755*8760*AF2755)</f>
        <v>11.963474163333297</v>
      </c>
      <c r="AP2755">
        <f t="shared" ref="AP2755:AP2818" si="572">(((V2755*AE2755+Y2755)/(8760*AF2755))+AA2755*AB2755/1000000+Z2755/1000)*T2755 + (AG2755*J2755)/(1000000*8760*AF2755) + ((AH2755+AI2755)*G2755)/1000000 + (AJ2755*M2755)/(1000000*8760*AF2755)</f>
        <v>9.0176817690710634E-2</v>
      </c>
      <c r="AQ2755">
        <f t="shared" ref="AQ2755:AQ2818" si="573">(((W2755*AE2755+Y2755)/(8760*AF2755))+AA2755*AB2755/1000000+Z2755/1000)*T2755 + (AG2755*J2755)/(1000000*8760*AF2755) + ((AH2755+AI2755)*G2755)/1000000 + (AJ2755*M2755)/(1000000*8760*AF2755)</f>
        <v>6.3200816280060745E-2</v>
      </c>
    </row>
    <row r="2756" spans="1:43" x14ac:dyDescent="0.2">
      <c r="A2756">
        <v>21</v>
      </c>
      <c r="B2756">
        <v>49023</v>
      </c>
      <c r="C2756" t="s">
        <v>1792</v>
      </c>
      <c r="D2756">
        <v>49</v>
      </c>
      <c r="E2756">
        <v>23</v>
      </c>
      <c r="F2756" t="s">
        <v>1692</v>
      </c>
      <c r="G2756">
        <v>71</v>
      </c>
      <c r="H2756">
        <v>25</v>
      </c>
      <c r="I2756">
        <v>98</v>
      </c>
      <c r="J2756">
        <v>43</v>
      </c>
      <c r="K2756">
        <v>14</v>
      </c>
      <c r="L2756">
        <v>65</v>
      </c>
      <c r="M2756">
        <v>99</v>
      </c>
      <c r="N2756">
        <v>44</v>
      </c>
      <c r="O2756">
        <v>129</v>
      </c>
      <c r="P2756">
        <v>8000</v>
      </c>
      <c r="Q2756">
        <v>4000</v>
      </c>
      <c r="R2756">
        <v>2300</v>
      </c>
      <c r="S2756">
        <v>1.00775092177921</v>
      </c>
      <c r="T2756">
        <f t="shared" si="562"/>
        <v>1</v>
      </c>
      <c r="U2756">
        <f t="shared" si="563"/>
        <v>8062.0073742336799</v>
      </c>
      <c r="V2756">
        <f t="shared" si="564"/>
        <v>4031.00368711684</v>
      </c>
      <c r="W2756">
        <f t="shared" si="565"/>
        <v>2317.8271200921831</v>
      </c>
      <c r="X2756">
        <v>93.28</v>
      </c>
      <c r="Y2756">
        <f t="shared" si="566"/>
        <v>94.003005983564705</v>
      </c>
      <c r="Z2756">
        <v>2.14</v>
      </c>
      <c r="AA2756">
        <v>10450</v>
      </c>
      <c r="AB2756">
        <v>0.7</v>
      </c>
      <c r="AC2756" s="2">
        <v>0.12</v>
      </c>
      <c r="AD2756">
        <v>50</v>
      </c>
      <c r="AE2756">
        <f t="shared" si="567"/>
        <v>0.12041666349853393</v>
      </c>
      <c r="AF2756">
        <v>0.87909999999999999</v>
      </c>
      <c r="AG2756">
        <v>350000</v>
      </c>
      <c r="AH2756">
        <v>10.6</v>
      </c>
      <c r="AI2756">
        <v>0</v>
      </c>
      <c r="AJ2756">
        <v>175000</v>
      </c>
      <c r="AK2756" s="1">
        <f t="shared" si="561"/>
        <v>0.147724659750783</v>
      </c>
      <c r="AL2756" s="1">
        <f t="shared" si="568"/>
        <v>0.15268130508772731</v>
      </c>
      <c r="AM2756">
        <f t="shared" si="569"/>
        <v>0.14962582874678293</v>
      </c>
      <c r="AN2756">
        <f t="shared" si="570"/>
        <v>0.15464912322250507</v>
      </c>
      <c r="AO2756">
        <f t="shared" si="571"/>
        <v>11.963474163333297</v>
      </c>
      <c r="AP2756">
        <f t="shared" si="572"/>
        <v>8.96498404473004E-2</v>
      </c>
      <c r="AQ2756">
        <f t="shared" si="573"/>
        <v>6.2861467975118962E-2</v>
      </c>
    </row>
    <row r="2757" spans="1:43" x14ac:dyDescent="0.2">
      <c r="A2757">
        <v>21</v>
      </c>
      <c r="B2757">
        <v>49025</v>
      </c>
      <c r="C2757" t="s">
        <v>822</v>
      </c>
      <c r="D2757">
        <v>49</v>
      </c>
      <c r="E2757">
        <v>25</v>
      </c>
      <c r="F2757" t="s">
        <v>1692</v>
      </c>
      <c r="G2757">
        <v>71</v>
      </c>
      <c r="H2757">
        <v>25</v>
      </c>
      <c r="I2757">
        <v>98</v>
      </c>
      <c r="J2757">
        <v>43</v>
      </c>
      <c r="K2757">
        <v>14</v>
      </c>
      <c r="L2757">
        <v>65</v>
      </c>
      <c r="M2757">
        <v>99</v>
      </c>
      <c r="N2757">
        <v>44</v>
      </c>
      <c r="O2757">
        <v>129</v>
      </c>
      <c r="P2757">
        <v>8000</v>
      </c>
      <c r="Q2757">
        <v>4000</v>
      </c>
      <c r="R2757">
        <v>2300</v>
      </c>
      <c r="S2757">
        <v>1.0082824619689801</v>
      </c>
      <c r="T2757">
        <f t="shared" si="562"/>
        <v>1</v>
      </c>
      <c r="U2757">
        <f t="shared" si="563"/>
        <v>8066.2596957518408</v>
      </c>
      <c r="V2757">
        <f t="shared" si="564"/>
        <v>4033.1298478759204</v>
      </c>
      <c r="W2757">
        <f t="shared" si="565"/>
        <v>2319.0496625286542</v>
      </c>
      <c r="X2757">
        <v>93.28</v>
      </c>
      <c r="Y2757">
        <f t="shared" si="566"/>
        <v>94.052588052466461</v>
      </c>
      <c r="Z2757">
        <v>2.14</v>
      </c>
      <c r="AA2757">
        <v>10450</v>
      </c>
      <c r="AB2757">
        <v>0.7</v>
      </c>
      <c r="AC2757" s="2">
        <v>0.12</v>
      </c>
      <c r="AD2757">
        <v>50</v>
      </c>
      <c r="AE2757">
        <f t="shared" si="567"/>
        <v>0.12041666349853393</v>
      </c>
      <c r="AF2757">
        <v>0.87909999999999999</v>
      </c>
      <c r="AG2757">
        <v>350000</v>
      </c>
      <c r="AH2757">
        <v>10.6</v>
      </c>
      <c r="AI2757">
        <v>0</v>
      </c>
      <c r="AJ2757">
        <v>175000</v>
      </c>
      <c r="AK2757" s="1">
        <f t="shared" si="561"/>
        <v>0.14779759035257656</v>
      </c>
      <c r="AL2757" s="1">
        <f t="shared" si="568"/>
        <v>0.15275423568952087</v>
      </c>
      <c r="AM2757">
        <f t="shared" si="569"/>
        <v>0.14969875934857649</v>
      </c>
      <c r="AN2757">
        <f t="shared" si="570"/>
        <v>0.15472205382429863</v>
      </c>
      <c r="AO2757">
        <f t="shared" si="571"/>
        <v>11.963474163333297</v>
      </c>
      <c r="AP2757">
        <f t="shared" si="572"/>
        <v>8.968952498009776E-2</v>
      </c>
      <c r="AQ2757">
        <f t="shared" si="573"/>
        <v>6.2887022928592926E-2</v>
      </c>
    </row>
    <row r="2758" spans="1:43" x14ac:dyDescent="0.2">
      <c r="A2758">
        <v>21</v>
      </c>
      <c r="B2758">
        <v>49027</v>
      </c>
      <c r="C2758" t="s">
        <v>1793</v>
      </c>
      <c r="D2758">
        <v>49</v>
      </c>
      <c r="E2758">
        <v>27</v>
      </c>
      <c r="F2758" t="s">
        <v>1692</v>
      </c>
      <c r="G2758">
        <v>71</v>
      </c>
      <c r="H2758">
        <v>25</v>
      </c>
      <c r="I2758">
        <v>98</v>
      </c>
      <c r="J2758">
        <v>43</v>
      </c>
      <c r="K2758">
        <v>14</v>
      </c>
      <c r="L2758">
        <v>65</v>
      </c>
      <c r="M2758">
        <v>99</v>
      </c>
      <c r="N2758">
        <v>44</v>
      </c>
      <c r="O2758">
        <v>129</v>
      </c>
      <c r="P2758">
        <v>8000</v>
      </c>
      <c r="Q2758">
        <v>4000</v>
      </c>
      <c r="R2758">
        <v>2300</v>
      </c>
      <c r="S2758">
        <v>1.01075547897887</v>
      </c>
      <c r="T2758">
        <f t="shared" si="562"/>
        <v>1</v>
      </c>
      <c r="U2758">
        <f t="shared" si="563"/>
        <v>8086.0438318309598</v>
      </c>
      <c r="V2758">
        <f t="shared" si="564"/>
        <v>4043.0219159154799</v>
      </c>
      <c r="W2758">
        <f t="shared" si="565"/>
        <v>2324.7376016514008</v>
      </c>
      <c r="X2758">
        <v>93.28</v>
      </c>
      <c r="Y2758">
        <f t="shared" si="566"/>
        <v>94.283271079148989</v>
      </c>
      <c r="Z2758">
        <v>2.14</v>
      </c>
      <c r="AA2758">
        <v>10450</v>
      </c>
      <c r="AB2758">
        <v>0.7</v>
      </c>
      <c r="AC2758" s="2">
        <v>0.12</v>
      </c>
      <c r="AD2758">
        <v>50</v>
      </c>
      <c r="AE2758">
        <f t="shared" si="567"/>
        <v>0.12041666349853393</v>
      </c>
      <c r="AF2758">
        <v>0.87909999999999999</v>
      </c>
      <c r="AG2758">
        <v>350000</v>
      </c>
      <c r="AH2758">
        <v>10.6</v>
      </c>
      <c r="AI2758">
        <v>0</v>
      </c>
      <c r="AJ2758">
        <v>175000</v>
      </c>
      <c r="AK2758" s="1">
        <f t="shared" si="561"/>
        <v>0.14813690358278592</v>
      </c>
      <c r="AL2758" s="1">
        <f t="shared" si="568"/>
        <v>0.15309354891973023</v>
      </c>
      <c r="AM2758">
        <f t="shared" si="569"/>
        <v>0.15003807257878585</v>
      </c>
      <c r="AN2758">
        <f t="shared" si="570"/>
        <v>0.15506136705450799</v>
      </c>
      <c r="AO2758">
        <f t="shared" si="571"/>
        <v>11.963474163333297</v>
      </c>
      <c r="AP2758">
        <f t="shared" si="572"/>
        <v>8.9874159230764403E-2</v>
      </c>
      <c r="AQ2758">
        <f t="shared" si="573"/>
        <v>6.3005918612953904E-2</v>
      </c>
    </row>
    <row r="2759" spans="1:43" x14ac:dyDescent="0.2">
      <c r="A2759">
        <v>21</v>
      </c>
      <c r="B2759">
        <v>49029</v>
      </c>
      <c r="C2759" t="s">
        <v>814</v>
      </c>
      <c r="D2759">
        <v>49</v>
      </c>
      <c r="E2759">
        <v>29</v>
      </c>
      <c r="F2759" t="s">
        <v>1692</v>
      </c>
      <c r="G2759">
        <v>71</v>
      </c>
      <c r="H2759">
        <v>25</v>
      </c>
      <c r="I2759">
        <v>98</v>
      </c>
      <c r="J2759">
        <v>43</v>
      </c>
      <c r="K2759">
        <v>14</v>
      </c>
      <c r="L2759">
        <v>65</v>
      </c>
      <c r="M2759">
        <v>99</v>
      </c>
      <c r="N2759">
        <v>44</v>
      </c>
      <c r="O2759">
        <v>129</v>
      </c>
      <c r="P2759">
        <v>8000</v>
      </c>
      <c r="Q2759">
        <v>4000</v>
      </c>
      <c r="R2759">
        <v>2300</v>
      </c>
      <c r="S2759">
        <v>0.99888991608339195</v>
      </c>
      <c r="T2759">
        <f t="shared" si="562"/>
        <v>1</v>
      </c>
      <c r="U2759">
        <f t="shared" si="563"/>
        <v>7991.119328667136</v>
      </c>
      <c r="V2759">
        <f t="shared" si="564"/>
        <v>3995.559664333568</v>
      </c>
      <c r="W2759">
        <f t="shared" si="565"/>
        <v>2297.4468069918016</v>
      </c>
      <c r="X2759">
        <v>93.28</v>
      </c>
      <c r="Y2759">
        <f t="shared" si="566"/>
        <v>93.176451372258796</v>
      </c>
      <c r="Z2759">
        <v>2.14</v>
      </c>
      <c r="AA2759">
        <v>10450</v>
      </c>
      <c r="AB2759">
        <v>0.7</v>
      </c>
      <c r="AC2759" s="2">
        <v>0.12</v>
      </c>
      <c r="AD2759">
        <v>50</v>
      </c>
      <c r="AE2759">
        <f t="shared" si="567"/>
        <v>0.12041666349853393</v>
      </c>
      <c r="AF2759">
        <v>0.87909999999999999</v>
      </c>
      <c r="AG2759">
        <v>350000</v>
      </c>
      <c r="AH2759">
        <v>10.6</v>
      </c>
      <c r="AI2759">
        <v>0</v>
      </c>
      <c r="AJ2759">
        <v>175000</v>
      </c>
      <c r="AK2759" s="1">
        <f t="shared" si="561"/>
        <v>0.14650887496097861</v>
      </c>
      <c r="AL2759" s="1">
        <f t="shared" si="568"/>
        <v>0.15146552029792293</v>
      </c>
      <c r="AM2759">
        <f t="shared" si="569"/>
        <v>0.14841004395697854</v>
      </c>
      <c r="AN2759">
        <f t="shared" si="570"/>
        <v>0.15343333843270068</v>
      </c>
      <c r="AO2759">
        <f t="shared" si="571"/>
        <v>11.963474163333297</v>
      </c>
      <c r="AP2759">
        <f t="shared" si="572"/>
        <v>8.8988282059202978E-2</v>
      </c>
      <c r="AQ2759">
        <f t="shared" si="573"/>
        <v>6.2435455807747009E-2</v>
      </c>
    </row>
    <row r="2760" spans="1:43" x14ac:dyDescent="0.2">
      <c r="A2760">
        <v>21</v>
      </c>
      <c r="B2760">
        <v>49031</v>
      </c>
      <c r="C2760" t="s">
        <v>1795</v>
      </c>
      <c r="D2760">
        <v>49</v>
      </c>
      <c r="E2760">
        <v>31</v>
      </c>
      <c r="F2760" t="s">
        <v>1692</v>
      </c>
      <c r="G2760">
        <v>71</v>
      </c>
      <c r="H2760">
        <v>25</v>
      </c>
      <c r="I2760">
        <v>98</v>
      </c>
      <c r="J2760">
        <v>43</v>
      </c>
      <c r="K2760">
        <v>14</v>
      </c>
      <c r="L2760">
        <v>65</v>
      </c>
      <c r="M2760">
        <v>99</v>
      </c>
      <c r="N2760">
        <v>44</v>
      </c>
      <c r="O2760">
        <v>129</v>
      </c>
      <c r="P2760">
        <v>8000</v>
      </c>
      <c r="Q2760">
        <v>4000</v>
      </c>
      <c r="R2760">
        <v>2300</v>
      </c>
      <c r="S2760">
        <v>1.0073631906509399</v>
      </c>
      <c r="T2760">
        <f t="shared" si="562"/>
        <v>1</v>
      </c>
      <c r="U2760">
        <f t="shared" si="563"/>
        <v>8058.9055252075195</v>
      </c>
      <c r="V2760">
        <f t="shared" si="564"/>
        <v>4029.4527626037598</v>
      </c>
      <c r="W2760">
        <f t="shared" si="565"/>
        <v>2316.9353384971619</v>
      </c>
      <c r="X2760">
        <v>93.28</v>
      </c>
      <c r="Y2760">
        <f t="shared" si="566"/>
        <v>93.966838423919683</v>
      </c>
      <c r="Z2760">
        <v>2.14</v>
      </c>
      <c r="AA2760">
        <v>10450</v>
      </c>
      <c r="AB2760">
        <v>0.7</v>
      </c>
      <c r="AC2760" s="2">
        <v>0.12</v>
      </c>
      <c r="AD2760">
        <v>50</v>
      </c>
      <c r="AE2760">
        <f t="shared" si="567"/>
        <v>0.12041666349853393</v>
      </c>
      <c r="AF2760">
        <v>0.87909999999999999</v>
      </c>
      <c r="AG2760">
        <v>350000</v>
      </c>
      <c r="AH2760">
        <v>10.6</v>
      </c>
      <c r="AI2760">
        <v>0</v>
      </c>
      <c r="AJ2760">
        <v>175000</v>
      </c>
      <c r="AK2760" s="1">
        <f t="shared" si="561"/>
        <v>0.14767146064173525</v>
      </c>
      <c r="AL2760" s="1">
        <f t="shared" si="568"/>
        <v>0.15262810597867957</v>
      </c>
      <c r="AM2760">
        <f t="shared" si="569"/>
        <v>0.14957262963773518</v>
      </c>
      <c r="AN2760">
        <f t="shared" si="570"/>
        <v>0.15459592411345732</v>
      </c>
      <c r="AO2760">
        <f t="shared" si="571"/>
        <v>11.963474163333297</v>
      </c>
      <c r="AP2760">
        <f t="shared" si="572"/>
        <v>8.9620892629294291E-2</v>
      </c>
      <c r="AQ2760">
        <f t="shared" si="573"/>
        <v>6.284282695580555E-2</v>
      </c>
    </row>
    <row r="2761" spans="1:43" x14ac:dyDescent="0.2">
      <c r="A2761">
        <v>21</v>
      </c>
      <c r="B2761">
        <v>49033</v>
      </c>
      <c r="C2761" t="s">
        <v>1764</v>
      </c>
      <c r="D2761">
        <v>49</v>
      </c>
      <c r="E2761">
        <v>33</v>
      </c>
      <c r="F2761" t="s">
        <v>1692</v>
      </c>
      <c r="G2761">
        <v>71</v>
      </c>
      <c r="H2761">
        <v>25</v>
      </c>
      <c r="I2761">
        <v>98</v>
      </c>
      <c r="J2761">
        <v>43</v>
      </c>
      <c r="K2761">
        <v>14</v>
      </c>
      <c r="L2761">
        <v>65</v>
      </c>
      <c r="M2761">
        <v>99</v>
      </c>
      <c r="N2761">
        <v>44</v>
      </c>
      <c r="O2761">
        <v>129</v>
      </c>
      <c r="P2761">
        <v>8000</v>
      </c>
      <c r="Q2761">
        <v>4000</v>
      </c>
      <c r="R2761">
        <v>2300</v>
      </c>
      <c r="S2761">
        <v>0.99549196605329204</v>
      </c>
      <c r="T2761">
        <f t="shared" si="562"/>
        <v>1</v>
      </c>
      <c r="U2761">
        <f t="shared" si="563"/>
        <v>7963.935728426336</v>
      </c>
      <c r="V2761">
        <f t="shared" si="564"/>
        <v>3981.967864213168</v>
      </c>
      <c r="W2761">
        <f t="shared" si="565"/>
        <v>2289.6315219225717</v>
      </c>
      <c r="X2761">
        <v>93.28</v>
      </c>
      <c r="Y2761">
        <f t="shared" si="566"/>
        <v>92.859490593451085</v>
      </c>
      <c r="Z2761">
        <v>2.14</v>
      </c>
      <c r="AA2761">
        <v>10450</v>
      </c>
      <c r="AB2761">
        <v>0.7</v>
      </c>
      <c r="AC2761" s="2">
        <v>0.12</v>
      </c>
      <c r="AD2761">
        <v>50</v>
      </c>
      <c r="AE2761">
        <f t="shared" si="567"/>
        <v>0.12041666349853393</v>
      </c>
      <c r="AF2761">
        <v>0.87909999999999999</v>
      </c>
      <c r="AG2761">
        <v>350000</v>
      </c>
      <c r="AH2761">
        <v>10.6</v>
      </c>
      <c r="AI2761">
        <v>0</v>
      </c>
      <c r="AJ2761">
        <v>175000</v>
      </c>
      <c r="AK2761" s="1">
        <f t="shared" si="561"/>
        <v>0.14604265519937065</v>
      </c>
      <c r="AL2761" s="1">
        <f t="shared" si="568"/>
        <v>0.15099930053631497</v>
      </c>
      <c r="AM2761">
        <f t="shared" si="569"/>
        <v>0.14794382419537058</v>
      </c>
      <c r="AN2761">
        <f t="shared" si="570"/>
        <v>0.15296711867109272</v>
      </c>
      <c r="AO2761">
        <f t="shared" si="571"/>
        <v>11.963474163333297</v>
      </c>
      <c r="AP2761">
        <f t="shared" si="572"/>
        <v>8.8734592757794536E-2</v>
      </c>
      <c r="AQ2761">
        <f t="shared" si="573"/>
        <v>6.2272091951923327E-2</v>
      </c>
    </row>
    <row r="2762" spans="1:43" x14ac:dyDescent="0.2">
      <c r="A2762">
        <v>21</v>
      </c>
      <c r="B2762">
        <v>49035</v>
      </c>
      <c r="C2762" t="s">
        <v>1796</v>
      </c>
      <c r="D2762">
        <v>49</v>
      </c>
      <c r="E2762">
        <v>35</v>
      </c>
      <c r="F2762" t="s">
        <v>1692</v>
      </c>
      <c r="G2762">
        <v>71</v>
      </c>
      <c r="H2762">
        <v>25</v>
      </c>
      <c r="I2762">
        <v>98</v>
      </c>
      <c r="J2762">
        <v>43</v>
      </c>
      <c r="K2762">
        <v>14</v>
      </c>
      <c r="L2762">
        <v>65</v>
      </c>
      <c r="M2762">
        <v>99</v>
      </c>
      <c r="N2762">
        <v>44</v>
      </c>
      <c r="O2762">
        <v>129</v>
      </c>
      <c r="P2762">
        <v>8000</v>
      </c>
      <c r="Q2762">
        <v>4000</v>
      </c>
      <c r="R2762">
        <v>2300</v>
      </c>
      <c r="S2762">
        <v>1.00086740255356</v>
      </c>
      <c r="T2762">
        <f t="shared" si="562"/>
        <v>1</v>
      </c>
      <c r="U2762">
        <f t="shared" si="563"/>
        <v>8006.9392204284795</v>
      </c>
      <c r="V2762">
        <f t="shared" si="564"/>
        <v>4003.4696102142398</v>
      </c>
      <c r="W2762">
        <f t="shared" si="565"/>
        <v>2301.9950258731878</v>
      </c>
      <c r="X2762">
        <v>93.28</v>
      </c>
      <c r="Y2762">
        <f t="shared" si="566"/>
        <v>93.360911310196073</v>
      </c>
      <c r="Z2762">
        <v>2.14</v>
      </c>
      <c r="AA2762">
        <v>10450</v>
      </c>
      <c r="AB2762">
        <v>0.7</v>
      </c>
      <c r="AC2762" s="2">
        <v>0.12</v>
      </c>
      <c r="AD2762">
        <v>50</v>
      </c>
      <c r="AE2762">
        <f t="shared" si="567"/>
        <v>0.12041666349853393</v>
      </c>
      <c r="AF2762">
        <v>0.87909999999999999</v>
      </c>
      <c r="AG2762">
        <v>350000</v>
      </c>
      <c r="AH2762">
        <v>10.6</v>
      </c>
      <c r="AI2762">
        <v>0</v>
      </c>
      <c r="AJ2762">
        <v>175000</v>
      </c>
      <c r="AK2762" s="1">
        <f t="shared" si="561"/>
        <v>0.14678019833611297</v>
      </c>
      <c r="AL2762" s="1">
        <f t="shared" si="568"/>
        <v>0.15173684367305729</v>
      </c>
      <c r="AM2762">
        <f t="shared" si="569"/>
        <v>0.1486813673321129</v>
      </c>
      <c r="AN2762">
        <f t="shared" si="570"/>
        <v>0.15370466180783504</v>
      </c>
      <c r="AO2762">
        <f t="shared" si="571"/>
        <v>11.963474163333297</v>
      </c>
      <c r="AP2762">
        <f t="shared" si="572"/>
        <v>8.9135920240081962E-2</v>
      </c>
      <c r="AQ2762">
        <f t="shared" si="573"/>
        <v>6.2530527781067435E-2</v>
      </c>
    </row>
    <row r="2763" spans="1:43" x14ac:dyDescent="0.2">
      <c r="A2763">
        <v>21</v>
      </c>
      <c r="B2763">
        <v>49037</v>
      </c>
      <c r="C2763" t="s">
        <v>1773</v>
      </c>
      <c r="D2763">
        <v>49</v>
      </c>
      <c r="E2763">
        <v>37</v>
      </c>
      <c r="F2763" t="s">
        <v>1692</v>
      </c>
      <c r="G2763">
        <v>71</v>
      </c>
      <c r="H2763">
        <v>25</v>
      </c>
      <c r="I2763">
        <v>98</v>
      </c>
      <c r="J2763">
        <v>43</v>
      </c>
      <c r="K2763">
        <v>14</v>
      </c>
      <c r="L2763">
        <v>65</v>
      </c>
      <c r="M2763">
        <v>99</v>
      </c>
      <c r="N2763">
        <v>44</v>
      </c>
      <c r="O2763">
        <v>129</v>
      </c>
      <c r="P2763">
        <v>8000</v>
      </c>
      <c r="Q2763">
        <v>4000</v>
      </c>
      <c r="R2763">
        <v>2300</v>
      </c>
      <c r="S2763">
        <v>0.99839726374262905</v>
      </c>
      <c r="T2763">
        <f t="shared" si="562"/>
        <v>1</v>
      </c>
      <c r="U2763">
        <f t="shared" si="563"/>
        <v>7987.1781099410327</v>
      </c>
      <c r="V2763">
        <f t="shared" si="564"/>
        <v>3993.5890549705164</v>
      </c>
      <c r="W2763">
        <f t="shared" si="565"/>
        <v>2296.3137066080467</v>
      </c>
      <c r="X2763">
        <v>93.28</v>
      </c>
      <c r="Y2763">
        <f t="shared" si="566"/>
        <v>93.13049676191244</v>
      </c>
      <c r="Z2763">
        <v>2.14</v>
      </c>
      <c r="AA2763">
        <v>10450</v>
      </c>
      <c r="AB2763">
        <v>0.7</v>
      </c>
      <c r="AC2763" s="2">
        <v>0.12</v>
      </c>
      <c r="AD2763">
        <v>50</v>
      </c>
      <c r="AE2763">
        <f t="shared" si="567"/>
        <v>0.12041666349853393</v>
      </c>
      <c r="AF2763">
        <v>0.87909999999999999</v>
      </c>
      <c r="AG2763">
        <v>350000</v>
      </c>
      <c r="AH2763">
        <v>10.6</v>
      </c>
      <c r="AI2763">
        <v>0</v>
      </c>
      <c r="AJ2763">
        <v>175000</v>
      </c>
      <c r="AK2763" s="1">
        <f t="shared" si="561"/>
        <v>0.14644128001260343</v>
      </c>
      <c r="AL2763" s="1">
        <f t="shared" si="568"/>
        <v>0.15139792534954774</v>
      </c>
      <c r="AM2763">
        <f t="shared" si="569"/>
        <v>0.14834244900860336</v>
      </c>
      <c r="AN2763">
        <f t="shared" si="570"/>
        <v>0.1533657434843255</v>
      </c>
      <c r="AO2763">
        <f t="shared" si="571"/>
        <v>11.963474163333297</v>
      </c>
      <c r="AP2763">
        <f t="shared" si="572"/>
        <v>8.8951500874353814E-2</v>
      </c>
      <c r="AQ2763">
        <f t="shared" si="573"/>
        <v>6.241177047239637E-2</v>
      </c>
    </row>
    <row r="2764" spans="1:43" x14ac:dyDescent="0.2">
      <c r="A2764">
        <v>21</v>
      </c>
      <c r="B2764">
        <v>49039</v>
      </c>
      <c r="C2764" t="s">
        <v>1819</v>
      </c>
      <c r="D2764">
        <v>49</v>
      </c>
      <c r="E2764">
        <v>39</v>
      </c>
      <c r="F2764" t="s">
        <v>1692</v>
      </c>
      <c r="G2764">
        <v>71</v>
      </c>
      <c r="H2764">
        <v>25</v>
      </c>
      <c r="I2764">
        <v>98</v>
      </c>
      <c r="J2764">
        <v>43</v>
      </c>
      <c r="K2764">
        <v>14</v>
      </c>
      <c r="L2764">
        <v>65</v>
      </c>
      <c r="M2764">
        <v>99</v>
      </c>
      <c r="N2764">
        <v>44</v>
      </c>
      <c r="O2764">
        <v>129</v>
      </c>
      <c r="P2764">
        <v>8000</v>
      </c>
      <c r="Q2764">
        <v>4000</v>
      </c>
      <c r="R2764">
        <v>2300</v>
      </c>
      <c r="S2764">
        <v>1.0027198065882099</v>
      </c>
      <c r="T2764">
        <f t="shared" si="562"/>
        <v>1</v>
      </c>
      <c r="U2764">
        <f t="shared" si="563"/>
        <v>8021.7584527056797</v>
      </c>
      <c r="V2764">
        <f t="shared" si="564"/>
        <v>4010.8792263528399</v>
      </c>
      <c r="W2764">
        <f t="shared" si="565"/>
        <v>2306.2555551528826</v>
      </c>
      <c r="X2764">
        <v>93.28</v>
      </c>
      <c r="Y2764">
        <f t="shared" si="566"/>
        <v>93.533703558548225</v>
      </c>
      <c r="Z2764">
        <v>2.14</v>
      </c>
      <c r="AA2764">
        <v>10450</v>
      </c>
      <c r="AB2764">
        <v>0.7</v>
      </c>
      <c r="AC2764" s="2">
        <v>0.12</v>
      </c>
      <c r="AD2764">
        <v>50</v>
      </c>
      <c r="AE2764">
        <f t="shared" si="567"/>
        <v>0.12041666349853393</v>
      </c>
      <c r="AF2764">
        <v>0.87909999999999999</v>
      </c>
      <c r="AG2764">
        <v>350000</v>
      </c>
      <c r="AH2764">
        <v>10.6</v>
      </c>
      <c r="AI2764">
        <v>0</v>
      </c>
      <c r="AJ2764">
        <v>175000</v>
      </c>
      <c r="AK2764" s="1">
        <f t="shared" si="561"/>
        <v>0.14703435962741682</v>
      </c>
      <c r="AL2764" s="1">
        <f t="shared" si="568"/>
        <v>0.15199100496436113</v>
      </c>
      <c r="AM2764">
        <f t="shared" si="569"/>
        <v>0.14893552862341675</v>
      </c>
      <c r="AN2764">
        <f t="shared" si="570"/>
        <v>0.15395882309913889</v>
      </c>
      <c r="AO2764">
        <f t="shared" si="571"/>
        <v>11.963474163333297</v>
      </c>
      <c r="AP2764">
        <f t="shared" si="572"/>
        <v>8.9274219826983997E-2</v>
      </c>
      <c r="AQ2764">
        <f t="shared" si="573"/>
        <v>6.2619586143598693E-2</v>
      </c>
    </row>
    <row r="2765" spans="1:43" x14ac:dyDescent="0.2">
      <c r="A2765">
        <v>21</v>
      </c>
      <c r="B2765">
        <v>49041</v>
      </c>
      <c r="C2765" t="s">
        <v>1289</v>
      </c>
      <c r="D2765">
        <v>49</v>
      </c>
      <c r="E2765">
        <v>41</v>
      </c>
      <c r="F2765" t="s">
        <v>1692</v>
      </c>
      <c r="G2765">
        <v>71</v>
      </c>
      <c r="H2765">
        <v>25</v>
      </c>
      <c r="I2765">
        <v>98</v>
      </c>
      <c r="J2765">
        <v>43</v>
      </c>
      <c r="K2765">
        <v>14</v>
      </c>
      <c r="L2765">
        <v>65</v>
      </c>
      <c r="M2765">
        <v>99</v>
      </c>
      <c r="N2765">
        <v>44</v>
      </c>
      <c r="O2765">
        <v>129</v>
      </c>
      <c r="P2765">
        <v>8000</v>
      </c>
      <c r="Q2765">
        <v>4000</v>
      </c>
      <c r="R2765">
        <v>2300</v>
      </c>
      <c r="S2765">
        <v>1.00512943744659</v>
      </c>
      <c r="T2765">
        <f t="shared" si="562"/>
        <v>1</v>
      </c>
      <c r="U2765">
        <f t="shared" si="563"/>
        <v>8041.0354995727203</v>
      </c>
      <c r="V2765">
        <f t="shared" si="564"/>
        <v>4020.5177497863601</v>
      </c>
      <c r="W2765">
        <f t="shared" si="565"/>
        <v>2311.7977061271572</v>
      </c>
      <c r="X2765">
        <v>93.28</v>
      </c>
      <c r="Y2765">
        <f t="shared" si="566"/>
        <v>93.75847392501791</v>
      </c>
      <c r="Z2765">
        <v>2.14</v>
      </c>
      <c r="AA2765">
        <v>10450</v>
      </c>
      <c r="AB2765">
        <v>0.7</v>
      </c>
      <c r="AC2765" s="2">
        <v>0.12</v>
      </c>
      <c r="AD2765">
        <v>50</v>
      </c>
      <c r="AE2765">
        <f t="shared" si="567"/>
        <v>0.12041666349853393</v>
      </c>
      <c r="AF2765">
        <v>0.87909999999999999</v>
      </c>
      <c r="AG2765">
        <v>350000</v>
      </c>
      <c r="AH2765">
        <v>10.6</v>
      </c>
      <c r="AI2765">
        <v>0</v>
      </c>
      <c r="AJ2765">
        <v>175000</v>
      </c>
      <c r="AK2765" s="1">
        <f t="shared" si="561"/>
        <v>0.1473649758855741</v>
      </c>
      <c r="AL2765" s="1">
        <f t="shared" si="568"/>
        <v>0.15232162122251841</v>
      </c>
      <c r="AM2765">
        <f t="shared" si="569"/>
        <v>0.14926614488157403</v>
      </c>
      <c r="AN2765">
        <f t="shared" si="570"/>
        <v>0.15428943935729617</v>
      </c>
      <c r="AO2765">
        <f t="shared" si="571"/>
        <v>11.963474163333297</v>
      </c>
      <c r="AP2765">
        <f t="shared" si="572"/>
        <v>8.9454121698318081E-2</v>
      </c>
      <c r="AQ2765">
        <f t="shared" si="573"/>
        <v>6.2735434400532933E-2</v>
      </c>
    </row>
    <row r="2766" spans="1:43" x14ac:dyDescent="0.2">
      <c r="A2766">
        <v>21</v>
      </c>
      <c r="B2766">
        <v>49043</v>
      </c>
      <c r="C2766" t="s">
        <v>894</v>
      </c>
      <c r="D2766">
        <v>49</v>
      </c>
      <c r="E2766">
        <v>43</v>
      </c>
      <c r="F2766" t="s">
        <v>1692</v>
      </c>
      <c r="G2766">
        <v>71</v>
      </c>
      <c r="H2766">
        <v>25</v>
      </c>
      <c r="I2766">
        <v>98</v>
      </c>
      <c r="J2766">
        <v>43</v>
      </c>
      <c r="K2766">
        <v>14</v>
      </c>
      <c r="L2766">
        <v>65</v>
      </c>
      <c r="M2766">
        <v>99</v>
      </c>
      <c r="N2766">
        <v>44</v>
      </c>
      <c r="O2766">
        <v>129</v>
      </c>
      <c r="P2766">
        <v>8000</v>
      </c>
      <c r="Q2766">
        <v>4000</v>
      </c>
      <c r="R2766">
        <v>2300</v>
      </c>
      <c r="S2766">
        <v>0.99666530595106195</v>
      </c>
      <c r="T2766">
        <f t="shared" si="562"/>
        <v>1</v>
      </c>
      <c r="U2766">
        <f t="shared" si="563"/>
        <v>7973.3224476084961</v>
      </c>
      <c r="V2766">
        <f t="shared" si="564"/>
        <v>3986.661223804248</v>
      </c>
      <c r="W2766">
        <f t="shared" si="565"/>
        <v>2292.3302036874425</v>
      </c>
      <c r="X2766">
        <v>93.28</v>
      </c>
      <c r="Y2766">
        <f t="shared" si="566"/>
        <v>92.968939739115058</v>
      </c>
      <c r="Z2766">
        <v>2.14</v>
      </c>
      <c r="AA2766">
        <v>10450</v>
      </c>
      <c r="AB2766">
        <v>0.7</v>
      </c>
      <c r="AC2766" s="2">
        <v>0.12</v>
      </c>
      <c r="AD2766">
        <v>50</v>
      </c>
      <c r="AE2766">
        <f t="shared" si="567"/>
        <v>0.12041666349853393</v>
      </c>
      <c r="AF2766">
        <v>0.87909999999999999</v>
      </c>
      <c r="AG2766">
        <v>350000</v>
      </c>
      <c r="AH2766">
        <v>10.6</v>
      </c>
      <c r="AI2766">
        <v>0</v>
      </c>
      <c r="AJ2766">
        <v>175000</v>
      </c>
      <c r="AK2766" s="1">
        <f t="shared" si="561"/>
        <v>0.14620364469085162</v>
      </c>
      <c r="AL2766" s="1">
        <f t="shared" si="568"/>
        <v>0.15116029002779593</v>
      </c>
      <c r="AM2766">
        <f t="shared" si="569"/>
        <v>0.14810481368685155</v>
      </c>
      <c r="AN2766">
        <f t="shared" si="570"/>
        <v>0.15312810816257369</v>
      </c>
      <c r="AO2766">
        <f t="shared" si="571"/>
        <v>11.963474163333297</v>
      </c>
      <c r="AP2766">
        <f t="shared" si="572"/>
        <v>8.8822193745549838E-2</v>
      </c>
      <c r="AQ2766">
        <f t="shared" si="573"/>
        <v>6.2328502825595246E-2</v>
      </c>
    </row>
    <row r="2767" spans="1:43" x14ac:dyDescent="0.2">
      <c r="A2767">
        <v>21</v>
      </c>
      <c r="B2767">
        <v>49045</v>
      </c>
      <c r="C2767" t="s">
        <v>1730</v>
      </c>
      <c r="D2767">
        <v>49</v>
      </c>
      <c r="E2767">
        <v>45</v>
      </c>
      <c r="F2767" t="s">
        <v>1692</v>
      </c>
      <c r="G2767">
        <v>71</v>
      </c>
      <c r="H2767">
        <v>25</v>
      </c>
      <c r="I2767">
        <v>98</v>
      </c>
      <c r="J2767">
        <v>43</v>
      </c>
      <c r="K2767">
        <v>14</v>
      </c>
      <c r="L2767">
        <v>65</v>
      </c>
      <c r="M2767">
        <v>99</v>
      </c>
      <c r="N2767">
        <v>44</v>
      </c>
      <c r="O2767">
        <v>129</v>
      </c>
      <c r="P2767">
        <v>8000</v>
      </c>
      <c r="Q2767">
        <v>4000</v>
      </c>
      <c r="R2767">
        <v>2300</v>
      </c>
      <c r="S2767">
        <v>1.0073696344326699</v>
      </c>
      <c r="T2767">
        <f t="shared" si="562"/>
        <v>1</v>
      </c>
      <c r="U2767">
        <f t="shared" si="563"/>
        <v>8058.9570754613596</v>
      </c>
      <c r="V2767">
        <f t="shared" si="564"/>
        <v>4029.4785377306798</v>
      </c>
      <c r="W2767">
        <f t="shared" si="565"/>
        <v>2316.9501591951407</v>
      </c>
      <c r="X2767">
        <v>93.28</v>
      </c>
      <c r="Y2767">
        <f t="shared" si="566"/>
        <v>93.967439499879447</v>
      </c>
      <c r="Z2767">
        <v>2.14</v>
      </c>
      <c r="AA2767">
        <v>10450</v>
      </c>
      <c r="AB2767">
        <v>0.7</v>
      </c>
      <c r="AC2767" s="2">
        <v>0.12</v>
      </c>
      <c r="AD2767">
        <v>50</v>
      </c>
      <c r="AE2767">
        <f t="shared" si="567"/>
        <v>0.12041666349853393</v>
      </c>
      <c r="AF2767">
        <v>0.87909999999999999</v>
      </c>
      <c r="AG2767">
        <v>350000</v>
      </c>
      <c r="AH2767">
        <v>10.6</v>
      </c>
      <c r="AI2767">
        <v>0</v>
      </c>
      <c r="AJ2767">
        <v>175000</v>
      </c>
      <c r="AK2767" s="1">
        <f t="shared" si="561"/>
        <v>0.1476723447684456</v>
      </c>
      <c r="AL2767" s="1">
        <f t="shared" si="568"/>
        <v>0.15262899010538991</v>
      </c>
      <c r="AM2767">
        <f t="shared" si="569"/>
        <v>0.14957351376444553</v>
      </c>
      <c r="AN2767">
        <f t="shared" si="570"/>
        <v>0.15459680824016767</v>
      </c>
      <c r="AO2767">
        <f t="shared" si="571"/>
        <v>11.963474163333297</v>
      </c>
      <c r="AP2767">
        <f t="shared" si="572"/>
        <v>8.9621373718913336E-2</v>
      </c>
      <c r="AQ2767">
        <f t="shared" si="573"/>
        <v>6.2843136754660786E-2</v>
      </c>
    </row>
    <row r="2768" spans="1:43" x14ac:dyDescent="0.2">
      <c r="A2768">
        <v>21</v>
      </c>
      <c r="B2768">
        <v>49047</v>
      </c>
      <c r="C2768" t="s">
        <v>1798</v>
      </c>
      <c r="D2768">
        <v>49</v>
      </c>
      <c r="E2768">
        <v>47</v>
      </c>
      <c r="F2768" t="s">
        <v>1692</v>
      </c>
      <c r="G2768">
        <v>71</v>
      </c>
      <c r="H2768">
        <v>25</v>
      </c>
      <c r="I2768">
        <v>98</v>
      </c>
      <c r="J2768">
        <v>43</v>
      </c>
      <c r="K2768">
        <v>14</v>
      </c>
      <c r="L2768">
        <v>65</v>
      </c>
      <c r="M2768">
        <v>99</v>
      </c>
      <c r="N2768">
        <v>44</v>
      </c>
      <c r="O2768">
        <v>129</v>
      </c>
      <c r="P2768">
        <v>8000</v>
      </c>
      <c r="Q2768">
        <v>4000</v>
      </c>
      <c r="R2768">
        <v>2300</v>
      </c>
      <c r="S2768">
        <v>0.993389611244202</v>
      </c>
      <c r="T2768">
        <f t="shared" si="562"/>
        <v>1</v>
      </c>
      <c r="U2768">
        <f t="shared" si="563"/>
        <v>7947.116889953616</v>
      </c>
      <c r="V2768">
        <f t="shared" si="564"/>
        <v>3973.558444976808</v>
      </c>
      <c r="W2768">
        <f t="shared" si="565"/>
        <v>2284.7961058616647</v>
      </c>
      <c r="X2768">
        <v>93.28</v>
      </c>
      <c r="Y2768">
        <f t="shared" si="566"/>
        <v>92.663382936859165</v>
      </c>
      <c r="Z2768">
        <v>2.14</v>
      </c>
      <c r="AA2768">
        <v>10450</v>
      </c>
      <c r="AB2768">
        <v>0.7</v>
      </c>
      <c r="AC2768" s="2">
        <v>0.12</v>
      </c>
      <c r="AD2768">
        <v>50</v>
      </c>
      <c r="AE2768">
        <f t="shared" si="567"/>
        <v>0.12041666349853393</v>
      </c>
      <c r="AF2768">
        <v>0.87909999999999999</v>
      </c>
      <c r="AG2768">
        <v>350000</v>
      </c>
      <c r="AH2768">
        <v>10.6</v>
      </c>
      <c r="AI2768">
        <v>0</v>
      </c>
      <c r="AJ2768">
        <v>175000</v>
      </c>
      <c r="AK2768" s="1">
        <f t="shared" si="561"/>
        <v>0.145754199115783</v>
      </c>
      <c r="AL2768" s="1">
        <f t="shared" si="568"/>
        <v>0.15071084445272731</v>
      </c>
      <c r="AM2768">
        <f t="shared" si="569"/>
        <v>0.14765536811178293</v>
      </c>
      <c r="AN2768">
        <f t="shared" si="570"/>
        <v>0.15267866258750507</v>
      </c>
      <c r="AO2768">
        <f t="shared" si="571"/>
        <v>11.963474163333297</v>
      </c>
      <c r="AP2768">
        <f t="shared" si="572"/>
        <v>8.8577631967286657E-2</v>
      </c>
      <c r="AQ2768">
        <f t="shared" si="573"/>
        <v>6.2171016660974361E-2</v>
      </c>
    </row>
    <row r="2769" spans="1:43" x14ac:dyDescent="0.2">
      <c r="A2769">
        <v>21</v>
      </c>
      <c r="B2769">
        <v>49049</v>
      </c>
      <c r="C2769" t="s">
        <v>1800</v>
      </c>
      <c r="D2769">
        <v>49</v>
      </c>
      <c r="E2769">
        <v>49</v>
      </c>
      <c r="F2769" t="s">
        <v>1692</v>
      </c>
      <c r="G2769">
        <v>71</v>
      </c>
      <c r="H2769">
        <v>25</v>
      </c>
      <c r="I2769">
        <v>98</v>
      </c>
      <c r="J2769">
        <v>43</v>
      </c>
      <c r="K2769">
        <v>14</v>
      </c>
      <c r="L2769">
        <v>65</v>
      </c>
      <c r="M2769">
        <v>99</v>
      </c>
      <c r="N2769">
        <v>44</v>
      </c>
      <c r="O2769">
        <v>129</v>
      </c>
      <c r="P2769">
        <v>8000</v>
      </c>
      <c r="Q2769">
        <v>4000</v>
      </c>
      <c r="R2769">
        <v>2300</v>
      </c>
      <c r="S2769">
        <v>1.0013650723042</v>
      </c>
      <c r="T2769">
        <f t="shared" si="562"/>
        <v>1</v>
      </c>
      <c r="U2769">
        <f t="shared" si="563"/>
        <v>8010.9205784336</v>
      </c>
      <c r="V2769">
        <f t="shared" si="564"/>
        <v>4005.4602892168</v>
      </c>
      <c r="W2769">
        <f t="shared" si="565"/>
        <v>2303.1396662996599</v>
      </c>
      <c r="X2769">
        <v>93.28</v>
      </c>
      <c r="Y2769">
        <f t="shared" si="566"/>
        <v>93.407333944535779</v>
      </c>
      <c r="Z2769">
        <v>2.14</v>
      </c>
      <c r="AA2769">
        <v>10450</v>
      </c>
      <c r="AB2769">
        <v>0.7</v>
      </c>
      <c r="AC2769" s="2">
        <v>0.12</v>
      </c>
      <c r="AD2769">
        <v>50</v>
      </c>
      <c r="AE2769">
        <f t="shared" si="567"/>
        <v>0.12041666349853393</v>
      </c>
      <c r="AF2769">
        <v>0.87909999999999999</v>
      </c>
      <c r="AG2769">
        <v>350000</v>
      </c>
      <c r="AH2769">
        <v>10.6</v>
      </c>
      <c r="AI2769">
        <v>0</v>
      </c>
      <c r="AJ2769">
        <v>175000</v>
      </c>
      <c r="AK2769" s="1">
        <f t="shared" si="561"/>
        <v>0.14684848170415768</v>
      </c>
      <c r="AL2769" s="1">
        <f t="shared" si="568"/>
        <v>0.15180512704110199</v>
      </c>
      <c r="AM2769">
        <f t="shared" si="569"/>
        <v>0.14874965070015761</v>
      </c>
      <c r="AN2769">
        <f t="shared" si="570"/>
        <v>0.15377294517587975</v>
      </c>
      <c r="AO2769">
        <f t="shared" si="571"/>
        <v>11.963474163333297</v>
      </c>
      <c r="AP2769">
        <f t="shared" si="572"/>
        <v>8.9173076022319372E-2</v>
      </c>
      <c r="AQ2769">
        <f t="shared" si="573"/>
        <v>6.2554454339336735E-2</v>
      </c>
    </row>
    <row r="2770" spans="1:43" x14ac:dyDescent="0.2">
      <c r="A2770">
        <v>21</v>
      </c>
      <c r="B2770">
        <v>49051</v>
      </c>
      <c r="C2770" t="s">
        <v>1821</v>
      </c>
      <c r="D2770">
        <v>49</v>
      </c>
      <c r="E2770">
        <v>51</v>
      </c>
      <c r="F2770" t="s">
        <v>1692</v>
      </c>
      <c r="G2770">
        <v>71</v>
      </c>
      <c r="H2770">
        <v>25</v>
      </c>
      <c r="I2770">
        <v>98</v>
      </c>
      <c r="J2770">
        <v>43</v>
      </c>
      <c r="K2770">
        <v>14</v>
      </c>
      <c r="L2770">
        <v>65</v>
      </c>
      <c r="M2770">
        <v>99</v>
      </c>
      <c r="N2770">
        <v>44</v>
      </c>
      <c r="O2770">
        <v>129</v>
      </c>
      <c r="P2770">
        <v>8000</v>
      </c>
      <c r="Q2770">
        <v>4000</v>
      </c>
      <c r="R2770">
        <v>2300</v>
      </c>
      <c r="S2770">
        <v>0.99910967819618501</v>
      </c>
      <c r="T2770">
        <f t="shared" si="562"/>
        <v>1</v>
      </c>
      <c r="U2770">
        <f t="shared" si="563"/>
        <v>7992.8774255694798</v>
      </c>
      <c r="V2770">
        <f t="shared" si="564"/>
        <v>3996.4387127847399</v>
      </c>
      <c r="W2770">
        <f t="shared" si="565"/>
        <v>2297.9522598512253</v>
      </c>
      <c r="X2770">
        <v>93.28</v>
      </c>
      <c r="Y2770">
        <f t="shared" si="566"/>
        <v>93.196950782140135</v>
      </c>
      <c r="Z2770">
        <v>2.14</v>
      </c>
      <c r="AA2770">
        <v>10450</v>
      </c>
      <c r="AB2770">
        <v>0.7</v>
      </c>
      <c r="AC2770" s="2">
        <v>0.12</v>
      </c>
      <c r="AD2770">
        <v>50</v>
      </c>
      <c r="AE2770">
        <f t="shared" si="567"/>
        <v>0.12041666349853393</v>
      </c>
      <c r="AF2770">
        <v>0.87909999999999999</v>
      </c>
      <c r="AG2770">
        <v>350000</v>
      </c>
      <c r="AH2770">
        <v>10.6</v>
      </c>
      <c r="AI2770">
        <v>0</v>
      </c>
      <c r="AJ2770">
        <v>175000</v>
      </c>
      <c r="AK2770" s="1">
        <f t="shared" si="561"/>
        <v>0.14653902768215732</v>
      </c>
      <c r="AL2770" s="1">
        <f t="shared" si="568"/>
        <v>0.15149567301910163</v>
      </c>
      <c r="AM2770">
        <f t="shared" si="569"/>
        <v>0.14844019667815725</v>
      </c>
      <c r="AN2770">
        <f t="shared" si="570"/>
        <v>0.15346349115387939</v>
      </c>
      <c r="AO2770">
        <f t="shared" si="571"/>
        <v>11.963474163333297</v>
      </c>
      <c r="AP2770">
        <f t="shared" si="572"/>
        <v>8.9004689391970274E-2</v>
      </c>
      <c r="AQ2770">
        <f t="shared" si="573"/>
        <v>6.2446021350439453E-2</v>
      </c>
    </row>
    <row r="2771" spans="1:43" x14ac:dyDescent="0.2">
      <c r="A2771">
        <v>21</v>
      </c>
      <c r="B2771">
        <v>49053</v>
      </c>
      <c r="C2771" t="s">
        <v>320</v>
      </c>
      <c r="D2771">
        <v>49</v>
      </c>
      <c r="E2771">
        <v>53</v>
      </c>
      <c r="F2771" t="s">
        <v>1692</v>
      </c>
      <c r="G2771">
        <v>71</v>
      </c>
      <c r="H2771">
        <v>25</v>
      </c>
      <c r="I2771">
        <v>98</v>
      </c>
      <c r="J2771">
        <v>43</v>
      </c>
      <c r="K2771">
        <v>14</v>
      </c>
      <c r="L2771">
        <v>65</v>
      </c>
      <c r="M2771">
        <v>99</v>
      </c>
      <c r="N2771">
        <v>44</v>
      </c>
      <c r="O2771">
        <v>129</v>
      </c>
      <c r="P2771">
        <v>8000</v>
      </c>
      <c r="Q2771">
        <v>4000</v>
      </c>
      <c r="R2771">
        <v>2300</v>
      </c>
      <c r="S2771">
        <v>1.0172216892242401</v>
      </c>
      <c r="T2771">
        <f t="shared" si="562"/>
        <v>1</v>
      </c>
      <c r="U2771">
        <f t="shared" si="563"/>
        <v>8137.7735137939208</v>
      </c>
      <c r="V2771">
        <f t="shared" si="564"/>
        <v>4068.8867568969604</v>
      </c>
      <c r="W2771">
        <f t="shared" si="565"/>
        <v>2339.609885215752</v>
      </c>
      <c r="X2771">
        <v>93.28</v>
      </c>
      <c r="Y2771">
        <f t="shared" si="566"/>
        <v>94.886439170837107</v>
      </c>
      <c r="Z2771">
        <v>2.14</v>
      </c>
      <c r="AA2771">
        <v>10450</v>
      </c>
      <c r="AB2771">
        <v>0.7</v>
      </c>
      <c r="AC2771" s="2">
        <v>0.12</v>
      </c>
      <c r="AD2771">
        <v>50</v>
      </c>
      <c r="AE2771">
        <f t="shared" si="567"/>
        <v>0.12041666349853393</v>
      </c>
      <c r="AF2771">
        <v>0.87909999999999999</v>
      </c>
      <c r="AG2771">
        <v>350000</v>
      </c>
      <c r="AH2771">
        <v>10.6</v>
      </c>
      <c r="AI2771">
        <v>0</v>
      </c>
      <c r="AJ2771">
        <v>175000</v>
      </c>
      <c r="AK2771" s="1">
        <f t="shared" si="561"/>
        <v>0.14902410762416338</v>
      </c>
      <c r="AL2771" s="1">
        <f t="shared" si="568"/>
        <v>0.15398075296110769</v>
      </c>
      <c r="AM2771">
        <f t="shared" si="569"/>
        <v>0.15092527662016331</v>
      </c>
      <c r="AN2771">
        <f t="shared" si="570"/>
        <v>0.15594857109588545</v>
      </c>
      <c r="AO2771">
        <f t="shared" si="571"/>
        <v>11.963474163333297</v>
      </c>
      <c r="AP2771">
        <f t="shared" si="572"/>
        <v>9.0356923351889495E-2</v>
      </c>
      <c r="AQ2771">
        <f t="shared" si="573"/>
        <v>6.3316795767971751E-2</v>
      </c>
    </row>
    <row r="2772" spans="1:43" x14ac:dyDescent="0.2">
      <c r="A2772">
        <v>21</v>
      </c>
      <c r="B2772">
        <v>49055</v>
      </c>
      <c r="C2772" t="s">
        <v>327</v>
      </c>
      <c r="D2772">
        <v>49</v>
      </c>
      <c r="E2772">
        <v>55</v>
      </c>
      <c r="F2772" t="s">
        <v>1692</v>
      </c>
      <c r="G2772">
        <v>71</v>
      </c>
      <c r="H2772">
        <v>25</v>
      </c>
      <c r="I2772">
        <v>98</v>
      </c>
      <c r="J2772">
        <v>43</v>
      </c>
      <c r="K2772">
        <v>14</v>
      </c>
      <c r="L2772">
        <v>65</v>
      </c>
      <c r="M2772">
        <v>99</v>
      </c>
      <c r="N2772">
        <v>44</v>
      </c>
      <c r="O2772">
        <v>129</v>
      </c>
      <c r="P2772">
        <v>8000</v>
      </c>
      <c r="Q2772">
        <v>4000</v>
      </c>
      <c r="R2772">
        <v>2300</v>
      </c>
      <c r="S2772">
        <v>1.00214342249406</v>
      </c>
      <c r="T2772">
        <f t="shared" si="562"/>
        <v>1</v>
      </c>
      <c r="U2772">
        <f t="shared" si="563"/>
        <v>8017.1473799524802</v>
      </c>
      <c r="V2772">
        <f t="shared" si="564"/>
        <v>4008.5736899762401</v>
      </c>
      <c r="W2772">
        <f t="shared" si="565"/>
        <v>2304.9298717363381</v>
      </c>
      <c r="X2772">
        <v>93.28</v>
      </c>
      <c r="Y2772">
        <f t="shared" si="566"/>
        <v>93.479938450245911</v>
      </c>
      <c r="Z2772">
        <v>2.14</v>
      </c>
      <c r="AA2772">
        <v>10450</v>
      </c>
      <c r="AB2772">
        <v>0.7</v>
      </c>
      <c r="AC2772" s="2">
        <v>0.12</v>
      </c>
      <c r="AD2772">
        <v>50</v>
      </c>
      <c r="AE2772">
        <f t="shared" si="567"/>
        <v>0.12041666349853393</v>
      </c>
      <c r="AF2772">
        <v>0.87909999999999999</v>
      </c>
      <c r="AG2772">
        <v>350000</v>
      </c>
      <c r="AH2772">
        <v>10.6</v>
      </c>
      <c r="AI2772">
        <v>0</v>
      </c>
      <c r="AJ2772">
        <v>175000</v>
      </c>
      <c r="AK2772" s="1">
        <f t="shared" si="561"/>
        <v>0.14695527616456752</v>
      </c>
      <c r="AL2772" s="1">
        <f t="shared" si="568"/>
        <v>0.15191192150151184</v>
      </c>
      <c r="AM2772">
        <f t="shared" si="569"/>
        <v>0.14885644516056745</v>
      </c>
      <c r="AN2772">
        <f t="shared" si="570"/>
        <v>0.15387973963628959</v>
      </c>
      <c r="AO2772">
        <f t="shared" si="571"/>
        <v>11.963474163333297</v>
      </c>
      <c r="AP2772">
        <f t="shared" si="572"/>
        <v>8.9231187270032708E-2</v>
      </c>
      <c r="AQ2772">
        <f t="shared" si="573"/>
        <v>6.2591875221654103E-2</v>
      </c>
    </row>
    <row r="2773" spans="1:43" x14ac:dyDescent="0.2">
      <c r="A2773">
        <v>21</v>
      </c>
      <c r="B2773">
        <v>49057</v>
      </c>
      <c r="C2773" t="s">
        <v>1731</v>
      </c>
      <c r="D2773">
        <v>49</v>
      </c>
      <c r="E2773">
        <v>57</v>
      </c>
      <c r="F2773" t="s">
        <v>1692</v>
      </c>
      <c r="G2773">
        <v>71</v>
      </c>
      <c r="H2773">
        <v>25</v>
      </c>
      <c r="I2773">
        <v>98</v>
      </c>
      <c r="J2773">
        <v>43</v>
      </c>
      <c r="K2773">
        <v>14</v>
      </c>
      <c r="L2773">
        <v>65</v>
      </c>
      <c r="M2773">
        <v>99</v>
      </c>
      <c r="N2773">
        <v>44</v>
      </c>
      <c r="O2773">
        <v>129</v>
      </c>
      <c r="P2773">
        <v>8000</v>
      </c>
      <c r="Q2773">
        <v>4000</v>
      </c>
      <c r="R2773">
        <v>2300</v>
      </c>
      <c r="S2773">
        <v>0.99963168887531095</v>
      </c>
      <c r="T2773">
        <f t="shared" si="562"/>
        <v>1</v>
      </c>
      <c r="U2773">
        <f t="shared" si="563"/>
        <v>7997.0535110024875</v>
      </c>
      <c r="V2773">
        <f t="shared" si="564"/>
        <v>3998.5267555012438</v>
      </c>
      <c r="W2773">
        <f t="shared" si="565"/>
        <v>2299.1528844132154</v>
      </c>
      <c r="X2773">
        <v>93.28</v>
      </c>
      <c r="Y2773">
        <f t="shared" si="566"/>
        <v>93.245643938289007</v>
      </c>
      <c r="Z2773">
        <v>2.14</v>
      </c>
      <c r="AA2773">
        <v>10450</v>
      </c>
      <c r="AB2773">
        <v>0.7</v>
      </c>
      <c r="AC2773" s="2">
        <v>0.12</v>
      </c>
      <c r="AD2773">
        <v>50</v>
      </c>
      <c r="AE2773">
        <f t="shared" si="567"/>
        <v>0.12041666349853393</v>
      </c>
      <c r="AF2773">
        <v>0.87909999999999999</v>
      </c>
      <c r="AG2773">
        <v>350000</v>
      </c>
      <c r="AH2773">
        <v>10.6</v>
      </c>
      <c r="AI2773">
        <v>0</v>
      </c>
      <c r="AJ2773">
        <v>175000</v>
      </c>
      <c r="AK2773" s="1">
        <f t="shared" si="561"/>
        <v>0.14661065077614727</v>
      </c>
      <c r="AL2773" s="1">
        <f t="shared" si="568"/>
        <v>0.15156729611309158</v>
      </c>
      <c r="AM2773">
        <f t="shared" si="569"/>
        <v>0.1485118197721472</v>
      </c>
      <c r="AN2773">
        <f t="shared" si="570"/>
        <v>0.15353511424786934</v>
      </c>
      <c r="AO2773">
        <f t="shared" si="571"/>
        <v>11.963474163333297</v>
      </c>
      <c r="AP2773">
        <f t="shared" si="572"/>
        <v>8.9043662456124315E-2</v>
      </c>
      <c r="AQ2773">
        <f t="shared" si="573"/>
        <v>6.2471118151913217E-2</v>
      </c>
    </row>
    <row r="2774" spans="1:43" x14ac:dyDescent="0.2">
      <c r="A2774">
        <v>5</v>
      </c>
      <c r="B2774">
        <v>50001</v>
      </c>
      <c r="C2774" t="s">
        <v>637</v>
      </c>
      <c r="D2774">
        <v>50</v>
      </c>
      <c r="E2774">
        <v>1</v>
      </c>
      <c r="F2774" t="s">
        <v>593</v>
      </c>
      <c r="G2774">
        <v>71</v>
      </c>
      <c r="H2774">
        <v>25</v>
      </c>
      <c r="I2774">
        <v>98</v>
      </c>
      <c r="J2774">
        <v>43</v>
      </c>
      <c r="K2774">
        <v>14</v>
      </c>
      <c r="L2774">
        <v>65</v>
      </c>
      <c r="M2774">
        <v>99</v>
      </c>
      <c r="N2774">
        <v>44</v>
      </c>
      <c r="O2774">
        <v>129</v>
      </c>
      <c r="P2774">
        <v>8000</v>
      </c>
      <c r="Q2774">
        <v>4000</v>
      </c>
      <c r="R2774">
        <v>2300</v>
      </c>
      <c r="S2774">
        <v>1.0450099955002501</v>
      </c>
      <c r="T2774">
        <f t="shared" si="562"/>
        <v>1</v>
      </c>
      <c r="U2774">
        <f t="shared" si="563"/>
        <v>8360.0799640020014</v>
      </c>
      <c r="V2774">
        <f t="shared" si="564"/>
        <v>4180.0399820010007</v>
      </c>
      <c r="W2774">
        <f t="shared" si="565"/>
        <v>2403.5229896505753</v>
      </c>
      <c r="X2774">
        <v>93.28</v>
      </c>
      <c r="Y2774">
        <f t="shared" si="566"/>
        <v>97.478532380263331</v>
      </c>
      <c r="Z2774">
        <v>2.14</v>
      </c>
      <c r="AA2774">
        <v>10450</v>
      </c>
      <c r="AB2774">
        <v>0.7</v>
      </c>
      <c r="AC2774" s="2">
        <v>0.12</v>
      </c>
      <c r="AD2774">
        <v>50</v>
      </c>
      <c r="AE2774">
        <f t="shared" si="567"/>
        <v>0.12041666349853393</v>
      </c>
      <c r="AF2774">
        <v>0.96604999999999996</v>
      </c>
      <c r="AG2774">
        <v>350000</v>
      </c>
      <c r="AH2774">
        <v>10.6</v>
      </c>
      <c r="AI2774">
        <v>0</v>
      </c>
      <c r="AJ2774">
        <v>175000</v>
      </c>
      <c r="AK2774" s="1">
        <f t="shared" si="561"/>
        <v>0.13993165365013532</v>
      </c>
      <c r="AL2774" s="1">
        <f t="shared" si="568"/>
        <v>0.14450991097191759</v>
      </c>
      <c r="AM2774">
        <f t="shared" si="569"/>
        <v>0.14168555812131542</v>
      </c>
      <c r="AN2774">
        <f t="shared" si="570"/>
        <v>0.1463263739006305</v>
      </c>
      <c r="AO2774">
        <f t="shared" si="571"/>
        <v>11.840753725983438</v>
      </c>
      <c r="AP2774">
        <f t="shared" si="572"/>
        <v>8.5030958063717049E-2</v>
      </c>
      <c r="AQ2774">
        <f t="shared" si="573"/>
        <v>5.9752403077731796E-2</v>
      </c>
    </row>
    <row r="2775" spans="1:43" x14ac:dyDescent="0.2">
      <c r="A2775">
        <v>5</v>
      </c>
      <c r="B2775">
        <v>50003</v>
      </c>
      <c r="C2775" t="s">
        <v>630</v>
      </c>
      <c r="D2775">
        <v>50</v>
      </c>
      <c r="E2775">
        <v>3</v>
      </c>
      <c r="F2775" t="s">
        <v>593</v>
      </c>
      <c r="G2775">
        <v>71</v>
      </c>
      <c r="H2775">
        <v>25</v>
      </c>
      <c r="I2775">
        <v>98</v>
      </c>
      <c r="J2775">
        <v>43</v>
      </c>
      <c r="K2775">
        <v>14</v>
      </c>
      <c r="L2775">
        <v>65</v>
      </c>
      <c r="M2775">
        <v>99</v>
      </c>
      <c r="N2775">
        <v>44</v>
      </c>
      <c r="O2775">
        <v>129</v>
      </c>
      <c r="P2775">
        <v>8000</v>
      </c>
      <c r="Q2775">
        <v>4000</v>
      </c>
      <c r="R2775">
        <v>2300</v>
      </c>
      <c r="S2775">
        <v>1.05462579623513</v>
      </c>
      <c r="T2775">
        <f t="shared" si="562"/>
        <v>1</v>
      </c>
      <c r="U2775">
        <f t="shared" si="563"/>
        <v>8437.0063698810391</v>
      </c>
      <c r="V2775">
        <f t="shared" si="564"/>
        <v>4218.5031849405195</v>
      </c>
      <c r="W2775">
        <f t="shared" si="565"/>
        <v>2425.6393313407989</v>
      </c>
      <c r="X2775">
        <v>93.28</v>
      </c>
      <c r="Y2775">
        <f t="shared" si="566"/>
        <v>98.375494272812929</v>
      </c>
      <c r="Z2775">
        <v>2.14</v>
      </c>
      <c r="AA2775">
        <v>10450</v>
      </c>
      <c r="AB2775">
        <v>0.7</v>
      </c>
      <c r="AC2775" s="2">
        <v>0.12</v>
      </c>
      <c r="AD2775">
        <v>50</v>
      </c>
      <c r="AE2775">
        <f t="shared" si="567"/>
        <v>0.12041666349853393</v>
      </c>
      <c r="AF2775">
        <v>0.96604999999999996</v>
      </c>
      <c r="AG2775">
        <v>350000</v>
      </c>
      <c r="AH2775">
        <v>10.6</v>
      </c>
      <c r="AI2775">
        <v>0</v>
      </c>
      <c r="AJ2775">
        <v>175000</v>
      </c>
      <c r="AK2775" s="1">
        <f t="shared" si="561"/>
        <v>0.14113225221613565</v>
      </c>
      <c r="AL2775" s="1">
        <f t="shared" si="568"/>
        <v>0.14571050953791792</v>
      </c>
      <c r="AM2775">
        <f t="shared" si="569"/>
        <v>0.14288615668731575</v>
      </c>
      <c r="AN2775">
        <f t="shared" si="570"/>
        <v>0.14752697246663082</v>
      </c>
      <c r="AO2775">
        <f t="shared" si="571"/>
        <v>11.840753725983438</v>
      </c>
      <c r="AP2775">
        <f t="shared" si="572"/>
        <v>8.5684253004347982E-2</v>
      </c>
      <c r="AQ2775">
        <f t="shared" si="573"/>
        <v>6.0173093977580736E-2</v>
      </c>
    </row>
    <row r="2776" spans="1:43" x14ac:dyDescent="0.2">
      <c r="A2776">
        <v>5</v>
      </c>
      <c r="B2776">
        <v>50005</v>
      </c>
      <c r="C2776" t="s">
        <v>594</v>
      </c>
      <c r="D2776">
        <v>50</v>
      </c>
      <c r="E2776">
        <v>5</v>
      </c>
      <c r="F2776" t="s">
        <v>593</v>
      </c>
      <c r="G2776">
        <v>71</v>
      </c>
      <c r="H2776">
        <v>25</v>
      </c>
      <c r="I2776">
        <v>98</v>
      </c>
      <c r="J2776">
        <v>43</v>
      </c>
      <c r="K2776">
        <v>14</v>
      </c>
      <c r="L2776">
        <v>65</v>
      </c>
      <c r="M2776">
        <v>99</v>
      </c>
      <c r="N2776">
        <v>44</v>
      </c>
      <c r="O2776">
        <v>129</v>
      </c>
      <c r="P2776">
        <v>8000</v>
      </c>
      <c r="Q2776">
        <v>4000</v>
      </c>
      <c r="R2776">
        <v>2300</v>
      </c>
      <c r="S2776">
        <v>1.0418282091617601</v>
      </c>
      <c r="T2776">
        <f t="shared" si="562"/>
        <v>1</v>
      </c>
      <c r="U2776">
        <f t="shared" si="563"/>
        <v>8334.6256732940801</v>
      </c>
      <c r="V2776">
        <f t="shared" si="564"/>
        <v>4167.3128366470401</v>
      </c>
      <c r="W2776">
        <f t="shared" si="565"/>
        <v>2396.2048810720485</v>
      </c>
      <c r="X2776">
        <v>93.28</v>
      </c>
      <c r="Y2776">
        <f t="shared" si="566"/>
        <v>97.181735350608989</v>
      </c>
      <c r="Z2776">
        <v>2.14</v>
      </c>
      <c r="AA2776">
        <v>10450</v>
      </c>
      <c r="AB2776">
        <v>0.7</v>
      </c>
      <c r="AC2776" s="2">
        <v>0.12</v>
      </c>
      <c r="AD2776">
        <v>50</v>
      </c>
      <c r="AE2776">
        <f t="shared" si="567"/>
        <v>0.12041666349853393</v>
      </c>
      <c r="AF2776">
        <v>0.96604999999999996</v>
      </c>
      <c r="AG2776">
        <v>350000</v>
      </c>
      <c r="AH2776">
        <v>10.6</v>
      </c>
      <c r="AI2776">
        <v>0</v>
      </c>
      <c r="AJ2776">
        <v>175000</v>
      </c>
      <c r="AK2776" s="1">
        <f t="shared" si="561"/>
        <v>0.13953438583847466</v>
      </c>
      <c r="AL2776" s="1">
        <f t="shared" si="568"/>
        <v>0.14411264316025693</v>
      </c>
      <c r="AM2776">
        <f t="shared" si="569"/>
        <v>0.14128829030965476</v>
      </c>
      <c r="AN2776">
        <f t="shared" si="570"/>
        <v>0.14592910608896983</v>
      </c>
      <c r="AO2776">
        <f t="shared" si="571"/>
        <v>11.840753725983438</v>
      </c>
      <c r="AP2776">
        <f t="shared" si="572"/>
        <v>8.4814788347391271E-2</v>
      </c>
      <c r="AQ2776">
        <f t="shared" si="573"/>
        <v>5.9613200051923353E-2</v>
      </c>
    </row>
    <row r="2777" spans="1:43" x14ac:dyDescent="0.2">
      <c r="A2777">
        <v>5</v>
      </c>
      <c r="B2777">
        <v>50007</v>
      </c>
      <c r="C2777" t="s">
        <v>617</v>
      </c>
      <c r="D2777">
        <v>50</v>
      </c>
      <c r="E2777">
        <v>7</v>
      </c>
      <c r="F2777" t="s">
        <v>593</v>
      </c>
      <c r="G2777">
        <v>71</v>
      </c>
      <c r="H2777">
        <v>25</v>
      </c>
      <c r="I2777">
        <v>98</v>
      </c>
      <c r="J2777">
        <v>43</v>
      </c>
      <c r="K2777">
        <v>14</v>
      </c>
      <c r="L2777">
        <v>65</v>
      </c>
      <c r="M2777">
        <v>99</v>
      </c>
      <c r="N2777">
        <v>44</v>
      </c>
      <c r="O2777">
        <v>129</v>
      </c>
      <c r="P2777">
        <v>8000</v>
      </c>
      <c r="Q2777">
        <v>4000</v>
      </c>
      <c r="R2777">
        <v>2300</v>
      </c>
      <c r="S2777">
        <v>1.04159343943876</v>
      </c>
      <c r="T2777">
        <f t="shared" si="562"/>
        <v>1</v>
      </c>
      <c r="U2777">
        <f t="shared" si="563"/>
        <v>8332.7475155100801</v>
      </c>
      <c r="V2777">
        <f t="shared" si="564"/>
        <v>4166.3737577550401</v>
      </c>
      <c r="W2777">
        <f t="shared" si="565"/>
        <v>2395.664910709148</v>
      </c>
      <c r="X2777">
        <v>93.28</v>
      </c>
      <c r="Y2777">
        <f t="shared" si="566"/>
        <v>97.159836030847543</v>
      </c>
      <c r="Z2777">
        <v>2.14</v>
      </c>
      <c r="AA2777">
        <v>10450</v>
      </c>
      <c r="AB2777">
        <v>0.7</v>
      </c>
      <c r="AC2777" s="2">
        <v>0.12</v>
      </c>
      <c r="AD2777">
        <v>50</v>
      </c>
      <c r="AE2777">
        <f t="shared" si="567"/>
        <v>0.12041666349853393</v>
      </c>
      <c r="AF2777">
        <v>0.96604999999999996</v>
      </c>
      <c r="AG2777">
        <v>350000</v>
      </c>
      <c r="AH2777">
        <v>10.6</v>
      </c>
      <c r="AI2777">
        <v>0</v>
      </c>
      <c r="AJ2777">
        <v>175000</v>
      </c>
      <c r="AK2777" s="1">
        <f t="shared" si="561"/>
        <v>0.13950507323097108</v>
      </c>
      <c r="AL2777" s="1">
        <f t="shared" si="568"/>
        <v>0.14408333055275335</v>
      </c>
      <c r="AM2777">
        <f t="shared" si="569"/>
        <v>0.14125897770215118</v>
      </c>
      <c r="AN2777">
        <f t="shared" si="570"/>
        <v>0.14589979348146626</v>
      </c>
      <c r="AO2777">
        <f t="shared" si="571"/>
        <v>11.840753725983438</v>
      </c>
      <c r="AP2777">
        <f t="shared" si="572"/>
        <v>8.4798838154944711E-2</v>
      </c>
      <c r="AQ2777">
        <f t="shared" si="573"/>
        <v>5.960292888587599E-2</v>
      </c>
    </row>
    <row r="2778" spans="1:43" x14ac:dyDescent="0.2">
      <c r="A2778">
        <v>5</v>
      </c>
      <c r="B2778">
        <v>50009</v>
      </c>
      <c r="C2778" t="s">
        <v>599</v>
      </c>
      <c r="D2778">
        <v>50</v>
      </c>
      <c r="E2778">
        <v>9</v>
      </c>
      <c r="F2778" t="s">
        <v>593</v>
      </c>
      <c r="G2778">
        <v>71</v>
      </c>
      <c r="H2778">
        <v>25</v>
      </c>
      <c r="I2778">
        <v>98</v>
      </c>
      <c r="J2778">
        <v>43</v>
      </c>
      <c r="K2778">
        <v>14</v>
      </c>
      <c r="L2778">
        <v>65</v>
      </c>
      <c r="M2778">
        <v>99</v>
      </c>
      <c r="N2778">
        <v>44</v>
      </c>
      <c r="O2778">
        <v>129</v>
      </c>
      <c r="P2778">
        <v>8000</v>
      </c>
      <c r="Q2778">
        <v>4000</v>
      </c>
      <c r="R2778">
        <v>2300</v>
      </c>
      <c r="S2778">
        <v>1.0405548748217099</v>
      </c>
      <c r="T2778">
        <f t="shared" si="562"/>
        <v>1</v>
      </c>
      <c r="U2778">
        <f t="shared" si="563"/>
        <v>8324.4389985736798</v>
      </c>
      <c r="V2778">
        <f t="shared" si="564"/>
        <v>4162.2194992868399</v>
      </c>
      <c r="W2778">
        <f t="shared" si="565"/>
        <v>2393.2762120899329</v>
      </c>
      <c r="X2778">
        <v>93.28</v>
      </c>
      <c r="Y2778">
        <f t="shared" si="566"/>
        <v>97.062958723369107</v>
      </c>
      <c r="Z2778">
        <v>2.14</v>
      </c>
      <c r="AA2778">
        <v>10450</v>
      </c>
      <c r="AB2778">
        <v>0.7</v>
      </c>
      <c r="AC2778" s="2">
        <v>0.12</v>
      </c>
      <c r="AD2778">
        <v>50</v>
      </c>
      <c r="AE2778">
        <f t="shared" si="567"/>
        <v>0.12041666349853393</v>
      </c>
      <c r="AF2778">
        <v>0.96604999999999996</v>
      </c>
      <c r="AG2778">
        <v>350000</v>
      </c>
      <c r="AH2778">
        <v>10.6</v>
      </c>
      <c r="AI2778">
        <v>0</v>
      </c>
      <c r="AJ2778">
        <v>175000</v>
      </c>
      <c r="AK2778" s="1">
        <f t="shared" si="561"/>
        <v>0.13937540132695525</v>
      </c>
      <c r="AL2778" s="1">
        <f t="shared" si="568"/>
        <v>0.14395365864873752</v>
      </c>
      <c r="AM2778">
        <f t="shared" si="569"/>
        <v>0.14112930579813535</v>
      </c>
      <c r="AN2778">
        <f t="shared" si="570"/>
        <v>0.14577012157745042</v>
      </c>
      <c r="AO2778">
        <f t="shared" si="571"/>
        <v>11.840753725983438</v>
      </c>
      <c r="AP2778">
        <f t="shared" si="572"/>
        <v>8.4728278351497863E-2</v>
      </c>
      <c r="AQ2778">
        <f t="shared" si="573"/>
        <v>5.9557491725170983E-2</v>
      </c>
    </row>
    <row r="2779" spans="1:43" x14ac:dyDescent="0.2">
      <c r="A2779">
        <v>5</v>
      </c>
      <c r="B2779">
        <v>50011</v>
      </c>
      <c r="C2779" t="s">
        <v>229</v>
      </c>
      <c r="D2779">
        <v>50</v>
      </c>
      <c r="E2779">
        <v>11</v>
      </c>
      <c r="F2779" t="s">
        <v>593</v>
      </c>
      <c r="G2779">
        <v>71</v>
      </c>
      <c r="H2779">
        <v>25</v>
      </c>
      <c r="I2779">
        <v>98</v>
      </c>
      <c r="J2779">
        <v>43</v>
      </c>
      <c r="K2779">
        <v>14</v>
      </c>
      <c r="L2779">
        <v>65</v>
      </c>
      <c r="M2779">
        <v>99</v>
      </c>
      <c r="N2779">
        <v>44</v>
      </c>
      <c r="O2779">
        <v>129</v>
      </c>
      <c r="P2779">
        <v>8000</v>
      </c>
      <c r="Q2779">
        <v>4000</v>
      </c>
      <c r="R2779">
        <v>2300</v>
      </c>
      <c r="S2779">
        <v>1.0398901199039701</v>
      </c>
      <c r="T2779">
        <f t="shared" si="562"/>
        <v>1</v>
      </c>
      <c r="U2779">
        <f t="shared" si="563"/>
        <v>8319.1209592317609</v>
      </c>
      <c r="V2779">
        <f t="shared" si="564"/>
        <v>4159.5604796158805</v>
      </c>
      <c r="W2779">
        <f t="shared" si="565"/>
        <v>2391.7472757791311</v>
      </c>
      <c r="X2779">
        <v>93.28</v>
      </c>
      <c r="Y2779">
        <f t="shared" si="566"/>
        <v>97.000950384642323</v>
      </c>
      <c r="Z2779">
        <v>2.14</v>
      </c>
      <c r="AA2779">
        <v>10450</v>
      </c>
      <c r="AB2779">
        <v>0.7</v>
      </c>
      <c r="AC2779" s="2">
        <v>0.12</v>
      </c>
      <c r="AD2779">
        <v>50</v>
      </c>
      <c r="AE2779">
        <f t="shared" si="567"/>
        <v>0.12041666349853393</v>
      </c>
      <c r="AF2779">
        <v>0.96604999999999996</v>
      </c>
      <c r="AG2779">
        <v>350000</v>
      </c>
      <c r="AH2779">
        <v>10.6</v>
      </c>
      <c r="AI2779">
        <v>0</v>
      </c>
      <c r="AJ2779">
        <v>175000</v>
      </c>
      <c r="AK2779" s="1">
        <f t="shared" si="561"/>
        <v>0.13929240212356231</v>
      </c>
      <c r="AL2779" s="1">
        <f t="shared" si="568"/>
        <v>0.14387065944534458</v>
      </c>
      <c r="AM2779">
        <f t="shared" si="569"/>
        <v>0.1410463065947424</v>
      </c>
      <c r="AN2779">
        <f t="shared" si="570"/>
        <v>0.14568712237405748</v>
      </c>
      <c r="AO2779">
        <f t="shared" si="571"/>
        <v>11.840753725983438</v>
      </c>
      <c r="AP2779">
        <f t="shared" si="572"/>
        <v>8.4683115079452947E-2</v>
      </c>
      <c r="AQ2779">
        <f t="shared" si="573"/>
        <v>5.9528408723948975E-2</v>
      </c>
    </row>
    <row r="2780" spans="1:43" x14ac:dyDescent="0.2">
      <c r="A2780">
        <v>5</v>
      </c>
      <c r="B2780">
        <v>50013</v>
      </c>
      <c r="C2780" t="s">
        <v>597</v>
      </c>
      <c r="D2780">
        <v>50</v>
      </c>
      <c r="E2780">
        <v>13</v>
      </c>
      <c r="F2780" t="s">
        <v>593</v>
      </c>
      <c r="G2780">
        <v>71</v>
      </c>
      <c r="H2780">
        <v>25</v>
      </c>
      <c r="I2780">
        <v>98</v>
      </c>
      <c r="J2780">
        <v>43</v>
      </c>
      <c r="K2780">
        <v>14</v>
      </c>
      <c r="L2780">
        <v>65</v>
      </c>
      <c r="M2780">
        <v>99</v>
      </c>
      <c r="N2780">
        <v>44</v>
      </c>
      <c r="O2780">
        <v>129</v>
      </c>
      <c r="P2780">
        <v>8000</v>
      </c>
      <c r="Q2780">
        <v>4000</v>
      </c>
      <c r="R2780">
        <v>2300</v>
      </c>
      <c r="S2780">
        <v>1.04049020154136</v>
      </c>
      <c r="T2780">
        <f t="shared" si="562"/>
        <v>1</v>
      </c>
      <c r="U2780">
        <f t="shared" si="563"/>
        <v>8323.9216123308797</v>
      </c>
      <c r="V2780">
        <f t="shared" si="564"/>
        <v>4161.9608061654399</v>
      </c>
      <c r="W2780">
        <f t="shared" si="565"/>
        <v>2393.1274635451277</v>
      </c>
      <c r="X2780">
        <v>93.28</v>
      </c>
      <c r="Y2780">
        <f t="shared" si="566"/>
        <v>97.056925999778059</v>
      </c>
      <c r="Z2780">
        <v>2.14</v>
      </c>
      <c r="AA2780">
        <v>10450</v>
      </c>
      <c r="AB2780">
        <v>0.7</v>
      </c>
      <c r="AC2780" s="2">
        <v>0.12</v>
      </c>
      <c r="AD2780">
        <v>50</v>
      </c>
      <c r="AE2780">
        <f t="shared" si="567"/>
        <v>0.12041666349853393</v>
      </c>
      <c r="AF2780">
        <v>0.96604999999999996</v>
      </c>
      <c r="AG2780">
        <v>350000</v>
      </c>
      <c r="AH2780">
        <v>10.6</v>
      </c>
      <c r="AI2780">
        <v>0</v>
      </c>
      <c r="AJ2780">
        <v>175000</v>
      </c>
      <c r="AK2780" s="1">
        <f t="shared" si="561"/>
        <v>0.13936732642505287</v>
      </c>
      <c r="AL2780" s="1">
        <f t="shared" si="568"/>
        <v>0.14394558374683514</v>
      </c>
      <c r="AM2780">
        <f t="shared" si="569"/>
        <v>0.14112123089623296</v>
      </c>
      <c r="AN2780">
        <f t="shared" si="570"/>
        <v>0.14576204667554804</v>
      </c>
      <c r="AO2780">
        <f t="shared" si="571"/>
        <v>11.840753725983438</v>
      </c>
      <c r="AP2780">
        <f t="shared" si="572"/>
        <v>8.472388446605747E-2</v>
      </c>
      <c r="AQ2780">
        <f t="shared" si="573"/>
        <v>5.9554662271726927E-2</v>
      </c>
    </row>
    <row r="2781" spans="1:43" x14ac:dyDescent="0.2">
      <c r="A2781">
        <v>5</v>
      </c>
      <c r="B2781">
        <v>50015</v>
      </c>
      <c r="C2781" t="s">
        <v>604</v>
      </c>
      <c r="D2781">
        <v>50</v>
      </c>
      <c r="E2781">
        <v>15</v>
      </c>
      <c r="F2781" t="s">
        <v>593</v>
      </c>
      <c r="G2781">
        <v>71</v>
      </c>
      <c r="H2781">
        <v>25</v>
      </c>
      <c r="I2781">
        <v>98</v>
      </c>
      <c r="J2781">
        <v>43</v>
      </c>
      <c r="K2781">
        <v>14</v>
      </c>
      <c r="L2781">
        <v>65</v>
      </c>
      <c r="M2781">
        <v>99</v>
      </c>
      <c r="N2781">
        <v>44</v>
      </c>
      <c r="O2781">
        <v>129</v>
      </c>
      <c r="P2781">
        <v>8000</v>
      </c>
      <c r="Q2781">
        <v>4000</v>
      </c>
      <c r="R2781">
        <v>2300</v>
      </c>
      <c r="S2781">
        <v>1.0409681155131401</v>
      </c>
      <c r="T2781">
        <f t="shared" si="562"/>
        <v>1</v>
      </c>
      <c r="U2781">
        <f t="shared" si="563"/>
        <v>8327.7449241051199</v>
      </c>
      <c r="V2781">
        <f t="shared" si="564"/>
        <v>4163.87246205256</v>
      </c>
      <c r="W2781">
        <f t="shared" si="565"/>
        <v>2394.2266656802221</v>
      </c>
      <c r="X2781">
        <v>93.28</v>
      </c>
      <c r="Y2781">
        <f t="shared" si="566"/>
        <v>97.101505815065707</v>
      </c>
      <c r="Z2781">
        <v>2.14</v>
      </c>
      <c r="AA2781">
        <v>10450</v>
      </c>
      <c r="AB2781">
        <v>0.7</v>
      </c>
      <c r="AC2781" s="2">
        <v>0.12</v>
      </c>
      <c r="AD2781">
        <v>50</v>
      </c>
      <c r="AE2781">
        <f t="shared" si="567"/>
        <v>0.12041666349853393</v>
      </c>
      <c r="AF2781">
        <v>0.96604999999999996</v>
      </c>
      <c r="AG2781">
        <v>350000</v>
      </c>
      <c r="AH2781">
        <v>10.6</v>
      </c>
      <c r="AI2781">
        <v>0</v>
      </c>
      <c r="AJ2781">
        <v>175000</v>
      </c>
      <c r="AK2781" s="1">
        <f t="shared" si="561"/>
        <v>0.13942699725694827</v>
      </c>
      <c r="AL2781" s="1">
        <f t="shared" si="568"/>
        <v>0.14400525457873053</v>
      </c>
      <c r="AM2781">
        <f t="shared" si="569"/>
        <v>0.14118090172812836</v>
      </c>
      <c r="AN2781">
        <f t="shared" si="570"/>
        <v>0.14582171750744344</v>
      </c>
      <c r="AO2781">
        <f t="shared" si="571"/>
        <v>11.840753725983438</v>
      </c>
      <c r="AP2781">
        <f t="shared" si="572"/>
        <v>8.4756353814001456E-2</v>
      </c>
      <c r="AQ2781">
        <f t="shared" si="573"/>
        <v>5.957557098899155E-2</v>
      </c>
    </row>
    <row r="2782" spans="1:43" x14ac:dyDescent="0.2">
      <c r="A2782">
        <v>5</v>
      </c>
      <c r="B2782">
        <v>50017</v>
      </c>
      <c r="C2782" t="s">
        <v>239</v>
      </c>
      <c r="D2782">
        <v>50</v>
      </c>
      <c r="E2782">
        <v>17</v>
      </c>
      <c r="F2782" t="s">
        <v>593</v>
      </c>
      <c r="G2782">
        <v>71</v>
      </c>
      <c r="H2782">
        <v>25</v>
      </c>
      <c r="I2782">
        <v>98</v>
      </c>
      <c r="J2782">
        <v>43</v>
      </c>
      <c r="K2782">
        <v>14</v>
      </c>
      <c r="L2782">
        <v>65</v>
      </c>
      <c r="M2782">
        <v>99</v>
      </c>
      <c r="N2782">
        <v>44</v>
      </c>
      <c r="O2782">
        <v>129</v>
      </c>
      <c r="P2782">
        <v>8000</v>
      </c>
      <c r="Q2782">
        <v>4000</v>
      </c>
      <c r="R2782">
        <v>2300</v>
      </c>
      <c r="S2782">
        <v>1.0448253438586299</v>
      </c>
      <c r="T2782">
        <f t="shared" si="562"/>
        <v>1</v>
      </c>
      <c r="U2782">
        <f t="shared" si="563"/>
        <v>8358.6027508690386</v>
      </c>
      <c r="V2782">
        <f t="shared" si="564"/>
        <v>4179.3013754345193</v>
      </c>
      <c r="W2782">
        <f t="shared" si="565"/>
        <v>2403.0982908748488</v>
      </c>
      <c r="X2782">
        <v>93.28</v>
      </c>
      <c r="Y2782">
        <f t="shared" si="566"/>
        <v>97.461308075133005</v>
      </c>
      <c r="Z2782">
        <v>2.14</v>
      </c>
      <c r="AA2782">
        <v>10450</v>
      </c>
      <c r="AB2782">
        <v>0.7</v>
      </c>
      <c r="AC2782" s="2">
        <v>0.12</v>
      </c>
      <c r="AD2782">
        <v>50</v>
      </c>
      <c r="AE2782">
        <f t="shared" si="567"/>
        <v>0.12041666349853393</v>
      </c>
      <c r="AF2782">
        <v>0.96604999999999996</v>
      </c>
      <c r="AG2782">
        <v>350000</v>
      </c>
      <c r="AH2782">
        <v>10.6</v>
      </c>
      <c r="AI2782">
        <v>0</v>
      </c>
      <c r="AJ2782">
        <v>175000</v>
      </c>
      <c r="AK2782" s="1">
        <f t="shared" si="561"/>
        <v>0.13990859862827584</v>
      </c>
      <c r="AL2782" s="1">
        <f t="shared" si="568"/>
        <v>0.14448685595005811</v>
      </c>
      <c r="AM2782">
        <f t="shared" si="569"/>
        <v>0.14166250309945594</v>
      </c>
      <c r="AN2782">
        <f t="shared" si="570"/>
        <v>0.14630331887877102</v>
      </c>
      <c r="AO2782">
        <f t="shared" si="571"/>
        <v>11.840753725983438</v>
      </c>
      <c r="AP2782">
        <f t="shared" si="572"/>
        <v>8.5018412880369792E-2</v>
      </c>
      <c r="AQ2782">
        <f t="shared" si="573"/>
        <v>5.9744324575752239E-2</v>
      </c>
    </row>
    <row r="2783" spans="1:43" x14ac:dyDescent="0.2">
      <c r="A2783">
        <v>5</v>
      </c>
      <c r="B2783">
        <v>50019</v>
      </c>
      <c r="C2783" t="s">
        <v>620</v>
      </c>
      <c r="D2783">
        <v>50</v>
      </c>
      <c r="E2783">
        <v>19</v>
      </c>
      <c r="F2783" t="s">
        <v>593</v>
      </c>
      <c r="G2783">
        <v>71</v>
      </c>
      <c r="H2783">
        <v>25</v>
      </c>
      <c r="I2783">
        <v>98</v>
      </c>
      <c r="J2783">
        <v>43</v>
      </c>
      <c r="K2783">
        <v>14</v>
      </c>
      <c r="L2783">
        <v>65</v>
      </c>
      <c r="M2783">
        <v>99</v>
      </c>
      <c r="N2783">
        <v>44</v>
      </c>
      <c r="O2783">
        <v>129</v>
      </c>
      <c r="P2783">
        <v>8000</v>
      </c>
      <c r="Q2783">
        <v>4000</v>
      </c>
      <c r="R2783">
        <v>2300</v>
      </c>
      <c r="S2783">
        <v>1.04006012678146</v>
      </c>
      <c r="T2783">
        <f t="shared" si="562"/>
        <v>1</v>
      </c>
      <c r="U2783">
        <f t="shared" si="563"/>
        <v>8320.4810142516799</v>
      </c>
      <c r="V2783">
        <f t="shared" si="564"/>
        <v>4160.2405071258399</v>
      </c>
      <c r="W2783">
        <f t="shared" si="565"/>
        <v>2392.1382915973581</v>
      </c>
      <c r="X2783">
        <v>93.28</v>
      </c>
      <c r="Y2783">
        <f t="shared" si="566"/>
        <v>97.016808626174594</v>
      </c>
      <c r="Z2783">
        <v>2.14</v>
      </c>
      <c r="AA2783">
        <v>10450</v>
      </c>
      <c r="AB2783">
        <v>0.7</v>
      </c>
      <c r="AC2783" s="2">
        <v>0.12</v>
      </c>
      <c r="AD2783">
        <v>50</v>
      </c>
      <c r="AE2783">
        <f t="shared" si="567"/>
        <v>0.12041666349853393</v>
      </c>
      <c r="AF2783">
        <v>0.96604999999999996</v>
      </c>
      <c r="AG2783">
        <v>350000</v>
      </c>
      <c r="AH2783">
        <v>10.6</v>
      </c>
      <c r="AI2783">
        <v>0</v>
      </c>
      <c r="AJ2783">
        <v>175000</v>
      </c>
      <c r="AK2783" s="1">
        <f t="shared" si="561"/>
        <v>0.13931362864633998</v>
      </c>
      <c r="AL2783" s="1">
        <f t="shared" si="568"/>
        <v>0.14389188596812225</v>
      </c>
      <c r="AM2783">
        <f t="shared" si="569"/>
        <v>0.14106753311752007</v>
      </c>
      <c r="AN2783">
        <f t="shared" si="570"/>
        <v>0.14570834889683515</v>
      </c>
      <c r="AO2783">
        <f t="shared" si="571"/>
        <v>11.840753725983438</v>
      </c>
      <c r="AP2783">
        <f t="shared" si="572"/>
        <v>8.4694665301426011E-2</v>
      </c>
      <c r="AQ2783">
        <f t="shared" si="573"/>
        <v>5.9535846518080089E-2</v>
      </c>
    </row>
    <row r="2784" spans="1:43" x14ac:dyDescent="0.2">
      <c r="A2784">
        <v>5</v>
      </c>
      <c r="B2784">
        <v>50021</v>
      </c>
      <c r="C2784" t="s">
        <v>628</v>
      </c>
      <c r="D2784">
        <v>50</v>
      </c>
      <c r="E2784">
        <v>21</v>
      </c>
      <c r="F2784" t="s">
        <v>593</v>
      </c>
      <c r="G2784">
        <v>71</v>
      </c>
      <c r="H2784">
        <v>25</v>
      </c>
      <c r="I2784">
        <v>98</v>
      </c>
      <c r="J2784">
        <v>43</v>
      </c>
      <c r="K2784">
        <v>14</v>
      </c>
      <c r="L2784">
        <v>65</v>
      </c>
      <c r="M2784">
        <v>99</v>
      </c>
      <c r="N2784">
        <v>44</v>
      </c>
      <c r="O2784">
        <v>129</v>
      </c>
      <c r="P2784">
        <v>8000</v>
      </c>
      <c r="Q2784">
        <v>4000</v>
      </c>
      <c r="R2784">
        <v>2300</v>
      </c>
      <c r="S2784">
        <v>1.0490218538504399</v>
      </c>
      <c r="T2784">
        <f t="shared" si="562"/>
        <v>1</v>
      </c>
      <c r="U2784">
        <f t="shared" si="563"/>
        <v>8392.1748308035185</v>
      </c>
      <c r="V2784">
        <f t="shared" si="564"/>
        <v>4196.0874154017592</v>
      </c>
      <c r="W2784">
        <f t="shared" si="565"/>
        <v>2412.7502638560118</v>
      </c>
      <c r="X2784">
        <v>93.28</v>
      </c>
      <c r="Y2784">
        <f t="shared" si="566"/>
        <v>97.85275852716903</v>
      </c>
      <c r="Z2784">
        <v>2.14</v>
      </c>
      <c r="AA2784">
        <v>10450</v>
      </c>
      <c r="AB2784">
        <v>0.7</v>
      </c>
      <c r="AC2784" s="2">
        <v>0.12</v>
      </c>
      <c r="AD2784">
        <v>50</v>
      </c>
      <c r="AE2784">
        <f t="shared" si="567"/>
        <v>0.12041666349853393</v>
      </c>
      <c r="AF2784">
        <v>0.96604999999999996</v>
      </c>
      <c r="AG2784">
        <v>350000</v>
      </c>
      <c r="AH2784">
        <v>10.6</v>
      </c>
      <c r="AI2784">
        <v>0</v>
      </c>
      <c r="AJ2784">
        <v>175000</v>
      </c>
      <c r="AK2784" s="1">
        <f t="shared" si="561"/>
        <v>0.14043256163637954</v>
      </c>
      <c r="AL2784" s="1">
        <f t="shared" si="568"/>
        <v>0.14501081895816181</v>
      </c>
      <c r="AM2784">
        <f t="shared" si="569"/>
        <v>0.14218646610755964</v>
      </c>
      <c r="AN2784">
        <f t="shared" si="570"/>
        <v>0.14682728188687472</v>
      </c>
      <c r="AO2784">
        <f t="shared" si="571"/>
        <v>11.840753725983438</v>
      </c>
      <c r="AP2784">
        <f t="shared" si="572"/>
        <v>8.5303522651416955E-2</v>
      </c>
      <c r="AQ2784">
        <f t="shared" si="573"/>
        <v>5.9927921721050367E-2</v>
      </c>
    </row>
    <row r="2785" spans="1:43" x14ac:dyDescent="0.2">
      <c r="A2785">
        <v>5</v>
      </c>
      <c r="B2785">
        <v>50023</v>
      </c>
      <c r="C2785" t="s">
        <v>320</v>
      </c>
      <c r="D2785">
        <v>50</v>
      </c>
      <c r="E2785">
        <v>23</v>
      </c>
      <c r="F2785" t="s">
        <v>593</v>
      </c>
      <c r="G2785">
        <v>71</v>
      </c>
      <c r="H2785">
        <v>25</v>
      </c>
      <c r="I2785">
        <v>98</v>
      </c>
      <c r="J2785">
        <v>43</v>
      </c>
      <c r="K2785">
        <v>14</v>
      </c>
      <c r="L2785">
        <v>65</v>
      </c>
      <c r="M2785">
        <v>99</v>
      </c>
      <c r="N2785">
        <v>44</v>
      </c>
      <c r="O2785">
        <v>129</v>
      </c>
      <c r="P2785">
        <v>8000</v>
      </c>
      <c r="Q2785">
        <v>4000</v>
      </c>
      <c r="R2785">
        <v>2300</v>
      </c>
      <c r="S2785">
        <v>1.0429557144641901</v>
      </c>
      <c r="T2785">
        <f t="shared" si="562"/>
        <v>1</v>
      </c>
      <c r="U2785">
        <f t="shared" si="563"/>
        <v>8343.645715713521</v>
      </c>
      <c r="V2785">
        <f t="shared" si="564"/>
        <v>4171.8228578567605</v>
      </c>
      <c r="W2785">
        <f t="shared" si="565"/>
        <v>2398.7981432676374</v>
      </c>
      <c r="X2785">
        <v>93.28</v>
      </c>
      <c r="Y2785">
        <f t="shared" si="566"/>
        <v>97.286909045219659</v>
      </c>
      <c r="Z2785">
        <v>2.14</v>
      </c>
      <c r="AA2785">
        <v>10450</v>
      </c>
      <c r="AB2785">
        <v>0.7</v>
      </c>
      <c r="AC2785" s="2">
        <v>0.12</v>
      </c>
      <c r="AD2785">
        <v>50</v>
      </c>
      <c r="AE2785">
        <f t="shared" si="567"/>
        <v>0.12041666349853393</v>
      </c>
      <c r="AF2785">
        <v>0.96604999999999996</v>
      </c>
      <c r="AG2785">
        <v>350000</v>
      </c>
      <c r="AH2785">
        <v>10.6</v>
      </c>
      <c r="AI2785">
        <v>0</v>
      </c>
      <c r="AJ2785">
        <v>175000</v>
      </c>
      <c r="AK2785" s="1">
        <f t="shared" si="561"/>
        <v>0.13967516259608206</v>
      </c>
      <c r="AL2785" s="1">
        <f t="shared" si="568"/>
        <v>0.14425341991786433</v>
      </c>
      <c r="AM2785">
        <f t="shared" si="569"/>
        <v>0.14142906706726216</v>
      </c>
      <c r="AN2785">
        <f t="shared" si="570"/>
        <v>0.14606988284657724</v>
      </c>
      <c r="AO2785">
        <f t="shared" si="571"/>
        <v>11.840753725983438</v>
      </c>
      <c r="AP2785">
        <f t="shared" si="572"/>
        <v>8.4891390757312293E-2</v>
      </c>
      <c r="AQ2785">
        <f t="shared" si="573"/>
        <v>5.9662528364077642E-2</v>
      </c>
    </row>
    <row r="2786" spans="1:43" x14ac:dyDescent="0.2">
      <c r="A2786">
        <v>5</v>
      </c>
      <c r="B2786">
        <v>50025</v>
      </c>
      <c r="C2786" t="s">
        <v>629</v>
      </c>
      <c r="D2786">
        <v>50</v>
      </c>
      <c r="E2786">
        <v>25</v>
      </c>
      <c r="F2786" t="s">
        <v>593</v>
      </c>
      <c r="G2786">
        <v>71</v>
      </c>
      <c r="H2786">
        <v>25</v>
      </c>
      <c r="I2786">
        <v>98</v>
      </c>
      <c r="J2786">
        <v>43</v>
      </c>
      <c r="K2786">
        <v>14</v>
      </c>
      <c r="L2786">
        <v>65</v>
      </c>
      <c r="M2786">
        <v>99</v>
      </c>
      <c r="N2786">
        <v>44</v>
      </c>
      <c r="O2786">
        <v>129</v>
      </c>
      <c r="P2786">
        <v>8000</v>
      </c>
      <c r="Q2786">
        <v>4000</v>
      </c>
      <c r="R2786">
        <v>2300</v>
      </c>
      <c r="S2786">
        <v>1.0547996475582999</v>
      </c>
      <c r="T2786">
        <f t="shared" si="562"/>
        <v>1</v>
      </c>
      <c r="U2786">
        <f t="shared" si="563"/>
        <v>8438.3971804663997</v>
      </c>
      <c r="V2786">
        <f t="shared" si="564"/>
        <v>4219.1985902331999</v>
      </c>
      <c r="W2786">
        <f t="shared" si="565"/>
        <v>2426.0391893840897</v>
      </c>
      <c r="X2786">
        <v>93.28</v>
      </c>
      <c r="Y2786">
        <f t="shared" si="566"/>
        <v>98.391711124238213</v>
      </c>
      <c r="Z2786">
        <v>2.14</v>
      </c>
      <c r="AA2786">
        <v>10450</v>
      </c>
      <c r="AB2786">
        <v>0.7</v>
      </c>
      <c r="AC2786" s="2">
        <v>0.12</v>
      </c>
      <c r="AD2786">
        <v>50</v>
      </c>
      <c r="AE2786">
        <f t="shared" si="567"/>
        <v>0.12041666349853393</v>
      </c>
      <c r="AF2786">
        <v>0.96604999999999996</v>
      </c>
      <c r="AG2786">
        <v>350000</v>
      </c>
      <c r="AH2786">
        <v>10.6</v>
      </c>
      <c r="AI2786">
        <v>0</v>
      </c>
      <c r="AJ2786">
        <v>175000</v>
      </c>
      <c r="AK2786" s="1">
        <f t="shared" si="561"/>
        <v>0.14115395874428138</v>
      </c>
      <c r="AL2786" s="1">
        <f t="shared" si="568"/>
        <v>0.14573221606606365</v>
      </c>
      <c r="AM2786">
        <f t="shared" si="569"/>
        <v>0.14290786321546148</v>
      </c>
      <c r="AN2786">
        <f t="shared" si="570"/>
        <v>0.14754867899477656</v>
      </c>
      <c r="AO2786">
        <f t="shared" si="571"/>
        <v>11.840753725983438</v>
      </c>
      <c r="AP2786">
        <f t="shared" si="572"/>
        <v>8.5696064416936529E-2</v>
      </c>
      <c r="AQ2786">
        <f t="shared" si="573"/>
        <v>6.0180699966057495E-2</v>
      </c>
    </row>
    <row r="2787" spans="1:43" x14ac:dyDescent="0.2">
      <c r="A2787">
        <v>5</v>
      </c>
      <c r="B2787">
        <v>50027</v>
      </c>
      <c r="C2787" t="s">
        <v>603</v>
      </c>
      <c r="D2787">
        <v>50</v>
      </c>
      <c r="E2787">
        <v>27</v>
      </c>
      <c r="F2787" t="s">
        <v>593</v>
      </c>
      <c r="G2787">
        <v>71</v>
      </c>
      <c r="H2787">
        <v>25</v>
      </c>
      <c r="I2787">
        <v>98</v>
      </c>
      <c r="J2787">
        <v>43</v>
      </c>
      <c r="K2787">
        <v>14</v>
      </c>
      <c r="L2787">
        <v>65</v>
      </c>
      <c r="M2787">
        <v>99</v>
      </c>
      <c r="N2787">
        <v>44</v>
      </c>
      <c r="O2787">
        <v>129</v>
      </c>
      <c r="P2787">
        <v>8000</v>
      </c>
      <c r="Q2787">
        <v>4000</v>
      </c>
      <c r="R2787">
        <v>2300</v>
      </c>
      <c r="S2787">
        <v>1.0486932954480599</v>
      </c>
      <c r="T2787">
        <f t="shared" si="562"/>
        <v>1</v>
      </c>
      <c r="U2787">
        <f t="shared" si="563"/>
        <v>8389.546363584479</v>
      </c>
      <c r="V2787">
        <f t="shared" si="564"/>
        <v>4194.7731817922395</v>
      </c>
      <c r="W2787">
        <f t="shared" si="565"/>
        <v>2411.994579530538</v>
      </c>
      <c r="X2787">
        <v>93.28</v>
      </c>
      <c r="Y2787">
        <f t="shared" si="566"/>
        <v>97.822110599395032</v>
      </c>
      <c r="Z2787">
        <v>2.14</v>
      </c>
      <c r="AA2787">
        <v>10450</v>
      </c>
      <c r="AB2787">
        <v>0.7</v>
      </c>
      <c r="AC2787" s="2">
        <v>0.12</v>
      </c>
      <c r="AD2787">
        <v>50</v>
      </c>
      <c r="AE2787">
        <f t="shared" si="567"/>
        <v>0.12041666349853393</v>
      </c>
      <c r="AF2787">
        <v>0.96604999999999996</v>
      </c>
      <c r="AG2787">
        <v>350000</v>
      </c>
      <c r="AH2787">
        <v>10.6</v>
      </c>
      <c r="AI2787">
        <v>0</v>
      </c>
      <c r="AJ2787">
        <v>175000</v>
      </c>
      <c r="AK2787" s="1">
        <f t="shared" si="561"/>
        <v>0.14039153887003686</v>
      </c>
      <c r="AL2787" s="1">
        <f t="shared" si="568"/>
        <v>0.14496979619181913</v>
      </c>
      <c r="AM2787">
        <f t="shared" si="569"/>
        <v>0.14214544334121695</v>
      </c>
      <c r="AN2787">
        <f t="shared" si="570"/>
        <v>0.14678625912053203</v>
      </c>
      <c r="AO2787">
        <f t="shared" si="571"/>
        <v>11.840753725983438</v>
      </c>
      <c r="AP2787">
        <f t="shared" si="572"/>
        <v>8.5281200481075181E-2</v>
      </c>
      <c r="AQ2787">
        <f t="shared" si="573"/>
        <v>5.9913547304008968E-2</v>
      </c>
    </row>
    <row r="2788" spans="1:43" x14ac:dyDescent="0.2">
      <c r="A2788">
        <v>9</v>
      </c>
      <c r="B2788">
        <v>51001</v>
      </c>
      <c r="C2788" t="s">
        <v>727</v>
      </c>
      <c r="D2788">
        <v>51</v>
      </c>
      <c r="E2788">
        <v>1</v>
      </c>
      <c r="F2788" t="s">
        <v>685</v>
      </c>
      <c r="G2788">
        <v>71</v>
      </c>
      <c r="H2788">
        <v>25</v>
      </c>
      <c r="I2788">
        <v>98</v>
      </c>
      <c r="J2788">
        <v>43</v>
      </c>
      <c r="K2788">
        <v>14</v>
      </c>
      <c r="L2788">
        <v>65</v>
      </c>
      <c r="M2788">
        <v>99</v>
      </c>
      <c r="N2788">
        <v>44</v>
      </c>
      <c r="O2788">
        <v>129</v>
      </c>
      <c r="P2788">
        <v>8000</v>
      </c>
      <c r="Q2788">
        <v>4000</v>
      </c>
      <c r="R2788">
        <v>2300</v>
      </c>
      <c r="S2788">
        <v>1.06887313452634</v>
      </c>
      <c r="T2788">
        <f t="shared" si="562"/>
        <v>1</v>
      </c>
      <c r="U2788">
        <f t="shared" si="563"/>
        <v>8550.9850762107199</v>
      </c>
      <c r="V2788">
        <f t="shared" si="564"/>
        <v>4275.4925381053599</v>
      </c>
      <c r="W2788">
        <f t="shared" si="565"/>
        <v>2458.408209410582</v>
      </c>
      <c r="X2788">
        <v>93.28</v>
      </c>
      <c r="Y2788">
        <f t="shared" si="566"/>
        <v>99.704485988616995</v>
      </c>
      <c r="Z2788">
        <v>2.14</v>
      </c>
      <c r="AA2788">
        <v>10450</v>
      </c>
      <c r="AB2788">
        <v>0.7</v>
      </c>
      <c r="AC2788" s="2">
        <v>0.12</v>
      </c>
      <c r="AD2788">
        <v>50</v>
      </c>
      <c r="AE2788">
        <f t="shared" si="567"/>
        <v>0.12041666349853393</v>
      </c>
      <c r="AF2788">
        <v>0.88742857142857101</v>
      </c>
      <c r="AG2788">
        <v>350000</v>
      </c>
      <c r="AH2788">
        <v>10.6</v>
      </c>
      <c r="AI2788">
        <v>0</v>
      </c>
      <c r="AJ2788">
        <v>175000</v>
      </c>
      <c r="AK2788" s="1">
        <f t="shared" si="561"/>
        <v>0.15473462981947014</v>
      </c>
      <c r="AL2788" s="1">
        <f t="shared" si="568"/>
        <v>0.15965181993375768</v>
      </c>
      <c r="AM2788">
        <f t="shared" si="569"/>
        <v>0.15662044326935501</v>
      </c>
      <c r="AN2788">
        <f t="shared" si="570"/>
        <v>0.16160385597947274</v>
      </c>
      <c r="AO2788">
        <f t="shared" si="571"/>
        <v>11.950677874904073</v>
      </c>
      <c r="AP2788">
        <f t="shared" si="572"/>
        <v>9.3424797559903988E-2</v>
      </c>
      <c r="AQ2788">
        <f t="shared" si="573"/>
        <v>6.5278313051016154E-2</v>
      </c>
    </row>
    <row r="2789" spans="1:43" x14ac:dyDescent="0.2">
      <c r="A2789">
        <v>16</v>
      </c>
      <c r="B2789">
        <v>51003</v>
      </c>
      <c r="C2789" t="s">
        <v>1374</v>
      </c>
      <c r="D2789">
        <v>51</v>
      </c>
      <c r="E2789">
        <v>3</v>
      </c>
      <c r="F2789" t="s">
        <v>1317</v>
      </c>
      <c r="G2789">
        <v>71</v>
      </c>
      <c r="H2789">
        <v>25</v>
      </c>
      <c r="I2789">
        <v>98</v>
      </c>
      <c r="J2789">
        <v>43</v>
      </c>
      <c r="K2789">
        <v>14</v>
      </c>
      <c r="L2789">
        <v>65</v>
      </c>
      <c r="M2789">
        <v>99</v>
      </c>
      <c r="N2789">
        <v>44</v>
      </c>
      <c r="O2789">
        <v>129</v>
      </c>
      <c r="P2789">
        <v>8000</v>
      </c>
      <c r="Q2789">
        <v>4000</v>
      </c>
      <c r="R2789">
        <v>2300</v>
      </c>
      <c r="S2789">
        <v>1.03750552071465</v>
      </c>
      <c r="T2789">
        <f t="shared" si="562"/>
        <v>1</v>
      </c>
      <c r="U2789">
        <f t="shared" si="563"/>
        <v>8300.0441657171996</v>
      </c>
      <c r="V2789">
        <f t="shared" si="564"/>
        <v>4150.0220828585998</v>
      </c>
      <c r="W2789">
        <f t="shared" si="565"/>
        <v>2386.262697643695</v>
      </c>
      <c r="X2789">
        <v>93.28</v>
      </c>
      <c r="Y2789">
        <f t="shared" si="566"/>
        <v>96.778514972262556</v>
      </c>
      <c r="Z2789">
        <v>2.14</v>
      </c>
      <c r="AA2789">
        <v>10450</v>
      </c>
      <c r="AB2789">
        <v>0.7</v>
      </c>
      <c r="AC2789" s="2">
        <v>0.12</v>
      </c>
      <c r="AD2789">
        <v>50</v>
      </c>
      <c r="AE2789">
        <f t="shared" si="567"/>
        <v>0.12041666349853393</v>
      </c>
      <c r="AF2789">
        <v>0.87233749999999999</v>
      </c>
      <c r="AG2789">
        <v>350000</v>
      </c>
      <c r="AH2789">
        <v>10.6</v>
      </c>
      <c r="AI2789">
        <v>0</v>
      </c>
      <c r="AJ2789">
        <v>175000</v>
      </c>
      <c r="AK2789" s="1">
        <f t="shared" si="561"/>
        <v>0.15291071162275718</v>
      </c>
      <c r="AL2789" s="1">
        <f t="shared" si="568"/>
        <v>0.15789994739240798</v>
      </c>
      <c r="AM2789">
        <f t="shared" si="569"/>
        <v>0.15482456446283749</v>
      </c>
      <c r="AN2789">
        <f t="shared" si="570"/>
        <v>0.15988080170026833</v>
      </c>
      <c r="AO2789">
        <f t="shared" si="571"/>
        <v>11.974044033400261</v>
      </c>
      <c r="AP2789">
        <f t="shared" si="572"/>
        <v>9.2504374488599675E-2</v>
      </c>
      <c r="AQ2789">
        <f t="shared" si="573"/>
        <v>6.4711256004481105E-2</v>
      </c>
    </row>
    <row r="2790" spans="1:43" x14ac:dyDescent="0.2">
      <c r="A2790">
        <v>16</v>
      </c>
      <c r="B2790">
        <v>51005</v>
      </c>
      <c r="C2790" t="s">
        <v>1332</v>
      </c>
      <c r="D2790">
        <v>51</v>
      </c>
      <c r="E2790">
        <v>5</v>
      </c>
      <c r="F2790" t="s">
        <v>1317</v>
      </c>
      <c r="G2790">
        <v>71</v>
      </c>
      <c r="H2790">
        <v>25</v>
      </c>
      <c r="I2790">
        <v>98</v>
      </c>
      <c r="J2790">
        <v>43</v>
      </c>
      <c r="K2790">
        <v>14</v>
      </c>
      <c r="L2790">
        <v>65</v>
      </c>
      <c r="M2790">
        <v>99</v>
      </c>
      <c r="N2790">
        <v>44</v>
      </c>
      <c r="O2790">
        <v>129</v>
      </c>
      <c r="P2790">
        <v>8000</v>
      </c>
      <c r="Q2790">
        <v>4000</v>
      </c>
      <c r="R2790">
        <v>2300</v>
      </c>
      <c r="S2790">
        <v>1.01629198448999</v>
      </c>
      <c r="T2790">
        <f t="shared" si="562"/>
        <v>1</v>
      </c>
      <c r="U2790">
        <f t="shared" si="563"/>
        <v>8130.33587591992</v>
      </c>
      <c r="V2790">
        <f t="shared" si="564"/>
        <v>4065.16793795996</v>
      </c>
      <c r="W2790">
        <f t="shared" si="565"/>
        <v>2337.4715643269769</v>
      </c>
      <c r="X2790">
        <v>93.28</v>
      </c>
      <c r="Y2790">
        <f t="shared" si="566"/>
        <v>94.79971631322627</v>
      </c>
      <c r="Z2790">
        <v>2.14</v>
      </c>
      <c r="AA2790">
        <v>10450</v>
      </c>
      <c r="AB2790">
        <v>0.7</v>
      </c>
      <c r="AC2790" s="2">
        <v>0.12</v>
      </c>
      <c r="AD2790">
        <v>50</v>
      </c>
      <c r="AE2790">
        <f t="shared" si="567"/>
        <v>0.12041666349853393</v>
      </c>
      <c r="AF2790">
        <v>0.87233749999999999</v>
      </c>
      <c r="AG2790">
        <v>350000</v>
      </c>
      <c r="AH2790">
        <v>10.6</v>
      </c>
      <c r="AI2790">
        <v>0</v>
      </c>
      <c r="AJ2790">
        <v>175000</v>
      </c>
      <c r="AK2790" s="1">
        <f t="shared" si="561"/>
        <v>0.14997751958244154</v>
      </c>
      <c r="AL2790" s="1">
        <f t="shared" si="568"/>
        <v>0.15496675535209234</v>
      </c>
      <c r="AM2790">
        <f t="shared" si="569"/>
        <v>0.15189137242252185</v>
      </c>
      <c r="AN2790">
        <f t="shared" si="570"/>
        <v>0.15694760965995269</v>
      </c>
      <c r="AO2790">
        <f t="shared" si="571"/>
        <v>11.974044033400261</v>
      </c>
      <c r="AP2790">
        <f t="shared" si="572"/>
        <v>9.0908304349834754E-2</v>
      </c>
      <c r="AQ2790">
        <f t="shared" si="573"/>
        <v>6.3683462673875244E-2</v>
      </c>
    </row>
    <row r="2791" spans="1:43" x14ac:dyDescent="0.2">
      <c r="A2791">
        <v>16</v>
      </c>
      <c r="B2791">
        <v>51007</v>
      </c>
      <c r="C2791" t="s">
        <v>1375</v>
      </c>
      <c r="D2791">
        <v>51</v>
      </c>
      <c r="E2791">
        <v>7</v>
      </c>
      <c r="F2791" t="s">
        <v>1317</v>
      </c>
      <c r="G2791">
        <v>71</v>
      </c>
      <c r="H2791">
        <v>25</v>
      </c>
      <c r="I2791">
        <v>98</v>
      </c>
      <c r="J2791">
        <v>43</v>
      </c>
      <c r="K2791">
        <v>14</v>
      </c>
      <c r="L2791">
        <v>65</v>
      </c>
      <c r="M2791">
        <v>99</v>
      </c>
      <c r="N2791">
        <v>44</v>
      </c>
      <c r="O2791">
        <v>129</v>
      </c>
      <c r="P2791">
        <v>8000</v>
      </c>
      <c r="Q2791">
        <v>4000</v>
      </c>
      <c r="R2791">
        <v>2300</v>
      </c>
      <c r="S2791">
        <v>1.04053210020065</v>
      </c>
      <c r="T2791">
        <f t="shared" si="562"/>
        <v>1</v>
      </c>
      <c r="U2791">
        <f t="shared" si="563"/>
        <v>8324.256801605201</v>
      </c>
      <c r="V2791">
        <f t="shared" si="564"/>
        <v>4162.1284008026005</v>
      </c>
      <c r="W2791">
        <f t="shared" si="565"/>
        <v>2393.2238304614953</v>
      </c>
      <c r="X2791">
        <v>93.28</v>
      </c>
      <c r="Y2791">
        <f t="shared" si="566"/>
        <v>97.060834306716629</v>
      </c>
      <c r="Z2791">
        <v>2.14</v>
      </c>
      <c r="AA2791">
        <v>10450</v>
      </c>
      <c r="AB2791">
        <v>0.7</v>
      </c>
      <c r="AC2791" s="2">
        <v>0.12</v>
      </c>
      <c r="AD2791">
        <v>50</v>
      </c>
      <c r="AE2791">
        <f t="shared" si="567"/>
        <v>0.12041666349853393</v>
      </c>
      <c r="AF2791">
        <v>0.87233749999999999</v>
      </c>
      <c r="AG2791">
        <v>350000</v>
      </c>
      <c r="AH2791">
        <v>10.6</v>
      </c>
      <c r="AI2791">
        <v>0</v>
      </c>
      <c r="AJ2791">
        <v>175000</v>
      </c>
      <c r="AK2791" s="1">
        <f t="shared" si="561"/>
        <v>0.15332919625274535</v>
      </c>
      <c r="AL2791" s="1">
        <f t="shared" si="568"/>
        <v>0.15831843202239615</v>
      </c>
      <c r="AM2791">
        <f t="shared" si="569"/>
        <v>0.15524304909282566</v>
      </c>
      <c r="AN2791">
        <f t="shared" si="570"/>
        <v>0.1602992863302565</v>
      </c>
      <c r="AO2791">
        <f t="shared" si="571"/>
        <v>11.974044033400261</v>
      </c>
      <c r="AP2791">
        <f t="shared" si="572"/>
        <v>9.2732089146309024E-2</v>
      </c>
      <c r="AQ2791">
        <f t="shared" si="573"/>
        <v>6.4857893423971955E-2</v>
      </c>
    </row>
    <row r="2792" spans="1:43" x14ac:dyDescent="0.2">
      <c r="A2792">
        <v>16</v>
      </c>
      <c r="B2792">
        <v>51009</v>
      </c>
      <c r="C2792" t="s">
        <v>1376</v>
      </c>
      <c r="D2792">
        <v>51</v>
      </c>
      <c r="E2792">
        <v>9</v>
      </c>
      <c r="F2792" t="s">
        <v>1317</v>
      </c>
      <c r="G2792">
        <v>71</v>
      </c>
      <c r="H2792">
        <v>25</v>
      </c>
      <c r="I2792">
        <v>98</v>
      </c>
      <c r="J2792">
        <v>43</v>
      </c>
      <c r="K2792">
        <v>14</v>
      </c>
      <c r="L2792">
        <v>65</v>
      </c>
      <c r="M2792">
        <v>99</v>
      </c>
      <c r="N2792">
        <v>44</v>
      </c>
      <c r="O2792">
        <v>129</v>
      </c>
      <c r="P2792">
        <v>8000</v>
      </c>
      <c r="Q2792">
        <v>4000</v>
      </c>
      <c r="R2792">
        <v>2300</v>
      </c>
      <c r="S2792">
        <v>1.02748289475074</v>
      </c>
      <c r="T2792">
        <f t="shared" si="562"/>
        <v>1</v>
      </c>
      <c r="U2792">
        <f t="shared" si="563"/>
        <v>8219.8631580059191</v>
      </c>
      <c r="V2792">
        <f t="shared" si="564"/>
        <v>4109.9315790029596</v>
      </c>
      <c r="W2792">
        <f t="shared" si="565"/>
        <v>2363.210657926702</v>
      </c>
      <c r="X2792">
        <v>93.28</v>
      </c>
      <c r="Y2792">
        <f t="shared" si="566"/>
        <v>95.843604422349017</v>
      </c>
      <c r="Z2792">
        <v>2.14</v>
      </c>
      <c r="AA2792">
        <v>10450</v>
      </c>
      <c r="AB2792">
        <v>0.7</v>
      </c>
      <c r="AC2792" s="2">
        <v>0.12</v>
      </c>
      <c r="AD2792">
        <v>50</v>
      </c>
      <c r="AE2792">
        <f t="shared" si="567"/>
        <v>0.12041666349853393</v>
      </c>
      <c r="AF2792">
        <v>0.87233749999999999</v>
      </c>
      <c r="AG2792">
        <v>350000</v>
      </c>
      <c r="AH2792">
        <v>10.6</v>
      </c>
      <c r="AI2792">
        <v>0</v>
      </c>
      <c r="AJ2792">
        <v>175000</v>
      </c>
      <c r="AK2792" s="1">
        <f t="shared" si="561"/>
        <v>0.15152488483795984</v>
      </c>
      <c r="AL2792" s="1">
        <f t="shared" si="568"/>
        <v>0.15651412060761064</v>
      </c>
      <c r="AM2792">
        <f t="shared" si="569"/>
        <v>0.15343873767804014</v>
      </c>
      <c r="AN2792">
        <f t="shared" si="570"/>
        <v>0.15849497491547099</v>
      </c>
      <c r="AO2792">
        <f t="shared" si="571"/>
        <v>11.974044033400261</v>
      </c>
      <c r="AP2792">
        <f t="shared" si="572"/>
        <v>9.1750289274159499E-2</v>
      </c>
      <c r="AQ2792">
        <f t="shared" si="573"/>
        <v>6.422566095744274E-2</v>
      </c>
    </row>
    <row r="2793" spans="1:43" x14ac:dyDescent="0.2">
      <c r="A2793">
        <v>16</v>
      </c>
      <c r="B2793">
        <v>51011</v>
      </c>
      <c r="C2793" t="s">
        <v>1377</v>
      </c>
      <c r="D2793">
        <v>51</v>
      </c>
      <c r="E2793">
        <v>11</v>
      </c>
      <c r="F2793" t="s">
        <v>1317</v>
      </c>
      <c r="G2793">
        <v>71</v>
      </c>
      <c r="H2793">
        <v>25</v>
      </c>
      <c r="I2793">
        <v>98</v>
      </c>
      <c r="J2793">
        <v>43</v>
      </c>
      <c r="K2793">
        <v>14</v>
      </c>
      <c r="L2793">
        <v>65</v>
      </c>
      <c r="M2793">
        <v>99</v>
      </c>
      <c r="N2793">
        <v>44</v>
      </c>
      <c r="O2793">
        <v>129</v>
      </c>
      <c r="P2793">
        <v>8000</v>
      </c>
      <c r="Q2793">
        <v>4000</v>
      </c>
      <c r="R2793">
        <v>2300</v>
      </c>
      <c r="S2793">
        <v>1.03048017289903</v>
      </c>
      <c r="T2793">
        <f t="shared" si="562"/>
        <v>1</v>
      </c>
      <c r="U2793">
        <f t="shared" si="563"/>
        <v>8243.8413831922408</v>
      </c>
      <c r="V2793">
        <f t="shared" si="564"/>
        <v>4121.9206915961204</v>
      </c>
      <c r="W2793">
        <f t="shared" si="565"/>
        <v>2370.1043976677693</v>
      </c>
      <c r="X2793">
        <v>93.28</v>
      </c>
      <c r="Y2793">
        <f t="shared" si="566"/>
        <v>96.123190528021524</v>
      </c>
      <c r="Z2793">
        <v>2.14</v>
      </c>
      <c r="AA2793">
        <v>10450</v>
      </c>
      <c r="AB2793">
        <v>0.7</v>
      </c>
      <c r="AC2793" s="2">
        <v>0.12</v>
      </c>
      <c r="AD2793">
        <v>50</v>
      </c>
      <c r="AE2793">
        <f t="shared" si="567"/>
        <v>0.12041666349853393</v>
      </c>
      <c r="AF2793">
        <v>0.87233749999999999</v>
      </c>
      <c r="AG2793">
        <v>350000</v>
      </c>
      <c r="AH2793">
        <v>10.6</v>
      </c>
      <c r="AI2793">
        <v>0</v>
      </c>
      <c r="AJ2793">
        <v>175000</v>
      </c>
      <c r="AK2793" s="1">
        <f t="shared" si="561"/>
        <v>0.15193931797697405</v>
      </c>
      <c r="AL2793" s="1">
        <f t="shared" si="568"/>
        <v>0.15692855374662484</v>
      </c>
      <c r="AM2793">
        <f t="shared" si="569"/>
        <v>0.15385317081705435</v>
      </c>
      <c r="AN2793">
        <f t="shared" si="570"/>
        <v>0.1589094080544852</v>
      </c>
      <c r="AO2793">
        <f t="shared" si="571"/>
        <v>11.974044033400261</v>
      </c>
      <c r="AP2793">
        <f t="shared" si="572"/>
        <v>9.1975799349396162E-2</v>
      </c>
      <c r="AQ2793">
        <f t="shared" si="573"/>
        <v>6.4370878730573941E-2</v>
      </c>
    </row>
    <row r="2794" spans="1:43" x14ac:dyDescent="0.2">
      <c r="A2794">
        <v>16</v>
      </c>
      <c r="B2794">
        <v>51013</v>
      </c>
      <c r="C2794" t="s">
        <v>1378</v>
      </c>
      <c r="D2794">
        <v>51</v>
      </c>
      <c r="E2794">
        <v>13</v>
      </c>
      <c r="F2794" t="s">
        <v>1317</v>
      </c>
      <c r="G2794">
        <v>71</v>
      </c>
      <c r="H2794">
        <v>25</v>
      </c>
      <c r="I2794">
        <v>98</v>
      </c>
      <c r="J2794">
        <v>43</v>
      </c>
      <c r="K2794">
        <v>14</v>
      </c>
      <c r="L2794">
        <v>65</v>
      </c>
      <c r="M2794">
        <v>99</v>
      </c>
      <c r="N2794">
        <v>44</v>
      </c>
      <c r="O2794">
        <v>129</v>
      </c>
      <c r="P2794">
        <v>8000</v>
      </c>
      <c r="Q2794">
        <v>4000</v>
      </c>
      <c r="R2794">
        <v>2300</v>
      </c>
      <c r="S2794">
        <v>1.0628457069396999</v>
      </c>
      <c r="T2794">
        <f t="shared" si="562"/>
        <v>1</v>
      </c>
      <c r="U2794">
        <f t="shared" si="563"/>
        <v>8502.7656555176</v>
      </c>
      <c r="V2794">
        <f t="shared" si="564"/>
        <v>4251.3828277588</v>
      </c>
      <c r="W2794">
        <f t="shared" si="565"/>
        <v>2444.5451259613096</v>
      </c>
      <c r="X2794">
        <v>93.28</v>
      </c>
      <c r="Y2794">
        <f t="shared" si="566"/>
        <v>99.142247543335216</v>
      </c>
      <c r="Z2794">
        <v>2.14</v>
      </c>
      <c r="AA2794">
        <v>10450</v>
      </c>
      <c r="AB2794">
        <v>0.7</v>
      </c>
      <c r="AC2794" s="2">
        <v>0.12</v>
      </c>
      <c r="AD2794">
        <v>50</v>
      </c>
      <c r="AE2794">
        <f t="shared" si="567"/>
        <v>0.12041666349853393</v>
      </c>
      <c r="AF2794">
        <v>0.87233749999999999</v>
      </c>
      <c r="AG2794">
        <v>350000</v>
      </c>
      <c r="AH2794">
        <v>10.6</v>
      </c>
      <c r="AI2794">
        <v>0</v>
      </c>
      <c r="AJ2794">
        <v>175000</v>
      </c>
      <c r="AK2794" s="1">
        <f t="shared" si="561"/>
        <v>0.15641449485570205</v>
      </c>
      <c r="AL2794" s="1">
        <f t="shared" si="568"/>
        <v>0.16140373062535285</v>
      </c>
      <c r="AM2794">
        <f t="shared" si="569"/>
        <v>0.15832834769578236</v>
      </c>
      <c r="AN2794">
        <f t="shared" si="570"/>
        <v>0.1633845849332132</v>
      </c>
      <c r="AO2794">
        <f t="shared" si="571"/>
        <v>11.974044033400261</v>
      </c>
      <c r="AP2794">
        <f t="shared" si="572"/>
        <v>9.4410926706778614E-2</v>
      </c>
      <c r="AQ2794">
        <f t="shared" si="573"/>
        <v>6.5938985041384512E-2</v>
      </c>
    </row>
    <row r="2795" spans="1:43" x14ac:dyDescent="0.2">
      <c r="A2795">
        <v>16</v>
      </c>
      <c r="B2795">
        <v>51015</v>
      </c>
      <c r="C2795" t="s">
        <v>1461</v>
      </c>
      <c r="D2795">
        <v>51</v>
      </c>
      <c r="E2795">
        <v>15</v>
      </c>
      <c r="F2795" t="s">
        <v>1317</v>
      </c>
      <c r="G2795">
        <v>71</v>
      </c>
      <c r="H2795">
        <v>25</v>
      </c>
      <c r="I2795">
        <v>98</v>
      </c>
      <c r="J2795">
        <v>43</v>
      </c>
      <c r="K2795">
        <v>14</v>
      </c>
      <c r="L2795">
        <v>65</v>
      </c>
      <c r="M2795">
        <v>99</v>
      </c>
      <c r="N2795">
        <v>44</v>
      </c>
      <c r="O2795">
        <v>129</v>
      </c>
      <c r="P2795">
        <v>8000</v>
      </c>
      <c r="Q2795">
        <v>4000</v>
      </c>
      <c r="R2795">
        <v>2300</v>
      </c>
      <c r="S2795">
        <v>1.03109403947989</v>
      </c>
      <c r="T2795">
        <f t="shared" si="562"/>
        <v>1</v>
      </c>
      <c r="U2795">
        <f t="shared" si="563"/>
        <v>8248.7523158391195</v>
      </c>
      <c r="V2795">
        <f t="shared" si="564"/>
        <v>4124.3761579195598</v>
      </c>
      <c r="W2795">
        <f t="shared" si="565"/>
        <v>2371.5162908037469</v>
      </c>
      <c r="X2795">
        <v>93.28</v>
      </c>
      <c r="Y2795">
        <f t="shared" si="566"/>
        <v>96.180452002684135</v>
      </c>
      <c r="Z2795">
        <v>2.14</v>
      </c>
      <c r="AA2795">
        <v>10450</v>
      </c>
      <c r="AB2795">
        <v>0.7</v>
      </c>
      <c r="AC2795" s="2">
        <v>0.12</v>
      </c>
      <c r="AD2795">
        <v>50</v>
      </c>
      <c r="AE2795">
        <f t="shared" si="567"/>
        <v>0.12041666349853393</v>
      </c>
      <c r="AF2795">
        <v>0.87233749999999999</v>
      </c>
      <c r="AG2795">
        <v>350000</v>
      </c>
      <c r="AH2795">
        <v>10.6</v>
      </c>
      <c r="AI2795">
        <v>0</v>
      </c>
      <c r="AJ2795">
        <v>175000</v>
      </c>
      <c r="AK2795" s="1">
        <f t="shared" si="561"/>
        <v>0.15202419720454483</v>
      </c>
      <c r="AL2795" s="1">
        <f t="shared" si="568"/>
        <v>0.15701343297419562</v>
      </c>
      <c r="AM2795">
        <f t="shared" si="569"/>
        <v>0.15393805004462513</v>
      </c>
      <c r="AN2795">
        <f t="shared" si="570"/>
        <v>0.15899428728205597</v>
      </c>
      <c r="AO2795">
        <f t="shared" si="571"/>
        <v>11.974044033400261</v>
      </c>
      <c r="AP2795">
        <f t="shared" si="572"/>
        <v>9.2021985619734112E-2</v>
      </c>
      <c r="AQ2795">
        <f t="shared" si="573"/>
        <v>6.4400620494087957E-2</v>
      </c>
    </row>
    <row r="2796" spans="1:43" x14ac:dyDescent="0.2">
      <c r="A2796">
        <v>16</v>
      </c>
      <c r="B2796">
        <v>51017</v>
      </c>
      <c r="C2796" t="s">
        <v>1297</v>
      </c>
      <c r="D2796">
        <v>51</v>
      </c>
      <c r="E2796">
        <v>17</v>
      </c>
      <c r="F2796" t="s">
        <v>1317</v>
      </c>
      <c r="G2796">
        <v>71</v>
      </c>
      <c r="H2796">
        <v>25</v>
      </c>
      <c r="I2796">
        <v>98</v>
      </c>
      <c r="J2796">
        <v>43</v>
      </c>
      <c r="K2796">
        <v>14</v>
      </c>
      <c r="L2796">
        <v>65</v>
      </c>
      <c r="M2796">
        <v>99</v>
      </c>
      <c r="N2796">
        <v>44</v>
      </c>
      <c r="O2796">
        <v>129</v>
      </c>
      <c r="P2796">
        <v>8000</v>
      </c>
      <c r="Q2796">
        <v>4000</v>
      </c>
      <c r="R2796">
        <v>2300</v>
      </c>
      <c r="S2796">
        <v>1.022181896063</v>
      </c>
      <c r="T2796">
        <f t="shared" si="562"/>
        <v>1</v>
      </c>
      <c r="U2796">
        <f t="shared" si="563"/>
        <v>8177.4551685040005</v>
      </c>
      <c r="V2796">
        <f t="shared" si="564"/>
        <v>4088.7275842520003</v>
      </c>
      <c r="W2796">
        <f t="shared" si="565"/>
        <v>2351.0183609449</v>
      </c>
      <c r="X2796">
        <v>93.28</v>
      </c>
      <c r="Y2796">
        <f t="shared" si="566"/>
        <v>95.349127264756646</v>
      </c>
      <c r="Z2796">
        <v>2.14</v>
      </c>
      <c r="AA2796">
        <v>10450</v>
      </c>
      <c r="AB2796">
        <v>0.7</v>
      </c>
      <c r="AC2796" s="2">
        <v>0.12</v>
      </c>
      <c r="AD2796">
        <v>50</v>
      </c>
      <c r="AE2796">
        <f t="shared" si="567"/>
        <v>0.12041666349853393</v>
      </c>
      <c r="AF2796">
        <v>0.87233749999999999</v>
      </c>
      <c r="AG2796">
        <v>350000</v>
      </c>
      <c r="AH2796">
        <v>10.6</v>
      </c>
      <c r="AI2796">
        <v>0</v>
      </c>
      <c r="AJ2796">
        <v>175000</v>
      </c>
      <c r="AK2796" s="1">
        <f t="shared" si="561"/>
        <v>0.1507919166523668</v>
      </c>
      <c r="AL2796" s="1">
        <f t="shared" si="568"/>
        <v>0.15578115242201759</v>
      </c>
      <c r="AM2796">
        <f t="shared" si="569"/>
        <v>0.1527057694924471</v>
      </c>
      <c r="AN2796">
        <f t="shared" si="570"/>
        <v>0.15776200672987795</v>
      </c>
      <c r="AO2796">
        <f t="shared" si="571"/>
        <v>11.974044033400261</v>
      </c>
      <c r="AP2796">
        <f t="shared" si="572"/>
        <v>9.1351451210503809E-2</v>
      </c>
      <c r="AQ2796">
        <f t="shared" si="573"/>
        <v>6.3968828195610408E-2</v>
      </c>
    </row>
    <row r="2797" spans="1:43" x14ac:dyDescent="0.2">
      <c r="A2797">
        <v>11</v>
      </c>
      <c r="B2797">
        <v>51019</v>
      </c>
      <c r="C2797" t="s">
        <v>898</v>
      </c>
      <c r="D2797">
        <v>51</v>
      </c>
      <c r="E2797">
        <v>19</v>
      </c>
      <c r="F2797" t="s">
        <v>796</v>
      </c>
      <c r="G2797">
        <v>71</v>
      </c>
      <c r="H2797">
        <v>25</v>
      </c>
      <c r="I2797">
        <v>98</v>
      </c>
      <c r="J2797">
        <v>43</v>
      </c>
      <c r="K2797">
        <v>14</v>
      </c>
      <c r="L2797">
        <v>65</v>
      </c>
      <c r="M2797">
        <v>99</v>
      </c>
      <c r="N2797">
        <v>44</v>
      </c>
      <c r="O2797">
        <v>129</v>
      </c>
      <c r="P2797">
        <v>8000</v>
      </c>
      <c r="Q2797">
        <v>4000</v>
      </c>
      <c r="R2797">
        <v>2300</v>
      </c>
      <c r="S2797">
        <v>1.01878251527485</v>
      </c>
      <c r="T2797">
        <f t="shared" si="562"/>
        <v>1</v>
      </c>
      <c r="U2797">
        <f t="shared" si="563"/>
        <v>8150.2601221987998</v>
      </c>
      <c r="V2797">
        <f t="shared" si="564"/>
        <v>4075.1300610993999</v>
      </c>
      <c r="W2797">
        <f t="shared" si="565"/>
        <v>2343.1997851321548</v>
      </c>
      <c r="X2797">
        <v>93.28</v>
      </c>
      <c r="Y2797">
        <f t="shared" si="566"/>
        <v>95.032033024838</v>
      </c>
      <c r="Z2797">
        <v>2.14</v>
      </c>
      <c r="AA2797">
        <v>10450</v>
      </c>
      <c r="AB2797">
        <v>0.7</v>
      </c>
      <c r="AC2797" s="2">
        <v>0.12</v>
      </c>
      <c r="AD2797">
        <v>50</v>
      </c>
      <c r="AE2797">
        <f t="shared" si="567"/>
        <v>0.12041666349853393</v>
      </c>
      <c r="AF2797">
        <v>0.85421111111111103</v>
      </c>
      <c r="AG2797">
        <v>350000</v>
      </c>
      <c r="AH2797">
        <v>10.6</v>
      </c>
      <c r="AI2797">
        <v>0</v>
      </c>
      <c r="AJ2797">
        <v>175000</v>
      </c>
      <c r="AK2797" s="1">
        <f t="shared" si="561"/>
        <v>0.15331108494702281</v>
      </c>
      <c r="AL2797" s="1">
        <f t="shared" si="568"/>
        <v>0.15839022227208813</v>
      </c>
      <c r="AM2797">
        <f t="shared" si="569"/>
        <v>0.15525992650056172</v>
      </c>
      <c r="AN2797">
        <f t="shared" si="570"/>
        <v>0.1604070372021143</v>
      </c>
      <c r="AO2797">
        <f t="shared" si="571"/>
        <v>12.003201294615787</v>
      </c>
      <c r="AP2797">
        <f t="shared" si="572"/>
        <v>9.2812135597168333E-2</v>
      </c>
      <c r="AQ2797">
        <f t="shared" si="573"/>
        <v>6.4941448760327411E-2</v>
      </c>
    </row>
    <row r="2798" spans="1:43" x14ac:dyDescent="0.2">
      <c r="A2798">
        <v>11</v>
      </c>
      <c r="B2798">
        <v>51021</v>
      </c>
      <c r="C2798" t="s">
        <v>863</v>
      </c>
      <c r="D2798">
        <v>51</v>
      </c>
      <c r="E2798">
        <v>21</v>
      </c>
      <c r="F2798" t="s">
        <v>796</v>
      </c>
      <c r="G2798">
        <v>71</v>
      </c>
      <c r="H2798">
        <v>25</v>
      </c>
      <c r="I2798">
        <v>98</v>
      </c>
      <c r="J2798">
        <v>43</v>
      </c>
      <c r="K2798">
        <v>14</v>
      </c>
      <c r="L2798">
        <v>65</v>
      </c>
      <c r="M2798">
        <v>99</v>
      </c>
      <c r="N2798">
        <v>44</v>
      </c>
      <c r="O2798">
        <v>129</v>
      </c>
      <c r="P2798">
        <v>8000</v>
      </c>
      <c r="Q2798">
        <v>4000</v>
      </c>
      <c r="R2798">
        <v>2300</v>
      </c>
      <c r="S2798">
        <v>1.0064602851867701</v>
      </c>
      <c r="T2798">
        <f t="shared" si="562"/>
        <v>1</v>
      </c>
      <c r="U2798">
        <f t="shared" si="563"/>
        <v>8051.6822814941606</v>
      </c>
      <c r="V2798">
        <f t="shared" si="564"/>
        <v>4025.8411407470803</v>
      </c>
      <c r="W2798">
        <f t="shared" si="565"/>
        <v>2314.8586559295713</v>
      </c>
      <c r="X2798">
        <v>93.28</v>
      </c>
      <c r="Y2798">
        <f t="shared" si="566"/>
        <v>93.882615402221916</v>
      </c>
      <c r="Z2798">
        <v>2.14</v>
      </c>
      <c r="AA2798">
        <v>10450</v>
      </c>
      <c r="AB2798">
        <v>0.7</v>
      </c>
      <c r="AC2798" s="2">
        <v>0.12</v>
      </c>
      <c r="AD2798">
        <v>50</v>
      </c>
      <c r="AE2798">
        <f t="shared" si="567"/>
        <v>0.12041666349853393</v>
      </c>
      <c r="AF2798">
        <v>0.85421111111111103</v>
      </c>
      <c r="AG2798">
        <v>350000</v>
      </c>
      <c r="AH2798">
        <v>10.6</v>
      </c>
      <c r="AI2798">
        <v>0</v>
      </c>
      <c r="AJ2798">
        <v>175000</v>
      </c>
      <c r="AK2798" s="1">
        <f t="shared" si="561"/>
        <v>0.15157113775347547</v>
      </c>
      <c r="AL2798" s="1">
        <f t="shared" si="568"/>
        <v>0.15665027507854079</v>
      </c>
      <c r="AM2798">
        <f t="shared" si="569"/>
        <v>0.15351997930701439</v>
      </c>
      <c r="AN2798">
        <f t="shared" si="570"/>
        <v>0.15866709000856696</v>
      </c>
      <c r="AO2798">
        <f t="shared" si="571"/>
        <v>12.003201294615787</v>
      </c>
      <c r="AP2798">
        <f t="shared" si="572"/>
        <v>9.1865358938675187E-2</v>
      </c>
      <c r="AQ2798">
        <f t="shared" si="573"/>
        <v>6.4331769579232284E-2</v>
      </c>
    </row>
    <row r="2799" spans="1:43" x14ac:dyDescent="0.2">
      <c r="A2799">
        <v>16</v>
      </c>
      <c r="B2799">
        <v>51023</v>
      </c>
      <c r="C2799" t="s">
        <v>1381</v>
      </c>
      <c r="D2799">
        <v>51</v>
      </c>
      <c r="E2799">
        <v>23</v>
      </c>
      <c r="F2799" t="s">
        <v>1317</v>
      </c>
      <c r="G2799">
        <v>71</v>
      </c>
      <c r="H2799">
        <v>25</v>
      </c>
      <c r="I2799">
        <v>98</v>
      </c>
      <c r="J2799">
        <v>43</v>
      </c>
      <c r="K2799">
        <v>14</v>
      </c>
      <c r="L2799">
        <v>65</v>
      </c>
      <c r="M2799">
        <v>99</v>
      </c>
      <c r="N2799">
        <v>44</v>
      </c>
      <c r="O2799">
        <v>129</v>
      </c>
      <c r="P2799">
        <v>8000</v>
      </c>
      <c r="Q2799">
        <v>4000</v>
      </c>
      <c r="R2799">
        <v>2300</v>
      </c>
      <c r="S2799">
        <v>1.0168666243553199</v>
      </c>
      <c r="T2799">
        <f t="shared" si="562"/>
        <v>1</v>
      </c>
      <c r="U2799">
        <f t="shared" si="563"/>
        <v>8134.9329948425593</v>
      </c>
      <c r="V2799">
        <f t="shared" si="564"/>
        <v>4067.4664974212797</v>
      </c>
      <c r="W2799">
        <f t="shared" si="565"/>
        <v>2338.7932360172358</v>
      </c>
      <c r="X2799">
        <v>93.28</v>
      </c>
      <c r="Y2799">
        <f t="shared" si="566"/>
        <v>94.853318719864248</v>
      </c>
      <c r="Z2799">
        <v>2.14</v>
      </c>
      <c r="AA2799">
        <v>10450</v>
      </c>
      <c r="AB2799">
        <v>0.7</v>
      </c>
      <c r="AC2799" s="2">
        <v>0.12</v>
      </c>
      <c r="AD2799">
        <v>50</v>
      </c>
      <c r="AE2799">
        <f t="shared" si="567"/>
        <v>0.12041666349853393</v>
      </c>
      <c r="AF2799">
        <v>0.87233749999999999</v>
      </c>
      <c r="AG2799">
        <v>350000</v>
      </c>
      <c r="AH2799">
        <v>10.6</v>
      </c>
      <c r="AI2799">
        <v>0</v>
      </c>
      <c r="AJ2799">
        <v>175000</v>
      </c>
      <c r="AK2799" s="1">
        <f t="shared" si="561"/>
        <v>0.15005697493873779</v>
      </c>
      <c r="AL2799" s="1">
        <f t="shared" si="568"/>
        <v>0.15504621070838859</v>
      </c>
      <c r="AM2799">
        <f t="shared" si="569"/>
        <v>0.1519708277788181</v>
      </c>
      <c r="AN2799">
        <f t="shared" si="570"/>
        <v>0.15702706501624894</v>
      </c>
      <c r="AO2799">
        <f t="shared" si="571"/>
        <v>11.974044033400261</v>
      </c>
      <c r="AP2799">
        <f t="shared" si="572"/>
        <v>9.0951539269269396E-2</v>
      </c>
      <c r="AQ2799">
        <f t="shared" si="573"/>
        <v>6.3711303907643693E-2</v>
      </c>
    </row>
    <row r="2800" spans="1:43" x14ac:dyDescent="0.2">
      <c r="A2800">
        <v>16</v>
      </c>
      <c r="B2800">
        <v>51025</v>
      </c>
      <c r="C2800" t="s">
        <v>1463</v>
      </c>
      <c r="D2800">
        <v>51</v>
      </c>
      <c r="E2800">
        <v>25</v>
      </c>
      <c r="F2800" t="s">
        <v>1317</v>
      </c>
      <c r="G2800">
        <v>71</v>
      </c>
      <c r="H2800">
        <v>25</v>
      </c>
      <c r="I2800">
        <v>98</v>
      </c>
      <c r="J2800">
        <v>43</v>
      </c>
      <c r="K2800">
        <v>14</v>
      </c>
      <c r="L2800">
        <v>65</v>
      </c>
      <c r="M2800">
        <v>99</v>
      </c>
      <c r="N2800">
        <v>44</v>
      </c>
      <c r="O2800">
        <v>129</v>
      </c>
      <c r="P2800">
        <v>8000</v>
      </c>
      <c r="Q2800">
        <v>4000</v>
      </c>
      <c r="R2800">
        <v>2300</v>
      </c>
      <c r="S2800">
        <v>1.0386457840601599</v>
      </c>
      <c r="T2800">
        <f t="shared" si="562"/>
        <v>1</v>
      </c>
      <c r="U2800">
        <f t="shared" si="563"/>
        <v>8309.1662724812795</v>
      </c>
      <c r="V2800">
        <f t="shared" si="564"/>
        <v>4154.5831362406398</v>
      </c>
      <c r="W2800">
        <f t="shared" si="565"/>
        <v>2388.885303338368</v>
      </c>
      <c r="X2800">
        <v>93.28</v>
      </c>
      <c r="Y2800">
        <f t="shared" si="566"/>
        <v>96.884878737131714</v>
      </c>
      <c r="Z2800">
        <v>2.14</v>
      </c>
      <c r="AA2800">
        <v>10450</v>
      </c>
      <c r="AB2800">
        <v>0.7</v>
      </c>
      <c r="AC2800" s="2">
        <v>0.12</v>
      </c>
      <c r="AD2800">
        <v>50</v>
      </c>
      <c r="AE2800">
        <f t="shared" si="567"/>
        <v>0.12041666349853393</v>
      </c>
      <c r="AF2800">
        <v>0.87233749999999999</v>
      </c>
      <c r="AG2800">
        <v>350000</v>
      </c>
      <c r="AH2800">
        <v>10.6</v>
      </c>
      <c r="AI2800">
        <v>0</v>
      </c>
      <c r="AJ2800">
        <v>175000</v>
      </c>
      <c r="AK2800" s="1">
        <f t="shared" si="561"/>
        <v>0.15306837564131082</v>
      </c>
      <c r="AL2800" s="1">
        <f t="shared" si="568"/>
        <v>0.15805761141096161</v>
      </c>
      <c r="AM2800">
        <f t="shared" si="569"/>
        <v>0.15498222848139112</v>
      </c>
      <c r="AN2800">
        <f t="shared" si="570"/>
        <v>0.16003846571882197</v>
      </c>
      <c r="AO2800">
        <f t="shared" si="571"/>
        <v>11.974044033400261</v>
      </c>
      <c r="AP2800">
        <f t="shared" si="572"/>
        <v>9.2590165950090231E-2</v>
      </c>
      <c r="AQ2800">
        <f t="shared" si="573"/>
        <v>6.4766501629219861E-2</v>
      </c>
    </row>
    <row r="2801" spans="1:43" x14ac:dyDescent="0.2">
      <c r="A2801">
        <v>11</v>
      </c>
      <c r="B2801">
        <v>51027</v>
      </c>
      <c r="C2801" t="s">
        <v>533</v>
      </c>
      <c r="D2801">
        <v>51</v>
      </c>
      <c r="E2801">
        <v>27</v>
      </c>
      <c r="F2801" t="s">
        <v>796</v>
      </c>
      <c r="G2801">
        <v>71</v>
      </c>
      <c r="H2801">
        <v>25</v>
      </c>
      <c r="I2801">
        <v>98</v>
      </c>
      <c r="J2801">
        <v>43</v>
      </c>
      <c r="K2801">
        <v>14</v>
      </c>
      <c r="L2801">
        <v>65</v>
      </c>
      <c r="M2801">
        <v>99</v>
      </c>
      <c r="N2801">
        <v>44</v>
      </c>
      <c r="O2801">
        <v>129</v>
      </c>
      <c r="P2801">
        <v>8000</v>
      </c>
      <c r="Q2801">
        <v>4000</v>
      </c>
      <c r="R2801">
        <v>2300</v>
      </c>
      <c r="S2801">
        <v>0.99882957835992203</v>
      </c>
      <c r="T2801">
        <f t="shared" si="562"/>
        <v>1</v>
      </c>
      <c r="U2801">
        <f t="shared" si="563"/>
        <v>7990.6366268793763</v>
      </c>
      <c r="V2801">
        <f t="shared" si="564"/>
        <v>3995.3183134396882</v>
      </c>
      <c r="W2801">
        <f t="shared" si="565"/>
        <v>2297.3080302278208</v>
      </c>
      <c r="X2801">
        <v>93.28</v>
      </c>
      <c r="Y2801">
        <f t="shared" si="566"/>
        <v>93.17082306941353</v>
      </c>
      <c r="Z2801">
        <v>2.14</v>
      </c>
      <c r="AA2801">
        <v>10450</v>
      </c>
      <c r="AB2801">
        <v>0.7</v>
      </c>
      <c r="AC2801" s="2">
        <v>0.12</v>
      </c>
      <c r="AD2801">
        <v>50</v>
      </c>
      <c r="AE2801">
        <f t="shared" si="567"/>
        <v>0.12041666349853393</v>
      </c>
      <c r="AF2801">
        <v>0.85421111111111103</v>
      </c>
      <c r="AG2801">
        <v>350000</v>
      </c>
      <c r="AH2801">
        <v>10.6</v>
      </c>
      <c r="AI2801">
        <v>0</v>
      </c>
      <c r="AJ2801">
        <v>175000</v>
      </c>
      <c r="AK2801" s="1">
        <f t="shared" si="561"/>
        <v>0.15049365203593473</v>
      </c>
      <c r="AL2801" s="1">
        <f t="shared" si="568"/>
        <v>0.15557278936100005</v>
      </c>
      <c r="AM2801">
        <f t="shared" si="569"/>
        <v>0.15244249358947365</v>
      </c>
      <c r="AN2801">
        <f t="shared" si="570"/>
        <v>0.15758960429102623</v>
      </c>
      <c r="AO2801">
        <f t="shared" si="571"/>
        <v>12.003201294615787</v>
      </c>
      <c r="AP2801">
        <f t="shared" si="572"/>
        <v>9.1279054750243172E-2</v>
      </c>
      <c r="AQ2801">
        <f t="shared" si="573"/>
        <v>6.3954217540671487E-2</v>
      </c>
    </row>
    <row r="2802" spans="1:43" x14ac:dyDescent="0.2">
      <c r="A2802">
        <v>16</v>
      </c>
      <c r="B2802">
        <v>51029</v>
      </c>
      <c r="C2802" t="s">
        <v>1464</v>
      </c>
      <c r="D2802">
        <v>51</v>
      </c>
      <c r="E2802">
        <v>29</v>
      </c>
      <c r="F2802" t="s">
        <v>1317</v>
      </c>
      <c r="G2802">
        <v>71</v>
      </c>
      <c r="H2802">
        <v>25</v>
      </c>
      <c r="I2802">
        <v>98</v>
      </c>
      <c r="J2802">
        <v>43</v>
      </c>
      <c r="K2802">
        <v>14</v>
      </c>
      <c r="L2802">
        <v>65</v>
      </c>
      <c r="M2802">
        <v>99</v>
      </c>
      <c r="N2802">
        <v>44</v>
      </c>
      <c r="O2802">
        <v>129</v>
      </c>
      <c r="P2802">
        <v>8000</v>
      </c>
      <c r="Q2802">
        <v>4000</v>
      </c>
      <c r="R2802">
        <v>2300</v>
      </c>
      <c r="S2802">
        <v>1.03538691146033</v>
      </c>
      <c r="T2802">
        <f t="shared" si="562"/>
        <v>1</v>
      </c>
      <c r="U2802">
        <f t="shared" si="563"/>
        <v>8283.0952916826409</v>
      </c>
      <c r="V2802">
        <f t="shared" si="564"/>
        <v>4141.5476458413204</v>
      </c>
      <c r="W2802">
        <f t="shared" si="565"/>
        <v>2381.389896358759</v>
      </c>
      <c r="X2802">
        <v>93.28</v>
      </c>
      <c r="Y2802">
        <f t="shared" si="566"/>
        <v>96.580891101019589</v>
      </c>
      <c r="Z2802">
        <v>2.14</v>
      </c>
      <c r="AA2802">
        <v>10450</v>
      </c>
      <c r="AB2802">
        <v>0.7</v>
      </c>
      <c r="AC2802" s="2">
        <v>0.12</v>
      </c>
      <c r="AD2802">
        <v>50</v>
      </c>
      <c r="AE2802">
        <f t="shared" si="567"/>
        <v>0.12041666349853393</v>
      </c>
      <c r="AF2802">
        <v>0.87233749999999999</v>
      </c>
      <c r="AG2802">
        <v>350000</v>
      </c>
      <c r="AH2802">
        <v>10.6</v>
      </c>
      <c r="AI2802">
        <v>0</v>
      </c>
      <c r="AJ2802">
        <v>175000</v>
      </c>
      <c r="AK2802" s="1">
        <f t="shared" si="561"/>
        <v>0.1526177718820417</v>
      </c>
      <c r="AL2802" s="1">
        <f t="shared" si="568"/>
        <v>0.1576070076516925</v>
      </c>
      <c r="AM2802">
        <f t="shared" si="569"/>
        <v>0.15453162472212201</v>
      </c>
      <c r="AN2802">
        <f t="shared" si="570"/>
        <v>0.15958786195955285</v>
      </c>
      <c r="AO2802">
        <f t="shared" si="571"/>
        <v>11.974044033400261</v>
      </c>
      <c r="AP2802">
        <f t="shared" si="572"/>
        <v>9.2344973956282952E-2</v>
      </c>
      <c r="AQ2802">
        <f t="shared" si="573"/>
        <v>6.4608609635733838E-2</v>
      </c>
    </row>
    <row r="2803" spans="1:43" x14ac:dyDescent="0.2">
      <c r="A2803">
        <v>16</v>
      </c>
      <c r="B2803">
        <v>51031</v>
      </c>
      <c r="C2803" t="s">
        <v>470</v>
      </c>
      <c r="D2803">
        <v>51</v>
      </c>
      <c r="E2803">
        <v>31</v>
      </c>
      <c r="F2803" t="s">
        <v>1317</v>
      </c>
      <c r="G2803">
        <v>71</v>
      </c>
      <c r="H2803">
        <v>25</v>
      </c>
      <c r="I2803">
        <v>98</v>
      </c>
      <c r="J2803">
        <v>43</v>
      </c>
      <c r="K2803">
        <v>14</v>
      </c>
      <c r="L2803">
        <v>65</v>
      </c>
      <c r="M2803">
        <v>99</v>
      </c>
      <c r="N2803">
        <v>44</v>
      </c>
      <c r="O2803">
        <v>129</v>
      </c>
      <c r="P2803">
        <v>8000</v>
      </c>
      <c r="Q2803">
        <v>4000</v>
      </c>
      <c r="R2803">
        <v>2300</v>
      </c>
      <c r="S2803">
        <v>1.02484058482306</v>
      </c>
      <c r="T2803">
        <f t="shared" si="562"/>
        <v>1</v>
      </c>
      <c r="U2803">
        <f t="shared" si="563"/>
        <v>8198.72467858448</v>
      </c>
      <c r="V2803">
        <f t="shared" si="564"/>
        <v>4099.36233929224</v>
      </c>
      <c r="W2803">
        <f t="shared" si="565"/>
        <v>2357.1333450930379</v>
      </c>
      <c r="X2803">
        <v>93.28</v>
      </c>
      <c r="Y2803">
        <f t="shared" si="566"/>
        <v>95.597129752295032</v>
      </c>
      <c r="Z2803">
        <v>2.14</v>
      </c>
      <c r="AA2803">
        <v>10450</v>
      </c>
      <c r="AB2803">
        <v>0.7</v>
      </c>
      <c r="AC2803" s="2">
        <v>0.12</v>
      </c>
      <c r="AD2803">
        <v>50</v>
      </c>
      <c r="AE2803">
        <f t="shared" si="567"/>
        <v>0.12041666349853393</v>
      </c>
      <c r="AF2803">
        <v>0.87233749999999999</v>
      </c>
      <c r="AG2803">
        <v>350000</v>
      </c>
      <c r="AH2803">
        <v>10.6</v>
      </c>
      <c r="AI2803">
        <v>0</v>
      </c>
      <c r="AJ2803">
        <v>175000</v>
      </c>
      <c r="AK2803" s="1">
        <f t="shared" si="561"/>
        <v>0.15115953309434496</v>
      </c>
      <c r="AL2803" s="1">
        <f t="shared" si="568"/>
        <v>0.15614876886399576</v>
      </c>
      <c r="AM2803">
        <f t="shared" si="569"/>
        <v>0.15307338593442527</v>
      </c>
      <c r="AN2803">
        <f t="shared" si="570"/>
        <v>0.15812962317185611</v>
      </c>
      <c r="AO2803">
        <f t="shared" si="571"/>
        <v>11.974044033400261</v>
      </c>
      <c r="AP2803">
        <f t="shared" si="572"/>
        <v>9.1551486399981966E-2</v>
      </c>
      <c r="AQ2803">
        <f t="shared" si="573"/>
        <v>6.4097641352776055E-2</v>
      </c>
    </row>
    <row r="2804" spans="1:43" x14ac:dyDescent="0.2">
      <c r="A2804">
        <v>16</v>
      </c>
      <c r="B2804">
        <v>51033</v>
      </c>
      <c r="C2804" t="s">
        <v>732</v>
      </c>
      <c r="D2804">
        <v>51</v>
      </c>
      <c r="E2804">
        <v>33</v>
      </c>
      <c r="F2804" t="s">
        <v>1317</v>
      </c>
      <c r="G2804">
        <v>71</v>
      </c>
      <c r="H2804">
        <v>25</v>
      </c>
      <c r="I2804">
        <v>98</v>
      </c>
      <c r="J2804">
        <v>43</v>
      </c>
      <c r="K2804">
        <v>14</v>
      </c>
      <c r="L2804">
        <v>65</v>
      </c>
      <c r="M2804">
        <v>99</v>
      </c>
      <c r="N2804">
        <v>44</v>
      </c>
      <c r="O2804">
        <v>129</v>
      </c>
      <c r="P2804">
        <v>8000</v>
      </c>
      <c r="Q2804">
        <v>4000</v>
      </c>
      <c r="R2804">
        <v>2300</v>
      </c>
      <c r="S2804">
        <v>1.05417562325796</v>
      </c>
      <c r="T2804">
        <f t="shared" si="562"/>
        <v>1</v>
      </c>
      <c r="U2804">
        <f t="shared" si="563"/>
        <v>8433.4049860636806</v>
      </c>
      <c r="V2804">
        <f t="shared" si="564"/>
        <v>4216.7024930318403</v>
      </c>
      <c r="W2804">
        <f t="shared" si="565"/>
        <v>2424.603933493308</v>
      </c>
      <c r="X2804">
        <v>93.28</v>
      </c>
      <c r="Y2804">
        <f t="shared" si="566"/>
        <v>98.333502137502506</v>
      </c>
      <c r="Z2804">
        <v>2.14</v>
      </c>
      <c r="AA2804">
        <v>10450</v>
      </c>
      <c r="AB2804">
        <v>0.7</v>
      </c>
      <c r="AC2804" s="2">
        <v>0.12</v>
      </c>
      <c r="AD2804">
        <v>50</v>
      </c>
      <c r="AE2804">
        <f t="shared" si="567"/>
        <v>0.12041666349853393</v>
      </c>
      <c r="AF2804">
        <v>0.87233749999999999</v>
      </c>
      <c r="AG2804">
        <v>350000</v>
      </c>
      <c r="AH2804">
        <v>10.6</v>
      </c>
      <c r="AI2804">
        <v>0</v>
      </c>
      <c r="AJ2804">
        <v>175000</v>
      </c>
      <c r="AK2804" s="1">
        <f t="shared" si="561"/>
        <v>0.15521568386187129</v>
      </c>
      <c r="AL2804" s="1">
        <f t="shared" si="568"/>
        <v>0.16020491963152209</v>
      </c>
      <c r="AM2804">
        <f t="shared" si="569"/>
        <v>0.15712953670195159</v>
      </c>
      <c r="AN2804">
        <f t="shared" si="570"/>
        <v>0.16218577393938244</v>
      </c>
      <c r="AO2804">
        <f t="shared" si="571"/>
        <v>11.974044033400261</v>
      </c>
      <c r="AP2804">
        <f t="shared" si="572"/>
        <v>9.3758604457509664E-2</v>
      </c>
      <c r="AQ2804">
        <f t="shared" si="573"/>
        <v>6.5518920508554374E-2</v>
      </c>
    </row>
    <row r="2805" spans="1:43" x14ac:dyDescent="0.2">
      <c r="A2805">
        <v>11</v>
      </c>
      <c r="B2805">
        <v>51035</v>
      </c>
      <c r="C2805" t="s">
        <v>565</v>
      </c>
      <c r="D2805">
        <v>51</v>
      </c>
      <c r="E2805">
        <v>35</v>
      </c>
      <c r="F2805" t="s">
        <v>796</v>
      </c>
      <c r="G2805">
        <v>71</v>
      </c>
      <c r="H2805">
        <v>25</v>
      </c>
      <c r="I2805">
        <v>98</v>
      </c>
      <c r="J2805">
        <v>43</v>
      </c>
      <c r="K2805">
        <v>14</v>
      </c>
      <c r="L2805">
        <v>65</v>
      </c>
      <c r="M2805">
        <v>99</v>
      </c>
      <c r="N2805">
        <v>44</v>
      </c>
      <c r="O2805">
        <v>129</v>
      </c>
      <c r="P2805">
        <v>8000</v>
      </c>
      <c r="Q2805">
        <v>4000</v>
      </c>
      <c r="R2805">
        <v>2300</v>
      </c>
      <c r="S2805">
        <v>1.0071947475274401</v>
      </c>
      <c r="T2805">
        <f t="shared" si="562"/>
        <v>1</v>
      </c>
      <c r="U2805">
        <f t="shared" si="563"/>
        <v>8057.5579802195207</v>
      </c>
      <c r="V2805">
        <f t="shared" si="564"/>
        <v>4028.7789901097603</v>
      </c>
      <c r="W2805">
        <f t="shared" si="565"/>
        <v>2316.5479193131123</v>
      </c>
      <c r="X2805">
        <v>93.28</v>
      </c>
      <c r="Y2805">
        <f t="shared" si="566"/>
        <v>93.951126049359615</v>
      </c>
      <c r="Z2805">
        <v>2.14</v>
      </c>
      <c r="AA2805">
        <v>10450</v>
      </c>
      <c r="AB2805">
        <v>0.7</v>
      </c>
      <c r="AC2805" s="2">
        <v>0.12</v>
      </c>
      <c r="AD2805">
        <v>50</v>
      </c>
      <c r="AE2805">
        <f t="shared" si="567"/>
        <v>0.12041666349853393</v>
      </c>
      <c r="AF2805">
        <v>0.85421111111111103</v>
      </c>
      <c r="AG2805">
        <v>350000</v>
      </c>
      <c r="AH2805">
        <v>10.6</v>
      </c>
      <c r="AI2805">
        <v>0</v>
      </c>
      <c r="AJ2805">
        <v>175000</v>
      </c>
      <c r="AK2805" s="1">
        <f t="shared" si="561"/>
        <v>0.15167484671518777</v>
      </c>
      <c r="AL2805" s="1">
        <f t="shared" si="568"/>
        <v>0.15675398404025309</v>
      </c>
      <c r="AM2805">
        <f t="shared" si="569"/>
        <v>0.15362368826872669</v>
      </c>
      <c r="AN2805">
        <f t="shared" si="570"/>
        <v>0.15877079897027926</v>
      </c>
      <c r="AO2805">
        <f t="shared" si="571"/>
        <v>12.003201294615787</v>
      </c>
      <c r="AP2805">
        <f t="shared" si="572"/>
        <v>9.1921791239948411E-2</v>
      </c>
      <c r="AQ2805">
        <f t="shared" si="573"/>
        <v>6.4368109299818899E-2</v>
      </c>
    </row>
    <row r="2806" spans="1:43" x14ac:dyDescent="0.2">
      <c r="A2806">
        <v>16</v>
      </c>
      <c r="B2806">
        <v>51036</v>
      </c>
      <c r="C2806" t="s">
        <v>1385</v>
      </c>
      <c r="D2806">
        <v>51</v>
      </c>
      <c r="E2806">
        <v>36</v>
      </c>
      <c r="F2806" t="s">
        <v>1317</v>
      </c>
      <c r="G2806">
        <v>71</v>
      </c>
      <c r="H2806">
        <v>25</v>
      </c>
      <c r="I2806">
        <v>98</v>
      </c>
      <c r="J2806">
        <v>43</v>
      </c>
      <c r="K2806">
        <v>14</v>
      </c>
      <c r="L2806">
        <v>65</v>
      </c>
      <c r="M2806">
        <v>99</v>
      </c>
      <c r="N2806">
        <v>44</v>
      </c>
      <c r="O2806">
        <v>129</v>
      </c>
      <c r="P2806">
        <v>8000</v>
      </c>
      <c r="Q2806">
        <v>4000</v>
      </c>
      <c r="R2806">
        <v>2300</v>
      </c>
      <c r="S2806">
        <v>1.05190044641495</v>
      </c>
      <c r="T2806">
        <f t="shared" si="562"/>
        <v>1</v>
      </c>
      <c r="U2806">
        <f t="shared" si="563"/>
        <v>8415.2035713196001</v>
      </c>
      <c r="V2806">
        <f t="shared" si="564"/>
        <v>4207.6017856598</v>
      </c>
      <c r="W2806">
        <f t="shared" si="565"/>
        <v>2419.3710267543847</v>
      </c>
      <c r="X2806">
        <v>93.28</v>
      </c>
      <c r="Y2806">
        <f t="shared" si="566"/>
        <v>98.121273641586527</v>
      </c>
      <c r="Z2806">
        <v>2.14</v>
      </c>
      <c r="AA2806">
        <v>10450</v>
      </c>
      <c r="AB2806">
        <v>0.7</v>
      </c>
      <c r="AC2806" s="2">
        <v>0.12</v>
      </c>
      <c r="AD2806">
        <v>50</v>
      </c>
      <c r="AE2806">
        <f t="shared" si="567"/>
        <v>0.12041666349853393</v>
      </c>
      <c r="AF2806">
        <v>0.87233749999999999</v>
      </c>
      <c r="AG2806">
        <v>350000</v>
      </c>
      <c r="AH2806">
        <v>10.6</v>
      </c>
      <c r="AI2806">
        <v>0</v>
      </c>
      <c r="AJ2806">
        <v>175000</v>
      </c>
      <c r="AK2806" s="1">
        <f t="shared" si="561"/>
        <v>0.154901095547337</v>
      </c>
      <c r="AL2806" s="1">
        <f t="shared" si="568"/>
        <v>0.15989033131698779</v>
      </c>
      <c r="AM2806">
        <f t="shared" si="569"/>
        <v>0.1568149483874173</v>
      </c>
      <c r="AN2806">
        <f t="shared" si="570"/>
        <v>0.16187118562484815</v>
      </c>
      <c r="AO2806">
        <f t="shared" si="571"/>
        <v>11.974044033400261</v>
      </c>
      <c r="AP2806">
        <f t="shared" si="572"/>
        <v>9.358742404793155E-2</v>
      </c>
      <c r="AQ2806">
        <f t="shared" si="573"/>
        <v>6.5408688458582609E-2</v>
      </c>
    </row>
    <row r="2807" spans="1:43" x14ac:dyDescent="0.2">
      <c r="A2807">
        <v>16</v>
      </c>
      <c r="B2807">
        <v>51037</v>
      </c>
      <c r="C2807" t="s">
        <v>215</v>
      </c>
      <c r="D2807">
        <v>51</v>
      </c>
      <c r="E2807">
        <v>37</v>
      </c>
      <c r="F2807" t="s">
        <v>1317</v>
      </c>
      <c r="G2807">
        <v>71</v>
      </c>
      <c r="H2807">
        <v>25</v>
      </c>
      <c r="I2807">
        <v>98</v>
      </c>
      <c r="J2807">
        <v>43</v>
      </c>
      <c r="K2807">
        <v>14</v>
      </c>
      <c r="L2807">
        <v>65</v>
      </c>
      <c r="M2807">
        <v>99</v>
      </c>
      <c r="N2807">
        <v>44</v>
      </c>
      <c r="O2807">
        <v>129</v>
      </c>
      <c r="P2807">
        <v>8000</v>
      </c>
      <c r="Q2807">
        <v>4000</v>
      </c>
      <c r="R2807">
        <v>2300</v>
      </c>
      <c r="S2807">
        <v>1.0293887952963501</v>
      </c>
      <c r="T2807">
        <f t="shared" si="562"/>
        <v>1</v>
      </c>
      <c r="U2807">
        <f t="shared" si="563"/>
        <v>8235.1103623708004</v>
      </c>
      <c r="V2807">
        <f t="shared" si="564"/>
        <v>4117.5551811854002</v>
      </c>
      <c r="W2807">
        <f t="shared" si="565"/>
        <v>2367.594229181605</v>
      </c>
      <c r="X2807">
        <v>93.28</v>
      </c>
      <c r="Y2807">
        <f t="shared" si="566"/>
        <v>96.021386825243539</v>
      </c>
      <c r="Z2807">
        <v>2.14</v>
      </c>
      <c r="AA2807">
        <v>10450</v>
      </c>
      <c r="AB2807">
        <v>0.7</v>
      </c>
      <c r="AC2807" s="2">
        <v>0.12</v>
      </c>
      <c r="AD2807">
        <v>50</v>
      </c>
      <c r="AE2807">
        <f t="shared" si="567"/>
        <v>0.12041666349853393</v>
      </c>
      <c r="AF2807">
        <v>0.87233749999999999</v>
      </c>
      <c r="AG2807">
        <v>350000</v>
      </c>
      <c r="AH2807">
        <v>10.6</v>
      </c>
      <c r="AI2807">
        <v>0</v>
      </c>
      <c r="AJ2807">
        <v>175000</v>
      </c>
      <c r="AK2807" s="1">
        <f t="shared" si="561"/>
        <v>0.15178841338175436</v>
      </c>
      <c r="AL2807" s="1">
        <f t="shared" si="568"/>
        <v>0.15677764915140516</v>
      </c>
      <c r="AM2807">
        <f t="shared" si="569"/>
        <v>0.15370226622183467</v>
      </c>
      <c r="AN2807">
        <f t="shared" si="570"/>
        <v>0.15875850345926551</v>
      </c>
      <c r="AO2807">
        <f t="shared" si="571"/>
        <v>11.974044033400261</v>
      </c>
      <c r="AP2807">
        <f t="shared" si="572"/>
        <v>9.1893685967482513E-2</v>
      </c>
      <c r="AQ2807">
        <f t="shared" si="573"/>
        <v>6.4318001614315362E-2</v>
      </c>
    </row>
    <row r="2808" spans="1:43" x14ac:dyDescent="0.2">
      <c r="A2808">
        <v>16</v>
      </c>
      <c r="B2808">
        <v>51041</v>
      </c>
      <c r="C2808" t="s">
        <v>1337</v>
      </c>
      <c r="D2808">
        <v>51</v>
      </c>
      <c r="E2808">
        <v>41</v>
      </c>
      <c r="F2808" t="s">
        <v>1317</v>
      </c>
      <c r="G2808">
        <v>71</v>
      </c>
      <c r="H2808">
        <v>25</v>
      </c>
      <c r="I2808">
        <v>98</v>
      </c>
      <c r="J2808">
        <v>43</v>
      </c>
      <c r="K2808">
        <v>14</v>
      </c>
      <c r="L2808">
        <v>65</v>
      </c>
      <c r="M2808">
        <v>99</v>
      </c>
      <c r="N2808">
        <v>44</v>
      </c>
      <c r="O2808">
        <v>129</v>
      </c>
      <c r="P2808">
        <v>8000</v>
      </c>
      <c r="Q2808">
        <v>4000</v>
      </c>
      <c r="R2808">
        <v>2300</v>
      </c>
      <c r="S2808">
        <v>1.0468634458688599</v>
      </c>
      <c r="T2808">
        <f t="shared" si="562"/>
        <v>1</v>
      </c>
      <c r="U2808">
        <f t="shared" si="563"/>
        <v>8374.9075669508802</v>
      </c>
      <c r="V2808">
        <f t="shared" si="564"/>
        <v>4187.4537834754401</v>
      </c>
      <c r="W2808">
        <f t="shared" si="565"/>
        <v>2407.7859254983778</v>
      </c>
      <c r="X2808">
        <v>93.28</v>
      </c>
      <c r="Y2808">
        <f t="shared" si="566"/>
        <v>97.651422230647256</v>
      </c>
      <c r="Z2808">
        <v>2.14</v>
      </c>
      <c r="AA2808">
        <v>10450</v>
      </c>
      <c r="AB2808">
        <v>0.7</v>
      </c>
      <c r="AC2808" s="2">
        <v>0.12</v>
      </c>
      <c r="AD2808">
        <v>50</v>
      </c>
      <c r="AE2808">
        <f t="shared" si="567"/>
        <v>0.12041666349853393</v>
      </c>
      <c r="AF2808">
        <v>0.87233749999999999</v>
      </c>
      <c r="AG2808">
        <v>350000</v>
      </c>
      <c r="AH2808">
        <v>10.6</v>
      </c>
      <c r="AI2808">
        <v>0</v>
      </c>
      <c r="AJ2808">
        <v>175000</v>
      </c>
      <c r="AK2808" s="1">
        <f t="shared" si="561"/>
        <v>0.15420463033982096</v>
      </c>
      <c r="AL2808" s="1">
        <f t="shared" si="568"/>
        <v>0.15919386610947175</v>
      </c>
      <c r="AM2808">
        <f t="shared" si="569"/>
        <v>0.15611848317990126</v>
      </c>
      <c r="AN2808">
        <f t="shared" si="570"/>
        <v>0.16117472041733211</v>
      </c>
      <c r="AO2808">
        <f t="shared" si="571"/>
        <v>11.974044033400261</v>
      </c>
      <c r="AP2808">
        <f t="shared" si="572"/>
        <v>9.320844875237419E-2</v>
      </c>
      <c r="AQ2808">
        <f t="shared" si="573"/>
        <v>6.5164646375607704E-2</v>
      </c>
    </row>
    <row r="2809" spans="1:43" x14ac:dyDescent="0.2">
      <c r="A2809">
        <v>11</v>
      </c>
      <c r="B2809">
        <v>51043</v>
      </c>
      <c r="C2809" t="s">
        <v>334</v>
      </c>
      <c r="D2809">
        <v>51</v>
      </c>
      <c r="E2809">
        <v>43</v>
      </c>
      <c r="F2809" t="s">
        <v>796</v>
      </c>
      <c r="G2809">
        <v>71</v>
      </c>
      <c r="H2809">
        <v>25</v>
      </c>
      <c r="I2809">
        <v>98</v>
      </c>
      <c r="J2809">
        <v>43</v>
      </c>
      <c r="K2809">
        <v>14</v>
      </c>
      <c r="L2809">
        <v>65</v>
      </c>
      <c r="M2809">
        <v>99</v>
      </c>
      <c r="N2809">
        <v>44</v>
      </c>
      <c r="O2809">
        <v>129</v>
      </c>
      <c r="P2809">
        <v>8000</v>
      </c>
      <c r="Q2809">
        <v>4000</v>
      </c>
      <c r="R2809">
        <v>2300</v>
      </c>
      <c r="S2809">
        <v>1.05201902389526</v>
      </c>
      <c r="T2809">
        <f t="shared" si="562"/>
        <v>1</v>
      </c>
      <c r="U2809">
        <f t="shared" si="563"/>
        <v>8416.1521911620803</v>
      </c>
      <c r="V2809">
        <f t="shared" si="564"/>
        <v>4208.0760955810401</v>
      </c>
      <c r="W2809">
        <f t="shared" si="565"/>
        <v>2419.6437549590983</v>
      </c>
      <c r="X2809">
        <v>93.28</v>
      </c>
      <c r="Y2809">
        <f t="shared" si="566"/>
        <v>98.132334548949856</v>
      </c>
      <c r="Z2809">
        <v>2.14</v>
      </c>
      <c r="AA2809">
        <v>10450</v>
      </c>
      <c r="AB2809">
        <v>0.7</v>
      </c>
      <c r="AC2809" s="2">
        <v>0.12</v>
      </c>
      <c r="AD2809">
        <v>50</v>
      </c>
      <c r="AE2809">
        <f t="shared" si="567"/>
        <v>0.12041666349853393</v>
      </c>
      <c r="AF2809">
        <v>0.85421111111111103</v>
      </c>
      <c r="AG2809">
        <v>350000</v>
      </c>
      <c r="AH2809">
        <v>10.6</v>
      </c>
      <c r="AI2809">
        <v>0</v>
      </c>
      <c r="AJ2809">
        <v>175000</v>
      </c>
      <c r="AK2809" s="1">
        <f t="shared" si="561"/>
        <v>0.15800421025664815</v>
      </c>
      <c r="AL2809" s="1">
        <f t="shared" si="568"/>
        <v>0.16308334758171347</v>
      </c>
      <c r="AM2809">
        <f t="shared" si="569"/>
        <v>0.15995305181018707</v>
      </c>
      <c r="AN2809">
        <f t="shared" si="570"/>
        <v>0.16510016251173965</v>
      </c>
      <c r="AO2809">
        <f t="shared" si="571"/>
        <v>12.003201294615787</v>
      </c>
      <c r="AP2809">
        <f t="shared" si="572"/>
        <v>9.5365857638282578E-2</v>
      </c>
      <c r="AQ2809">
        <f t="shared" si="573"/>
        <v>6.6585924412324443E-2</v>
      </c>
    </row>
    <row r="2810" spans="1:43" x14ac:dyDescent="0.2">
      <c r="A2810">
        <v>11</v>
      </c>
      <c r="B2810">
        <v>51045</v>
      </c>
      <c r="C2810" t="s">
        <v>836</v>
      </c>
      <c r="D2810">
        <v>51</v>
      </c>
      <c r="E2810">
        <v>45</v>
      </c>
      <c r="F2810" t="s">
        <v>796</v>
      </c>
      <c r="G2810">
        <v>71</v>
      </c>
      <c r="H2810">
        <v>25</v>
      </c>
      <c r="I2810">
        <v>98</v>
      </c>
      <c r="J2810">
        <v>43</v>
      </c>
      <c r="K2810">
        <v>14</v>
      </c>
      <c r="L2810">
        <v>65</v>
      </c>
      <c r="M2810">
        <v>99</v>
      </c>
      <c r="N2810">
        <v>44</v>
      </c>
      <c r="O2810">
        <v>129</v>
      </c>
      <c r="P2810">
        <v>8000</v>
      </c>
      <c r="Q2810">
        <v>4000</v>
      </c>
      <c r="R2810">
        <v>2300</v>
      </c>
      <c r="S2810">
        <v>1.01300855477651</v>
      </c>
      <c r="T2810">
        <f t="shared" si="562"/>
        <v>1</v>
      </c>
      <c r="U2810">
        <f t="shared" si="563"/>
        <v>8104.0684382120799</v>
      </c>
      <c r="V2810">
        <f t="shared" si="564"/>
        <v>4052.0342191060399</v>
      </c>
      <c r="W2810">
        <f t="shared" si="565"/>
        <v>2329.9196759859728</v>
      </c>
      <c r="X2810">
        <v>93.28</v>
      </c>
      <c r="Y2810">
        <f t="shared" si="566"/>
        <v>94.493437989552845</v>
      </c>
      <c r="Z2810">
        <v>2.14</v>
      </c>
      <c r="AA2810">
        <v>10450</v>
      </c>
      <c r="AB2810">
        <v>0.7</v>
      </c>
      <c r="AC2810" s="2">
        <v>0.12</v>
      </c>
      <c r="AD2810">
        <v>50</v>
      </c>
      <c r="AE2810">
        <f t="shared" si="567"/>
        <v>0.12041666349853393</v>
      </c>
      <c r="AF2810">
        <v>0.85421111111111103</v>
      </c>
      <c r="AG2810">
        <v>350000</v>
      </c>
      <c r="AH2810">
        <v>10.6</v>
      </c>
      <c r="AI2810">
        <v>0</v>
      </c>
      <c r="AJ2810">
        <v>175000</v>
      </c>
      <c r="AK2810" s="1">
        <f t="shared" si="561"/>
        <v>0.15249577908980966</v>
      </c>
      <c r="AL2810" s="1">
        <f t="shared" si="568"/>
        <v>0.15757491641487498</v>
      </c>
      <c r="AM2810">
        <f t="shared" si="569"/>
        <v>0.15444462064334857</v>
      </c>
      <c r="AN2810">
        <f t="shared" si="570"/>
        <v>0.15959173134490115</v>
      </c>
      <c r="AO2810">
        <f t="shared" si="571"/>
        <v>12.003201294615787</v>
      </c>
      <c r="AP2810">
        <f t="shared" si="572"/>
        <v>9.2368494228048145E-2</v>
      </c>
      <c r="AQ2810">
        <f t="shared" si="573"/>
        <v>6.4655764798646723E-2</v>
      </c>
    </row>
    <row r="2811" spans="1:43" x14ac:dyDescent="0.2">
      <c r="A2811">
        <v>11</v>
      </c>
      <c r="B2811">
        <v>51047</v>
      </c>
      <c r="C2811" t="s">
        <v>843</v>
      </c>
      <c r="D2811">
        <v>51</v>
      </c>
      <c r="E2811">
        <v>47</v>
      </c>
      <c r="F2811" t="s">
        <v>796</v>
      </c>
      <c r="G2811">
        <v>71</v>
      </c>
      <c r="H2811">
        <v>25</v>
      </c>
      <c r="I2811">
        <v>98</v>
      </c>
      <c r="J2811">
        <v>43</v>
      </c>
      <c r="K2811">
        <v>14</v>
      </c>
      <c r="L2811">
        <v>65</v>
      </c>
      <c r="M2811">
        <v>99</v>
      </c>
      <c r="N2811">
        <v>44</v>
      </c>
      <c r="O2811">
        <v>129</v>
      </c>
      <c r="P2811">
        <v>8000</v>
      </c>
      <c r="Q2811">
        <v>4000</v>
      </c>
      <c r="R2811">
        <v>2300</v>
      </c>
      <c r="S2811">
        <v>1.05061988532543</v>
      </c>
      <c r="T2811">
        <f t="shared" si="562"/>
        <v>1</v>
      </c>
      <c r="U2811">
        <f t="shared" si="563"/>
        <v>8404.95908260344</v>
      </c>
      <c r="V2811">
        <f t="shared" si="564"/>
        <v>4202.47954130172</v>
      </c>
      <c r="W2811">
        <f t="shared" si="565"/>
        <v>2416.4257362484891</v>
      </c>
      <c r="X2811">
        <v>93.28</v>
      </c>
      <c r="Y2811">
        <f t="shared" si="566"/>
        <v>98.001822903156111</v>
      </c>
      <c r="Z2811">
        <v>2.14</v>
      </c>
      <c r="AA2811">
        <v>10450</v>
      </c>
      <c r="AB2811">
        <v>0.7</v>
      </c>
      <c r="AC2811" s="2">
        <v>0.12</v>
      </c>
      <c r="AD2811">
        <v>50</v>
      </c>
      <c r="AE2811">
        <f t="shared" si="567"/>
        <v>0.12041666349853393</v>
      </c>
      <c r="AF2811">
        <v>0.85421111111111103</v>
      </c>
      <c r="AG2811">
        <v>350000</v>
      </c>
      <c r="AH2811">
        <v>10.6</v>
      </c>
      <c r="AI2811">
        <v>0</v>
      </c>
      <c r="AJ2811">
        <v>175000</v>
      </c>
      <c r="AK2811" s="1">
        <f t="shared" si="561"/>
        <v>0.15780664640574144</v>
      </c>
      <c r="AL2811" s="1">
        <f t="shared" si="568"/>
        <v>0.16288578373080675</v>
      </c>
      <c r="AM2811">
        <f t="shared" si="569"/>
        <v>0.15975548795928035</v>
      </c>
      <c r="AN2811">
        <f t="shared" si="570"/>
        <v>0.16490259866083293</v>
      </c>
      <c r="AO2811">
        <f t="shared" si="571"/>
        <v>12.003201294615787</v>
      </c>
      <c r="AP2811">
        <f t="shared" si="572"/>
        <v>9.5258355040908266E-2</v>
      </c>
      <c r="AQ2811">
        <f t="shared" si="573"/>
        <v>6.6516697847701381E-2</v>
      </c>
    </row>
    <row r="2812" spans="1:43" x14ac:dyDescent="0.2">
      <c r="A2812">
        <v>16</v>
      </c>
      <c r="B2812">
        <v>51049</v>
      </c>
      <c r="C2812" t="s">
        <v>595</v>
      </c>
      <c r="D2812">
        <v>51</v>
      </c>
      <c r="E2812">
        <v>49</v>
      </c>
      <c r="F2812" t="s">
        <v>1317</v>
      </c>
      <c r="G2812">
        <v>71</v>
      </c>
      <c r="H2812">
        <v>25</v>
      </c>
      <c r="I2812">
        <v>98</v>
      </c>
      <c r="J2812">
        <v>43</v>
      </c>
      <c r="K2812">
        <v>14</v>
      </c>
      <c r="L2812">
        <v>65</v>
      </c>
      <c r="M2812">
        <v>99</v>
      </c>
      <c r="N2812">
        <v>44</v>
      </c>
      <c r="O2812">
        <v>129</v>
      </c>
      <c r="P2812">
        <v>8000</v>
      </c>
      <c r="Q2812">
        <v>4000</v>
      </c>
      <c r="R2812">
        <v>2300</v>
      </c>
      <c r="S2812">
        <v>1.0379107296466801</v>
      </c>
      <c r="T2812">
        <f t="shared" si="562"/>
        <v>1</v>
      </c>
      <c r="U2812">
        <f t="shared" si="563"/>
        <v>8303.2858371734401</v>
      </c>
      <c r="V2812">
        <f t="shared" si="564"/>
        <v>4151.64291858672</v>
      </c>
      <c r="W2812">
        <f t="shared" si="565"/>
        <v>2387.1946781873644</v>
      </c>
      <c r="X2812">
        <v>93.28</v>
      </c>
      <c r="Y2812">
        <f t="shared" si="566"/>
        <v>96.816312861442313</v>
      </c>
      <c r="Z2812">
        <v>2.14</v>
      </c>
      <c r="AA2812">
        <v>10450</v>
      </c>
      <c r="AB2812">
        <v>0.7</v>
      </c>
      <c r="AC2812" s="2">
        <v>0.12</v>
      </c>
      <c r="AD2812">
        <v>50</v>
      </c>
      <c r="AE2812">
        <f t="shared" si="567"/>
        <v>0.12041666349853393</v>
      </c>
      <c r="AF2812">
        <v>0.87233749999999999</v>
      </c>
      <c r="AG2812">
        <v>350000</v>
      </c>
      <c r="AH2812">
        <v>10.6</v>
      </c>
      <c r="AI2812">
        <v>0</v>
      </c>
      <c r="AJ2812">
        <v>175000</v>
      </c>
      <c r="AK2812" s="1">
        <f t="shared" si="561"/>
        <v>0.15296673979276657</v>
      </c>
      <c r="AL2812" s="1">
        <f t="shared" si="568"/>
        <v>0.15795597556241736</v>
      </c>
      <c r="AM2812">
        <f t="shared" si="569"/>
        <v>0.15488059263284687</v>
      </c>
      <c r="AN2812">
        <f t="shared" si="570"/>
        <v>0.15993682987027771</v>
      </c>
      <c r="AO2812">
        <f t="shared" si="571"/>
        <v>11.974044033400261</v>
      </c>
      <c r="AP2812">
        <f t="shared" si="572"/>
        <v>9.2534861714752115E-2</v>
      </c>
      <c r="AQ2812">
        <f t="shared" si="573"/>
        <v>6.4730888329494349E-2</v>
      </c>
    </row>
    <row r="2813" spans="1:43" x14ac:dyDescent="0.2">
      <c r="A2813">
        <v>11</v>
      </c>
      <c r="B2813">
        <v>51051</v>
      </c>
      <c r="C2813" t="s">
        <v>915</v>
      </c>
      <c r="D2813">
        <v>51</v>
      </c>
      <c r="E2813">
        <v>51</v>
      </c>
      <c r="F2813" t="s">
        <v>796</v>
      </c>
      <c r="G2813">
        <v>71</v>
      </c>
      <c r="H2813">
        <v>25</v>
      </c>
      <c r="I2813">
        <v>98</v>
      </c>
      <c r="J2813">
        <v>43</v>
      </c>
      <c r="K2813">
        <v>14</v>
      </c>
      <c r="L2813">
        <v>65</v>
      </c>
      <c r="M2813">
        <v>99</v>
      </c>
      <c r="N2813">
        <v>44</v>
      </c>
      <c r="O2813">
        <v>129</v>
      </c>
      <c r="P2813">
        <v>8000</v>
      </c>
      <c r="Q2813">
        <v>4000</v>
      </c>
      <c r="R2813">
        <v>2300</v>
      </c>
      <c r="S2813">
        <v>0.99446188078986297</v>
      </c>
      <c r="T2813">
        <f t="shared" si="562"/>
        <v>1</v>
      </c>
      <c r="U2813">
        <f t="shared" si="563"/>
        <v>7955.6950463189041</v>
      </c>
      <c r="V2813">
        <f t="shared" si="564"/>
        <v>3977.8475231594521</v>
      </c>
      <c r="W2813">
        <f t="shared" si="565"/>
        <v>2287.262325816685</v>
      </c>
      <c r="X2813">
        <v>93.28</v>
      </c>
      <c r="Y2813">
        <f t="shared" si="566"/>
        <v>92.763404240078415</v>
      </c>
      <c r="Z2813">
        <v>2.14</v>
      </c>
      <c r="AA2813">
        <v>10450</v>
      </c>
      <c r="AB2813">
        <v>0.7</v>
      </c>
      <c r="AC2813" s="2">
        <v>0.12</v>
      </c>
      <c r="AD2813">
        <v>50</v>
      </c>
      <c r="AE2813">
        <f t="shared" si="567"/>
        <v>0.12041666349853393</v>
      </c>
      <c r="AF2813">
        <v>0.85421111111111103</v>
      </c>
      <c r="AG2813">
        <v>350000</v>
      </c>
      <c r="AH2813">
        <v>10.6</v>
      </c>
      <c r="AI2813">
        <v>0</v>
      </c>
      <c r="AJ2813">
        <v>175000</v>
      </c>
      <c r="AK2813" s="1">
        <f t="shared" si="561"/>
        <v>0.14987691601697017</v>
      </c>
      <c r="AL2813" s="1">
        <f t="shared" si="568"/>
        <v>0.15495605334203549</v>
      </c>
      <c r="AM2813">
        <f t="shared" si="569"/>
        <v>0.15182575757050909</v>
      </c>
      <c r="AN2813">
        <f t="shared" si="570"/>
        <v>0.15697286827206167</v>
      </c>
      <c r="AO2813">
        <f t="shared" si="571"/>
        <v>12.003201294615787</v>
      </c>
      <c r="AP2813">
        <f t="shared" si="572"/>
        <v>9.0943463377485947E-2</v>
      </c>
      <c r="AQ2813">
        <f t="shared" si="573"/>
        <v>6.3738112642552372E-2</v>
      </c>
    </row>
    <row r="2814" spans="1:43" x14ac:dyDescent="0.2">
      <c r="A2814">
        <v>16</v>
      </c>
      <c r="B2814">
        <v>51053</v>
      </c>
      <c r="C2814" t="s">
        <v>1340</v>
      </c>
      <c r="D2814">
        <v>51</v>
      </c>
      <c r="E2814">
        <v>53</v>
      </c>
      <c r="F2814" t="s">
        <v>1317</v>
      </c>
      <c r="G2814">
        <v>71</v>
      </c>
      <c r="H2814">
        <v>25</v>
      </c>
      <c r="I2814">
        <v>98</v>
      </c>
      <c r="J2814">
        <v>43</v>
      </c>
      <c r="K2814">
        <v>14</v>
      </c>
      <c r="L2814">
        <v>65</v>
      </c>
      <c r="M2814">
        <v>99</v>
      </c>
      <c r="N2814">
        <v>44</v>
      </c>
      <c r="O2814">
        <v>129</v>
      </c>
      <c r="P2814">
        <v>8000</v>
      </c>
      <c r="Q2814">
        <v>4000</v>
      </c>
      <c r="R2814">
        <v>2300</v>
      </c>
      <c r="S2814">
        <v>1.04411994493925</v>
      </c>
      <c r="T2814">
        <f t="shared" si="562"/>
        <v>1</v>
      </c>
      <c r="U2814">
        <f t="shared" si="563"/>
        <v>8352.9595595139999</v>
      </c>
      <c r="V2814">
        <f t="shared" si="564"/>
        <v>4176.479779757</v>
      </c>
      <c r="W2814">
        <f t="shared" si="565"/>
        <v>2401.4758733602748</v>
      </c>
      <c r="X2814">
        <v>93.28</v>
      </c>
      <c r="Y2814">
        <f t="shared" si="566"/>
        <v>97.39550846393324</v>
      </c>
      <c r="Z2814">
        <v>2.14</v>
      </c>
      <c r="AA2814">
        <v>10450</v>
      </c>
      <c r="AB2814">
        <v>0.7</v>
      </c>
      <c r="AC2814" s="2">
        <v>0.12</v>
      </c>
      <c r="AD2814">
        <v>50</v>
      </c>
      <c r="AE2814">
        <f t="shared" si="567"/>
        <v>0.12041666349853393</v>
      </c>
      <c r="AF2814">
        <v>0.87233749999999999</v>
      </c>
      <c r="AG2814">
        <v>350000</v>
      </c>
      <c r="AH2814">
        <v>10.6</v>
      </c>
      <c r="AI2814">
        <v>0</v>
      </c>
      <c r="AJ2814">
        <v>175000</v>
      </c>
      <c r="AK2814" s="1">
        <f t="shared" si="561"/>
        <v>0.15382528693360584</v>
      </c>
      <c r="AL2814" s="1">
        <f t="shared" si="568"/>
        <v>0.15881452270325663</v>
      </c>
      <c r="AM2814">
        <f t="shared" si="569"/>
        <v>0.15573913977368614</v>
      </c>
      <c r="AN2814">
        <f t="shared" si="570"/>
        <v>0.16079537701111699</v>
      </c>
      <c r="AO2814">
        <f t="shared" si="571"/>
        <v>11.974044033400261</v>
      </c>
      <c r="AP2814">
        <f t="shared" si="572"/>
        <v>9.3002032440494334E-2</v>
      </c>
      <c r="AQ2814">
        <f t="shared" si="573"/>
        <v>6.5031724078820324E-2</v>
      </c>
    </row>
    <row r="2815" spans="1:43" x14ac:dyDescent="0.2">
      <c r="A2815">
        <v>16</v>
      </c>
      <c r="B2815">
        <v>51057</v>
      </c>
      <c r="C2815" t="s">
        <v>599</v>
      </c>
      <c r="D2815">
        <v>51</v>
      </c>
      <c r="E2815">
        <v>57</v>
      </c>
      <c r="F2815" t="s">
        <v>1317</v>
      </c>
      <c r="G2815">
        <v>71</v>
      </c>
      <c r="H2815">
        <v>25</v>
      </c>
      <c r="I2815">
        <v>98</v>
      </c>
      <c r="J2815">
        <v>43</v>
      </c>
      <c r="K2815">
        <v>14</v>
      </c>
      <c r="L2815">
        <v>65</v>
      </c>
      <c r="M2815">
        <v>99</v>
      </c>
      <c r="N2815">
        <v>44</v>
      </c>
      <c r="O2815">
        <v>129</v>
      </c>
      <c r="P2815">
        <v>8000</v>
      </c>
      <c r="Q2815">
        <v>4000</v>
      </c>
      <c r="R2815">
        <v>2300</v>
      </c>
      <c r="S2815">
        <v>1.0566018990107999</v>
      </c>
      <c r="T2815">
        <f t="shared" si="562"/>
        <v>1</v>
      </c>
      <c r="U2815">
        <f t="shared" si="563"/>
        <v>8452.8151920864002</v>
      </c>
      <c r="V2815">
        <f t="shared" si="564"/>
        <v>4226.4075960432001</v>
      </c>
      <c r="W2815">
        <f t="shared" si="565"/>
        <v>2430.1843677248398</v>
      </c>
      <c r="X2815">
        <v>93.28</v>
      </c>
      <c r="Y2815">
        <f t="shared" si="566"/>
        <v>98.559825139727423</v>
      </c>
      <c r="Z2815">
        <v>2.14</v>
      </c>
      <c r="AA2815">
        <v>10450</v>
      </c>
      <c r="AB2815">
        <v>0.7</v>
      </c>
      <c r="AC2815" s="2">
        <v>0.12</v>
      </c>
      <c r="AD2815">
        <v>50</v>
      </c>
      <c r="AE2815">
        <f t="shared" si="567"/>
        <v>0.12041666349853393</v>
      </c>
      <c r="AF2815">
        <v>0.87233749999999999</v>
      </c>
      <c r="AG2815">
        <v>350000</v>
      </c>
      <c r="AH2815">
        <v>10.6</v>
      </c>
      <c r="AI2815">
        <v>0</v>
      </c>
      <c r="AJ2815">
        <v>175000</v>
      </c>
      <c r="AK2815" s="1">
        <f t="shared" si="561"/>
        <v>0.15555116459692986</v>
      </c>
      <c r="AL2815" s="1">
        <f t="shared" si="568"/>
        <v>0.16054040036658065</v>
      </c>
      <c r="AM2815">
        <f t="shared" si="569"/>
        <v>0.15746501743701016</v>
      </c>
      <c r="AN2815">
        <f t="shared" si="570"/>
        <v>0.16252125467444101</v>
      </c>
      <c r="AO2815">
        <f t="shared" si="571"/>
        <v>11.974044033400261</v>
      </c>
      <c r="AP2815">
        <f t="shared" si="572"/>
        <v>9.3941153290316506E-2</v>
      </c>
      <c r="AQ2815">
        <f t="shared" si="573"/>
        <v>6.5636473282904229E-2</v>
      </c>
    </row>
    <row r="2816" spans="1:43" x14ac:dyDescent="0.2">
      <c r="A2816">
        <v>16</v>
      </c>
      <c r="B2816">
        <v>51059</v>
      </c>
      <c r="C2816" t="s">
        <v>1448</v>
      </c>
      <c r="D2816">
        <v>51</v>
      </c>
      <c r="E2816">
        <v>59</v>
      </c>
      <c r="F2816" t="s">
        <v>1317</v>
      </c>
      <c r="G2816">
        <v>71</v>
      </c>
      <c r="H2816">
        <v>25</v>
      </c>
      <c r="I2816">
        <v>98</v>
      </c>
      <c r="J2816">
        <v>43</v>
      </c>
      <c r="K2816">
        <v>14</v>
      </c>
      <c r="L2816">
        <v>65</v>
      </c>
      <c r="M2816">
        <v>99</v>
      </c>
      <c r="N2816">
        <v>44</v>
      </c>
      <c r="O2816">
        <v>129</v>
      </c>
      <c r="P2816">
        <v>8000</v>
      </c>
      <c r="Q2816">
        <v>4000</v>
      </c>
      <c r="R2816">
        <v>2300</v>
      </c>
      <c r="S2816">
        <v>1.06029292941093</v>
      </c>
      <c r="T2816">
        <f t="shared" si="562"/>
        <v>1</v>
      </c>
      <c r="U2816">
        <f t="shared" si="563"/>
        <v>8482.3434352874392</v>
      </c>
      <c r="V2816">
        <f t="shared" si="564"/>
        <v>4241.1717176437196</v>
      </c>
      <c r="W2816">
        <f t="shared" si="565"/>
        <v>2438.6737376451392</v>
      </c>
      <c r="X2816">
        <v>93.28</v>
      </c>
      <c r="Y2816">
        <f t="shared" si="566"/>
        <v>98.904124455451552</v>
      </c>
      <c r="Z2816">
        <v>2.14</v>
      </c>
      <c r="AA2816">
        <v>10450</v>
      </c>
      <c r="AB2816">
        <v>0.7</v>
      </c>
      <c r="AC2816" s="2">
        <v>0.12</v>
      </c>
      <c r="AD2816">
        <v>50</v>
      </c>
      <c r="AE2816">
        <f t="shared" si="567"/>
        <v>0.12041666349853393</v>
      </c>
      <c r="AF2816">
        <v>0.87233749999999999</v>
      </c>
      <c r="AG2816">
        <v>350000</v>
      </c>
      <c r="AH2816">
        <v>10.6</v>
      </c>
      <c r="AI2816">
        <v>0</v>
      </c>
      <c r="AJ2816">
        <v>175000</v>
      </c>
      <c r="AK2816" s="1">
        <f t="shared" si="561"/>
        <v>0.15606152274163368</v>
      </c>
      <c r="AL2816" s="1">
        <f t="shared" si="568"/>
        <v>0.16105075851128448</v>
      </c>
      <c r="AM2816">
        <f t="shared" si="569"/>
        <v>0.15797537558171398</v>
      </c>
      <c r="AN2816">
        <f t="shared" si="570"/>
        <v>0.16303161281914483</v>
      </c>
      <c r="AO2816">
        <f t="shared" si="571"/>
        <v>11.974044033400261</v>
      </c>
      <c r="AP2816">
        <f t="shared" si="572"/>
        <v>9.421886009697672E-2</v>
      </c>
      <c r="AQ2816">
        <f t="shared" si="573"/>
        <v>6.5815303270895908E-2</v>
      </c>
    </row>
    <row r="2817" spans="1:43" x14ac:dyDescent="0.2">
      <c r="A2817">
        <v>11</v>
      </c>
      <c r="B2817">
        <v>51061</v>
      </c>
      <c r="C2817" t="s">
        <v>947</v>
      </c>
      <c r="D2817">
        <v>51</v>
      </c>
      <c r="E2817">
        <v>61</v>
      </c>
      <c r="F2817" t="s">
        <v>796</v>
      </c>
      <c r="G2817">
        <v>71</v>
      </c>
      <c r="H2817">
        <v>25</v>
      </c>
      <c r="I2817">
        <v>98</v>
      </c>
      <c r="J2817">
        <v>43</v>
      </c>
      <c r="K2817">
        <v>14</v>
      </c>
      <c r="L2817">
        <v>65</v>
      </c>
      <c r="M2817">
        <v>99</v>
      </c>
      <c r="N2817">
        <v>44</v>
      </c>
      <c r="O2817">
        <v>129</v>
      </c>
      <c r="P2817">
        <v>8000</v>
      </c>
      <c r="Q2817">
        <v>4000</v>
      </c>
      <c r="R2817">
        <v>2300</v>
      </c>
      <c r="S2817">
        <v>1.05391506354014</v>
      </c>
      <c r="T2817">
        <f t="shared" si="562"/>
        <v>1</v>
      </c>
      <c r="U2817">
        <f t="shared" si="563"/>
        <v>8431.3205083211196</v>
      </c>
      <c r="V2817">
        <f t="shared" si="564"/>
        <v>4215.6602541605598</v>
      </c>
      <c r="W2817">
        <f t="shared" si="565"/>
        <v>2424.0046461423221</v>
      </c>
      <c r="X2817">
        <v>93.28</v>
      </c>
      <c r="Y2817">
        <f t="shared" si="566"/>
        <v>98.309197127024262</v>
      </c>
      <c r="Z2817">
        <v>2.14</v>
      </c>
      <c r="AA2817">
        <v>10450</v>
      </c>
      <c r="AB2817">
        <v>0.7</v>
      </c>
      <c r="AC2817" s="2">
        <v>0.12</v>
      </c>
      <c r="AD2817">
        <v>50</v>
      </c>
      <c r="AE2817">
        <f t="shared" si="567"/>
        <v>0.12041666349853393</v>
      </c>
      <c r="AF2817">
        <v>0.85421111111111103</v>
      </c>
      <c r="AG2817">
        <v>350000</v>
      </c>
      <c r="AH2817">
        <v>10.6</v>
      </c>
      <c r="AI2817">
        <v>0</v>
      </c>
      <c r="AJ2817">
        <v>175000</v>
      </c>
      <c r="AK2817" s="1">
        <f t="shared" si="561"/>
        <v>0.15827193848728352</v>
      </c>
      <c r="AL2817" s="1">
        <f t="shared" si="568"/>
        <v>0.16335107581234884</v>
      </c>
      <c r="AM2817">
        <f t="shared" si="569"/>
        <v>0.16022078004082244</v>
      </c>
      <c r="AN2817">
        <f t="shared" si="570"/>
        <v>0.16536789074237501</v>
      </c>
      <c r="AO2817">
        <f t="shared" si="571"/>
        <v>12.003201294615787</v>
      </c>
      <c r="AP2817">
        <f t="shared" si="572"/>
        <v>9.5511539553529923E-2</v>
      </c>
      <c r="AQ2817">
        <f t="shared" si="573"/>
        <v>6.6679736643531884E-2</v>
      </c>
    </row>
    <row r="2818" spans="1:43" x14ac:dyDescent="0.2">
      <c r="A2818">
        <v>11</v>
      </c>
      <c r="B2818">
        <v>51063</v>
      </c>
      <c r="C2818" t="s">
        <v>434</v>
      </c>
      <c r="D2818">
        <v>51</v>
      </c>
      <c r="E2818">
        <v>63</v>
      </c>
      <c r="F2818" t="s">
        <v>796</v>
      </c>
      <c r="G2818">
        <v>71</v>
      </c>
      <c r="H2818">
        <v>25</v>
      </c>
      <c r="I2818">
        <v>98</v>
      </c>
      <c r="J2818">
        <v>43</v>
      </c>
      <c r="K2818">
        <v>14</v>
      </c>
      <c r="L2818">
        <v>65</v>
      </c>
      <c r="M2818">
        <v>99</v>
      </c>
      <c r="N2818">
        <v>44</v>
      </c>
      <c r="O2818">
        <v>129</v>
      </c>
      <c r="P2818">
        <v>8000</v>
      </c>
      <c r="Q2818">
        <v>4000</v>
      </c>
      <c r="R2818">
        <v>2300</v>
      </c>
      <c r="S2818">
        <v>1.0087807503613599</v>
      </c>
      <c r="T2818">
        <f t="shared" si="562"/>
        <v>1</v>
      </c>
      <c r="U2818">
        <f t="shared" si="563"/>
        <v>8070.2460028908799</v>
      </c>
      <c r="V2818">
        <f t="shared" si="564"/>
        <v>4035.12300144544</v>
      </c>
      <c r="W2818">
        <f t="shared" si="565"/>
        <v>2320.1957258311277</v>
      </c>
      <c r="X2818">
        <v>93.28</v>
      </c>
      <c r="Y2818">
        <f t="shared" si="566"/>
        <v>94.099068393707654</v>
      </c>
      <c r="Z2818">
        <v>2.14</v>
      </c>
      <c r="AA2818">
        <v>10450</v>
      </c>
      <c r="AB2818">
        <v>0.7</v>
      </c>
      <c r="AC2818" s="2">
        <v>0.12</v>
      </c>
      <c r="AD2818">
        <v>50</v>
      </c>
      <c r="AE2818">
        <f t="shared" si="567"/>
        <v>0.12041666349853393</v>
      </c>
      <c r="AF2818">
        <v>0.85421111111111103</v>
      </c>
      <c r="AG2818">
        <v>350000</v>
      </c>
      <c r="AH2818">
        <v>10.6</v>
      </c>
      <c r="AI2818">
        <v>0</v>
      </c>
      <c r="AJ2818">
        <v>175000</v>
      </c>
      <c r="AK2818" s="1">
        <f t="shared" ref="AK2818:AK2881" si="574">(((U2818*AE2818+Y2818)/(8760*AF2818))+AA2818*AB2818/1000000+Z2818/1000)*T2818</f>
        <v>0.15189879653272176</v>
      </c>
      <c r="AL2818" s="1">
        <f t="shared" si="568"/>
        <v>0.15697793385778708</v>
      </c>
      <c r="AM2818">
        <f t="shared" si="569"/>
        <v>0.15384763808626067</v>
      </c>
      <c r="AN2818">
        <f t="shared" si="570"/>
        <v>0.15899474878781325</v>
      </c>
      <c r="AO2818">
        <f t="shared" si="571"/>
        <v>12.003201294615787</v>
      </c>
      <c r="AP2818">
        <f t="shared" si="572"/>
        <v>9.2043651524387662E-2</v>
      </c>
      <c r="AQ2818">
        <f t="shared" si="573"/>
        <v>6.4446581532692893E-2</v>
      </c>
    </row>
    <row r="2819" spans="1:43" x14ac:dyDescent="0.2">
      <c r="A2819">
        <v>16</v>
      </c>
      <c r="B2819">
        <v>51065</v>
      </c>
      <c r="C2819" t="s">
        <v>1449</v>
      </c>
      <c r="D2819">
        <v>51</v>
      </c>
      <c r="E2819">
        <v>65</v>
      </c>
      <c r="F2819" t="s">
        <v>1317</v>
      </c>
      <c r="G2819">
        <v>71</v>
      </c>
      <c r="H2819">
        <v>25</v>
      </c>
      <c r="I2819">
        <v>98</v>
      </c>
      <c r="J2819">
        <v>43</v>
      </c>
      <c r="K2819">
        <v>14</v>
      </c>
      <c r="L2819">
        <v>65</v>
      </c>
      <c r="M2819">
        <v>99</v>
      </c>
      <c r="N2819">
        <v>44</v>
      </c>
      <c r="O2819">
        <v>129</v>
      </c>
      <c r="P2819">
        <v>8000</v>
      </c>
      <c r="Q2819">
        <v>4000</v>
      </c>
      <c r="R2819">
        <v>2300</v>
      </c>
      <c r="S2819">
        <v>1.04013330595834</v>
      </c>
      <c r="T2819">
        <f t="shared" ref="T2819:T2882" si="575">IF(S2819="NA",0,1)</f>
        <v>1</v>
      </c>
      <c r="U2819">
        <f t="shared" ref="U2819:U2882" si="576">P2819*IF(S2819="NA",0,S2819)</f>
        <v>8321.0664476667189</v>
      </c>
      <c r="V2819">
        <f t="shared" ref="V2819:V2882" si="577">Q2819*S2819</f>
        <v>4160.5332238333594</v>
      </c>
      <c r="W2819">
        <f t="shared" ref="W2819:W2882" si="578">R2819*S2819</f>
        <v>2392.3066037041817</v>
      </c>
      <c r="X2819">
        <v>93.28</v>
      </c>
      <c r="Y2819">
        <f t="shared" ref="Y2819:Y2882" si="579">X2819*S2819</f>
        <v>97.023634779793952</v>
      </c>
      <c r="Z2819">
        <v>2.14</v>
      </c>
      <c r="AA2819">
        <v>10450</v>
      </c>
      <c r="AB2819">
        <v>0.7</v>
      </c>
      <c r="AC2819" s="2">
        <v>0.12</v>
      </c>
      <c r="AD2819">
        <v>50</v>
      </c>
      <c r="AE2819">
        <f t="shared" ref="AE2819:AE2882" si="580">(AC2819*(1+AC2819)^AD2819)/((1+AC2819)^AD2819-1)</f>
        <v>0.12041666349853393</v>
      </c>
      <c r="AF2819">
        <v>0.87233749999999999</v>
      </c>
      <c r="AG2819">
        <v>350000</v>
      </c>
      <c r="AH2819">
        <v>10.6</v>
      </c>
      <c r="AI2819">
        <v>0</v>
      </c>
      <c r="AJ2819">
        <v>175000</v>
      </c>
      <c r="AK2819" s="1">
        <f t="shared" si="574"/>
        <v>0.15327405504079089</v>
      </c>
      <c r="AL2819" s="1">
        <f t="shared" ref="AL2819:AL2882" si="581">(((U2819*AE2819+Y2819)/(8760*AF2819))+AA2819*AB2819/1000000+Z2819/1000)*T2819 + (AG2819*J2819)/(1000000*8760*AF2819) + ((AH2819+AI2819)*G2819)/1000000 + (AJ2819*M2819)/(1000000*8760*AF2819)</f>
        <v>0.15826329081044169</v>
      </c>
      <c r="AM2819">
        <f t="shared" ref="AM2819:AM2882" si="582">(((U2819*AE2819+Y2819)/(8760*AF2819))+AA2819*AB2819/1000000+Z2819/1000)*T2819 + (AG2819*K2819)/(1000000*8760*AF2819) + ((AH2819+AI2819)*H2819)/1000000 + (AJ2819*N2819)/(1000000*8760*AF2819)</f>
        <v>0.1551879078808712</v>
      </c>
      <c r="AN2819">
        <f t="shared" ref="AN2819:AN2882" si="583">(((U2819*AE2819+Y2819)/(8760*AF2819))+AA2819*AB2819/1000000+Z2819/1000)*T2819 + (AG2819*L2819)/(1000000*8760*AF2819) + ((AH2819+AI2819)*I2819)/1000000 + (AJ2819*O2819)/(1000000*8760*AF2819)</f>
        <v>0.16024414511830204</v>
      </c>
      <c r="AO2819">
        <f t="shared" ref="AO2819:AO2882" si="584">(AG2819)/(AD2819*8760*AF2819) + ((AH2819+AI2819)) + (AJ2819)/(AD2819*8760*AF2819)</f>
        <v>11.974044033400261</v>
      </c>
      <c r="AP2819">
        <f t="shared" ref="AP2819:AP2882" si="585">(((V2819*AE2819+Y2819)/(8760*AF2819))+AA2819*AB2819/1000000+Z2819/1000)*T2819 + (AG2819*J2819)/(1000000*8760*AF2819) + ((AH2819+AI2819)*G2819)/1000000 + (AJ2819*M2819)/(1000000*8760*AF2819)</f>
        <v>9.2702084550426375E-2</v>
      </c>
      <c r="AQ2819">
        <f t="shared" ref="AQ2819:AQ2882" si="586">(((W2819*AE2819+Y2819)/(8760*AF2819))+AA2819*AB2819/1000000+Z2819/1000)*T2819 + (AG2819*J2819)/(1000000*8760*AF2819) + ((AH2819+AI2819)*G2819)/1000000 + (AJ2819*M2819)/(1000000*8760*AF2819)</f>
        <v>6.4838571889919844E-2</v>
      </c>
    </row>
    <row r="2820" spans="1:43" x14ac:dyDescent="0.2">
      <c r="A2820">
        <v>11</v>
      </c>
      <c r="B2820">
        <v>51067</v>
      </c>
      <c r="C2820" t="s">
        <v>229</v>
      </c>
      <c r="D2820">
        <v>51</v>
      </c>
      <c r="E2820">
        <v>67</v>
      </c>
      <c r="F2820" t="s">
        <v>796</v>
      </c>
      <c r="G2820">
        <v>71</v>
      </c>
      <c r="H2820">
        <v>25</v>
      </c>
      <c r="I2820">
        <v>98</v>
      </c>
      <c r="J2820">
        <v>43</v>
      </c>
      <c r="K2820">
        <v>14</v>
      </c>
      <c r="L2820">
        <v>65</v>
      </c>
      <c r="M2820">
        <v>99</v>
      </c>
      <c r="N2820">
        <v>44</v>
      </c>
      <c r="O2820">
        <v>129</v>
      </c>
      <c r="P2820">
        <v>8000</v>
      </c>
      <c r="Q2820">
        <v>4000</v>
      </c>
      <c r="R2820">
        <v>2300</v>
      </c>
      <c r="S2820">
        <v>1.0132130715582099</v>
      </c>
      <c r="T2820">
        <f t="shared" si="575"/>
        <v>1</v>
      </c>
      <c r="U2820">
        <f t="shared" si="576"/>
        <v>8105.7045724656791</v>
      </c>
      <c r="V2820">
        <f t="shared" si="577"/>
        <v>4052.8522862328396</v>
      </c>
      <c r="W2820">
        <f t="shared" si="578"/>
        <v>2330.390064583883</v>
      </c>
      <c r="X2820">
        <v>93.28</v>
      </c>
      <c r="Y2820">
        <f t="shared" si="579"/>
        <v>94.512515314949823</v>
      </c>
      <c r="Z2820">
        <v>2.14</v>
      </c>
      <c r="AA2820">
        <v>10450</v>
      </c>
      <c r="AB2820">
        <v>0.7</v>
      </c>
      <c r="AC2820" s="2">
        <v>0.12</v>
      </c>
      <c r="AD2820">
        <v>50</v>
      </c>
      <c r="AE2820">
        <f t="shared" si="580"/>
        <v>0.12041666349853393</v>
      </c>
      <c r="AF2820">
        <v>0.85421111111111103</v>
      </c>
      <c r="AG2820">
        <v>350000</v>
      </c>
      <c r="AH2820">
        <v>10.6</v>
      </c>
      <c r="AI2820">
        <v>0</v>
      </c>
      <c r="AJ2820">
        <v>175000</v>
      </c>
      <c r="AK2820" s="1">
        <f t="shared" si="574"/>
        <v>0.15252465766112414</v>
      </c>
      <c r="AL2820" s="1">
        <f t="shared" si="581"/>
        <v>0.15760379498618945</v>
      </c>
      <c r="AM2820">
        <f t="shared" si="582"/>
        <v>0.15447349921466305</v>
      </c>
      <c r="AN2820">
        <f t="shared" si="583"/>
        <v>0.15962060991621563</v>
      </c>
      <c r="AO2820">
        <f t="shared" si="584"/>
        <v>12.003201294615787</v>
      </c>
      <c r="AP2820">
        <f t="shared" si="585"/>
        <v>9.2384208243595611E-2</v>
      </c>
      <c r="AQ2820">
        <f t="shared" si="586"/>
        <v>6.4665883877993227E-2</v>
      </c>
    </row>
    <row r="2821" spans="1:43" x14ac:dyDescent="0.2">
      <c r="A2821">
        <v>11</v>
      </c>
      <c r="B2821">
        <v>51069</v>
      </c>
      <c r="C2821" t="s">
        <v>901</v>
      </c>
      <c r="D2821">
        <v>51</v>
      </c>
      <c r="E2821">
        <v>69</v>
      </c>
      <c r="F2821" t="s">
        <v>796</v>
      </c>
      <c r="G2821">
        <v>71</v>
      </c>
      <c r="H2821">
        <v>25</v>
      </c>
      <c r="I2821">
        <v>98</v>
      </c>
      <c r="J2821">
        <v>43</v>
      </c>
      <c r="K2821">
        <v>14</v>
      </c>
      <c r="L2821">
        <v>65</v>
      </c>
      <c r="M2821">
        <v>99</v>
      </c>
      <c r="N2821">
        <v>44</v>
      </c>
      <c r="O2821">
        <v>129</v>
      </c>
      <c r="P2821">
        <v>8000</v>
      </c>
      <c r="Q2821">
        <v>4000</v>
      </c>
      <c r="R2821">
        <v>2300</v>
      </c>
      <c r="S2821">
        <v>1.0490305304527301</v>
      </c>
      <c r="T2821">
        <f t="shared" si="575"/>
        <v>1</v>
      </c>
      <c r="U2821">
        <f t="shared" si="576"/>
        <v>8392.2442436218407</v>
      </c>
      <c r="V2821">
        <f t="shared" si="577"/>
        <v>4196.1221218109204</v>
      </c>
      <c r="W2821">
        <f t="shared" si="578"/>
        <v>2412.7702200412791</v>
      </c>
      <c r="X2821">
        <v>93.28</v>
      </c>
      <c r="Y2821">
        <f t="shared" si="579"/>
        <v>97.853567880630663</v>
      </c>
      <c r="Z2821">
        <v>2.14</v>
      </c>
      <c r="AA2821">
        <v>10450</v>
      </c>
      <c r="AB2821">
        <v>0.7</v>
      </c>
      <c r="AC2821" s="2">
        <v>0.12</v>
      </c>
      <c r="AD2821">
        <v>50</v>
      </c>
      <c r="AE2821">
        <f t="shared" si="580"/>
        <v>0.12041666349853393</v>
      </c>
      <c r="AF2821">
        <v>0.85421111111111103</v>
      </c>
      <c r="AG2821">
        <v>350000</v>
      </c>
      <c r="AH2821">
        <v>10.6</v>
      </c>
      <c r="AI2821">
        <v>0</v>
      </c>
      <c r="AJ2821">
        <v>175000</v>
      </c>
      <c r="AK2821" s="1">
        <f t="shared" si="574"/>
        <v>0.15758222326719123</v>
      </c>
      <c r="AL2821" s="1">
        <f t="shared" si="581"/>
        <v>0.16266136059225655</v>
      </c>
      <c r="AM2821">
        <f t="shared" si="582"/>
        <v>0.15953106482073015</v>
      </c>
      <c r="AN2821">
        <f t="shared" si="583"/>
        <v>0.16467817552228273</v>
      </c>
      <c r="AO2821">
        <f t="shared" si="584"/>
        <v>12.003201294615787</v>
      </c>
      <c r="AP2821">
        <f t="shared" si="585"/>
        <v>9.5136237203083576E-2</v>
      </c>
      <c r="AQ2821">
        <f t="shared" si="586"/>
        <v>6.6438059762685048E-2</v>
      </c>
    </row>
    <row r="2822" spans="1:43" x14ac:dyDescent="0.2">
      <c r="A2822">
        <v>11</v>
      </c>
      <c r="B2822">
        <v>51071</v>
      </c>
      <c r="C2822" t="s">
        <v>919</v>
      </c>
      <c r="D2822">
        <v>51</v>
      </c>
      <c r="E2822">
        <v>71</v>
      </c>
      <c r="F2822" t="s">
        <v>796</v>
      </c>
      <c r="G2822">
        <v>71</v>
      </c>
      <c r="H2822">
        <v>25</v>
      </c>
      <c r="I2822">
        <v>98</v>
      </c>
      <c r="J2822">
        <v>43</v>
      </c>
      <c r="K2822">
        <v>14</v>
      </c>
      <c r="L2822">
        <v>65</v>
      </c>
      <c r="M2822">
        <v>99</v>
      </c>
      <c r="N2822">
        <v>44</v>
      </c>
      <c r="O2822">
        <v>129</v>
      </c>
      <c r="P2822">
        <v>8000</v>
      </c>
      <c r="Q2822">
        <v>4000</v>
      </c>
      <c r="R2822">
        <v>2300</v>
      </c>
      <c r="S2822">
        <v>1.0099296437369401</v>
      </c>
      <c r="T2822">
        <f t="shared" si="575"/>
        <v>1</v>
      </c>
      <c r="U2822">
        <f t="shared" si="576"/>
        <v>8079.4371498955206</v>
      </c>
      <c r="V2822">
        <f t="shared" si="577"/>
        <v>4039.7185749477603</v>
      </c>
      <c r="W2822">
        <f t="shared" si="578"/>
        <v>2322.8381805949621</v>
      </c>
      <c r="X2822">
        <v>93.28</v>
      </c>
      <c r="Y2822">
        <f t="shared" si="579"/>
        <v>94.206237167781765</v>
      </c>
      <c r="Z2822">
        <v>2.14</v>
      </c>
      <c r="AA2822">
        <v>10450</v>
      </c>
      <c r="AB2822">
        <v>0.7</v>
      </c>
      <c r="AC2822" s="2">
        <v>0.12</v>
      </c>
      <c r="AD2822">
        <v>50</v>
      </c>
      <c r="AE2822">
        <f t="shared" si="580"/>
        <v>0.12041666349853393</v>
      </c>
      <c r="AF2822">
        <v>0.85421111111111103</v>
      </c>
      <c r="AG2822">
        <v>350000</v>
      </c>
      <c r="AH2822">
        <v>10.6</v>
      </c>
      <c r="AI2822">
        <v>0</v>
      </c>
      <c r="AJ2822">
        <v>175000</v>
      </c>
      <c r="AK2822" s="1">
        <f t="shared" si="574"/>
        <v>0.15206102478119926</v>
      </c>
      <c r="AL2822" s="1">
        <f t="shared" si="581"/>
        <v>0.15714016210626458</v>
      </c>
      <c r="AM2822">
        <f t="shared" si="582"/>
        <v>0.15400986633473818</v>
      </c>
      <c r="AN2822">
        <f t="shared" si="583"/>
        <v>0.15915697703629075</v>
      </c>
      <c r="AO2822">
        <f t="shared" si="584"/>
        <v>12.003201294615787</v>
      </c>
      <c r="AP2822">
        <f t="shared" si="585"/>
        <v>9.2131926570651321E-2</v>
      </c>
      <c r="AQ2822">
        <f t="shared" si="586"/>
        <v>6.450342646801567E-2</v>
      </c>
    </row>
    <row r="2823" spans="1:43" x14ac:dyDescent="0.2">
      <c r="A2823">
        <v>16</v>
      </c>
      <c r="B2823">
        <v>51073</v>
      </c>
      <c r="C2823" t="s">
        <v>742</v>
      </c>
      <c r="D2823">
        <v>51</v>
      </c>
      <c r="E2823">
        <v>73</v>
      </c>
      <c r="F2823" t="s">
        <v>1317</v>
      </c>
      <c r="G2823">
        <v>71</v>
      </c>
      <c r="H2823">
        <v>25</v>
      </c>
      <c r="I2823">
        <v>98</v>
      </c>
      <c r="J2823">
        <v>43</v>
      </c>
      <c r="K2823">
        <v>14</v>
      </c>
      <c r="L2823">
        <v>65</v>
      </c>
      <c r="M2823">
        <v>99</v>
      </c>
      <c r="N2823">
        <v>44</v>
      </c>
      <c r="O2823">
        <v>129</v>
      </c>
      <c r="P2823">
        <v>8000</v>
      </c>
      <c r="Q2823">
        <v>4000</v>
      </c>
      <c r="R2823">
        <v>2300</v>
      </c>
      <c r="S2823">
        <v>1.0557873845100401</v>
      </c>
      <c r="T2823">
        <f t="shared" si="575"/>
        <v>1</v>
      </c>
      <c r="U2823">
        <f t="shared" si="576"/>
        <v>8446.2990760803204</v>
      </c>
      <c r="V2823">
        <f t="shared" si="577"/>
        <v>4223.1495380401602</v>
      </c>
      <c r="W2823">
        <f t="shared" si="578"/>
        <v>2428.3109843730922</v>
      </c>
      <c r="X2823">
        <v>93.28</v>
      </c>
      <c r="Y2823">
        <f t="shared" si="579"/>
        <v>98.483847227096533</v>
      </c>
      <c r="Z2823">
        <v>2.14</v>
      </c>
      <c r="AA2823">
        <v>10450</v>
      </c>
      <c r="AB2823">
        <v>0.7</v>
      </c>
      <c r="AC2823" s="2">
        <v>0.12</v>
      </c>
      <c r="AD2823">
        <v>50</v>
      </c>
      <c r="AE2823">
        <f t="shared" si="580"/>
        <v>0.12041666349853393</v>
      </c>
      <c r="AF2823">
        <v>0.87233749999999999</v>
      </c>
      <c r="AG2823">
        <v>350000</v>
      </c>
      <c r="AH2823">
        <v>10.6</v>
      </c>
      <c r="AI2823">
        <v>0</v>
      </c>
      <c r="AJ2823">
        <v>175000</v>
      </c>
      <c r="AK2823" s="1">
        <f t="shared" si="574"/>
        <v>0.15543854181565245</v>
      </c>
      <c r="AL2823" s="1">
        <f t="shared" si="581"/>
        <v>0.16042777758530324</v>
      </c>
      <c r="AM2823">
        <f t="shared" si="582"/>
        <v>0.15735239465573275</v>
      </c>
      <c r="AN2823">
        <f t="shared" si="583"/>
        <v>0.1624086318931636</v>
      </c>
      <c r="AO2823">
        <f t="shared" si="584"/>
        <v>11.974044033400261</v>
      </c>
      <c r="AP2823">
        <f t="shared" si="585"/>
        <v>9.3879870614081568E-2</v>
      </c>
      <c r="AQ2823">
        <f t="shared" si="586"/>
        <v>6.5597010151312349E-2</v>
      </c>
    </row>
    <row r="2824" spans="1:43" x14ac:dyDescent="0.2">
      <c r="A2824">
        <v>16</v>
      </c>
      <c r="B2824">
        <v>51075</v>
      </c>
      <c r="C2824" t="s">
        <v>1453</v>
      </c>
      <c r="D2824">
        <v>51</v>
      </c>
      <c r="E2824">
        <v>75</v>
      </c>
      <c r="F2824" t="s">
        <v>1317</v>
      </c>
      <c r="G2824">
        <v>71</v>
      </c>
      <c r="H2824">
        <v>25</v>
      </c>
      <c r="I2824">
        <v>98</v>
      </c>
      <c r="J2824">
        <v>43</v>
      </c>
      <c r="K2824">
        <v>14</v>
      </c>
      <c r="L2824">
        <v>65</v>
      </c>
      <c r="M2824">
        <v>99</v>
      </c>
      <c r="N2824">
        <v>44</v>
      </c>
      <c r="O2824">
        <v>129</v>
      </c>
      <c r="P2824">
        <v>8000</v>
      </c>
      <c r="Q2824">
        <v>4000</v>
      </c>
      <c r="R2824">
        <v>2300</v>
      </c>
      <c r="S2824">
        <v>1.0439545363187801</v>
      </c>
      <c r="T2824">
        <f t="shared" si="575"/>
        <v>1</v>
      </c>
      <c r="U2824">
        <f t="shared" si="576"/>
        <v>8351.636290550241</v>
      </c>
      <c r="V2824">
        <f t="shared" si="577"/>
        <v>4175.8181452751205</v>
      </c>
      <c r="W2824">
        <f t="shared" si="578"/>
        <v>2401.0954335331944</v>
      </c>
      <c r="X2824">
        <v>93.28</v>
      </c>
      <c r="Y2824">
        <f t="shared" si="579"/>
        <v>97.380079147815806</v>
      </c>
      <c r="Z2824">
        <v>2.14</v>
      </c>
      <c r="AA2824">
        <v>10450</v>
      </c>
      <c r="AB2824">
        <v>0.7</v>
      </c>
      <c r="AC2824" s="2">
        <v>0.12</v>
      </c>
      <c r="AD2824">
        <v>50</v>
      </c>
      <c r="AE2824">
        <f t="shared" si="580"/>
        <v>0.12041666349853393</v>
      </c>
      <c r="AF2824">
        <v>0.87233749999999999</v>
      </c>
      <c r="AG2824">
        <v>350000</v>
      </c>
      <c r="AH2824">
        <v>10.6</v>
      </c>
      <c r="AI2824">
        <v>0</v>
      </c>
      <c r="AJ2824">
        <v>175000</v>
      </c>
      <c r="AK2824" s="1">
        <f t="shared" si="574"/>
        <v>0.1538024159118288</v>
      </c>
      <c r="AL2824" s="1">
        <f t="shared" si="581"/>
        <v>0.1587916516814796</v>
      </c>
      <c r="AM2824">
        <f t="shared" si="582"/>
        <v>0.15571626875190911</v>
      </c>
      <c r="AN2824">
        <f t="shared" si="583"/>
        <v>0.16077250598933995</v>
      </c>
      <c r="AO2824">
        <f t="shared" si="584"/>
        <v>11.974044033400261</v>
      </c>
      <c r="AP2824">
        <f t="shared" si="585"/>
        <v>9.2989587379141508E-2</v>
      </c>
      <c r="AQ2824">
        <f t="shared" si="586"/>
        <v>6.502371005064779E-2</v>
      </c>
    </row>
    <row r="2825" spans="1:43" x14ac:dyDescent="0.2">
      <c r="A2825">
        <v>11</v>
      </c>
      <c r="B2825">
        <v>51077</v>
      </c>
      <c r="C2825" t="s">
        <v>175</v>
      </c>
      <c r="D2825">
        <v>51</v>
      </c>
      <c r="E2825">
        <v>77</v>
      </c>
      <c r="F2825" t="s">
        <v>796</v>
      </c>
      <c r="G2825">
        <v>71</v>
      </c>
      <c r="H2825">
        <v>25</v>
      </c>
      <c r="I2825">
        <v>98</v>
      </c>
      <c r="J2825">
        <v>43</v>
      </c>
      <c r="K2825">
        <v>14</v>
      </c>
      <c r="L2825">
        <v>65</v>
      </c>
      <c r="M2825">
        <v>99</v>
      </c>
      <c r="N2825">
        <v>44</v>
      </c>
      <c r="O2825">
        <v>129</v>
      </c>
      <c r="P2825">
        <v>8000</v>
      </c>
      <c r="Q2825">
        <v>4000</v>
      </c>
      <c r="R2825">
        <v>2300</v>
      </c>
      <c r="S2825">
        <v>1.0028153121471399</v>
      </c>
      <c r="T2825">
        <f t="shared" si="575"/>
        <v>1</v>
      </c>
      <c r="U2825">
        <f t="shared" si="576"/>
        <v>8022.5224971771195</v>
      </c>
      <c r="V2825">
        <f t="shared" si="577"/>
        <v>4011.2612485885597</v>
      </c>
      <c r="W2825">
        <f t="shared" si="578"/>
        <v>2306.4752179384218</v>
      </c>
      <c r="X2825">
        <v>93.28</v>
      </c>
      <c r="Y2825">
        <f t="shared" si="579"/>
        <v>93.542612317085215</v>
      </c>
      <c r="Z2825">
        <v>2.14</v>
      </c>
      <c r="AA2825">
        <v>10450</v>
      </c>
      <c r="AB2825">
        <v>0.7</v>
      </c>
      <c r="AC2825" s="2">
        <v>0.12</v>
      </c>
      <c r="AD2825">
        <v>50</v>
      </c>
      <c r="AE2825">
        <f t="shared" si="580"/>
        <v>0.12041666349853393</v>
      </c>
      <c r="AF2825">
        <v>0.85421111111111103</v>
      </c>
      <c r="AG2825">
        <v>350000</v>
      </c>
      <c r="AH2825">
        <v>10.6</v>
      </c>
      <c r="AI2825">
        <v>0</v>
      </c>
      <c r="AJ2825">
        <v>175000</v>
      </c>
      <c r="AK2825" s="1">
        <f t="shared" si="574"/>
        <v>0.15105645327140307</v>
      </c>
      <c r="AL2825" s="1">
        <f t="shared" si="581"/>
        <v>0.15613559059646839</v>
      </c>
      <c r="AM2825">
        <f t="shared" si="582"/>
        <v>0.15300529482494199</v>
      </c>
      <c r="AN2825">
        <f t="shared" si="583"/>
        <v>0.15815240552649457</v>
      </c>
      <c r="AO2825">
        <f t="shared" si="584"/>
        <v>12.003201294615787</v>
      </c>
      <c r="AP2825">
        <f t="shared" si="585"/>
        <v>9.1585297994341966E-2</v>
      </c>
      <c r="AQ2825">
        <f t="shared" si="586"/>
        <v>6.4151423638438218E-2</v>
      </c>
    </row>
    <row r="2826" spans="1:43" x14ac:dyDescent="0.2">
      <c r="A2826">
        <v>16</v>
      </c>
      <c r="B2826">
        <v>51079</v>
      </c>
      <c r="C2826" t="s">
        <v>346</v>
      </c>
      <c r="D2826">
        <v>51</v>
      </c>
      <c r="E2826">
        <v>79</v>
      </c>
      <c r="F2826" t="s">
        <v>1317</v>
      </c>
      <c r="G2826">
        <v>71</v>
      </c>
      <c r="H2826">
        <v>25</v>
      </c>
      <c r="I2826">
        <v>98</v>
      </c>
      <c r="J2826">
        <v>43</v>
      </c>
      <c r="K2826">
        <v>14</v>
      </c>
      <c r="L2826">
        <v>65</v>
      </c>
      <c r="M2826">
        <v>99</v>
      </c>
      <c r="N2826">
        <v>44</v>
      </c>
      <c r="O2826">
        <v>129</v>
      </c>
      <c r="P2826">
        <v>8000</v>
      </c>
      <c r="Q2826">
        <v>4000</v>
      </c>
      <c r="R2826">
        <v>2300</v>
      </c>
      <c r="S2826">
        <v>1.0404854059219399</v>
      </c>
      <c r="T2826">
        <f t="shared" si="575"/>
        <v>1</v>
      </c>
      <c r="U2826">
        <f t="shared" si="576"/>
        <v>8323.8832473755192</v>
      </c>
      <c r="V2826">
        <f t="shared" si="577"/>
        <v>4161.9416236877596</v>
      </c>
      <c r="W2826">
        <f t="shared" si="578"/>
        <v>2393.116433620462</v>
      </c>
      <c r="X2826">
        <v>93.28</v>
      </c>
      <c r="Y2826">
        <f t="shared" si="579"/>
        <v>97.056478664398554</v>
      </c>
      <c r="Z2826">
        <v>2.14</v>
      </c>
      <c r="AA2826">
        <v>10450</v>
      </c>
      <c r="AB2826">
        <v>0.7</v>
      </c>
      <c r="AC2826" s="2">
        <v>0.12</v>
      </c>
      <c r="AD2826">
        <v>50</v>
      </c>
      <c r="AE2826">
        <f t="shared" si="580"/>
        <v>0.12041666349853393</v>
      </c>
      <c r="AF2826">
        <v>0.87233749999999999</v>
      </c>
      <c r="AG2826">
        <v>350000</v>
      </c>
      <c r="AH2826">
        <v>10.6</v>
      </c>
      <c r="AI2826">
        <v>0</v>
      </c>
      <c r="AJ2826">
        <v>175000</v>
      </c>
      <c r="AK2826" s="1">
        <f t="shared" si="574"/>
        <v>0.15332273984278191</v>
      </c>
      <c r="AL2826" s="1">
        <f t="shared" si="581"/>
        <v>0.15831197561243271</v>
      </c>
      <c r="AM2826">
        <f t="shared" si="582"/>
        <v>0.15523659268286222</v>
      </c>
      <c r="AN2826">
        <f t="shared" si="583"/>
        <v>0.16029282992029306</v>
      </c>
      <c r="AO2826">
        <f t="shared" si="584"/>
        <v>11.974044033400261</v>
      </c>
      <c r="AP2826">
        <f t="shared" si="585"/>
        <v>9.2728575948739733E-2</v>
      </c>
      <c r="AQ2826">
        <f t="shared" si="586"/>
        <v>6.4855631091670196E-2</v>
      </c>
    </row>
    <row r="2827" spans="1:43" x14ac:dyDescent="0.2">
      <c r="A2827">
        <v>16</v>
      </c>
      <c r="B2827">
        <v>51081</v>
      </c>
      <c r="C2827" t="s">
        <v>1470</v>
      </c>
      <c r="D2827">
        <v>51</v>
      </c>
      <c r="E2827">
        <v>81</v>
      </c>
      <c r="F2827" t="s">
        <v>1317</v>
      </c>
      <c r="G2827">
        <v>71</v>
      </c>
      <c r="H2827">
        <v>25</v>
      </c>
      <c r="I2827">
        <v>98</v>
      </c>
      <c r="J2827">
        <v>43</v>
      </c>
      <c r="K2827">
        <v>14</v>
      </c>
      <c r="L2827">
        <v>65</v>
      </c>
      <c r="M2827">
        <v>99</v>
      </c>
      <c r="N2827">
        <v>44</v>
      </c>
      <c r="O2827">
        <v>129</v>
      </c>
      <c r="P2827">
        <v>8000</v>
      </c>
      <c r="Q2827">
        <v>4000</v>
      </c>
      <c r="R2827">
        <v>2300</v>
      </c>
      <c r="S2827">
        <v>1.04266788278307</v>
      </c>
      <c r="T2827">
        <f t="shared" si="575"/>
        <v>1</v>
      </c>
      <c r="U2827">
        <f t="shared" si="576"/>
        <v>8341.3430622645592</v>
      </c>
      <c r="V2827">
        <f t="shared" si="577"/>
        <v>4170.6715311322796</v>
      </c>
      <c r="W2827">
        <f t="shared" si="578"/>
        <v>2398.1361304010611</v>
      </c>
      <c r="X2827">
        <v>93.28</v>
      </c>
      <c r="Y2827">
        <f t="shared" si="579"/>
        <v>97.260060106004772</v>
      </c>
      <c r="Z2827">
        <v>2.14</v>
      </c>
      <c r="AA2827">
        <v>10450</v>
      </c>
      <c r="AB2827">
        <v>0.7</v>
      </c>
      <c r="AC2827" s="2">
        <v>0.12</v>
      </c>
      <c r="AD2827">
        <v>50</v>
      </c>
      <c r="AE2827">
        <f t="shared" si="580"/>
        <v>0.12041666349853393</v>
      </c>
      <c r="AF2827">
        <v>0.87233749999999999</v>
      </c>
      <c r="AG2827">
        <v>350000</v>
      </c>
      <c r="AH2827">
        <v>10.6</v>
      </c>
      <c r="AI2827">
        <v>0</v>
      </c>
      <c r="AJ2827">
        <v>175000</v>
      </c>
      <c r="AK2827" s="1">
        <f t="shared" si="574"/>
        <v>0.15362451054661197</v>
      </c>
      <c r="AL2827" s="1">
        <f t="shared" si="581"/>
        <v>0.15861374631626277</v>
      </c>
      <c r="AM2827">
        <f t="shared" si="582"/>
        <v>0.15553836338669227</v>
      </c>
      <c r="AN2827">
        <f t="shared" si="583"/>
        <v>0.16059460062412312</v>
      </c>
      <c r="AO2827">
        <f t="shared" si="584"/>
        <v>11.974044033400261</v>
      </c>
      <c r="AP2827">
        <f t="shared" si="585"/>
        <v>9.2892781770423788E-2</v>
      </c>
      <c r="AQ2827">
        <f t="shared" si="586"/>
        <v>6.4961371838442222E-2</v>
      </c>
    </row>
    <row r="2828" spans="1:43" x14ac:dyDescent="0.2">
      <c r="A2828">
        <v>16</v>
      </c>
      <c r="B2828">
        <v>51083</v>
      </c>
      <c r="C2828" t="s">
        <v>1420</v>
      </c>
      <c r="D2828">
        <v>51</v>
      </c>
      <c r="E2828">
        <v>83</v>
      </c>
      <c r="F2828" t="s">
        <v>1317</v>
      </c>
      <c r="G2828">
        <v>71</v>
      </c>
      <c r="H2828">
        <v>25</v>
      </c>
      <c r="I2828">
        <v>98</v>
      </c>
      <c r="J2828">
        <v>43</v>
      </c>
      <c r="K2828">
        <v>14</v>
      </c>
      <c r="L2828">
        <v>65</v>
      </c>
      <c r="M2828">
        <v>99</v>
      </c>
      <c r="N2828">
        <v>44</v>
      </c>
      <c r="O2828">
        <v>129</v>
      </c>
      <c r="P2828">
        <v>8000</v>
      </c>
      <c r="Q2828">
        <v>4000</v>
      </c>
      <c r="R2828">
        <v>2300</v>
      </c>
      <c r="S2828">
        <v>1.02426193589749</v>
      </c>
      <c r="T2828">
        <f t="shared" si="575"/>
        <v>1</v>
      </c>
      <c r="U2828">
        <f t="shared" si="576"/>
        <v>8194.0954871799204</v>
      </c>
      <c r="V2828">
        <f t="shared" si="577"/>
        <v>4097.0477435899602</v>
      </c>
      <c r="W2828">
        <f t="shared" si="578"/>
        <v>2355.8024525642272</v>
      </c>
      <c r="X2828">
        <v>93.28</v>
      </c>
      <c r="Y2828">
        <f t="shared" si="579"/>
        <v>95.543153380517879</v>
      </c>
      <c r="Z2828">
        <v>2.14</v>
      </c>
      <c r="AA2828">
        <v>10450</v>
      </c>
      <c r="AB2828">
        <v>0.7</v>
      </c>
      <c r="AC2828" s="2">
        <v>0.12</v>
      </c>
      <c r="AD2828">
        <v>50</v>
      </c>
      <c r="AE2828">
        <f t="shared" si="580"/>
        <v>0.12041666349853393</v>
      </c>
      <c r="AF2828">
        <v>0.87233749999999999</v>
      </c>
      <c r="AG2828">
        <v>350000</v>
      </c>
      <c r="AH2828">
        <v>10.6</v>
      </c>
      <c r="AI2828">
        <v>0</v>
      </c>
      <c r="AJ2828">
        <v>175000</v>
      </c>
      <c r="AK2828" s="1">
        <f t="shared" si="574"/>
        <v>0.15107952340597219</v>
      </c>
      <c r="AL2828" s="1">
        <f t="shared" si="581"/>
        <v>0.15606875917562299</v>
      </c>
      <c r="AM2828">
        <f t="shared" si="582"/>
        <v>0.1529933762460525</v>
      </c>
      <c r="AN2828">
        <f t="shared" si="583"/>
        <v>0.15804961348348334</v>
      </c>
      <c r="AO2828">
        <f t="shared" si="584"/>
        <v>11.974044033400261</v>
      </c>
      <c r="AP2828">
        <f t="shared" si="585"/>
        <v>9.150794984572011E-2</v>
      </c>
      <c r="AQ2828">
        <f t="shared" si="586"/>
        <v>6.406960588051136E-2</v>
      </c>
    </row>
    <row r="2829" spans="1:43" x14ac:dyDescent="0.2">
      <c r="A2829">
        <v>16</v>
      </c>
      <c r="B2829">
        <v>51085</v>
      </c>
      <c r="C2829" t="s">
        <v>1456</v>
      </c>
      <c r="D2829">
        <v>51</v>
      </c>
      <c r="E2829">
        <v>85</v>
      </c>
      <c r="F2829" t="s">
        <v>1317</v>
      </c>
      <c r="G2829">
        <v>71</v>
      </c>
      <c r="H2829">
        <v>25</v>
      </c>
      <c r="I2829">
        <v>98</v>
      </c>
      <c r="J2829">
        <v>43</v>
      </c>
      <c r="K2829">
        <v>14</v>
      </c>
      <c r="L2829">
        <v>65</v>
      </c>
      <c r="M2829">
        <v>99</v>
      </c>
      <c r="N2829">
        <v>44</v>
      </c>
      <c r="O2829">
        <v>129</v>
      </c>
      <c r="P2829">
        <v>8000</v>
      </c>
      <c r="Q2829">
        <v>4000</v>
      </c>
      <c r="R2829">
        <v>2300</v>
      </c>
      <c r="S2829">
        <v>1.0506690996033801</v>
      </c>
      <c r="T2829">
        <f t="shared" si="575"/>
        <v>1</v>
      </c>
      <c r="U2829">
        <f t="shared" si="576"/>
        <v>8405.3527968270409</v>
      </c>
      <c r="V2829">
        <f t="shared" si="577"/>
        <v>4202.6763984135205</v>
      </c>
      <c r="W2829">
        <f t="shared" si="578"/>
        <v>2416.5389290877742</v>
      </c>
      <c r="X2829">
        <v>93.28</v>
      </c>
      <c r="Y2829">
        <f t="shared" si="579"/>
        <v>98.006413611003296</v>
      </c>
      <c r="Z2829">
        <v>2.14</v>
      </c>
      <c r="AA2829">
        <v>10450</v>
      </c>
      <c r="AB2829">
        <v>0.7</v>
      </c>
      <c r="AC2829" s="2">
        <v>0.12</v>
      </c>
      <c r="AD2829">
        <v>50</v>
      </c>
      <c r="AE2829">
        <f t="shared" si="580"/>
        <v>0.12041666349853393</v>
      </c>
      <c r="AF2829">
        <v>0.87233749999999999</v>
      </c>
      <c r="AG2829">
        <v>350000</v>
      </c>
      <c r="AH2829">
        <v>10.6</v>
      </c>
      <c r="AI2829">
        <v>0</v>
      </c>
      <c r="AJ2829">
        <v>175000</v>
      </c>
      <c r="AK2829" s="1">
        <f t="shared" si="574"/>
        <v>0.15473083743344621</v>
      </c>
      <c r="AL2829" s="1">
        <f t="shared" si="581"/>
        <v>0.159720073203097</v>
      </c>
      <c r="AM2829">
        <f t="shared" si="582"/>
        <v>0.15664469027352651</v>
      </c>
      <c r="AN2829">
        <f t="shared" si="583"/>
        <v>0.16170092751095735</v>
      </c>
      <c r="AO2829">
        <f t="shared" si="584"/>
        <v>11.974044033400261</v>
      </c>
      <c r="AP2829">
        <f t="shared" si="585"/>
        <v>9.3494779622429039E-2</v>
      </c>
      <c r="AQ2829">
        <f t="shared" si="586"/>
        <v>6.5349029850645141E-2</v>
      </c>
    </row>
    <row r="2830" spans="1:43" x14ac:dyDescent="0.2">
      <c r="A2830">
        <v>16</v>
      </c>
      <c r="B2830">
        <v>51087</v>
      </c>
      <c r="C2830" t="s">
        <v>1457</v>
      </c>
      <c r="D2830">
        <v>51</v>
      </c>
      <c r="E2830">
        <v>87</v>
      </c>
      <c r="F2830" t="s">
        <v>1317</v>
      </c>
      <c r="G2830">
        <v>71</v>
      </c>
      <c r="H2830">
        <v>25</v>
      </c>
      <c r="I2830">
        <v>98</v>
      </c>
      <c r="J2830">
        <v>43</v>
      </c>
      <c r="K2830">
        <v>14</v>
      </c>
      <c r="L2830">
        <v>65</v>
      </c>
      <c r="M2830">
        <v>99</v>
      </c>
      <c r="N2830">
        <v>44</v>
      </c>
      <c r="O2830">
        <v>129</v>
      </c>
      <c r="P2830">
        <v>8000</v>
      </c>
      <c r="Q2830">
        <v>4000</v>
      </c>
      <c r="R2830">
        <v>2300</v>
      </c>
      <c r="S2830">
        <v>1.04992781082789</v>
      </c>
      <c r="T2830">
        <f t="shared" si="575"/>
        <v>1</v>
      </c>
      <c r="U2830">
        <f t="shared" si="576"/>
        <v>8399.4224866231198</v>
      </c>
      <c r="V2830">
        <f t="shared" si="577"/>
        <v>4199.7112433115599</v>
      </c>
      <c r="W2830">
        <f t="shared" si="578"/>
        <v>2414.8339649041468</v>
      </c>
      <c r="X2830">
        <v>93.28</v>
      </c>
      <c r="Y2830">
        <f t="shared" si="579"/>
        <v>97.937266194025582</v>
      </c>
      <c r="Z2830">
        <v>2.14</v>
      </c>
      <c r="AA2830">
        <v>10450</v>
      </c>
      <c r="AB2830">
        <v>0.7</v>
      </c>
      <c r="AC2830" s="2">
        <v>0.12</v>
      </c>
      <c r="AD2830">
        <v>50</v>
      </c>
      <c r="AE2830">
        <f t="shared" si="580"/>
        <v>0.12041666349853393</v>
      </c>
      <c r="AF2830">
        <v>0.87233749999999999</v>
      </c>
      <c r="AG2830">
        <v>350000</v>
      </c>
      <c r="AH2830">
        <v>10.6</v>
      </c>
      <c r="AI2830">
        <v>0</v>
      </c>
      <c r="AJ2830">
        <v>175000</v>
      </c>
      <c r="AK2830" s="1">
        <f t="shared" si="574"/>
        <v>0.15462833956072872</v>
      </c>
      <c r="AL2830" s="1">
        <f t="shared" si="581"/>
        <v>0.15961757533037951</v>
      </c>
      <c r="AM2830">
        <f t="shared" si="582"/>
        <v>0.15654219240080902</v>
      </c>
      <c r="AN2830">
        <f t="shared" si="583"/>
        <v>0.16159842963823987</v>
      </c>
      <c r="AO2830">
        <f t="shared" si="584"/>
        <v>11.974044033400261</v>
      </c>
      <c r="AP2830">
        <f t="shared" si="585"/>
        <v>9.3439006324369189E-2</v>
      </c>
      <c r="AQ2830">
        <f t="shared" si="586"/>
        <v>6.5313114496814789E-2</v>
      </c>
    </row>
    <row r="2831" spans="1:43" x14ac:dyDescent="0.2">
      <c r="A2831">
        <v>16</v>
      </c>
      <c r="B2831">
        <v>51089</v>
      </c>
      <c r="C2831" t="s">
        <v>441</v>
      </c>
      <c r="D2831">
        <v>51</v>
      </c>
      <c r="E2831">
        <v>89</v>
      </c>
      <c r="F2831" t="s">
        <v>796</v>
      </c>
      <c r="G2831">
        <v>71</v>
      </c>
      <c r="H2831">
        <v>25</v>
      </c>
      <c r="I2831">
        <v>98</v>
      </c>
      <c r="J2831">
        <v>43</v>
      </c>
      <c r="K2831">
        <v>14</v>
      </c>
      <c r="L2831">
        <v>65</v>
      </c>
      <c r="M2831">
        <v>99</v>
      </c>
      <c r="N2831">
        <v>44</v>
      </c>
      <c r="O2831">
        <v>129</v>
      </c>
      <c r="P2831">
        <v>8000</v>
      </c>
      <c r="Q2831">
        <v>4000</v>
      </c>
      <c r="R2831">
        <v>2300</v>
      </c>
      <c r="S2831">
        <v>1.01122804121538</v>
      </c>
      <c r="T2831">
        <f t="shared" si="575"/>
        <v>1</v>
      </c>
      <c r="U2831">
        <f t="shared" si="576"/>
        <v>8089.8243297230401</v>
      </c>
      <c r="V2831">
        <f t="shared" si="577"/>
        <v>4044.9121648615201</v>
      </c>
      <c r="W2831">
        <f t="shared" si="578"/>
        <v>2325.824494795374</v>
      </c>
      <c r="X2831">
        <v>93.28</v>
      </c>
      <c r="Y2831">
        <f t="shared" si="579"/>
        <v>94.327351684570644</v>
      </c>
      <c r="Z2831">
        <v>2.14</v>
      </c>
      <c r="AA2831">
        <v>10450</v>
      </c>
      <c r="AB2831">
        <v>0.7</v>
      </c>
      <c r="AC2831" s="2">
        <v>0.12</v>
      </c>
      <c r="AD2831">
        <v>50</v>
      </c>
      <c r="AE2831">
        <f t="shared" si="580"/>
        <v>0.12041666349853393</v>
      </c>
      <c r="AF2831">
        <v>0.87233749999999999</v>
      </c>
      <c r="AG2831">
        <v>350000</v>
      </c>
      <c r="AH2831">
        <v>10.6</v>
      </c>
      <c r="AI2831">
        <v>0</v>
      </c>
      <c r="AJ2831">
        <v>175000</v>
      </c>
      <c r="AK2831" s="1">
        <f t="shared" si="574"/>
        <v>0.1492773290084424</v>
      </c>
      <c r="AL2831" s="1">
        <f t="shared" si="581"/>
        <v>0.1542665647780932</v>
      </c>
      <c r="AM2831">
        <f t="shared" si="582"/>
        <v>0.1511911818485227</v>
      </c>
      <c r="AN2831">
        <f t="shared" si="583"/>
        <v>0.15624741908595355</v>
      </c>
      <c r="AO2831">
        <f t="shared" si="584"/>
        <v>11.974044033400261</v>
      </c>
      <c r="AP2831">
        <f t="shared" si="585"/>
        <v>9.0527301929521201E-2</v>
      </c>
      <c r="AQ2831">
        <f t="shared" si="586"/>
        <v>6.3438115218878072E-2</v>
      </c>
    </row>
    <row r="2832" spans="1:43" x14ac:dyDescent="0.2">
      <c r="A2832">
        <v>16</v>
      </c>
      <c r="B2832">
        <v>51091</v>
      </c>
      <c r="C2832" t="s">
        <v>835</v>
      </c>
      <c r="D2832">
        <v>51</v>
      </c>
      <c r="E2832">
        <v>91</v>
      </c>
      <c r="F2832" t="s">
        <v>1317</v>
      </c>
      <c r="G2832">
        <v>71</v>
      </c>
      <c r="H2832">
        <v>25</v>
      </c>
      <c r="I2832">
        <v>98</v>
      </c>
      <c r="J2832">
        <v>43</v>
      </c>
      <c r="K2832">
        <v>14</v>
      </c>
      <c r="L2832">
        <v>65</v>
      </c>
      <c r="M2832">
        <v>99</v>
      </c>
      <c r="N2832">
        <v>44</v>
      </c>
      <c r="O2832">
        <v>129</v>
      </c>
      <c r="P2832">
        <v>8000</v>
      </c>
      <c r="Q2832">
        <v>4000</v>
      </c>
      <c r="R2832">
        <v>2300</v>
      </c>
      <c r="S2832">
        <v>1.0259732178279299</v>
      </c>
      <c r="T2832">
        <f t="shared" si="575"/>
        <v>1</v>
      </c>
      <c r="U2832">
        <f t="shared" si="576"/>
        <v>8207.7857426234386</v>
      </c>
      <c r="V2832">
        <f t="shared" si="577"/>
        <v>4103.8928713117193</v>
      </c>
      <c r="W2832">
        <f t="shared" si="578"/>
        <v>2359.7384010042388</v>
      </c>
      <c r="X2832">
        <v>93.28</v>
      </c>
      <c r="Y2832">
        <f t="shared" si="579"/>
        <v>95.702781758989303</v>
      </c>
      <c r="Z2832">
        <v>2.14</v>
      </c>
      <c r="AA2832">
        <v>10450</v>
      </c>
      <c r="AB2832">
        <v>0.7</v>
      </c>
      <c r="AC2832" s="2">
        <v>0.12</v>
      </c>
      <c r="AD2832">
        <v>50</v>
      </c>
      <c r="AE2832">
        <f t="shared" si="580"/>
        <v>0.12041666349853393</v>
      </c>
      <c r="AF2832">
        <v>0.87233749999999999</v>
      </c>
      <c r="AG2832">
        <v>350000</v>
      </c>
      <c r="AH2832">
        <v>10.6</v>
      </c>
      <c r="AI2832">
        <v>0</v>
      </c>
      <c r="AJ2832">
        <v>175000</v>
      </c>
      <c r="AK2832" s="1">
        <f t="shared" si="574"/>
        <v>0.15131614206699803</v>
      </c>
      <c r="AL2832" s="1">
        <f t="shared" si="581"/>
        <v>0.15630537783664883</v>
      </c>
      <c r="AM2832">
        <f t="shared" si="582"/>
        <v>0.15322999490707834</v>
      </c>
      <c r="AN2832">
        <f t="shared" si="583"/>
        <v>0.15828623214450918</v>
      </c>
      <c r="AO2832">
        <f t="shared" si="584"/>
        <v>11.974044033400261</v>
      </c>
      <c r="AP2832">
        <f t="shared" si="585"/>
        <v>9.1636703767709216E-2</v>
      </c>
      <c r="AQ2832">
        <f t="shared" si="586"/>
        <v>6.4152517288409858E-2</v>
      </c>
    </row>
    <row r="2833" spans="1:43" x14ac:dyDescent="0.2">
      <c r="A2833">
        <v>16</v>
      </c>
      <c r="B2833">
        <v>51093</v>
      </c>
      <c r="C2833" t="s">
        <v>1459</v>
      </c>
      <c r="D2833">
        <v>51</v>
      </c>
      <c r="E2833">
        <v>93</v>
      </c>
      <c r="F2833" t="s">
        <v>1317</v>
      </c>
      <c r="G2833">
        <v>71</v>
      </c>
      <c r="H2833">
        <v>25</v>
      </c>
      <c r="I2833">
        <v>98</v>
      </c>
      <c r="J2833">
        <v>43</v>
      </c>
      <c r="K2833">
        <v>14</v>
      </c>
      <c r="L2833">
        <v>65</v>
      </c>
      <c r="M2833">
        <v>99</v>
      </c>
      <c r="N2833">
        <v>44</v>
      </c>
      <c r="O2833">
        <v>129</v>
      </c>
      <c r="P2833">
        <v>8000</v>
      </c>
      <c r="Q2833">
        <v>4000</v>
      </c>
      <c r="R2833">
        <v>2300</v>
      </c>
      <c r="S2833">
        <v>1.05131839215756</v>
      </c>
      <c r="T2833">
        <f t="shared" si="575"/>
        <v>1</v>
      </c>
      <c r="U2833">
        <f t="shared" si="576"/>
        <v>8410.5471372604788</v>
      </c>
      <c r="V2833">
        <f t="shared" si="577"/>
        <v>4205.2735686302394</v>
      </c>
      <c r="W2833">
        <f t="shared" si="578"/>
        <v>2418.0323019623879</v>
      </c>
      <c r="X2833">
        <v>93.28</v>
      </c>
      <c r="Y2833">
        <f t="shared" si="579"/>
        <v>98.06697962045719</v>
      </c>
      <c r="Z2833">
        <v>2.14</v>
      </c>
      <c r="AA2833">
        <v>10450</v>
      </c>
      <c r="AB2833">
        <v>0.7</v>
      </c>
      <c r="AC2833" s="2">
        <v>0.12</v>
      </c>
      <c r="AD2833">
        <v>50</v>
      </c>
      <c r="AE2833">
        <f t="shared" si="580"/>
        <v>0.12041666349853393</v>
      </c>
      <c r="AF2833">
        <v>0.87233749999999999</v>
      </c>
      <c r="AG2833">
        <v>350000</v>
      </c>
      <c r="AH2833">
        <v>10.6</v>
      </c>
      <c r="AI2833">
        <v>0</v>
      </c>
      <c r="AJ2833">
        <v>175000</v>
      </c>
      <c r="AK2833" s="1">
        <f t="shared" si="574"/>
        <v>0.15482061500431354</v>
      </c>
      <c r="AL2833" s="1">
        <f t="shared" si="581"/>
        <v>0.15980985077396434</v>
      </c>
      <c r="AM2833">
        <f t="shared" si="582"/>
        <v>0.15673446784439385</v>
      </c>
      <c r="AN2833">
        <f t="shared" si="583"/>
        <v>0.16179070508182469</v>
      </c>
      <c r="AO2833">
        <f t="shared" si="584"/>
        <v>11.974044033400261</v>
      </c>
      <c r="AP2833">
        <f t="shared" si="585"/>
        <v>9.3543631282334963E-2</v>
      </c>
      <c r="AQ2833">
        <f t="shared" si="586"/>
        <v>6.5380487998392439E-2</v>
      </c>
    </row>
    <row r="2834" spans="1:43" x14ac:dyDescent="0.2">
      <c r="A2834">
        <v>16</v>
      </c>
      <c r="B2834">
        <v>51095</v>
      </c>
      <c r="C2834" t="s">
        <v>1460</v>
      </c>
      <c r="D2834">
        <v>51</v>
      </c>
      <c r="E2834">
        <v>95</v>
      </c>
      <c r="F2834" t="s">
        <v>1317</v>
      </c>
      <c r="G2834">
        <v>71</v>
      </c>
      <c r="H2834">
        <v>25</v>
      </c>
      <c r="I2834">
        <v>98</v>
      </c>
      <c r="J2834">
        <v>43</v>
      </c>
      <c r="K2834">
        <v>14</v>
      </c>
      <c r="L2834">
        <v>65</v>
      </c>
      <c r="M2834">
        <v>99</v>
      </c>
      <c r="N2834">
        <v>44</v>
      </c>
      <c r="O2834">
        <v>129</v>
      </c>
      <c r="P2834">
        <v>8000</v>
      </c>
      <c r="Q2834">
        <v>4000</v>
      </c>
      <c r="R2834">
        <v>2300</v>
      </c>
      <c r="S2834">
        <v>1.05343387524287</v>
      </c>
      <c r="T2834">
        <f t="shared" si="575"/>
        <v>1</v>
      </c>
      <c r="U2834">
        <f t="shared" si="576"/>
        <v>8427.4710019429604</v>
      </c>
      <c r="V2834">
        <f t="shared" si="577"/>
        <v>4213.7355009714802</v>
      </c>
      <c r="W2834">
        <f t="shared" si="578"/>
        <v>2422.8979130586013</v>
      </c>
      <c r="X2834">
        <v>93.28</v>
      </c>
      <c r="Y2834">
        <f t="shared" si="579"/>
        <v>98.264311882654923</v>
      </c>
      <c r="Z2834">
        <v>2.14</v>
      </c>
      <c r="AA2834">
        <v>10450</v>
      </c>
      <c r="AB2834">
        <v>0.7</v>
      </c>
      <c r="AC2834" s="2">
        <v>0.12</v>
      </c>
      <c r="AD2834">
        <v>50</v>
      </c>
      <c r="AE2834">
        <f t="shared" si="580"/>
        <v>0.12041666349853393</v>
      </c>
      <c r="AF2834">
        <v>0.87233749999999999</v>
      </c>
      <c r="AG2834">
        <v>350000</v>
      </c>
      <c r="AH2834">
        <v>10.6</v>
      </c>
      <c r="AI2834">
        <v>0</v>
      </c>
      <c r="AJ2834">
        <v>175000</v>
      </c>
      <c r="AK2834" s="1">
        <f t="shared" si="574"/>
        <v>0.15511312249017253</v>
      </c>
      <c r="AL2834" s="1">
        <f t="shared" si="581"/>
        <v>0.16010235825982333</v>
      </c>
      <c r="AM2834">
        <f t="shared" si="582"/>
        <v>0.15702697533025284</v>
      </c>
      <c r="AN2834">
        <f t="shared" si="583"/>
        <v>0.16208321256768368</v>
      </c>
      <c r="AO2834">
        <f t="shared" si="584"/>
        <v>11.974044033400261</v>
      </c>
      <c r="AP2834">
        <f t="shared" si="585"/>
        <v>9.3702796607048749E-2</v>
      </c>
      <c r="AQ2834">
        <f t="shared" si="586"/>
        <v>6.5482982904619513E-2</v>
      </c>
    </row>
    <row r="2835" spans="1:43" x14ac:dyDescent="0.2">
      <c r="A2835">
        <v>16</v>
      </c>
      <c r="B2835">
        <v>51097</v>
      </c>
      <c r="C2835" t="s">
        <v>1328</v>
      </c>
      <c r="D2835">
        <v>51</v>
      </c>
      <c r="E2835">
        <v>97</v>
      </c>
      <c r="F2835" t="s">
        <v>1317</v>
      </c>
      <c r="G2835">
        <v>71</v>
      </c>
      <c r="H2835">
        <v>25</v>
      </c>
      <c r="I2835">
        <v>98</v>
      </c>
      <c r="J2835">
        <v>43</v>
      </c>
      <c r="K2835">
        <v>14</v>
      </c>
      <c r="L2835">
        <v>65</v>
      </c>
      <c r="M2835">
        <v>99</v>
      </c>
      <c r="N2835">
        <v>44</v>
      </c>
      <c r="O2835">
        <v>129</v>
      </c>
      <c r="P2835">
        <v>8000</v>
      </c>
      <c r="Q2835">
        <v>4000</v>
      </c>
      <c r="R2835">
        <v>2300</v>
      </c>
      <c r="S2835">
        <v>1.05529336631298</v>
      </c>
      <c r="T2835">
        <f t="shared" si="575"/>
        <v>1</v>
      </c>
      <c r="U2835">
        <f t="shared" si="576"/>
        <v>8442.3469305038398</v>
      </c>
      <c r="V2835">
        <f t="shared" si="577"/>
        <v>4221.1734652519199</v>
      </c>
      <c r="W2835">
        <f t="shared" si="578"/>
        <v>2427.1747425198541</v>
      </c>
      <c r="X2835">
        <v>93.28</v>
      </c>
      <c r="Y2835">
        <f t="shared" si="579"/>
        <v>98.437765209674779</v>
      </c>
      <c r="Z2835">
        <v>2.14</v>
      </c>
      <c r="AA2835">
        <v>10450</v>
      </c>
      <c r="AB2835">
        <v>0.7</v>
      </c>
      <c r="AC2835" s="2">
        <v>0.12</v>
      </c>
      <c r="AD2835">
        <v>50</v>
      </c>
      <c r="AE2835">
        <f t="shared" si="580"/>
        <v>0.12041666349853393</v>
      </c>
      <c r="AF2835">
        <v>0.87233749999999999</v>
      </c>
      <c r="AG2835">
        <v>350000</v>
      </c>
      <c r="AH2835">
        <v>10.6</v>
      </c>
      <c r="AI2835">
        <v>0</v>
      </c>
      <c r="AJ2835">
        <v>175000</v>
      </c>
      <c r="AK2835" s="1">
        <f t="shared" si="574"/>
        <v>0.15537023400369493</v>
      </c>
      <c r="AL2835" s="1">
        <f t="shared" si="581"/>
        <v>0.16035946977334573</v>
      </c>
      <c r="AM2835">
        <f t="shared" si="582"/>
        <v>0.15728408684377523</v>
      </c>
      <c r="AN2835">
        <f t="shared" si="583"/>
        <v>0.16234032408120608</v>
      </c>
      <c r="AO2835">
        <f t="shared" si="584"/>
        <v>11.974044033400261</v>
      </c>
      <c r="AP2835">
        <f t="shared" si="585"/>
        <v>9.3842701530908276E-2</v>
      </c>
      <c r="AQ2835">
        <f t="shared" si="586"/>
        <v>6.5573075027872338E-2</v>
      </c>
    </row>
    <row r="2836" spans="1:43" x14ac:dyDescent="0.2">
      <c r="A2836">
        <v>16</v>
      </c>
      <c r="B2836">
        <v>51099</v>
      </c>
      <c r="C2836" t="s">
        <v>1462</v>
      </c>
      <c r="D2836">
        <v>51</v>
      </c>
      <c r="E2836">
        <v>99</v>
      </c>
      <c r="F2836" t="s">
        <v>1317</v>
      </c>
      <c r="G2836">
        <v>71</v>
      </c>
      <c r="H2836">
        <v>25</v>
      </c>
      <c r="I2836">
        <v>98</v>
      </c>
      <c r="J2836">
        <v>43</v>
      </c>
      <c r="K2836">
        <v>14</v>
      </c>
      <c r="L2836">
        <v>65</v>
      </c>
      <c r="M2836">
        <v>99</v>
      </c>
      <c r="N2836">
        <v>44</v>
      </c>
      <c r="O2836">
        <v>129</v>
      </c>
      <c r="P2836">
        <v>8000</v>
      </c>
      <c r="Q2836">
        <v>4000</v>
      </c>
      <c r="R2836">
        <v>2300</v>
      </c>
      <c r="S2836">
        <v>1.0577050447464</v>
      </c>
      <c r="T2836">
        <f t="shared" si="575"/>
        <v>1</v>
      </c>
      <c r="U2836">
        <f t="shared" si="576"/>
        <v>8461.6403579712005</v>
      </c>
      <c r="V2836">
        <f t="shared" si="577"/>
        <v>4230.8201789856003</v>
      </c>
      <c r="W2836">
        <f t="shared" si="578"/>
        <v>2432.7216029167203</v>
      </c>
      <c r="X2836">
        <v>93.28</v>
      </c>
      <c r="Y2836">
        <f t="shared" si="579"/>
        <v>98.662726573944198</v>
      </c>
      <c r="Z2836">
        <v>2.14</v>
      </c>
      <c r="AA2836">
        <v>10450</v>
      </c>
      <c r="AB2836">
        <v>0.7</v>
      </c>
      <c r="AC2836" s="2">
        <v>0.12</v>
      </c>
      <c r="AD2836">
        <v>50</v>
      </c>
      <c r="AE2836">
        <f t="shared" si="580"/>
        <v>0.12041666349853393</v>
      </c>
      <c r="AF2836">
        <v>0.87233749999999999</v>
      </c>
      <c r="AG2836">
        <v>350000</v>
      </c>
      <c r="AH2836">
        <v>10.6</v>
      </c>
      <c r="AI2836">
        <v>0</v>
      </c>
      <c r="AJ2836">
        <v>175000</v>
      </c>
      <c r="AK2836" s="1">
        <f t="shared" si="574"/>
        <v>0.15570369636988382</v>
      </c>
      <c r="AL2836" s="1">
        <f t="shared" si="581"/>
        <v>0.16069293213953462</v>
      </c>
      <c r="AM2836">
        <f t="shared" si="582"/>
        <v>0.15761754920996413</v>
      </c>
      <c r="AN2836">
        <f t="shared" si="583"/>
        <v>0.16267378644739497</v>
      </c>
      <c r="AO2836">
        <f t="shared" si="584"/>
        <v>11.974044033400261</v>
      </c>
      <c r="AP2836">
        <f t="shared" si="585"/>
        <v>9.4024152086398916E-2</v>
      </c>
      <c r="AQ2836">
        <f t="shared" si="586"/>
        <v>6.5689920563816215E-2</v>
      </c>
    </row>
    <row r="2837" spans="1:43" x14ac:dyDescent="0.2">
      <c r="A2837">
        <v>16</v>
      </c>
      <c r="B2837">
        <v>51101</v>
      </c>
      <c r="C2837" t="s">
        <v>1327</v>
      </c>
      <c r="D2837">
        <v>51</v>
      </c>
      <c r="E2837">
        <v>101</v>
      </c>
      <c r="F2837" t="s">
        <v>1317</v>
      </c>
      <c r="G2837">
        <v>71</v>
      </c>
      <c r="H2837">
        <v>25</v>
      </c>
      <c r="I2837">
        <v>98</v>
      </c>
      <c r="J2837">
        <v>43</v>
      </c>
      <c r="K2837">
        <v>14</v>
      </c>
      <c r="L2837">
        <v>65</v>
      </c>
      <c r="M2837">
        <v>99</v>
      </c>
      <c r="N2837">
        <v>44</v>
      </c>
      <c r="O2837">
        <v>129</v>
      </c>
      <c r="P2837">
        <v>8000</v>
      </c>
      <c r="Q2837">
        <v>4000</v>
      </c>
      <c r="R2837">
        <v>2300</v>
      </c>
      <c r="S2837">
        <v>1.0540538728237101</v>
      </c>
      <c r="T2837">
        <f t="shared" si="575"/>
        <v>1</v>
      </c>
      <c r="U2837">
        <f t="shared" si="576"/>
        <v>8432.4309825896817</v>
      </c>
      <c r="V2837">
        <f t="shared" si="577"/>
        <v>4216.2154912948408</v>
      </c>
      <c r="W2837">
        <f t="shared" si="578"/>
        <v>2424.3239074945332</v>
      </c>
      <c r="X2837">
        <v>93.28</v>
      </c>
      <c r="Y2837">
        <f t="shared" si="579"/>
        <v>98.322145256995682</v>
      </c>
      <c r="Z2837">
        <v>2.14</v>
      </c>
      <c r="AA2837">
        <v>10450</v>
      </c>
      <c r="AB2837">
        <v>0.7</v>
      </c>
      <c r="AC2837" s="2">
        <v>0.12</v>
      </c>
      <c r="AD2837">
        <v>50</v>
      </c>
      <c r="AE2837">
        <f t="shared" si="580"/>
        <v>0.12041666349853393</v>
      </c>
      <c r="AF2837">
        <v>0.87233749999999999</v>
      </c>
      <c r="AG2837">
        <v>350000</v>
      </c>
      <c r="AH2837">
        <v>10.6</v>
      </c>
      <c r="AI2837">
        <v>0</v>
      </c>
      <c r="AJ2837">
        <v>175000</v>
      </c>
      <c r="AK2837" s="1">
        <f t="shared" si="574"/>
        <v>0.15519884945006626</v>
      </c>
      <c r="AL2837" s="1">
        <f t="shared" si="581"/>
        <v>0.16018808521971706</v>
      </c>
      <c r="AM2837">
        <f t="shared" si="582"/>
        <v>0.15711270229014657</v>
      </c>
      <c r="AN2837">
        <f t="shared" si="583"/>
        <v>0.16216893952757741</v>
      </c>
      <c r="AO2837">
        <f t="shared" si="584"/>
        <v>11.974044033400261</v>
      </c>
      <c r="AP2837">
        <f t="shared" si="585"/>
        <v>9.3749444163326284E-2</v>
      </c>
      <c r="AQ2837">
        <f t="shared" si="586"/>
        <v>6.5513021714360173E-2</v>
      </c>
    </row>
    <row r="2838" spans="1:43" x14ac:dyDescent="0.2">
      <c r="A2838">
        <v>16</v>
      </c>
      <c r="B2838">
        <v>51103</v>
      </c>
      <c r="C2838" t="s">
        <v>373</v>
      </c>
      <c r="D2838">
        <v>51</v>
      </c>
      <c r="E2838">
        <v>103</v>
      </c>
      <c r="F2838" t="s">
        <v>1317</v>
      </c>
      <c r="G2838">
        <v>71</v>
      </c>
      <c r="H2838">
        <v>25</v>
      </c>
      <c r="I2838">
        <v>98</v>
      </c>
      <c r="J2838">
        <v>43</v>
      </c>
      <c r="K2838">
        <v>14</v>
      </c>
      <c r="L2838">
        <v>65</v>
      </c>
      <c r="M2838">
        <v>99</v>
      </c>
      <c r="N2838">
        <v>44</v>
      </c>
      <c r="O2838">
        <v>129</v>
      </c>
      <c r="P2838">
        <v>8000</v>
      </c>
      <c r="Q2838">
        <v>4000</v>
      </c>
      <c r="R2838">
        <v>2300</v>
      </c>
      <c r="S2838">
        <v>1.0582811534404799</v>
      </c>
      <c r="T2838">
        <f t="shared" si="575"/>
        <v>1</v>
      </c>
      <c r="U2838">
        <f t="shared" si="576"/>
        <v>8466.2492275238401</v>
      </c>
      <c r="V2838">
        <f t="shared" si="577"/>
        <v>4233.12461376192</v>
      </c>
      <c r="W2838">
        <f t="shared" si="578"/>
        <v>2434.0466529131036</v>
      </c>
      <c r="X2838">
        <v>93.28</v>
      </c>
      <c r="Y2838">
        <f t="shared" si="579"/>
        <v>98.716465992927965</v>
      </c>
      <c r="Z2838">
        <v>2.14</v>
      </c>
      <c r="AA2838">
        <v>10450</v>
      </c>
      <c r="AB2838">
        <v>0.7</v>
      </c>
      <c r="AC2838" s="2">
        <v>0.12</v>
      </c>
      <c r="AD2838">
        <v>50</v>
      </c>
      <c r="AE2838">
        <f t="shared" si="580"/>
        <v>0.12041666349853393</v>
      </c>
      <c r="AF2838">
        <v>0.87233749999999999</v>
      </c>
      <c r="AG2838">
        <v>350000</v>
      </c>
      <c r="AH2838">
        <v>10.6</v>
      </c>
      <c r="AI2838">
        <v>0</v>
      </c>
      <c r="AJ2838">
        <v>175000</v>
      </c>
      <c r="AK2838" s="1">
        <f t="shared" si="574"/>
        <v>0.15578335482088113</v>
      </c>
      <c r="AL2838" s="1">
        <f t="shared" si="581"/>
        <v>0.16077259059053192</v>
      </c>
      <c r="AM2838">
        <f t="shared" si="582"/>
        <v>0.15769720766096143</v>
      </c>
      <c r="AN2838">
        <f t="shared" si="583"/>
        <v>0.16275344489839227</v>
      </c>
      <c r="AO2838">
        <f t="shared" si="584"/>
        <v>11.974044033400261</v>
      </c>
      <c r="AP2838">
        <f t="shared" si="585"/>
        <v>9.4067497517993426E-2</v>
      </c>
      <c r="AQ2838">
        <f t="shared" si="586"/>
        <v>6.5717832962164532E-2</v>
      </c>
    </row>
    <row r="2839" spans="1:43" x14ac:dyDescent="0.2">
      <c r="A2839">
        <v>15</v>
      </c>
      <c r="B2839">
        <v>51105</v>
      </c>
      <c r="C2839" t="s">
        <v>232</v>
      </c>
      <c r="D2839">
        <v>51</v>
      </c>
      <c r="E2839">
        <v>105</v>
      </c>
      <c r="F2839" t="s">
        <v>1231</v>
      </c>
      <c r="G2839">
        <v>71</v>
      </c>
      <c r="H2839">
        <v>25</v>
      </c>
      <c r="I2839">
        <v>98</v>
      </c>
      <c r="J2839">
        <v>43</v>
      </c>
      <c r="K2839">
        <v>14</v>
      </c>
      <c r="L2839">
        <v>65</v>
      </c>
      <c r="M2839">
        <v>99</v>
      </c>
      <c r="N2839">
        <v>44</v>
      </c>
      <c r="O2839">
        <v>129</v>
      </c>
      <c r="P2839">
        <v>8000</v>
      </c>
      <c r="Q2839">
        <v>4000</v>
      </c>
      <c r="R2839">
        <v>2300</v>
      </c>
      <c r="S2839">
        <v>0.98728986084461201</v>
      </c>
      <c r="T2839">
        <f t="shared" si="575"/>
        <v>1</v>
      </c>
      <c r="U2839">
        <f t="shared" si="576"/>
        <v>7898.3188867568961</v>
      </c>
      <c r="V2839">
        <f t="shared" si="577"/>
        <v>3949.159443378448</v>
      </c>
      <c r="W2839">
        <f t="shared" si="578"/>
        <v>2270.7666799426074</v>
      </c>
      <c r="X2839">
        <v>93.28</v>
      </c>
      <c r="Y2839">
        <f t="shared" si="579"/>
        <v>92.094398219585415</v>
      </c>
      <c r="Z2839">
        <v>2.14</v>
      </c>
      <c r="AA2839">
        <v>10450</v>
      </c>
      <c r="AB2839">
        <v>0.7</v>
      </c>
      <c r="AC2839" s="2">
        <v>0.12</v>
      </c>
      <c r="AD2839">
        <v>50</v>
      </c>
      <c r="AE2839">
        <f t="shared" si="580"/>
        <v>0.12041666349853393</v>
      </c>
      <c r="AF2839">
        <v>0.84216666666666695</v>
      </c>
      <c r="AG2839">
        <v>350000</v>
      </c>
      <c r="AH2839">
        <v>10.6</v>
      </c>
      <c r="AI2839">
        <v>0</v>
      </c>
      <c r="AJ2839">
        <v>175000</v>
      </c>
      <c r="AK2839" s="1">
        <f t="shared" si="574"/>
        <v>0.15085799209344039</v>
      </c>
      <c r="AL2839" s="1">
        <f t="shared" si="581"/>
        <v>0.15599900640854952</v>
      </c>
      <c r="AM2839">
        <f t="shared" si="582"/>
        <v>0.15283091550256392</v>
      </c>
      <c r="AN2839">
        <f t="shared" si="583"/>
        <v>0.15804057213459322</v>
      </c>
      <c r="AO2839">
        <f t="shared" si="584"/>
        <v>12.023269507602969</v>
      </c>
      <c r="AP2839">
        <f t="shared" si="585"/>
        <v>9.153918411454276E-2</v>
      </c>
      <c r="AQ2839">
        <f t="shared" si="586"/>
        <v>6.4143759639589848E-2</v>
      </c>
    </row>
    <row r="2840" spans="1:43" x14ac:dyDescent="0.2">
      <c r="A2840">
        <v>16</v>
      </c>
      <c r="B2840">
        <v>51107</v>
      </c>
      <c r="C2840" t="s">
        <v>1435</v>
      </c>
      <c r="D2840">
        <v>51</v>
      </c>
      <c r="E2840">
        <v>107</v>
      </c>
      <c r="F2840" t="s">
        <v>1317</v>
      </c>
      <c r="G2840">
        <v>71</v>
      </c>
      <c r="H2840">
        <v>25</v>
      </c>
      <c r="I2840">
        <v>98</v>
      </c>
      <c r="J2840">
        <v>43</v>
      </c>
      <c r="K2840">
        <v>14</v>
      </c>
      <c r="L2840">
        <v>65</v>
      </c>
      <c r="M2840">
        <v>99</v>
      </c>
      <c r="N2840">
        <v>44</v>
      </c>
      <c r="O2840">
        <v>129</v>
      </c>
      <c r="P2840">
        <v>8000</v>
      </c>
      <c r="Q2840">
        <v>4000</v>
      </c>
      <c r="R2840">
        <v>2300</v>
      </c>
      <c r="S2840">
        <v>1.05725631713867</v>
      </c>
      <c r="T2840">
        <f t="shared" si="575"/>
        <v>1</v>
      </c>
      <c r="U2840">
        <f t="shared" si="576"/>
        <v>8458.0505371093604</v>
      </c>
      <c r="V2840">
        <f t="shared" si="577"/>
        <v>4229.0252685546802</v>
      </c>
      <c r="W2840">
        <f t="shared" si="578"/>
        <v>2431.6895294189408</v>
      </c>
      <c r="X2840">
        <v>93.28</v>
      </c>
      <c r="Y2840">
        <f t="shared" si="579"/>
        <v>98.620869262695138</v>
      </c>
      <c r="Z2840">
        <v>2.14</v>
      </c>
      <c r="AA2840">
        <v>10450</v>
      </c>
      <c r="AB2840">
        <v>0.7</v>
      </c>
      <c r="AC2840" s="2">
        <v>0.12</v>
      </c>
      <c r="AD2840">
        <v>50</v>
      </c>
      <c r="AE2840">
        <f t="shared" si="580"/>
        <v>0.12041666349853393</v>
      </c>
      <c r="AF2840">
        <v>0.87233749999999999</v>
      </c>
      <c r="AG2840">
        <v>350000</v>
      </c>
      <c r="AH2840">
        <v>10.6</v>
      </c>
      <c r="AI2840">
        <v>0</v>
      </c>
      <c r="AJ2840">
        <v>175000</v>
      </c>
      <c r="AK2840" s="1">
        <f t="shared" si="574"/>
        <v>0.15564165087999826</v>
      </c>
      <c r="AL2840" s="1">
        <f t="shared" si="581"/>
        <v>0.16063088664964906</v>
      </c>
      <c r="AM2840">
        <f t="shared" si="582"/>
        <v>0.15755550372007857</v>
      </c>
      <c r="AN2840">
        <f t="shared" si="583"/>
        <v>0.16261174095750941</v>
      </c>
      <c r="AO2840">
        <f t="shared" si="584"/>
        <v>11.974044033400261</v>
      </c>
      <c r="AP2840">
        <f t="shared" si="585"/>
        <v>9.399039058960966E-2</v>
      </c>
      <c r="AQ2840">
        <f t="shared" si="586"/>
        <v>6.5668179764092893E-2</v>
      </c>
    </row>
    <row r="2841" spans="1:43" x14ac:dyDescent="0.2">
      <c r="A2841">
        <v>16</v>
      </c>
      <c r="B2841">
        <v>51109</v>
      </c>
      <c r="C2841" t="s">
        <v>404</v>
      </c>
      <c r="D2841">
        <v>51</v>
      </c>
      <c r="E2841">
        <v>109</v>
      </c>
      <c r="F2841" t="s">
        <v>1317</v>
      </c>
      <c r="G2841">
        <v>71</v>
      </c>
      <c r="H2841">
        <v>25</v>
      </c>
      <c r="I2841">
        <v>98</v>
      </c>
      <c r="J2841">
        <v>43</v>
      </c>
      <c r="K2841">
        <v>14</v>
      </c>
      <c r="L2841">
        <v>65</v>
      </c>
      <c r="M2841">
        <v>99</v>
      </c>
      <c r="N2841">
        <v>44</v>
      </c>
      <c r="O2841">
        <v>129</v>
      </c>
      <c r="P2841">
        <v>8000</v>
      </c>
      <c r="Q2841">
        <v>4000</v>
      </c>
      <c r="R2841">
        <v>2300</v>
      </c>
      <c r="S2841">
        <v>1.0456207394599899</v>
      </c>
      <c r="T2841">
        <f t="shared" si="575"/>
        <v>1</v>
      </c>
      <c r="U2841">
        <f t="shared" si="576"/>
        <v>8364.9659156799189</v>
      </c>
      <c r="V2841">
        <f t="shared" si="577"/>
        <v>4182.4829578399595</v>
      </c>
      <c r="W2841">
        <f t="shared" si="578"/>
        <v>2404.9277007579767</v>
      </c>
      <c r="X2841">
        <v>93.28</v>
      </c>
      <c r="Y2841">
        <f t="shared" si="579"/>
        <v>97.535502576827852</v>
      </c>
      <c r="Z2841">
        <v>2.14</v>
      </c>
      <c r="AA2841">
        <v>10450</v>
      </c>
      <c r="AB2841">
        <v>0.7</v>
      </c>
      <c r="AC2841" s="2">
        <v>0.12</v>
      </c>
      <c r="AD2841">
        <v>50</v>
      </c>
      <c r="AE2841">
        <f t="shared" si="580"/>
        <v>0.12041666349853393</v>
      </c>
      <c r="AF2841">
        <v>0.87233749999999999</v>
      </c>
      <c r="AG2841">
        <v>350000</v>
      </c>
      <c r="AH2841">
        <v>10.6</v>
      </c>
      <c r="AI2841">
        <v>0</v>
      </c>
      <c r="AJ2841">
        <v>175000</v>
      </c>
      <c r="AK2841" s="1">
        <f t="shared" si="574"/>
        <v>0.15403280153634644</v>
      </c>
      <c r="AL2841" s="1">
        <f t="shared" si="581"/>
        <v>0.15902203730599723</v>
      </c>
      <c r="AM2841">
        <f t="shared" si="582"/>
        <v>0.15594665437642674</v>
      </c>
      <c r="AN2841">
        <f t="shared" si="583"/>
        <v>0.16100289161385758</v>
      </c>
      <c r="AO2841">
        <f t="shared" si="584"/>
        <v>11.974044033400261</v>
      </c>
      <c r="AP2841">
        <f t="shared" si="585"/>
        <v>9.3114949650223391E-2</v>
      </c>
      <c r="AQ2841">
        <f t="shared" si="586"/>
        <v>6.5104437396519485E-2</v>
      </c>
    </row>
    <row r="2842" spans="1:43" x14ac:dyDescent="0.2">
      <c r="A2842">
        <v>16</v>
      </c>
      <c r="B2842">
        <v>51111</v>
      </c>
      <c r="C2842" t="s">
        <v>1437</v>
      </c>
      <c r="D2842">
        <v>51</v>
      </c>
      <c r="E2842">
        <v>111</v>
      </c>
      <c r="F2842" t="s">
        <v>1317</v>
      </c>
      <c r="G2842">
        <v>71</v>
      </c>
      <c r="H2842">
        <v>25</v>
      </c>
      <c r="I2842">
        <v>98</v>
      </c>
      <c r="J2842">
        <v>43</v>
      </c>
      <c r="K2842">
        <v>14</v>
      </c>
      <c r="L2842">
        <v>65</v>
      </c>
      <c r="M2842">
        <v>99</v>
      </c>
      <c r="N2842">
        <v>44</v>
      </c>
      <c r="O2842">
        <v>129</v>
      </c>
      <c r="P2842">
        <v>8000</v>
      </c>
      <c r="Q2842">
        <v>4000</v>
      </c>
      <c r="R2842">
        <v>2300</v>
      </c>
      <c r="S2842">
        <v>1.0347034714438701</v>
      </c>
      <c r="T2842">
        <f t="shared" si="575"/>
        <v>1</v>
      </c>
      <c r="U2842">
        <f t="shared" si="576"/>
        <v>8277.6277715509605</v>
      </c>
      <c r="V2842">
        <f t="shared" si="577"/>
        <v>4138.8138857754802</v>
      </c>
      <c r="W2842">
        <f t="shared" si="578"/>
        <v>2379.8179843209014</v>
      </c>
      <c r="X2842">
        <v>93.28</v>
      </c>
      <c r="Y2842">
        <f t="shared" si="579"/>
        <v>96.5171398162842</v>
      </c>
      <c r="Z2842">
        <v>2.14</v>
      </c>
      <c r="AA2842">
        <v>10450</v>
      </c>
      <c r="AB2842">
        <v>0.7</v>
      </c>
      <c r="AC2842" s="2">
        <v>0.12</v>
      </c>
      <c r="AD2842">
        <v>50</v>
      </c>
      <c r="AE2842">
        <f t="shared" si="580"/>
        <v>0.12041666349853393</v>
      </c>
      <c r="AF2842">
        <v>0.87233749999999999</v>
      </c>
      <c r="AG2842">
        <v>350000</v>
      </c>
      <c r="AH2842">
        <v>10.6</v>
      </c>
      <c r="AI2842">
        <v>0</v>
      </c>
      <c r="AJ2842">
        <v>175000</v>
      </c>
      <c r="AK2842" s="1">
        <f t="shared" si="574"/>
        <v>0.15252327274738148</v>
      </c>
      <c r="AL2842" s="1">
        <f t="shared" si="581"/>
        <v>0.15751250851703227</v>
      </c>
      <c r="AM2842">
        <f t="shared" si="582"/>
        <v>0.15443712558746178</v>
      </c>
      <c r="AN2842">
        <f t="shared" si="583"/>
        <v>0.15949336282489263</v>
      </c>
      <c r="AO2842">
        <f t="shared" si="584"/>
        <v>11.974044033400261</v>
      </c>
      <c r="AP2842">
        <f t="shared" si="585"/>
        <v>9.2293553099790343E-2</v>
      </c>
      <c r="AQ2842">
        <f t="shared" si="586"/>
        <v>6.4575497047462488E-2</v>
      </c>
    </row>
    <row r="2843" spans="1:43" x14ac:dyDescent="0.2">
      <c r="A2843">
        <v>11</v>
      </c>
      <c r="B2843">
        <v>51113</v>
      </c>
      <c r="C2843" t="s">
        <v>206</v>
      </c>
      <c r="D2843">
        <v>51</v>
      </c>
      <c r="E2843">
        <v>113</v>
      </c>
      <c r="F2843" t="s">
        <v>796</v>
      </c>
      <c r="G2843">
        <v>71</v>
      </c>
      <c r="H2843">
        <v>25</v>
      </c>
      <c r="I2843">
        <v>98</v>
      </c>
      <c r="J2843">
        <v>43</v>
      </c>
      <c r="K2843">
        <v>14</v>
      </c>
      <c r="L2843">
        <v>65</v>
      </c>
      <c r="M2843">
        <v>99</v>
      </c>
      <c r="N2843">
        <v>44</v>
      </c>
      <c r="O2843">
        <v>129</v>
      </c>
      <c r="P2843">
        <v>8000</v>
      </c>
      <c r="Q2843">
        <v>4000</v>
      </c>
      <c r="R2843">
        <v>2300</v>
      </c>
      <c r="S2843">
        <v>1.04312244057655</v>
      </c>
      <c r="T2843">
        <f t="shared" si="575"/>
        <v>1</v>
      </c>
      <c r="U2843">
        <f t="shared" si="576"/>
        <v>8344.9795246123995</v>
      </c>
      <c r="V2843">
        <f t="shared" si="577"/>
        <v>4172.4897623061997</v>
      </c>
      <c r="W2843">
        <f t="shared" si="578"/>
        <v>2399.181613326065</v>
      </c>
      <c r="X2843">
        <v>93.28</v>
      </c>
      <c r="Y2843">
        <f t="shared" si="579"/>
        <v>97.302461256980592</v>
      </c>
      <c r="Z2843">
        <v>2.14</v>
      </c>
      <c r="AA2843">
        <v>10450</v>
      </c>
      <c r="AB2843">
        <v>0.7</v>
      </c>
      <c r="AC2843" s="2">
        <v>0.12</v>
      </c>
      <c r="AD2843">
        <v>50</v>
      </c>
      <c r="AE2843">
        <f t="shared" si="580"/>
        <v>0.12041666349853393</v>
      </c>
      <c r="AF2843">
        <v>0.85421111111111103</v>
      </c>
      <c r="AG2843">
        <v>350000</v>
      </c>
      <c r="AH2843">
        <v>10.6</v>
      </c>
      <c r="AI2843">
        <v>0</v>
      </c>
      <c r="AJ2843">
        <v>175000</v>
      </c>
      <c r="AK2843" s="1">
        <f t="shared" si="574"/>
        <v>0.15674797781601843</v>
      </c>
      <c r="AL2843" s="1">
        <f t="shared" si="581"/>
        <v>0.16182711514108375</v>
      </c>
      <c r="AM2843">
        <f t="shared" si="582"/>
        <v>0.15869681936955735</v>
      </c>
      <c r="AN2843">
        <f t="shared" si="583"/>
        <v>0.16384393007110992</v>
      </c>
      <c r="AO2843">
        <f t="shared" si="584"/>
        <v>12.003201294615787</v>
      </c>
      <c r="AP2843">
        <f t="shared" si="585"/>
        <v>9.4682290023793511E-2</v>
      </c>
      <c r="AQ2843">
        <f t="shared" si="586"/>
        <v>6.6145739348945146E-2</v>
      </c>
    </row>
    <row r="2844" spans="1:43" x14ac:dyDescent="0.2">
      <c r="A2844">
        <v>16</v>
      </c>
      <c r="B2844">
        <v>51115</v>
      </c>
      <c r="C2844" t="s">
        <v>1466</v>
      </c>
      <c r="D2844">
        <v>51</v>
      </c>
      <c r="E2844">
        <v>115</v>
      </c>
      <c r="F2844" t="s">
        <v>1317</v>
      </c>
      <c r="G2844">
        <v>71</v>
      </c>
      <c r="H2844">
        <v>25</v>
      </c>
      <c r="I2844">
        <v>98</v>
      </c>
      <c r="J2844">
        <v>43</v>
      </c>
      <c r="K2844">
        <v>14</v>
      </c>
      <c r="L2844">
        <v>65</v>
      </c>
      <c r="M2844">
        <v>99</v>
      </c>
      <c r="N2844">
        <v>44</v>
      </c>
      <c r="O2844">
        <v>129</v>
      </c>
      <c r="P2844">
        <v>8000</v>
      </c>
      <c r="Q2844">
        <v>4000</v>
      </c>
      <c r="R2844">
        <v>2300</v>
      </c>
      <c r="S2844">
        <v>1.0571541786193801</v>
      </c>
      <c r="T2844">
        <f t="shared" si="575"/>
        <v>1</v>
      </c>
      <c r="U2844">
        <f t="shared" si="576"/>
        <v>8457.2334289550399</v>
      </c>
      <c r="V2844">
        <f t="shared" si="577"/>
        <v>4228.61671447752</v>
      </c>
      <c r="W2844">
        <f t="shared" si="578"/>
        <v>2431.454610824574</v>
      </c>
      <c r="X2844">
        <v>93.28</v>
      </c>
      <c r="Y2844">
        <f t="shared" si="579"/>
        <v>98.611341781615778</v>
      </c>
      <c r="Z2844">
        <v>2.14</v>
      </c>
      <c r="AA2844">
        <v>10450</v>
      </c>
      <c r="AB2844">
        <v>0.7</v>
      </c>
      <c r="AC2844" s="2">
        <v>0.12</v>
      </c>
      <c r="AD2844">
        <v>50</v>
      </c>
      <c r="AE2844">
        <f t="shared" si="580"/>
        <v>0.12041666349853393</v>
      </c>
      <c r="AF2844">
        <v>0.87233749999999999</v>
      </c>
      <c r="AG2844">
        <v>350000</v>
      </c>
      <c r="AH2844">
        <v>10.6</v>
      </c>
      <c r="AI2844">
        <v>0</v>
      </c>
      <c r="AJ2844">
        <v>175000</v>
      </c>
      <c r="AK2844" s="1">
        <f t="shared" si="574"/>
        <v>0.15562752820433409</v>
      </c>
      <c r="AL2844" s="1">
        <f t="shared" si="581"/>
        <v>0.16061676397398489</v>
      </c>
      <c r="AM2844">
        <f t="shared" si="582"/>
        <v>0.1575413810444144</v>
      </c>
      <c r="AN2844">
        <f t="shared" si="583"/>
        <v>0.16259761828184524</v>
      </c>
      <c r="AO2844">
        <f t="shared" si="584"/>
        <v>11.974044033400261</v>
      </c>
      <c r="AP2844">
        <f t="shared" si="585"/>
        <v>9.3982705862323754E-2</v>
      </c>
      <c r="AQ2844">
        <f t="shared" si="586"/>
        <v>6.5663231164867733E-2</v>
      </c>
    </row>
    <row r="2845" spans="1:43" x14ac:dyDescent="0.2">
      <c r="A2845">
        <v>16</v>
      </c>
      <c r="B2845">
        <v>51117</v>
      </c>
      <c r="C2845" t="s">
        <v>1357</v>
      </c>
      <c r="D2845">
        <v>51</v>
      </c>
      <c r="E2845">
        <v>117</v>
      </c>
      <c r="F2845" t="s">
        <v>1317</v>
      </c>
      <c r="G2845">
        <v>71</v>
      </c>
      <c r="H2845">
        <v>25</v>
      </c>
      <c r="I2845">
        <v>98</v>
      </c>
      <c r="J2845">
        <v>43</v>
      </c>
      <c r="K2845">
        <v>14</v>
      </c>
      <c r="L2845">
        <v>65</v>
      </c>
      <c r="M2845">
        <v>99</v>
      </c>
      <c r="N2845">
        <v>44</v>
      </c>
      <c r="O2845">
        <v>129</v>
      </c>
      <c r="P2845">
        <v>8000</v>
      </c>
      <c r="Q2845">
        <v>4000</v>
      </c>
      <c r="R2845">
        <v>2300</v>
      </c>
      <c r="S2845">
        <v>1.0309615075588201</v>
      </c>
      <c r="T2845">
        <f t="shared" si="575"/>
        <v>1</v>
      </c>
      <c r="U2845">
        <f t="shared" si="576"/>
        <v>8247.692060470561</v>
      </c>
      <c r="V2845">
        <f t="shared" si="577"/>
        <v>4123.8460302352805</v>
      </c>
      <c r="W2845">
        <f t="shared" si="578"/>
        <v>2371.2114673852861</v>
      </c>
      <c r="X2845">
        <v>93.28</v>
      </c>
      <c r="Y2845">
        <f t="shared" si="579"/>
        <v>96.168089425086734</v>
      </c>
      <c r="Z2845">
        <v>2.14</v>
      </c>
      <c r="AA2845">
        <v>10450</v>
      </c>
      <c r="AB2845">
        <v>0.7</v>
      </c>
      <c r="AC2845" s="2">
        <v>0.12</v>
      </c>
      <c r="AD2845">
        <v>50</v>
      </c>
      <c r="AE2845">
        <f t="shared" si="580"/>
        <v>0.12041666349853393</v>
      </c>
      <c r="AF2845">
        <v>0.87233749999999999</v>
      </c>
      <c r="AG2845">
        <v>350000</v>
      </c>
      <c r="AH2845">
        <v>10.6</v>
      </c>
      <c r="AI2845">
        <v>0</v>
      </c>
      <c r="AJ2845">
        <v>175000</v>
      </c>
      <c r="AK2845" s="1">
        <f t="shared" si="574"/>
        <v>0.15200587203839369</v>
      </c>
      <c r="AL2845" s="1">
        <f t="shared" si="581"/>
        <v>0.15699510780804449</v>
      </c>
      <c r="AM2845">
        <f t="shared" si="582"/>
        <v>0.153919724878474</v>
      </c>
      <c r="AN2845">
        <f t="shared" si="583"/>
        <v>0.15897596211590484</v>
      </c>
      <c r="AO2845">
        <f t="shared" si="584"/>
        <v>11.974044033400261</v>
      </c>
      <c r="AP2845">
        <f t="shared" si="585"/>
        <v>9.2012014144944976E-2</v>
      </c>
      <c r="AQ2845">
        <f t="shared" si="586"/>
        <v>6.439419933812765E-2</v>
      </c>
    </row>
    <row r="2846" spans="1:43" x14ac:dyDescent="0.2">
      <c r="A2846">
        <v>16</v>
      </c>
      <c r="B2846">
        <v>51119</v>
      </c>
      <c r="C2846" t="s">
        <v>601</v>
      </c>
      <c r="D2846">
        <v>51</v>
      </c>
      <c r="E2846">
        <v>119</v>
      </c>
      <c r="F2846" t="s">
        <v>1317</v>
      </c>
      <c r="G2846">
        <v>71</v>
      </c>
      <c r="H2846">
        <v>25</v>
      </c>
      <c r="I2846">
        <v>98</v>
      </c>
      <c r="J2846">
        <v>43</v>
      </c>
      <c r="K2846">
        <v>14</v>
      </c>
      <c r="L2846">
        <v>65</v>
      </c>
      <c r="M2846">
        <v>99</v>
      </c>
      <c r="N2846">
        <v>44</v>
      </c>
      <c r="O2846">
        <v>129</v>
      </c>
      <c r="P2846">
        <v>8000</v>
      </c>
      <c r="Q2846">
        <v>4000</v>
      </c>
      <c r="R2846">
        <v>2300</v>
      </c>
      <c r="S2846">
        <v>1.05724934736888</v>
      </c>
      <c r="T2846">
        <f t="shared" si="575"/>
        <v>1</v>
      </c>
      <c r="U2846">
        <f t="shared" si="576"/>
        <v>8457.9947789510406</v>
      </c>
      <c r="V2846">
        <f t="shared" si="577"/>
        <v>4228.9973894755203</v>
      </c>
      <c r="W2846">
        <f t="shared" si="578"/>
        <v>2431.6734989484239</v>
      </c>
      <c r="X2846">
        <v>93.28</v>
      </c>
      <c r="Y2846">
        <f t="shared" si="579"/>
        <v>98.620219122569125</v>
      </c>
      <c r="Z2846">
        <v>2.14</v>
      </c>
      <c r="AA2846">
        <v>10450</v>
      </c>
      <c r="AB2846">
        <v>0.7</v>
      </c>
      <c r="AC2846" s="2">
        <v>0.12</v>
      </c>
      <c r="AD2846">
        <v>50</v>
      </c>
      <c r="AE2846">
        <f t="shared" si="580"/>
        <v>0.12041666349853393</v>
      </c>
      <c r="AF2846">
        <v>0.87233749999999999</v>
      </c>
      <c r="AG2846">
        <v>350000</v>
      </c>
      <c r="AH2846">
        <v>10.6</v>
      </c>
      <c r="AI2846">
        <v>0</v>
      </c>
      <c r="AJ2846">
        <v>175000</v>
      </c>
      <c r="AK2846" s="1">
        <f t="shared" si="574"/>
        <v>0.15564068717111665</v>
      </c>
      <c r="AL2846" s="1">
        <f t="shared" si="581"/>
        <v>0.16062992294076744</v>
      </c>
      <c r="AM2846">
        <f t="shared" si="582"/>
        <v>0.15755454001119695</v>
      </c>
      <c r="AN2846">
        <f t="shared" si="583"/>
        <v>0.1626107772486278</v>
      </c>
      <c r="AO2846">
        <f t="shared" si="584"/>
        <v>11.974044033400261</v>
      </c>
      <c r="AP2846">
        <f t="shared" si="585"/>
        <v>9.3989866196065933E-2</v>
      </c>
      <c r="AQ2846">
        <f t="shared" si="586"/>
        <v>6.5667842079567787E-2</v>
      </c>
    </row>
    <row r="2847" spans="1:43" x14ac:dyDescent="0.2">
      <c r="A2847">
        <v>11</v>
      </c>
      <c r="B2847">
        <v>51121</v>
      </c>
      <c r="C2847" t="s">
        <v>449</v>
      </c>
      <c r="D2847">
        <v>51</v>
      </c>
      <c r="E2847">
        <v>121</v>
      </c>
      <c r="F2847" t="s">
        <v>796</v>
      </c>
      <c r="G2847">
        <v>71</v>
      </c>
      <c r="H2847">
        <v>25</v>
      </c>
      <c r="I2847">
        <v>98</v>
      </c>
      <c r="J2847">
        <v>43</v>
      </c>
      <c r="K2847">
        <v>14</v>
      </c>
      <c r="L2847">
        <v>65</v>
      </c>
      <c r="M2847">
        <v>99</v>
      </c>
      <c r="N2847">
        <v>44</v>
      </c>
      <c r="O2847">
        <v>129</v>
      </c>
      <c r="P2847">
        <v>8000</v>
      </c>
      <c r="Q2847">
        <v>4000</v>
      </c>
      <c r="R2847">
        <v>2300</v>
      </c>
      <c r="S2847">
        <v>1.009470307827</v>
      </c>
      <c r="T2847">
        <f t="shared" si="575"/>
        <v>1</v>
      </c>
      <c r="U2847">
        <f t="shared" si="576"/>
        <v>8075.7624626159995</v>
      </c>
      <c r="V2847">
        <f t="shared" si="577"/>
        <v>4037.8812313079998</v>
      </c>
      <c r="W2847">
        <f t="shared" si="578"/>
        <v>2321.7817080021</v>
      </c>
      <c r="X2847">
        <v>93.28</v>
      </c>
      <c r="Y2847">
        <f t="shared" si="579"/>
        <v>94.163390314102557</v>
      </c>
      <c r="Z2847">
        <v>2.14</v>
      </c>
      <c r="AA2847">
        <v>10450</v>
      </c>
      <c r="AB2847">
        <v>0.7</v>
      </c>
      <c r="AC2847" s="2">
        <v>0.12</v>
      </c>
      <c r="AD2847">
        <v>50</v>
      </c>
      <c r="AE2847">
        <f t="shared" si="580"/>
        <v>0.12041666349853393</v>
      </c>
      <c r="AF2847">
        <v>0.85421111111111103</v>
      </c>
      <c r="AG2847">
        <v>350000</v>
      </c>
      <c r="AH2847">
        <v>10.6</v>
      </c>
      <c r="AI2847">
        <v>0</v>
      </c>
      <c r="AJ2847">
        <v>175000</v>
      </c>
      <c r="AK2847" s="1">
        <f t="shared" si="574"/>
        <v>0.15199616475004554</v>
      </c>
      <c r="AL2847" s="1">
        <f t="shared" si="581"/>
        <v>0.15707530207511086</v>
      </c>
      <c r="AM2847">
        <f t="shared" si="582"/>
        <v>0.15394500630358446</v>
      </c>
      <c r="AN2847">
        <f t="shared" si="583"/>
        <v>0.15909211700513703</v>
      </c>
      <c r="AO2847">
        <f t="shared" si="584"/>
        <v>12.003201294615787</v>
      </c>
      <c r="AP2847">
        <f t="shared" si="585"/>
        <v>9.2096633566476724E-2</v>
      </c>
      <c r="AQ2847">
        <f t="shared" si="586"/>
        <v>6.4480699450307197E-2</v>
      </c>
    </row>
    <row r="2848" spans="1:43" x14ac:dyDescent="0.2">
      <c r="A2848">
        <v>16</v>
      </c>
      <c r="B2848">
        <v>51125</v>
      </c>
      <c r="C2848" t="s">
        <v>451</v>
      </c>
      <c r="D2848">
        <v>51</v>
      </c>
      <c r="E2848">
        <v>125</v>
      </c>
      <c r="F2848" t="s">
        <v>1317</v>
      </c>
      <c r="G2848">
        <v>71</v>
      </c>
      <c r="H2848">
        <v>25</v>
      </c>
      <c r="I2848">
        <v>98</v>
      </c>
      <c r="J2848">
        <v>43</v>
      </c>
      <c r="K2848">
        <v>14</v>
      </c>
      <c r="L2848">
        <v>65</v>
      </c>
      <c r="M2848">
        <v>99</v>
      </c>
      <c r="N2848">
        <v>44</v>
      </c>
      <c r="O2848">
        <v>129</v>
      </c>
      <c r="P2848">
        <v>8000</v>
      </c>
      <c r="Q2848">
        <v>4000</v>
      </c>
      <c r="R2848">
        <v>2300</v>
      </c>
      <c r="S2848">
        <v>1.0321980439699601</v>
      </c>
      <c r="T2848">
        <f t="shared" si="575"/>
        <v>1</v>
      </c>
      <c r="U2848">
        <f t="shared" si="576"/>
        <v>8257.5843517596804</v>
      </c>
      <c r="V2848">
        <f t="shared" si="577"/>
        <v>4128.7921758798402</v>
      </c>
      <c r="W2848">
        <f t="shared" si="578"/>
        <v>2374.0555011309079</v>
      </c>
      <c r="X2848">
        <v>93.28</v>
      </c>
      <c r="Y2848">
        <f t="shared" si="579"/>
        <v>96.28343354151788</v>
      </c>
      <c r="Z2848">
        <v>2.14</v>
      </c>
      <c r="AA2848">
        <v>10450</v>
      </c>
      <c r="AB2848">
        <v>0.7</v>
      </c>
      <c r="AC2848" s="2">
        <v>0.12</v>
      </c>
      <c r="AD2848">
        <v>50</v>
      </c>
      <c r="AE2848">
        <f t="shared" si="580"/>
        <v>0.12041666349853393</v>
      </c>
      <c r="AF2848">
        <v>0.87233749999999999</v>
      </c>
      <c r="AG2848">
        <v>350000</v>
      </c>
      <c r="AH2848">
        <v>10.6</v>
      </c>
      <c r="AI2848">
        <v>0</v>
      </c>
      <c r="AJ2848">
        <v>175000</v>
      </c>
      <c r="AK2848" s="1">
        <f t="shared" si="574"/>
        <v>0.15217684771733309</v>
      </c>
      <c r="AL2848" s="1">
        <f t="shared" si="581"/>
        <v>0.15716608348698388</v>
      </c>
      <c r="AM2848">
        <f t="shared" si="582"/>
        <v>0.15409070055741339</v>
      </c>
      <c r="AN2848">
        <f t="shared" si="583"/>
        <v>0.15914693779484423</v>
      </c>
      <c r="AO2848">
        <f t="shared" si="584"/>
        <v>11.974044033400261</v>
      </c>
      <c r="AP2848">
        <f t="shared" si="585"/>
        <v>9.2105049027032287E-2</v>
      </c>
      <c r="AQ2848">
        <f t="shared" si="586"/>
        <v>6.4454109381552827E-2</v>
      </c>
    </row>
    <row r="2849" spans="1:43" x14ac:dyDescent="0.2">
      <c r="A2849">
        <v>16</v>
      </c>
      <c r="B2849">
        <v>51127</v>
      </c>
      <c r="C2849" t="s">
        <v>1336</v>
      </c>
      <c r="D2849">
        <v>51</v>
      </c>
      <c r="E2849">
        <v>127</v>
      </c>
      <c r="F2849" t="s">
        <v>1317</v>
      </c>
      <c r="G2849">
        <v>71</v>
      </c>
      <c r="H2849">
        <v>25</v>
      </c>
      <c r="I2849">
        <v>98</v>
      </c>
      <c r="J2849">
        <v>43</v>
      </c>
      <c r="K2849">
        <v>14</v>
      </c>
      <c r="L2849">
        <v>65</v>
      </c>
      <c r="M2849">
        <v>99</v>
      </c>
      <c r="N2849">
        <v>44</v>
      </c>
      <c r="O2849">
        <v>129</v>
      </c>
      <c r="P2849">
        <v>8000</v>
      </c>
      <c r="Q2849">
        <v>4000</v>
      </c>
      <c r="R2849">
        <v>2300</v>
      </c>
      <c r="S2849">
        <v>1.05315248966217</v>
      </c>
      <c r="T2849">
        <f t="shared" si="575"/>
        <v>1</v>
      </c>
      <c r="U2849">
        <f t="shared" si="576"/>
        <v>8425.2199172973596</v>
      </c>
      <c r="V2849">
        <f t="shared" si="577"/>
        <v>4212.6099586486798</v>
      </c>
      <c r="W2849">
        <f t="shared" si="578"/>
        <v>2422.250726222991</v>
      </c>
      <c r="X2849">
        <v>93.28</v>
      </c>
      <c r="Y2849">
        <f t="shared" si="579"/>
        <v>98.238064235687219</v>
      </c>
      <c r="Z2849">
        <v>2.14</v>
      </c>
      <c r="AA2849">
        <v>10450</v>
      </c>
      <c r="AB2849">
        <v>0.7</v>
      </c>
      <c r="AC2849" s="2">
        <v>0.12</v>
      </c>
      <c r="AD2849">
        <v>50</v>
      </c>
      <c r="AE2849">
        <f t="shared" si="580"/>
        <v>0.12041666349853393</v>
      </c>
      <c r="AF2849">
        <v>0.87233749999999999</v>
      </c>
      <c r="AG2849">
        <v>350000</v>
      </c>
      <c r="AH2849">
        <v>10.6</v>
      </c>
      <c r="AI2849">
        <v>0</v>
      </c>
      <c r="AJ2849">
        <v>175000</v>
      </c>
      <c r="AK2849" s="1">
        <f t="shared" si="574"/>
        <v>0.15507421535385976</v>
      </c>
      <c r="AL2849" s="1">
        <f t="shared" si="581"/>
        <v>0.16006345112351056</v>
      </c>
      <c r="AM2849">
        <f t="shared" si="582"/>
        <v>0.15698806819394007</v>
      </c>
      <c r="AN2849">
        <f t="shared" si="583"/>
        <v>0.16204430543137091</v>
      </c>
      <c r="AO2849">
        <f t="shared" si="584"/>
        <v>11.974044033400261</v>
      </c>
      <c r="AP2849">
        <f t="shared" si="585"/>
        <v>9.3681625637811086E-2</v>
      </c>
      <c r="AQ2849">
        <f t="shared" si="586"/>
        <v>6.5469349806388771E-2</v>
      </c>
    </row>
    <row r="2850" spans="1:43" x14ac:dyDescent="0.2">
      <c r="A2850">
        <v>9</v>
      </c>
      <c r="B2850">
        <v>51131</v>
      </c>
      <c r="C2850" t="s">
        <v>701</v>
      </c>
      <c r="D2850">
        <v>51</v>
      </c>
      <c r="E2850">
        <v>131</v>
      </c>
      <c r="F2850" t="s">
        <v>685</v>
      </c>
      <c r="G2850">
        <v>71</v>
      </c>
      <c r="H2850">
        <v>25</v>
      </c>
      <c r="I2850">
        <v>98</v>
      </c>
      <c r="J2850">
        <v>43</v>
      </c>
      <c r="K2850">
        <v>14</v>
      </c>
      <c r="L2850">
        <v>65</v>
      </c>
      <c r="M2850">
        <v>99</v>
      </c>
      <c r="N2850">
        <v>44</v>
      </c>
      <c r="O2850">
        <v>129</v>
      </c>
      <c r="P2850">
        <v>8000</v>
      </c>
      <c r="Q2850">
        <v>4000</v>
      </c>
      <c r="R2850">
        <v>2300</v>
      </c>
      <c r="S2850">
        <v>1.05894885460536</v>
      </c>
      <c r="T2850">
        <f t="shared" si="575"/>
        <v>1</v>
      </c>
      <c r="U2850">
        <f t="shared" si="576"/>
        <v>8471.5908368428809</v>
      </c>
      <c r="V2850">
        <f t="shared" si="577"/>
        <v>4235.7954184214404</v>
      </c>
      <c r="W2850">
        <f t="shared" si="578"/>
        <v>2435.5823655923282</v>
      </c>
      <c r="X2850">
        <v>93.28</v>
      </c>
      <c r="Y2850">
        <f t="shared" si="579"/>
        <v>98.778749157587981</v>
      </c>
      <c r="Z2850">
        <v>2.14</v>
      </c>
      <c r="AA2850">
        <v>10450</v>
      </c>
      <c r="AB2850">
        <v>0.7</v>
      </c>
      <c r="AC2850" s="2">
        <v>0.12</v>
      </c>
      <c r="AD2850">
        <v>50</v>
      </c>
      <c r="AE2850">
        <f t="shared" si="580"/>
        <v>0.12041666349853393</v>
      </c>
      <c r="AF2850">
        <v>0.88742857142857101</v>
      </c>
      <c r="AG2850">
        <v>350000</v>
      </c>
      <c r="AH2850">
        <v>10.6</v>
      </c>
      <c r="AI2850">
        <v>0</v>
      </c>
      <c r="AJ2850">
        <v>175000</v>
      </c>
      <c r="AK2850" s="1">
        <f t="shared" si="574"/>
        <v>0.15338573660981555</v>
      </c>
      <c r="AL2850" s="1">
        <f t="shared" si="581"/>
        <v>0.15830292672410309</v>
      </c>
      <c r="AM2850">
        <f t="shared" si="582"/>
        <v>0.15527155005970042</v>
      </c>
      <c r="AN2850">
        <f t="shared" si="583"/>
        <v>0.16025496276981815</v>
      </c>
      <c r="AO2850">
        <f t="shared" si="584"/>
        <v>11.950677874904073</v>
      </c>
      <c r="AP2850">
        <f t="shared" si="585"/>
        <v>9.2690809419093148E-2</v>
      </c>
      <c r="AQ2850">
        <f t="shared" si="586"/>
        <v>6.4805659564463908E-2</v>
      </c>
    </row>
    <row r="2851" spans="1:43" x14ac:dyDescent="0.2">
      <c r="A2851">
        <v>16</v>
      </c>
      <c r="B2851">
        <v>51133</v>
      </c>
      <c r="C2851" t="s">
        <v>745</v>
      </c>
      <c r="D2851">
        <v>51</v>
      </c>
      <c r="E2851">
        <v>133</v>
      </c>
      <c r="F2851" t="s">
        <v>1317</v>
      </c>
      <c r="G2851">
        <v>71</v>
      </c>
      <c r="H2851">
        <v>25</v>
      </c>
      <c r="I2851">
        <v>98</v>
      </c>
      <c r="J2851">
        <v>43</v>
      </c>
      <c r="K2851">
        <v>14</v>
      </c>
      <c r="L2851">
        <v>65</v>
      </c>
      <c r="M2851">
        <v>99</v>
      </c>
      <c r="N2851">
        <v>44</v>
      </c>
      <c r="O2851">
        <v>129</v>
      </c>
      <c r="P2851">
        <v>8000</v>
      </c>
      <c r="Q2851">
        <v>4000</v>
      </c>
      <c r="R2851">
        <v>2300</v>
      </c>
      <c r="S2851">
        <v>1.05956737995148</v>
      </c>
      <c r="T2851">
        <f t="shared" si="575"/>
        <v>1</v>
      </c>
      <c r="U2851">
        <f t="shared" si="576"/>
        <v>8476.5390396118401</v>
      </c>
      <c r="V2851">
        <f t="shared" si="577"/>
        <v>4238.26951980592</v>
      </c>
      <c r="W2851">
        <f t="shared" si="578"/>
        <v>2437.004973888404</v>
      </c>
      <c r="X2851">
        <v>93.28</v>
      </c>
      <c r="Y2851">
        <f t="shared" si="579"/>
        <v>98.836445201874056</v>
      </c>
      <c r="Z2851">
        <v>2.14</v>
      </c>
      <c r="AA2851">
        <v>10450</v>
      </c>
      <c r="AB2851">
        <v>0.7</v>
      </c>
      <c r="AC2851" s="2">
        <v>0.12</v>
      </c>
      <c r="AD2851">
        <v>50</v>
      </c>
      <c r="AE2851">
        <f t="shared" si="580"/>
        <v>0.12041666349853393</v>
      </c>
      <c r="AF2851">
        <v>0.87233749999999999</v>
      </c>
      <c r="AG2851">
        <v>350000</v>
      </c>
      <c r="AH2851">
        <v>10.6</v>
      </c>
      <c r="AI2851">
        <v>0</v>
      </c>
      <c r="AJ2851">
        <v>175000</v>
      </c>
      <c r="AK2851" s="1">
        <f t="shared" si="574"/>
        <v>0.15596120114146406</v>
      </c>
      <c r="AL2851" s="1">
        <f t="shared" si="581"/>
        <v>0.16095043691111485</v>
      </c>
      <c r="AM2851">
        <f t="shared" si="582"/>
        <v>0.15787505398154436</v>
      </c>
      <c r="AN2851">
        <f t="shared" si="583"/>
        <v>0.1629312912189752</v>
      </c>
      <c r="AO2851">
        <f t="shared" si="584"/>
        <v>11.974044033400261</v>
      </c>
      <c r="AP2851">
        <f t="shared" si="585"/>
        <v>9.4164270998103192E-2</v>
      </c>
      <c r="AQ2851">
        <f t="shared" si="586"/>
        <v>6.5780150485073213E-2</v>
      </c>
    </row>
    <row r="2852" spans="1:43" x14ac:dyDescent="0.2">
      <c r="A2852">
        <v>16</v>
      </c>
      <c r="B2852">
        <v>51135</v>
      </c>
      <c r="C2852" t="s">
        <v>1443</v>
      </c>
      <c r="D2852">
        <v>51</v>
      </c>
      <c r="E2852">
        <v>135</v>
      </c>
      <c r="F2852" t="s">
        <v>1317</v>
      </c>
      <c r="G2852">
        <v>71</v>
      </c>
      <c r="H2852">
        <v>25</v>
      </c>
      <c r="I2852">
        <v>98</v>
      </c>
      <c r="J2852">
        <v>43</v>
      </c>
      <c r="K2852">
        <v>14</v>
      </c>
      <c r="L2852">
        <v>65</v>
      </c>
      <c r="M2852">
        <v>99</v>
      </c>
      <c r="N2852">
        <v>44</v>
      </c>
      <c r="O2852">
        <v>129</v>
      </c>
      <c r="P2852">
        <v>8000</v>
      </c>
      <c r="Q2852">
        <v>4000</v>
      </c>
      <c r="R2852">
        <v>2300</v>
      </c>
      <c r="S2852">
        <v>1.03789038317544</v>
      </c>
      <c r="T2852">
        <f t="shared" si="575"/>
        <v>1</v>
      </c>
      <c r="U2852">
        <f t="shared" si="576"/>
        <v>8303.1230654035207</v>
      </c>
      <c r="V2852">
        <f t="shared" si="577"/>
        <v>4151.5615327017604</v>
      </c>
      <c r="W2852">
        <f t="shared" si="578"/>
        <v>2387.1478813035119</v>
      </c>
      <c r="X2852">
        <v>93.28</v>
      </c>
      <c r="Y2852">
        <f t="shared" si="579"/>
        <v>96.81441494260504</v>
      </c>
      <c r="Z2852">
        <v>2.14</v>
      </c>
      <c r="AA2852">
        <v>10450</v>
      </c>
      <c r="AB2852">
        <v>0.7</v>
      </c>
      <c r="AC2852" s="2">
        <v>0.12</v>
      </c>
      <c r="AD2852">
        <v>50</v>
      </c>
      <c r="AE2852">
        <f t="shared" si="580"/>
        <v>0.12041666349853393</v>
      </c>
      <c r="AF2852">
        <v>0.87233749999999999</v>
      </c>
      <c r="AG2852">
        <v>350000</v>
      </c>
      <c r="AH2852">
        <v>10.6</v>
      </c>
      <c r="AI2852">
        <v>0</v>
      </c>
      <c r="AJ2852">
        <v>175000</v>
      </c>
      <c r="AK2852" s="1">
        <f t="shared" si="574"/>
        <v>0.15296392648965398</v>
      </c>
      <c r="AL2852" s="1">
        <f t="shared" si="581"/>
        <v>0.15795316225930478</v>
      </c>
      <c r="AM2852">
        <f t="shared" si="582"/>
        <v>0.15487777932973429</v>
      </c>
      <c r="AN2852">
        <f t="shared" si="583"/>
        <v>0.15993401656716513</v>
      </c>
      <c r="AO2852">
        <f t="shared" si="584"/>
        <v>11.974044033400261</v>
      </c>
      <c r="AP2852">
        <f t="shared" si="585"/>
        <v>9.2533330881098011E-2</v>
      </c>
      <c r="AQ2852">
        <f t="shared" si="586"/>
        <v>6.4729902545360082E-2</v>
      </c>
    </row>
    <row r="2853" spans="1:43" x14ac:dyDescent="0.2">
      <c r="A2853">
        <v>11</v>
      </c>
      <c r="B2853">
        <v>51137</v>
      </c>
      <c r="C2853" t="s">
        <v>239</v>
      </c>
      <c r="D2853">
        <v>51</v>
      </c>
      <c r="E2853">
        <v>137</v>
      </c>
      <c r="F2853" t="s">
        <v>796</v>
      </c>
      <c r="G2853">
        <v>71</v>
      </c>
      <c r="H2853">
        <v>25</v>
      </c>
      <c r="I2853">
        <v>98</v>
      </c>
      <c r="J2853">
        <v>43</v>
      </c>
      <c r="K2853">
        <v>14</v>
      </c>
      <c r="L2853">
        <v>65</v>
      </c>
      <c r="M2853">
        <v>99</v>
      </c>
      <c r="N2853">
        <v>44</v>
      </c>
      <c r="O2853">
        <v>129</v>
      </c>
      <c r="P2853">
        <v>8000</v>
      </c>
      <c r="Q2853">
        <v>4000</v>
      </c>
      <c r="R2853">
        <v>2300</v>
      </c>
      <c r="S2853">
        <v>1.04731114344163</v>
      </c>
      <c r="T2853">
        <f t="shared" si="575"/>
        <v>1</v>
      </c>
      <c r="U2853">
        <f t="shared" si="576"/>
        <v>8378.4891475330405</v>
      </c>
      <c r="V2853">
        <f t="shared" si="577"/>
        <v>4189.2445737665203</v>
      </c>
      <c r="W2853">
        <f t="shared" si="578"/>
        <v>2408.815629915749</v>
      </c>
      <c r="X2853">
        <v>93.28</v>
      </c>
      <c r="Y2853">
        <f t="shared" si="579"/>
        <v>97.693183460235247</v>
      </c>
      <c r="Z2853">
        <v>2.14</v>
      </c>
      <c r="AA2853">
        <v>10450</v>
      </c>
      <c r="AB2853">
        <v>0.7</v>
      </c>
      <c r="AC2853" s="2">
        <v>0.12</v>
      </c>
      <c r="AD2853">
        <v>50</v>
      </c>
      <c r="AE2853">
        <f t="shared" si="580"/>
        <v>0.12041666349853393</v>
      </c>
      <c r="AF2853">
        <v>0.85421111111111103</v>
      </c>
      <c r="AG2853">
        <v>350000</v>
      </c>
      <c r="AH2853">
        <v>10.6</v>
      </c>
      <c r="AI2853">
        <v>0</v>
      </c>
      <c r="AJ2853">
        <v>175000</v>
      </c>
      <c r="AK2853" s="1">
        <f t="shared" si="574"/>
        <v>0.15733943908095213</v>
      </c>
      <c r="AL2853" s="1">
        <f t="shared" si="581"/>
        <v>0.16241857640601745</v>
      </c>
      <c r="AM2853">
        <f t="shared" si="582"/>
        <v>0.15928828063449105</v>
      </c>
      <c r="AN2853">
        <f t="shared" si="583"/>
        <v>0.16443539133604362</v>
      </c>
      <c r="AO2853">
        <f t="shared" si="584"/>
        <v>12.003201294615787</v>
      </c>
      <c r="AP2853">
        <f t="shared" si="585"/>
        <v>9.5004128365852841E-2</v>
      </c>
      <c r="AQ2853">
        <f t="shared" si="586"/>
        <v>6.635298794878286E-2</v>
      </c>
    </row>
    <row r="2854" spans="1:43" x14ac:dyDescent="0.2">
      <c r="A2854">
        <v>11</v>
      </c>
      <c r="B2854">
        <v>51139</v>
      </c>
      <c r="C2854" t="s">
        <v>458</v>
      </c>
      <c r="D2854">
        <v>51</v>
      </c>
      <c r="E2854">
        <v>139</v>
      </c>
      <c r="F2854" t="s">
        <v>796</v>
      </c>
      <c r="G2854">
        <v>71</v>
      </c>
      <c r="H2854">
        <v>25</v>
      </c>
      <c r="I2854">
        <v>98</v>
      </c>
      <c r="J2854">
        <v>43</v>
      </c>
      <c r="K2854">
        <v>14</v>
      </c>
      <c r="L2854">
        <v>65</v>
      </c>
      <c r="M2854">
        <v>99</v>
      </c>
      <c r="N2854">
        <v>44</v>
      </c>
      <c r="O2854">
        <v>129</v>
      </c>
      <c r="P2854">
        <v>8000</v>
      </c>
      <c r="Q2854">
        <v>4000</v>
      </c>
      <c r="R2854">
        <v>2300</v>
      </c>
      <c r="S2854">
        <v>1.04237238566081</v>
      </c>
      <c r="T2854">
        <f t="shared" si="575"/>
        <v>1</v>
      </c>
      <c r="U2854">
        <f t="shared" si="576"/>
        <v>8338.9790852864808</v>
      </c>
      <c r="V2854">
        <f t="shared" si="577"/>
        <v>4169.4895426432404</v>
      </c>
      <c r="W2854">
        <f t="shared" si="578"/>
        <v>2397.4564870198633</v>
      </c>
      <c r="X2854">
        <v>93.28</v>
      </c>
      <c r="Y2854">
        <f t="shared" si="579"/>
        <v>97.232496134440368</v>
      </c>
      <c r="Z2854">
        <v>2.14</v>
      </c>
      <c r="AA2854">
        <v>10450</v>
      </c>
      <c r="AB2854">
        <v>0.7</v>
      </c>
      <c r="AC2854" s="2">
        <v>0.12</v>
      </c>
      <c r="AD2854">
        <v>50</v>
      </c>
      <c r="AE2854">
        <f t="shared" si="580"/>
        <v>0.12041666349853393</v>
      </c>
      <c r="AF2854">
        <v>0.85421111111111103</v>
      </c>
      <c r="AG2854">
        <v>350000</v>
      </c>
      <c r="AH2854">
        <v>10.6</v>
      </c>
      <c r="AI2854">
        <v>0</v>
      </c>
      <c r="AJ2854">
        <v>175000</v>
      </c>
      <c r="AK2854" s="1">
        <f t="shared" si="574"/>
        <v>0.15664206712158085</v>
      </c>
      <c r="AL2854" s="1">
        <f t="shared" si="581"/>
        <v>0.16172120444664617</v>
      </c>
      <c r="AM2854">
        <f t="shared" si="582"/>
        <v>0.15859090867511977</v>
      </c>
      <c r="AN2854">
        <f t="shared" si="583"/>
        <v>0.16373801937667234</v>
      </c>
      <c r="AO2854">
        <f t="shared" si="584"/>
        <v>12.003201294615787</v>
      </c>
      <c r="AP2854">
        <f t="shared" si="585"/>
        <v>9.4624659669406808E-2</v>
      </c>
      <c r="AQ2854">
        <f t="shared" si="586"/>
        <v>6.6108628139080056E-2</v>
      </c>
    </row>
    <row r="2855" spans="1:43" x14ac:dyDescent="0.2">
      <c r="A2855">
        <v>11</v>
      </c>
      <c r="B2855">
        <v>51141</v>
      </c>
      <c r="C2855" t="s">
        <v>875</v>
      </c>
      <c r="D2855">
        <v>51</v>
      </c>
      <c r="E2855">
        <v>141</v>
      </c>
      <c r="F2855" t="s">
        <v>796</v>
      </c>
      <c r="G2855">
        <v>71</v>
      </c>
      <c r="H2855">
        <v>25</v>
      </c>
      <c r="I2855">
        <v>98</v>
      </c>
      <c r="J2855">
        <v>43</v>
      </c>
      <c r="K2855">
        <v>14</v>
      </c>
      <c r="L2855">
        <v>65</v>
      </c>
      <c r="M2855">
        <v>99</v>
      </c>
      <c r="N2855">
        <v>44</v>
      </c>
      <c r="O2855">
        <v>129</v>
      </c>
      <c r="P2855">
        <v>8000</v>
      </c>
      <c r="Q2855">
        <v>4000</v>
      </c>
      <c r="R2855">
        <v>2300</v>
      </c>
      <c r="S2855">
        <v>1.00825622677803</v>
      </c>
      <c r="T2855">
        <f t="shared" si="575"/>
        <v>1</v>
      </c>
      <c r="U2855">
        <f t="shared" si="576"/>
        <v>8066.0498142242395</v>
      </c>
      <c r="V2855">
        <f t="shared" si="577"/>
        <v>4033.0249071121198</v>
      </c>
      <c r="W2855">
        <f t="shared" si="578"/>
        <v>2318.989321589469</v>
      </c>
      <c r="X2855">
        <v>93.28</v>
      </c>
      <c r="Y2855">
        <f t="shared" si="579"/>
        <v>94.050140833854641</v>
      </c>
      <c r="Z2855">
        <v>2.14</v>
      </c>
      <c r="AA2855">
        <v>10450</v>
      </c>
      <c r="AB2855">
        <v>0.7</v>
      </c>
      <c r="AC2855" s="2">
        <v>0.12</v>
      </c>
      <c r="AD2855">
        <v>50</v>
      </c>
      <c r="AE2855">
        <f t="shared" si="580"/>
        <v>0.12041666349853393</v>
      </c>
      <c r="AF2855">
        <v>0.85421111111111103</v>
      </c>
      <c r="AG2855">
        <v>350000</v>
      </c>
      <c r="AH2855">
        <v>10.6</v>
      </c>
      <c r="AI2855">
        <v>0</v>
      </c>
      <c r="AJ2855">
        <v>175000</v>
      </c>
      <c r="AK2855" s="1">
        <f t="shared" si="574"/>
        <v>0.15182473174653932</v>
      </c>
      <c r="AL2855" s="1">
        <f t="shared" si="581"/>
        <v>0.15690386907160464</v>
      </c>
      <c r="AM2855">
        <f t="shared" si="582"/>
        <v>0.15377357330007824</v>
      </c>
      <c r="AN2855">
        <f t="shared" si="583"/>
        <v>0.15892068400163081</v>
      </c>
      <c r="AO2855">
        <f t="shared" si="584"/>
        <v>12.003201294615787</v>
      </c>
      <c r="AP2855">
        <f t="shared" si="585"/>
        <v>9.2003349835328443E-2</v>
      </c>
      <c r="AQ2855">
        <f t="shared" si="586"/>
        <v>6.4420629159911036E-2</v>
      </c>
    </row>
    <row r="2856" spans="1:43" x14ac:dyDescent="0.2">
      <c r="A2856">
        <v>16</v>
      </c>
      <c r="B2856">
        <v>51143</v>
      </c>
      <c r="C2856" t="s">
        <v>1347</v>
      </c>
      <c r="D2856">
        <v>51</v>
      </c>
      <c r="E2856">
        <v>143</v>
      </c>
      <c r="F2856" t="s">
        <v>1317</v>
      </c>
      <c r="G2856">
        <v>71</v>
      </c>
      <c r="H2856">
        <v>25</v>
      </c>
      <c r="I2856">
        <v>98</v>
      </c>
      <c r="J2856">
        <v>43</v>
      </c>
      <c r="K2856">
        <v>14</v>
      </c>
      <c r="L2856">
        <v>65</v>
      </c>
      <c r="M2856">
        <v>99</v>
      </c>
      <c r="N2856">
        <v>44</v>
      </c>
      <c r="O2856">
        <v>129</v>
      </c>
      <c r="P2856">
        <v>8000</v>
      </c>
      <c r="Q2856">
        <v>4000</v>
      </c>
      <c r="R2856">
        <v>2300</v>
      </c>
      <c r="S2856">
        <v>1.01784350190844</v>
      </c>
      <c r="T2856">
        <f t="shared" si="575"/>
        <v>1</v>
      </c>
      <c r="U2856">
        <f t="shared" si="576"/>
        <v>8142.7480152675198</v>
      </c>
      <c r="V2856">
        <f t="shared" si="577"/>
        <v>4071.3740076337599</v>
      </c>
      <c r="W2856">
        <f t="shared" si="578"/>
        <v>2341.040054389412</v>
      </c>
      <c r="X2856">
        <v>93.28</v>
      </c>
      <c r="Y2856">
        <f t="shared" si="579"/>
        <v>94.944441858019289</v>
      </c>
      <c r="Z2856">
        <v>2.14</v>
      </c>
      <c r="AA2856">
        <v>10450</v>
      </c>
      <c r="AB2856">
        <v>0.7</v>
      </c>
      <c r="AC2856" s="2">
        <v>0.12</v>
      </c>
      <c r="AD2856">
        <v>50</v>
      </c>
      <c r="AE2856">
        <f t="shared" si="580"/>
        <v>0.12041666349853393</v>
      </c>
      <c r="AF2856">
        <v>0.87233749999999999</v>
      </c>
      <c r="AG2856">
        <v>350000</v>
      </c>
      <c r="AH2856">
        <v>10.6</v>
      </c>
      <c r="AI2856">
        <v>0</v>
      </c>
      <c r="AJ2856">
        <v>175000</v>
      </c>
      <c r="AK2856" s="1">
        <f t="shared" si="574"/>
        <v>0.15019204763160848</v>
      </c>
      <c r="AL2856" s="1">
        <f t="shared" si="581"/>
        <v>0.15518128340125928</v>
      </c>
      <c r="AM2856">
        <f t="shared" si="582"/>
        <v>0.15210590047168879</v>
      </c>
      <c r="AN2856">
        <f t="shared" si="583"/>
        <v>0.15716213770911963</v>
      </c>
      <c r="AO2856">
        <f t="shared" si="584"/>
        <v>11.974044033400261</v>
      </c>
      <c r="AP2856">
        <f t="shared" si="585"/>
        <v>9.1025037863527905E-2</v>
      </c>
      <c r="AQ2856">
        <f t="shared" si="586"/>
        <v>6.3758633509992044E-2</v>
      </c>
    </row>
    <row r="2857" spans="1:43" x14ac:dyDescent="0.2">
      <c r="A2857">
        <v>16</v>
      </c>
      <c r="B2857">
        <v>51145</v>
      </c>
      <c r="C2857" t="s">
        <v>1409</v>
      </c>
      <c r="D2857">
        <v>51</v>
      </c>
      <c r="E2857">
        <v>145</v>
      </c>
      <c r="F2857" t="s">
        <v>1317</v>
      </c>
      <c r="G2857">
        <v>71</v>
      </c>
      <c r="H2857">
        <v>25</v>
      </c>
      <c r="I2857">
        <v>98</v>
      </c>
      <c r="J2857">
        <v>43</v>
      </c>
      <c r="K2857">
        <v>14</v>
      </c>
      <c r="L2857">
        <v>65</v>
      </c>
      <c r="M2857">
        <v>99</v>
      </c>
      <c r="N2857">
        <v>44</v>
      </c>
      <c r="O2857">
        <v>129</v>
      </c>
      <c r="P2857">
        <v>8000</v>
      </c>
      <c r="Q2857">
        <v>4000</v>
      </c>
      <c r="R2857">
        <v>2300</v>
      </c>
      <c r="S2857">
        <v>1.0437926054000899</v>
      </c>
      <c r="T2857">
        <f t="shared" si="575"/>
        <v>1</v>
      </c>
      <c r="U2857">
        <f t="shared" si="576"/>
        <v>8350.34084320072</v>
      </c>
      <c r="V2857">
        <f t="shared" si="577"/>
        <v>4175.17042160036</v>
      </c>
      <c r="W2857">
        <f t="shared" si="578"/>
        <v>2400.7229924202065</v>
      </c>
      <c r="X2857">
        <v>93.28</v>
      </c>
      <c r="Y2857">
        <f t="shared" si="579"/>
        <v>97.364974231720382</v>
      </c>
      <c r="Z2857">
        <v>2.14</v>
      </c>
      <c r="AA2857">
        <v>10450</v>
      </c>
      <c r="AB2857">
        <v>0.7</v>
      </c>
      <c r="AC2857" s="2">
        <v>0.12</v>
      </c>
      <c r="AD2857">
        <v>50</v>
      </c>
      <c r="AE2857">
        <f t="shared" si="580"/>
        <v>0.12041666349853393</v>
      </c>
      <c r="AF2857">
        <v>0.87233749999999999</v>
      </c>
      <c r="AG2857">
        <v>350000</v>
      </c>
      <c r="AH2857">
        <v>10.6</v>
      </c>
      <c r="AI2857">
        <v>0</v>
      </c>
      <c r="AJ2857">
        <v>175000</v>
      </c>
      <c r="AK2857" s="1">
        <f t="shared" si="574"/>
        <v>0.15378002575128449</v>
      </c>
      <c r="AL2857" s="1">
        <f t="shared" si="581"/>
        <v>0.15876926152093529</v>
      </c>
      <c r="AM2857">
        <f t="shared" si="582"/>
        <v>0.1556938785913648</v>
      </c>
      <c r="AN2857">
        <f t="shared" si="583"/>
        <v>0.16075011582879564</v>
      </c>
      <c r="AO2857">
        <f t="shared" si="584"/>
        <v>11.974044033400261</v>
      </c>
      <c r="AP2857">
        <f t="shared" si="585"/>
        <v>9.2977403974115247E-2</v>
      </c>
      <c r="AQ2857">
        <f t="shared" si="586"/>
        <v>6.5015864516716704E-2</v>
      </c>
    </row>
    <row r="2858" spans="1:43" x14ac:dyDescent="0.2">
      <c r="A2858">
        <v>16</v>
      </c>
      <c r="B2858">
        <v>51147</v>
      </c>
      <c r="C2858" t="s">
        <v>1322</v>
      </c>
      <c r="D2858">
        <v>51</v>
      </c>
      <c r="E2858">
        <v>147</v>
      </c>
      <c r="F2858" t="s">
        <v>1317</v>
      </c>
      <c r="G2858">
        <v>71</v>
      </c>
      <c r="H2858">
        <v>25</v>
      </c>
      <c r="I2858">
        <v>98</v>
      </c>
      <c r="J2858">
        <v>43</v>
      </c>
      <c r="K2858">
        <v>14</v>
      </c>
      <c r="L2858">
        <v>65</v>
      </c>
      <c r="M2858">
        <v>99</v>
      </c>
      <c r="N2858">
        <v>44</v>
      </c>
      <c r="O2858">
        <v>129</v>
      </c>
      <c r="P2858">
        <v>8000</v>
      </c>
      <c r="Q2858">
        <v>4000</v>
      </c>
      <c r="R2858">
        <v>2300</v>
      </c>
      <c r="S2858">
        <v>1.03444101593711</v>
      </c>
      <c r="T2858">
        <f t="shared" si="575"/>
        <v>1</v>
      </c>
      <c r="U2858">
        <f t="shared" si="576"/>
        <v>8275.5281274968802</v>
      </c>
      <c r="V2858">
        <f t="shared" si="577"/>
        <v>4137.7640637484401</v>
      </c>
      <c r="W2858">
        <f t="shared" si="578"/>
        <v>2379.2143366553532</v>
      </c>
      <c r="X2858">
        <v>93.28</v>
      </c>
      <c r="Y2858">
        <f t="shared" si="579"/>
        <v>96.492657966613621</v>
      </c>
      <c r="Z2858">
        <v>2.14</v>
      </c>
      <c r="AA2858">
        <v>10450</v>
      </c>
      <c r="AB2858">
        <v>0.7</v>
      </c>
      <c r="AC2858" s="2">
        <v>0.12</v>
      </c>
      <c r="AD2858">
        <v>50</v>
      </c>
      <c r="AE2858">
        <f t="shared" si="580"/>
        <v>0.12041666349853393</v>
      </c>
      <c r="AF2858">
        <v>0.87233749999999999</v>
      </c>
      <c r="AG2858">
        <v>350000</v>
      </c>
      <c r="AH2858">
        <v>10.6</v>
      </c>
      <c r="AI2858">
        <v>0</v>
      </c>
      <c r="AJ2858">
        <v>175000</v>
      </c>
      <c r="AK2858" s="1">
        <f t="shared" si="574"/>
        <v>0.15248698306916789</v>
      </c>
      <c r="AL2858" s="1">
        <f t="shared" si="581"/>
        <v>0.15747621883881868</v>
      </c>
      <c r="AM2858">
        <f t="shared" si="582"/>
        <v>0.15440083590924819</v>
      </c>
      <c r="AN2858">
        <f t="shared" si="583"/>
        <v>0.15945707314667903</v>
      </c>
      <c r="AO2858">
        <f t="shared" si="584"/>
        <v>11.974044033400261</v>
      </c>
      <c r="AP2858">
        <f t="shared" si="585"/>
        <v>9.227380639689943E-2</v>
      </c>
      <c r="AQ2858">
        <f t="shared" si="586"/>
        <v>6.4562781109083714E-2</v>
      </c>
    </row>
    <row r="2859" spans="1:43" x14ac:dyDescent="0.2">
      <c r="A2859">
        <v>16</v>
      </c>
      <c r="B2859">
        <v>51149</v>
      </c>
      <c r="C2859" t="s">
        <v>1402</v>
      </c>
      <c r="D2859">
        <v>51</v>
      </c>
      <c r="E2859">
        <v>149</v>
      </c>
      <c r="F2859" t="s">
        <v>1317</v>
      </c>
      <c r="G2859">
        <v>71</v>
      </c>
      <c r="H2859">
        <v>25</v>
      </c>
      <c r="I2859">
        <v>98</v>
      </c>
      <c r="J2859">
        <v>43</v>
      </c>
      <c r="K2859">
        <v>14</v>
      </c>
      <c r="L2859">
        <v>65</v>
      </c>
      <c r="M2859">
        <v>99</v>
      </c>
      <c r="N2859">
        <v>44</v>
      </c>
      <c r="O2859">
        <v>129</v>
      </c>
      <c r="P2859">
        <v>8000</v>
      </c>
      <c r="Q2859">
        <v>4000</v>
      </c>
      <c r="R2859">
        <v>2300</v>
      </c>
      <c r="S2859">
        <v>1.04936210811138</v>
      </c>
      <c r="T2859">
        <f t="shared" si="575"/>
        <v>1</v>
      </c>
      <c r="U2859">
        <f t="shared" si="576"/>
        <v>8394.8968648910395</v>
      </c>
      <c r="V2859">
        <f t="shared" si="577"/>
        <v>4197.4484324455198</v>
      </c>
      <c r="W2859">
        <f t="shared" si="578"/>
        <v>2413.5328486561739</v>
      </c>
      <c r="X2859">
        <v>93.28</v>
      </c>
      <c r="Y2859">
        <f t="shared" si="579"/>
        <v>97.884497444629531</v>
      </c>
      <c r="Z2859">
        <v>2.14</v>
      </c>
      <c r="AA2859">
        <v>10450</v>
      </c>
      <c r="AB2859">
        <v>0.7</v>
      </c>
      <c r="AC2859" s="2">
        <v>0.12</v>
      </c>
      <c r="AD2859">
        <v>50</v>
      </c>
      <c r="AE2859">
        <f t="shared" si="580"/>
        <v>0.12041666349853393</v>
      </c>
      <c r="AF2859">
        <v>0.87233749999999999</v>
      </c>
      <c r="AG2859">
        <v>350000</v>
      </c>
      <c r="AH2859">
        <v>10.6</v>
      </c>
      <c r="AI2859">
        <v>0</v>
      </c>
      <c r="AJ2859">
        <v>175000</v>
      </c>
      <c r="AK2859" s="1">
        <f t="shared" si="574"/>
        <v>0.15455011994247744</v>
      </c>
      <c r="AL2859" s="1">
        <f t="shared" si="581"/>
        <v>0.15953935571212824</v>
      </c>
      <c r="AM2859">
        <f t="shared" si="582"/>
        <v>0.15646397278255775</v>
      </c>
      <c r="AN2859">
        <f t="shared" si="583"/>
        <v>0.16152021001998859</v>
      </c>
      <c r="AO2859">
        <f t="shared" si="584"/>
        <v>11.974044033400261</v>
      </c>
      <c r="AP2859">
        <f t="shared" si="585"/>
        <v>9.3396443820707484E-2</v>
      </c>
      <c r="AQ2859">
        <f t="shared" si="586"/>
        <v>6.5285706266853635E-2</v>
      </c>
    </row>
    <row r="2860" spans="1:43" x14ac:dyDescent="0.2">
      <c r="A2860">
        <v>16</v>
      </c>
      <c r="B2860">
        <v>51153</v>
      </c>
      <c r="C2860" t="s">
        <v>1450</v>
      </c>
      <c r="D2860">
        <v>51</v>
      </c>
      <c r="E2860">
        <v>153</v>
      </c>
      <c r="F2860" t="s">
        <v>1317</v>
      </c>
      <c r="G2860">
        <v>71</v>
      </c>
      <c r="H2860">
        <v>25</v>
      </c>
      <c r="I2860">
        <v>98</v>
      </c>
      <c r="J2860">
        <v>43</v>
      </c>
      <c r="K2860">
        <v>14</v>
      </c>
      <c r="L2860">
        <v>65</v>
      </c>
      <c r="M2860">
        <v>99</v>
      </c>
      <c r="N2860">
        <v>44</v>
      </c>
      <c r="O2860">
        <v>129</v>
      </c>
      <c r="P2860">
        <v>8000</v>
      </c>
      <c r="Q2860">
        <v>4000</v>
      </c>
      <c r="R2860">
        <v>2300</v>
      </c>
      <c r="S2860">
        <v>1.05749554104275</v>
      </c>
      <c r="T2860">
        <f t="shared" si="575"/>
        <v>1</v>
      </c>
      <c r="U2860">
        <f t="shared" si="576"/>
        <v>8459.964328342001</v>
      </c>
      <c r="V2860">
        <f t="shared" si="577"/>
        <v>4229.9821641710005</v>
      </c>
      <c r="W2860">
        <f t="shared" si="578"/>
        <v>2432.239744398325</v>
      </c>
      <c r="X2860">
        <v>93.28</v>
      </c>
      <c r="Y2860">
        <f t="shared" si="579"/>
        <v>98.643184068467718</v>
      </c>
      <c r="Z2860">
        <v>2.14</v>
      </c>
      <c r="AA2860">
        <v>10450</v>
      </c>
      <c r="AB2860">
        <v>0.7</v>
      </c>
      <c r="AC2860" s="2">
        <v>0.12</v>
      </c>
      <c r="AD2860">
        <v>50</v>
      </c>
      <c r="AE2860">
        <f t="shared" si="580"/>
        <v>0.12041666349853393</v>
      </c>
      <c r="AF2860">
        <v>0.87233749999999999</v>
      </c>
      <c r="AG2860">
        <v>350000</v>
      </c>
      <c r="AH2860">
        <v>10.6</v>
      </c>
      <c r="AI2860">
        <v>0</v>
      </c>
      <c r="AJ2860">
        <v>175000</v>
      </c>
      <c r="AK2860" s="1">
        <f t="shared" si="574"/>
        <v>0.15567472832846654</v>
      </c>
      <c r="AL2860" s="1">
        <f t="shared" si="581"/>
        <v>0.16066396409811734</v>
      </c>
      <c r="AM2860">
        <f t="shared" si="582"/>
        <v>0.15758858116854685</v>
      </c>
      <c r="AN2860">
        <f t="shared" si="583"/>
        <v>0.16264481840597769</v>
      </c>
      <c r="AO2860">
        <f t="shared" si="584"/>
        <v>11.974044033400261</v>
      </c>
      <c r="AP2860">
        <f t="shared" si="585"/>
        <v>9.4008389386497526E-2</v>
      </c>
      <c r="AQ2860">
        <f t="shared" si="586"/>
        <v>6.5679770134059082E-2</v>
      </c>
    </row>
    <row r="2861" spans="1:43" x14ac:dyDescent="0.2">
      <c r="A2861">
        <v>11</v>
      </c>
      <c r="B2861">
        <v>51155</v>
      </c>
      <c r="C2861" t="s">
        <v>840</v>
      </c>
      <c r="D2861">
        <v>51</v>
      </c>
      <c r="E2861">
        <v>155</v>
      </c>
      <c r="F2861" t="s">
        <v>796</v>
      </c>
      <c r="G2861">
        <v>71</v>
      </c>
      <c r="H2861">
        <v>25</v>
      </c>
      <c r="I2861">
        <v>98</v>
      </c>
      <c r="J2861">
        <v>43</v>
      </c>
      <c r="K2861">
        <v>14</v>
      </c>
      <c r="L2861">
        <v>65</v>
      </c>
      <c r="M2861">
        <v>99</v>
      </c>
      <c r="N2861">
        <v>44</v>
      </c>
      <c r="O2861">
        <v>129</v>
      </c>
      <c r="P2861">
        <v>8000</v>
      </c>
      <c r="Q2861">
        <v>4000</v>
      </c>
      <c r="R2861">
        <v>2300</v>
      </c>
      <c r="S2861">
        <v>1.0095155835151699</v>
      </c>
      <c r="T2861">
        <f t="shared" si="575"/>
        <v>1</v>
      </c>
      <c r="U2861">
        <f t="shared" si="576"/>
        <v>8076.1246681213588</v>
      </c>
      <c r="V2861">
        <f t="shared" si="577"/>
        <v>4038.0623340606794</v>
      </c>
      <c r="W2861">
        <f t="shared" si="578"/>
        <v>2321.8858420848906</v>
      </c>
      <c r="X2861">
        <v>93.28</v>
      </c>
      <c r="Y2861">
        <f t="shared" si="579"/>
        <v>94.167613630295051</v>
      </c>
      <c r="Z2861">
        <v>2.14</v>
      </c>
      <c r="AA2861">
        <v>10450</v>
      </c>
      <c r="AB2861">
        <v>0.7</v>
      </c>
      <c r="AC2861" s="2">
        <v>0.12</v>
      </c>
      <c r="AD2861">
        <v>50</v>
      </c>
      <c r="AE2861">
        <f t="shared" si="580"/>
        <v>0.12041666349853393</v>
      </c>
      <c r="AF2861">
        <v>0.85421111111111103</v>
      </c>
      <c r="AG2861">
        <v>350000</v>
      </c>
      <c r="AH2861">
        <v>10.6</v>
      </c>
      <c r="AI2861">
        <v>0</v>
      </c>
      <c r="AJ2861">
        <v>175000</v>
      </c>
      <c r="AK2861" s="1">
        <f t="shared" si="574"/>
        <v>0.15200255785470307</v>
      </c>
      <c r="AL2861" s="1">
        <f t="shared" si="581"/>
        <v>0.15708169517976839</v>
      </c>
      <c r="AM2861">
        <f t="shared" si="582"/>
        <v>0.15395139940824198</v>
      </c>
      <c r="AN2861">
        <f t="shared" si="583"/>
        <v>0.15909851010979456</v>
      </c>
      <c r="AO2861">
        <f t="shared" si="584"/>
        <v>12.003201294615787</v>
      </c>
      <c r="AP2861">
        <f t="shared" si="585"/>
        <v>9.2100112317031607E-2</v>
      </c>
      <c r="AQ2861">
        <f t="shared" si="586"/>
        <v>6.448293960036848E-2</v>
      </c>
    </row>
    <row r="2862" spans="1:43" x14ac:dyDescent="0.2">
      <c r="A2862">
        <v>11</v>
      </c>
      <c r="B2862">
        <v>51157</v>
      </c>
      <c r="C2862" t="s">
        <v>841</v>
      </c>
      <c r="D2862">
        <v>51</v>
      </c>
      <c r="E2862">
        <v>157</v>
      </c>
      <c r="F2862" t="s">
        <v>796</v>
      </c>
      <c r="G2862">
        <v>71</v>
      </c>
      <c r="H2862">
        <v>25</v>
      </c>
      <c r="I2862">
        <v>98</v>
      </c>
      <c r="J2862">
        <v>43</v>
      </c>
      <c r="K2862">
        <v>14</v>
      </c>
      <c r="L2862">
        <v>65</v>
      </c>
      <c r="M2862">
        <v>99</v>
      </c>
      <c r="N2862">
        <v>44</v>
      </c>
      <c r="O2862">
        <v>129</v>
      </c>
      <c r="P2862">
        <v>8000</v>
      </c>
      <c r="Q2862">
        <v>4000</v>
      </c>
      <c r="R2862">
        <v>2300</v>
      </c>
      <c r="S2862">
        <v>1.0479514863756001</v>
      </c>
      <c r="T2862">
        <f t="shared" si="575"/>
        <v>1</v>
      </c>
      <c r="U2862">
        <f t="shared" si="576"/>
        <v>8383.6118910048008</v>
      </c>
      <c r="V2862">
        <f t="shared" si="577"/>
        <v>4191.8059455024004</v>
      </c>
      <c r="W2862">
        <f t="shared" si="578"/>
        <v>2410.2884186638803</v>
      </c>
      <c r="X2862">
        <v>93.28</v>
      </c>
      <c r="Y2862">
        <f t="shared" si="579"/>
        <v>97.752914649115979</v>
      </c>
      <c r="Z2862">
        <v>2.14</v>
      </c>
      <c r="AA2862">
        <v>10450</v>
      </c>
      <c r="AB2862">
        <v>0.7</v>
      </c>
      <c r="AC2862" s="2">
        <v>0.12</v>
      </c>
      <c r="AD2862">
        <v>50</v>
      </c>
      <c r="AE2862">
        <f t="shared" si="580"/>
        <v>0.12041666349853393</v>
      </c>
      <c r="AF2862">
        <v>0.85421111111111103</v>
      </c>
      <c r="AG2862">
        <v>350000</v>
      </c>
      <c r="AH2862">
        <v>10.6</v>
      </c>
      <c r="AI2862">
        <v>0</v>
      </c>
      <c r="AJ2862">
        <v>175000</v>
      </c>
      <c r="AK2862" s="1">
        <f t="shared" si="574"/>
        <v>0.15742985801347528</v>
      </c>
      <c r="AL2862" s="1">
        <f t="shared" si="581"/>
        <v>0.1625089953385406</v>
      </c>
      <c r="AM2862">
        <f t="shared" si="582"/>
        <v>0.1593786995670142</v>
      </c>
      <c r="AN2862">
        <f t="shared" si="583"/>
        <v>0.16452581026856677</v>
      </c>
      <c r="AO2862">
        <f t="shared" si="584"/>
        <v>12.003201294615787</v>
      </c>
      <c r="AP2862">
        <f t="shared" si="585"/>
        <v>9.5053329016950919E-2</v>
      </c>
      <c r="AQ2862">
        <f t="shared" si="586"/>
        <v>6.6384670830275272E-2</v>
      </c>
    </row>
    <row r="2863" spans="1:43" x14ac:dyDescent="0.2">
      <c r="A2863">
        <v>16</v>
      </c>
      <c r="B2863">
        <v>51159</v>
      </c>
      <c r="C2863" t="s">
        <v>666</v>
      </c>
      <c r="D2863">
        <v>51</v>
      </c>
      <c r="E2863">
        <v>159</v>
      </c>
      <c r="F2863" t="s">
        <v>1317</v>
      </c>
      <c r="G2863">
        <v>71</v>
      </c>
      <c r="H2863">
        <v>25</v>
      </c>
      <c r="I2863">
        <v>98</v>
      </c>
      <c r="J2863">
        <v>43</v>
      </c>
      <c r="K2863">
        <v>14</v>
      </c>
      <c r="L2863">
        <v>65</v>
      </c>
      <c r="M2863">
        <v>99</v>
      </c>
      <c r="N2863">
        <v>44</v>
      </c>
      <c r="O2863">
        <v>129</v>
      </c>
      <c r="P2863">
        <v>8000</v>
      </c>
      <c r="Q2863">
        <v>4000</v>
      </c>
      <c r="R2863">
        <v>2300</v>
      </c>
      <c r="S2863">
        <v>1.0582505861918099</v>
      </c>
      <c r="T2863">
        <f t="shared" si="575"/>
        <v>1</v>
      </c>
      <c r="U2863">
        <f t="shared" si="576"/>
        <v>8466.0046895344785</v>
      </c>
      <c r="V2863">
        <f t="shared" si="577"/>
        <v>4233.0023447672393</v>
      </c>
      <c r="W2863">
        <f t="shared" si="578"/>
        <v>2433.9763482411627</v>
      </c>
      <c r="X2863">
        <v>93.28</v>
      </c>
      <c r="Y2863">
        <f t="shared" si="579"/>
        <v>98.713614679972025</v>
      </c>
      <c r="Z2863">
        <v>2.14</v>
      </c>
      <c r="AA2863">
        <v>10450</v>
      </c>
      <c r="AB2863">
        <v>0.7</v>
      </c>
      <c r="AC2863" s="2">
        <v>0.12</v>
      </c>
      <c r="AD2863">
        <v>50</v>
      </c>
      <c r="AE2863">
        <f t="shared" si="580"/>
        <v>0.12041666349853393</v>
      </c>
      <c r="AF2863">
        <v>0.87233749999999999</v>
      </c>
      <c r="AG2863">
        <v>350000</v>
      </c>
      <c r="AH2863">
        <v>10.6</v>
      </c>
      <c r="AI2863">
        <v>0</v>
      </c>
      <c r="AJ2863">
        <v>175000</v>
      </c>
      <c r="AK2863" s="1">
        <f t="shared" si="574"/>
        <v>0.15577912829261426</v>
      </c>
      <c r="AL2863" s="1">
        <f t="shared" si="581"/>
        <v>0.16076836406226505</v>
      </c>
      <c r="AM2863">
        <f t="shared" si="582"/>
        <v>0.15769298113269456</v>
      </c>
      <c r="AN2863">
        <f t="shared" si="583"/>
        <v>0.1627492183701254</v>
      </c>
      <c r="AO2863">
        <f t="shared" si="584"/>
        <v>11.974044033400261</v>
      </c>
      <c r="AP2863">
        <f t="shared" si="585"/>
        <v>9.4065197690547886E-2</v>
      </c>
      <c r="AQ2863">
        <f t="shared" si="586"/>
        <v>6.5716351982568047E-2</v>
      </c>
    </row>
    <row r="2864" spans="1:43" x14ac:dyDescent="0.2">
      <c r="A2864">
        <v>16</v>
      </c>
      <c r="B2864">
        <v>51161</v>
      </c>
      <c r="C2864" t="s">
        <v>1369</v>
      </c>
      <c r="D2864">
        <v>51</v>
      </c>
      <c r="E2864">
        <v>161</v>
      </c>
      <c r="F2864" t="s">
        <v>796</v>
      </c>
      <c r="G2864">
        <v>71</v>
      </c>
      <c r="H2864">
        <v>25</v>
      </c>
      <c r="I2864">
        <v>98</v>
      </c>
      <c r="J2864">
        <v>43</v>
      </c>
      <c r="K2864">
        <v>14</v>
      </c>
      <c r="L2864">
        <v>65</v>
      </c>
      <c r="M2864">
        <v>99</v>
      </c>
      <c r="N2864">
        <v>44</v>
      </c>
      <c r="O2864">
        <v>129</v>
      </c>
      <c r="P2864">
        <v>8000</v>
      </c>
      <c r="Q2864">
        <v>4000</v>
      </c>
      <c r="R2864">
        <v>2300</v>
      </c>
      <c r="S2864">
        <v>1.01299320161343</v>
      </c>
      <c r="T2864">
        <f t="shared" si="575"/>
        <v>1</v>
      </c>
      <c r="U2864">
        <f t="shared" si="576"/>
        <v>8103.9456129074397</v>
      </c>
      <c r="V2864">
        <f t="shared" si="577"/>
        <v>4051.9728064537198</v>
      </c>
      <c r="W2864">
        <f t="shared" si="578"/>
        <v>2329.8843637108889</v>
      </c>
      <c r="X2864">
        <v>93.28</v>
      </c>
      <c r="Y2864">
        <f t="shared" si="579"/>
        <v>94.492005846500746</v>
      </c>
      <c r="Z2864">
        <v>2.14</v>
      </c>
      <c r="AA2864">
        <v>10450</v>
      </c>
      <c r="AB2864">
        <v>0.7</v>
      </c>
      <c r="AC2864" s="2">
        <v>0.12</v>
      </c>
      <c r="AD2864">
        <v>50</v>
      </c>
      <c r="AE2864">
        <f t="shared" si="580"/>
        <v>0.12041666349853393</v>
      </c>
      <c r="AF2864">
        <v>0.87233749999999999</v>
      </c>
      <c r="AG2864">
        <v>350000</v>
      </c>
      <c r="AH2864">
        <v>10.6</v>
      </c>
      <c r="AI2864">
        <v>0</v>
      </c>
      <c r="AJ2864">
        <v>175000</v>
      </c>
      <c r="AK2864" s="1">
        <f t="shared" si="574"/>
        <v>0.14952139743600715</v>
      </c>
      <c r="AL2864" s="1">
        <f t="shared" si="581"/>
        <v>0.15451063320565794</v>
      </c>
      <c r="AM2864">
        <f t="shared" si="582"/>
        <v>0.15143525027608745</v>
      </c>
      <c r="AN2864">
        <f t="shared" si="583"/>
        <v>0.1564914875135183</v>
      </c>
      <c r="AO2864">
        <f t="shared" si="584"/>
        <v>11.974044033400261</v>
      </c>
      <c r="AP2864">
        <f t="shared" si="585"/>
        <v>9.0660109575149986E-2</v>
      </c>
      <c r="AQ2864">
        <f t="shared" si="586"/>
        <v>6.3523637032184069E-2</v>
      </c>
    </row>
    <row r="2865" spans="1:43" x14ac:dyDescent="0.2">
      <c r="A2865">
        <v>16</v>
      </c>
      <c r="B2865">
        <v>51163</v>
      </c>
      <c r="C2865" t="s">
        <v>1415</v>
      </c>
      <c r="D2865">
        <v>51</v>
      </c>
      <c r="E2865">
        <v>163</v>
      </c>
      <c r="F2865" t="s">
        <v>1317</v>
      </c>
      <c r="G2865">
        <v>71</v>
      </c>
      <c r="H2865">
        <v>25</v>
      </c>
      <c r="I2865">
        <v>98</v>
      </c>
      <c r="J2865">
        <v>43</v>
      </c>
      <c r="K2865">
        <v>14</v>
      </c>
      <c r="L2865">
        <v>65</v>
      </c>
      <c r="M2865">
        <v>99</v>
      </c>
      <c r="N2865">
        <v>44</v>
      </c>
      <c r="O2865">
        <v>129</v>
      </c>
      <c r="P2865">
        <v>8000</v>
      </c>
      <c r="Q2865">
        <v>4000</v>
      </c>
      <c r="R2865">
        <v>2300</v>
      </c>
      <c r="S2865">
        <v>1.02473310162039</v>
      </c>
      <c r="T2865">
        <f t="shared" si="575"/>
        <v>1</v>
      </c>
      <c r="U2865">
        <f t="shared" si="576"/>
        <v>8197.8648129631201</v>
      </c>
      <c r="V2865">
        <f t="shared" si="577"/>
        <v>4098.9324064815601</v>
      </c>
      <c r="W2865">
        <f t="shared" si="578"/>
        <v>2356.8861337268968</v>
      </c>
      <c r="X2865">
        <v>93.28</v>
      </c>
      <c r="Y2865">
        <f t="shared" si="579"/>
        <v>95.587103719149979</v>
      </c>
      <c r="Z2865">
        <v>2.14</v>
      </c>
      <c r="AA2865">
        <v>10450</v>
      </c>
      <c r="AB2865">
        <v>0.7</v>
      </c>
      <c r="AC2865" s="2">
        <v>0.12</v>
      </c>
      <c r="AD2865">
        <v>50</v>
      </c>
      <c r="AE2865">
        <f t="shared" si="580"/>
        <v>0.12041666349853393</v>
      </c>
      <c r="AF2865">
        <v>0.87233749999999999</v>
      </c>
      <c r="AG2865">
        <v>350000</v>
      </c>
      <c r="AH2865">
        <v>10.6</v>
      </c>
      <c r="AI2865">
        <v>0</v>
      </c>
      <c r="AJ2865">
        <v>175000</v>
      </c>
      <c r="AK2865" s="1">
        <f t="shared" si="574"/>
        <v>0.15114467141022023</v>
      </c>
      <c r="AL2865" s="1">
        <f t="shared" si="581"/>
        <v>0.15613390717987102</v>
      </c>
      <c r="AM2865">
        <f t="shared" si="582"/>
        <v>0.15305852425030053</v>
      </c>
      <c r="AN2865">
        <f t="shared" si="583"/>
        <v>0.15811476148773138</v>
      </c>
      <c r="AO2865">
        <f t="shared" si="584"/>
        <v>11.974044033400261</v>
      </c>
      <c r="AP2865">
        <f t="shared" si="585"/>
        <v>9.1543399547870954E-2</v>
      </c>
      <c r="AQ2865">
        <f t="shared" si="586"/>
        <v>6.409243380427089E-2</v>
      </c>
    </row>
    <row r="2866" spans="1:43" x14ac:dyDescent="0.2">
      <c r="A2866">
        <v>16</v>
      </c>
      <c r="B2866">
        <v>51165</v>
      </c>
      <c r="C2866" t="s">
        <v>602</v>
      </c>
      <c r="D2866">
        <v>51</v>
      </c>
      <c r="E2866">
        <v>165</v>
      </c>
      <c r="F2866" t="s">
        <v>1317</v>
      </c>
      <c r="G2866">
        <v>71</v>
      </c>
      <c r="H2866">
        <v>25</v>
      </c>
      <c r="I2866">
        <v>98</v>
      </c>
      <c r="J2866">
        <v>43</v>
      </c>
      <c r="K2866">
        <v>14</v>
      </c>
      <c r="L2866">
        <v>65</v>
      </c>
      <c r="M2866">
        <v>99</v>
      </c>
      <c r="N2866">
        <v>44</v>
      </c>
      <c r="O2866">
        <v>129</v>
      </c>
      <c r="P2866">
        <v>8000</v>
      </c>
      <c r="Q2866">
        <v>4000</v>
      </c>
      <c r="R2866">
        <v>2300</v>
      </c>
      <c r="S2866">
        <v>1.0370862535808401</v>
      </c>
      <c r="T2866">
        <f t="shared" si="575"/>
        <v>1</v>
      </c>
      <c r="U2866">
        <f t="shared" si="576"/>
        <v>8296.6900286467207</v>
      </c>
      <c r="V2866">
        <f t="shared" si="577"/>
        <v>4148.3450143233604</v>
      </c>
      <c r="W2866">
        <f t="shared" si="578"/>
        <v>2385.2983832359323</v>
      </c>
      <c r="X2866">
        <v>93.28</v>
      </c>
      <c r="Y2866">
        <f t="shared" si="579"/>
        <v>96.739405734020764</v>
      </c>
      <c r="Z2866">
        <v>2.14</v>
      </c>
      <c r="AA2866">
        <v>10450</v>
      </c>
      <c r="AB2866">
        <v>0.7</v>
      </c>
      <c r="AC2866" s="2">
        <v>0.12</v>
      </c>
      <c r="AD2866">
        <v>50</v>
      </c>
      <c r="AE2866">
        <f t="shared" si="580"/>
        <v>0.12041666349853393</v>
      </c>
      <c r="AF2866">
        <v>0.87233749999999999</v>
      </c>
      <c r="AG2866">
        <v>350000</v>
      </c>
      <c r="AH2866">
        <v>10.6</v>
      </c>
      <c r="AI2866">
        <v>0</v>
      </c>
      <c r="AJ2866">
        <v>175000</v>
      </c>
      <c r="AK2866" s="1">
        <f t="shared" si="574"/>
        <v>0.15285273962758236</v>
      </c>
      <c r="AL2866" s="1">
        <f t="shared" si="581"/>
        <v>0.15784197539723316</v>
      </c>
      <c r="AM2866">
        <f t="shared" si="582"/>
        <v>0.15476659246766267</v>
      </c>
      <c r="AN2866">
        <f t="shared" si="583"/>
        <v>0.15982282970509351</v>
      </c>
      <c r="AO2866">
        <f t="shared" si="584"/>
        <v>11.974044033400261</v>
      </c>
      <c r="AP2866">
        <f t="shared" si="585"/>
        <v>9.2472829547419075E-2</v>
      </c>
      <c r="AQ2866">
        <f t="shared" si="586"/>
        <v>6.4690942561248049E-2</v>
      </c>
    </row>
    <row r="2867" spans="1:43" x14ac:dyDescent="0.2">
      <c r="A2867">
        <v>11</v>
      </c>
      <c r="B2867">
        <v>51167</v>
      </c>
      <c r="C2867" t="s">
        <v>916</v>
      </c>
      <c r="D2867">
        <v>51</v>
      </c>
      <c r="E2867">
        <v>167</v>
      </c>
      <c r="F2867" t="s">
        <v>796</v>
      </c>
      <c r="G2867">
        <v>71</v>
      </c>
      <c r="H2867">
        <v>25</v>
      </c>
      <c r="I2867">
        <v>98</v>
      </c>
      <c r="J2867">
        <v>43</v>
      </c>
      <c r="K2867">
        <v>14</v>
      </c>
      <c r="L2867">
        <v>65</v>
      </c>
      <c r="M2867">
        <v>99</v>
      </c>
      <c r="N2867">
        <v>44</v>
      </c>
      <c r="O2867">
        <v>129</v>
      </c>
      <c r="P2867">
        <v>8000</v>
      </c>
      <c r="Q2867">
        <v>4000</v>
      </c>
      <c r="R2867">
        <v>2300</v>
      </c>
      <c r="S2867">
        <v>0.99639760906046104</v>
      </c>
      <c r="T2867">
        <f t="shared" si="575"/>
        <v>1</v>
      </c>
      <c r="U2867">
        <f t="shared" si="576"/>
        <v>7971.1808724836883</v>
      </c>
      <c r="V2867">
        <f t="shared" si="577"/>
        <v>3985.5904362418441</v>
      </c>
      <c r="W2867">
        <f t="shared" si="578"/>
        <v>2291.7145008390603</v>
      </c>
      <c r="X2867">
        <v>93.28</v>
      </c>
      <c r="Y2867">
        <f t="shared" si="579"/>
        <v>92.943968973159812</v>
      </c>
      <c r="Z2867">
        <v>2.14</v>
      </c>
      <c r="AA2867">
        <v>10450</v>
      </c>
      <c r="AB2867">
        <v>0.7</v>
      </c>
      <c r="AC2867" s="2">
        <v>0.12</v>
      </c>
      <c r="AD2867">
        <v>50</v>
      </c>
      <c r="AE2867">
        <f t="shared" si="580"/>
        <v>0.12041666349853393</v>
      </c>
      <c r="AF2867">
        <v>0.85421111111111103</v>
      </c>
      <c r="AG2867">
        <v>350000</v>
      </c>
      <c r="AH2867">
        <v>10.6</v>
      </c>
      <c r="AI2867">
        <v>0</v>
      </c>
      <c r="AJ2867">
        <v>175000</v>
      </c>
      <c r="AK2867" s="1">
        <f t="shared" si="574"/>
        <v>0.15015024843714264</v>
      </c>
      <c r="AL2867" s="1">
        <f t="shared" si="581"/>
        <v>0.15522938576220796</v>
      </c>
      <c r="AM2867">
        <f t="shared" si="582"/>
        <v>0.15209908999068156</v>
      </c>
      <c r="AN2867">
        <f t="shared" si="583"/>
        <v>0.15724620069223413</v>
      </c>
      <c r="AO2867">
        <f t="shared" si="584"/>
        <v>12.003201294615787</v>
      </c>
      <c r="AP2867">
        <f t="shared" si="585"/>
        <v>9.1092194762201803E-2</v>
      </c>
      <c r="AQ2867">
        <f t="shared" si="586"/>
        <v>6.383388858719917E-2</v>
      </c>
    </row>
    <row r="2868" spans="1:43" x14ac:dyDescent="0.2">
      <c r="A2868">
        <v>15</v>
      </c>
      <c r="B2868">
        <v>51169</v>
      </c>
      <c r="C2868" t="s">
        <v>317</v>
      </c>
      <c r="D2868">
        <v>51</v>
      </c>
      <c r="E2868">
        <v>169</v>
      </c>
      <c r="F2868" t="s">
        <v>1231</v>
      </c>
      <c r="G2868">
        <v>71</v>
      </c>
      <c r="H2868">
        <v>25</v>
      </c>
      <c r="I2868">
        <v>98</v>
      </c>
      <c r="J2868">
        <v>43</v>
      </c>
      <c r="K2868">
        <v>14</v>
      </c>
      <c r="L2868">
        <v>65</v>
      </c>
      <c r="M2868">
        <v>99</v>
      </c>
      <c r="N2868">
        <v>44</v>
      </c>
      <c r="O2868">
        <v>129</v>
      </c>
      <c r="P2868">
        <v>8000</v>
      </c>
      <c r="Q2868">
        <v>4000</v>
      </c>
      <c r="R2868">
        <v>2300</v>
      </c>
      <c r="S2868">
        <v>0.99059309959411601</v>
      </c>
      <c r="T2868">
        <f t="shared" si="575"/>
        <v>1</v>
      </c>
      <c r="U2868">
        <f t="shared" si="576"/>
        <v>7924.7447967529279</v>
      </c>
      <c r="V2868">
        <f t="shared" si="577"/>
        <v>3962.3723983764639</v>
      </c>
      <c r="W2868">
        <f t="shared" si="578"/>
        <v>2278.3641290664668</v>
      </c>
      <c r="X2868">
        <v>93.28</v>
      </c>
      <c r="Y2868">
        <f t="shared" si="579"/>
        <v>92.402524330139144</v>
      </c>
      <c r="Z2868">
        <v>2.14</v>
      </c>
      <c r="AA2868">
        <v>10450</v>
      </c>
      <c r="AB2868">
        <v>0.7</v>
      </c>
      <c r="AC2868" s="2">
        <v>0.12</v>
      </c>
      <c r="AD2868">
        <v>50</v>
      </c>
      <c r="AE2868">
        <f t="shared" si="580"/>
        <v>0.12041666349853393</v>
      </c>
      <c r="AF2868">
        <v>0.84216666666666695</v>
      </c>
      <c r="AG2868">
        <v>350000</v>
      </c>
      <c r="AH2868">
        <v>10.6</v>
      </c>
      <c r="AI2868">
        <v>0</v>
      </c>
      <c r="AJ2868">
        <v>175000</v>
      </c>
      <c r="AK2868" s="1">
        <f t="shared" si="574"/>
        <v>0.1513310931160512</v>
      </c>
      <c r="AL2868" s="1">
        <f t="shared" si="581"/>
        <v>0.15647210743116036</v>
      </c>
      <c r="AM2868">
        <f t="shared" si="582"/>
        <v>0.15330401652517472</v>
      </c>
      <c r="AN2868">
        <f t="shared" si="583"/>
        <v>0.15851367315720402</v>
      </c>
      <c r="AO2868">
        <f t="shared" si="584"/>
        <v>12.023269507602969</v>
      </c>
      <c r="AP2868">
        <f t="shared" si="585"/>
        <v>9.1796617792402793E-2</v>
      </c>
      <c r="AQ2868">
        <f t="shared" si="586"/>
        <v>6.4309534695930815E-2</v>
      </c>
    </row>
    <row r="2869" spans="1:43" x14ac:dyDescent="0.2">
      <c r="A2869">
        <v>11</v>
      </c>
      <c r="B2869">
        <v>51171</v>
      </c>
      <c r="C2869" t="s">
        <v>926</v>
      </c>
      <c r="D2869">
        <v>51</v>
      </c>
      <c r="E2869">
        <v>171</v>
      </c>
      <c r="F2869" t="s">
        <v>796</v>
      </c>
      <c r="G2869">
        <v>71</v>
      </c>
      <c r="H2869">
        <v>25</v>
      </c>
      <c r="I2869">
        <v>98</v>
      </c>
      <c r="J2869">
        <v>43</v>
      </c>
      <c r="K2869">
        <v>14</v>
      </c>
      <c r="L2869">
        <v>65</v>
      </c>
      <c r="M2869">
        <v>99</v>
      </c>
      <c r="N2869">
        <v>44</v>
      </c>
      <c r="O2869">
        <v>129</v>
      </c>
      <c r="P2869">
        <v>8000</v>
      </c>
      <c r="Q2869">
        <v>4000</v>
      </c>
      <c r="R2869">
        <v>2300</v>
      </c>
      <c r="S2869">
        <v>1.04325652122498</v>
      </c>
      <c r="T2869">
        <f t="shared" si="575"/>
        <v>1</v>
      </c>
      <c r="U2869">
        <f t="shared" si="576"/>
        <v>8346.0521697998411</v>
      </c>
      <c r="V2869">
        <f t="shared" si="577"/>
        <v>4173.0260848999205</v>
      </c>
      <c r="W2869">
        <f t="shared" si="578"/>
        <v>2399.4899988174539</v>
      </c>
      <c r="X2869">
        <v>93.28</v>
      </c>
      <c r="Y2869">
        <f t="shared" si="579"/>
        <v>97.314968299866138</v>
      </c>
      <c r="Z2869">
        <v>2.14</v>
      </c>
      <c r="AA2869">
        <v>10450</v>
      </c>
      <c r="AB2869">
        <v>0.7</v>
      </c>
      <c r="AC2869" s="2">
        <v>0.12</v>
      </c>
      <c r="AD2869">
        <v>50</v>
      </c>
      <c r="AE2869">
        <f t="shared" si="580"/>
        <v>0.12041666349853393</v>
      </c>
      <c r="AF2869">
        <v>0.85421111111111103</v>
      </c>
      <c r="AG2869">
        <v>350000</v>
      </c>
      <c r="AH2869">
        <v>10.6</v>
      </c>
      <c r="AI2869">
        <v>0</v>
      </c>
      <c r="AJ2869">
        <v>175000</v>
      </c>
      <c r="AK2869" s="1">
        <f t="shared" si="574"/>
        <v>0.15676691052919431</v>
      </c>
      <c r="AL2869" s="1">
        <f t="shared" si="581"/>
        <v>0.16184604785425963</v>
      </c>
      <c r="AM2869">
        <f t="shared" si="582"/>
        <v>0.15871575208273322</v>
      </c>
      <c r="AN2869">
        <f t="shared" si="583"/>
        <v>0.1638628627842858</v>
      </c>
      <c r="AO2869">
        <f t="shared" si="584"/>
        <v>12.003201294615787</v>
      </c>
      <c r="AP2869">
        <f t="shared" si="585"/>
        <v>9.4692592089846636E-2</v>
      </c>
      <c r="AQ2869">
        <f t="shared" si="586"/>
        <v>6.6152373389971084E-2</v>
      </c>
    </row>
    <row r="2870" spans="1:43" x14ac:dyDescent="0.2">
      <c r="A2870">
        <v>11</v>
      </c>
      <c r="B2870">
        <v>51173</v>
      </c>
      <c r="C2870" t="s">
        <v>918</v>
      </c>
      <c r="D2870">
        <v>51</v>
      </c>
      <c r="E2870">
        <v>173</v>
      </c>
      <c r="F2870" t="s">
        <v>796</v>
      </c>
      <c r="G2870">
        <v>71</v>
      </c>
      <c r="H2870">
        <v>25</v>
      </c>
      <c r="I2870">
        <v>98</v>
      </c>
      <c r="J2870">
        <v>43</v>
      </c>
      <c r="K2870">
        <v>14</v>
      </c>
      <c r="L2870">
        <v>65</v>
      </c>
      <c r="M2870">
        <v>99</v>
      </c>
      <c r="N2870">
        <v>44</v>
      </c>
      <c r="O2870">
        <v>129</v>
      </c>
      <c r="P2870">
        <v>8000</v>
      </c>
      <c r="Q2870">
        <v>4000</v>
      </c>
      <c r="R2870">
        <v>2300</v>
      </c>
      <c r="S2870">
        <v>1.00119617581367</v>
      </c>
      <c r="T2870">
        <f t="shared" si="575"/>
        <v>1</v>
      </c>
      <c r="U2870">
        <f t="shared" si="576"/>
        <v>8009.5694065093603</v>
      </c>
      <c r="V2870">
        <f t="shared" si="577"/>
        <v>4004.7847032546802</v>
      </c>
      <c r="W2870">
        <f t="shared" si="578"/>
        <v>2302.751204371441</v>
      </c>
      <c r="X2870">
        <v>93.28</v>
      </c>
      <c r="Y2870">
        <f t="shared" si="579"/>
        <v>93.391579279899148</v>
      </c>
      <c r="Z2870">
        <v>2.14</v>
      </c>
      <c r="AA2870">
        <v>10450</v>
      </c>
      <c r="AB2870">
        <v>0.7</v>
      </c>
      <c r="AC2870" s="2">
        <v>0.12</v>
      </c>
      <c r="AD2870">
        <v>50</v>
      </c>
      <c r="AE2870">
        <f t="shared" si="580"/>
        <v>0.12041666349853393</v>
      </c>
      <c r="AF2870">
        <v>0.85421111111111103</v>
      </c>
      <c r="AG2870">
        <v>350000</v>
      </c>
      <c r="AH2870">
        <v>10.6</v>
      </c>
      <c r="AI2870">
        <v>0</v>
      </c>
      <c r="AJ2870">
        <v>175000</v>
      </c>
      <c r="AK2870" s="1">
        <f t="shared" si="574"/>
        <v>0.15082782487384405</v>
      </c>
      <c r="AL2870" s="1">
        <f t="shared" si="581"/>
        <v>0.15590696219890937</v>
      </c>
      <c r="AM2870">
        <f t="shared" si="582"/>
        <v>0.15277666642738297</v>
      </c>
      <c r="AN2870">
        <f t="shared" si="583"/>
        <v>0.15792377712893554</v>
      </c>
      <c r="AO2870">
        <f t="shared" si="584"/>
        <v>12.003201294615787</v>
      </c>
      <c r="AP2870">
        <f t="shared" si="585"/>
        <v>9.1460891902547747E-2</v>
      </c>
      <c r="AQ2870">
        <f t="shared" si="586"/>
        <v>6.407131202659401E-2</v>
      </c>
    </row>
    <row r="2871" spans="1:43" x14ac:dyDescent="0.2">
      <c r="A2871">
        <v>16</v>
      </c>
      <c r="B2871">
        <v>51175</v>
      </c>
      <c r="C2871" t="s">
        <v>1411</v>
      </c>
      <c r="D2871">
        <v>51</v>
      </c>
      <c r="E2871">
        <v>175</v>
      </c>
      <c r="F2871" t="s">
        <v>1317</v>
      </c>
      <c r="G2871">
        <v>71</v>
      </c>
      <c r="H2871">
        <v>25</v>
      </c>
      <c r="I2871">
        <v>98</v>
      </c>
      <c r="J2871">
        <v>43</v>
      </c>
      <c r="K2871">
        <v>14</v>
      </c>
      <c r="L2871">
        <v>65</v>
      </c>
      <c r="M2871">
        <v>99</v>
      </c>
      <c r="N2871">
        <v>44</v>
      </c>
      <c r="O2871">
        <v>129</v>
      </c>
      <c r="P2871">
        <v>8000</v>
      </c>
      <c r="Q2871">
        <v>4000</v>
      </c>
      <c r="R2871">
        <v>2300</v>
      </c>
      <c r="S2871">
        <v>1.0473875999450699</v>
      </c>
      <c r="T2871">
        <f t="shared" si="575"/>
        <v>1</v>
      </c>
      <c r="U2871">
        <f t="shared" si="576"/>
        <v>8379.1007995605596</v>
      </c>
      <c r="V2871">
        <f t="shared" si="577"/>
        <v>4189.5503997802798</v>
      </c>
      <c r="W2871">
        <f t="shared" si="578"/>
        <v>2408.9914798736609</v>
      </c>
      <c r="X2871">
        <v>93.28</v>
      </c>
      <c r="Y2871">
        <f t="shared" si="579"/>
        <v>97.700315322876122</v>
      </c>
      <c r="Z2871">
        <v>2.14</v>
      </c>
      <c r="AA2871">
        <v>10450</v>
      </c>
      <c r="AB2871">
        <v>0.7</v>
      </c>
      <c r="AC2871" s="2">
        <v>0.12</v>
      </c>
      <c r="AD2871">
        <v>50</v>
      </c>
      <c r="AE2871">
        <f t="shared" si="580"/>
        <v>0.12041666349853393</v>
      </c>
      <c r="AF2871">
        <v>0.87233749999999999</v>
      </c>
      <c r="AG2871">
        <v>350000</v>
      </c>
      <c r="AH2871">
        <v>10.6</v>
      </c>
      <c r="AI2871">
        <v>0</v>
      </c>
      <c r="AJ2871">
        <v>175000</v>
      </c>
      <c r="AK2871" s="1">
        <f t="shared" si="574"/>
        <v>0.15427710503465522</v>
      </c>
      <c r="AL2871" s="1">
        <f t="shared" si="581"/>
        <v>0.15926634080430602</v>
      </c>
      <c r="AM2871">
        <f t="shared" si="582"/>
        <v>0.15619095787473553</v>
      </c>
      <c r="AN2871">
        <f t="shared" si="583"/>
        <v>0.16124719511216637</v>
      </c>
      <c r="AO2871">
        <f t="shared" si="584"/>
        <v>11.974044033400261</v>
      </c>
      <c r="AP2871">
        <f t="shared" si="585"/>
        <v>9.3247885207489029E-2</v>
      </c>
      <c r="AQ2871">
        <f t="shared" si="586"/>
        <v>6.5190041578841784E-2</v>
      </c>
    </row>
    <row r="2872" spans="1:43" x14ac:dyDescent="0.2">
      <c r="A2872">
        <v>16</v>
      </c>
      <c r="B2872">
        <v>51177</v>
      </c>
      <c r="C2872" t="s">
        <v>1316</v>
      </c>
      <c r="D2872">
        <v>51</v>
      </c>
      <c r="E2872">
        <v>177</v>
      </c>
      <c r="F2872" t="s">
        <v>1317</v>
      </c>
      <c r="G2872">
        <v>71</v>
      </c>
      <c r="H2872">
        <v>25</v>
      </c>
      <c r="I2872">
        <v>98</v>
      </c>
      <c r="J2872">
        <v>43</v>
      </c>
      <c r="K2872">
        <v>14</v>
      </c>
      <c r="L2872">
        <v>65</v>
      </c>
      <c r="M2872">
        <v>99</v>
      </c>
      <c r="N2872">
        <v>44</v>
      </c>
      <c r="O2872">
        <v>129</v>
      </c>
      <c r="P2872">
        <v>8000</v>
      </c>
      <c r="Q2872">
        <v>4000</v>
      </c>
      <c r="R2872">
        <v>2300</v>
      </c>
      <c r="S2872">
        <v>1.0517410365018001</v>
      </c>
      <c r="T2872">
        <f t="shared" si="575"/>
        <v>1</v>
      </c>
      <c r="U2872">
        <f t="shared" si="576"/>
        <v>8413.9282920143996</v>
      </c>
      <c r="V2872">
        <f t="shared" si="577"/>
        <v>4206.9641460071998</v>
      </c>
      <c r="W2872">
        <f t="shared" si="578"/>
        <v>2419.0043839541399</v>
      </c>
      <c r="X2872">
        <v>93.28</v>
      </c>
      <c r="Y2872">
        <f t="shared" si="579"/>
        <v>98.106403884887911</v>
      </c>
      <c r="Z2872">
        <v>2.14</v>
      </c>
      <c r="AA2872">
        <v>10450</v>
      </c>
      <c r="AB2872">
        <v>0.7</v>
      </c>
      <c r="AC2872" s="2">
        <v>0.12</v>
      </c>
      <c r="AD2872">
        <v>50</v>
      </c>
      <c r="AE2872">
        <f t="shared" si="580"/>
        <v>0.12041666349853393</v>
      </c>
      <c r="AF2872">
        <v>0.87233749999999999</v>
      </c>
      <c r="AG2872">
        <v>350000</v>
      </c>
      <c r="AH2872">
        <v>10.6</v>
      </c>
      <c r="AI2872">
        <v>0</v>
      </c>
      <c r="AJ2872">
        <v>175000</v>
      </c>
      <c r="AK2872" s="1">
        <f t="shared" si="574"/>
        <v>0.15487905396579929</v>
      </c>
      <c r="AL2872" s="1">
        <f t="shared" si="581"/>
        <v>0.15986828973545009</v>
      </c>
      <c r="AM2872">
        <f t="shared" si="582"/>
        <v>0.15679290680587959</v>
      </c>
      <c r="AN2872">
        <f t="shared" si="583"/>
        <v>0.16184914404331044</v>
      </c>
      <c r="AO2872">
        <f t="shared" si="584"/>
        <v>11.974044033400261</v>
      </c>
      <c r="AP2872">
        <f t="shared" si="585"/>
        <v>9.3575430319045083E-2</v>
      </c>
      <c r="AQ2872">
        <f t="shared" si="586"/>
        <v>6.5400965067072922E-2</v>
      </c>
    </row>
    <row r="2873" spans="1:43" x14ac:dyDescent="0.2">
      <c r="A2873">
        <v>16</v>
      </c>
      <c r="B2873">
        <v>51179</v>
      </c>
      <c r="C2873" t="s">
        <v>1430</v>
      </c>
      <c r="D2873">
        <v>51</v>
      </c>
      <c r="E2873">
        <v>179</v>
      </c>
      <c r="F2873" t="s">
        <v>1317</v>
      </c>
      <c r="G2873">
        <v>71</v>
      </c>
      <c r="H2873">
        <v>25</v>
      </c>
      <c r="I2873">
        <v>98</v>
      </c>
      <c r="J2873">
        <v>43</v>
      </c>
      <c r="K2873">
        <v>14</v>
      </c>
      <c r="L2873">
        <v>65</v>
      </c>
      <c r="M2873">
        <v>99</v>
      </c>
      <c r="N2873">
        <v>44</v>
      </c>
      <c r="O2873">
        <v>129</v>
      </c>
      <c r="P2873">
        <v>8000</v>
      </c>
      <c r="Q2873">
        <v>4000</v>
      </c>
      <c r="R2873">
        <v>2300</v>
      </c>
      <c r="S2873">
        <v>1.0564853123256099</v>
      </c>
      <c r="T2873">
        <f t="shared" si="575"/>
        <v>1</v>
      </c>
      <c r="U2873">
        <f t="shared" si="576"/>
        <v>8451.8824986048803</v>
      </c>
      <c r="V2873">
        <f t="shared" si="577"/>
        <v>4225.9412493024402</v>
      </c>
      <c r="W2873">
        <f t="shared" si="578"/>
        <v>2429.9162183489029</v>
      </c>
      <c r="X2873">
        <v>93.28</v>
      </c>
      <c r="Y2873">
        <f t="shared" si="579"/>
        <v>98.548949933732899</v>
      </c>
      <c r="Z2873">
        <v>2.14</v>
      </c>
      <c r="AA2873">
        <v>10450</v>
      </c>
      <c r="AB2873">
        <v>0.7</v>
      </c>
      <c r="AC2873" s="2">
        <v>0.12</v>
      </c>
      <c r="AD2873">
        <v>50</v>
      </c>
      <c r="AE2873">
        <f t="shared" si="580"/>
        <v>0.12041666349853393</v>
      </c>
      <c r="AF2873">
        <v>0.87233749999999999</v>
      </c>
      <c r="AG2873">
        <v>350000</v>
      </c>
      <c r="AH2873">
        <v>10.6</v>
      </c>
      <c r="AI2873">
        <v>0</v>
      </c>
      <c r="AJ2873">
        <v>175000</v>
      </c>
      <c r="AK2873" s="1">
        <f t="shared" si="574"/>
        <v>0.15553504417582778</v>
      </c>
      <c r="AL2873" s="1">
        <f t="shared" si="581"/>
        <v>0.16052427994547858</v>
      </c>
      <c r="AM2873">
        <f t="shared" si="582"/>
        <v>0.15744889701590808</v>
      </c>
      <c r="AN2873">
        <f t="shared" si="583"/>
        <v>0.16250513425333893</v>
      </c>
      <c r="AO2873">
        <f t="shared" si="584"/>
        <v>11.974044033400261</v>
      </c>
      <c r="AP2873">
        <f t="shared" si="585"/>
        <v>9.3932381507769808E-2</v>
      </c>
      <c r="AQ2873">
        <f t="shared" si="586"/>
        <v>6.5630824671743568E-2</v>
      </c>
    </row>
    <row r="2874" spans="1:43" x14ac:dyDescent="0.2">
      <c r="A2874">
        <v>16</v>
      </c>
      <c r="B2874">
        <v>51181</v>
      </c>
      <c r="C2874" t="s">
        <v>1349</v>
      </c>
      <c r="D2874">
        <v>51</v>
      </c>
      <c r="E2874">
        <v>181</v>
      </c>
      <c r="F2874" t="s">
        <v>1317</v>
      </c>
      <c r="G2874">
        <v>71</v>
      </c>
      <c r="H2874">
        <v>25</v>
      </c>
      <c r="I2874">
        <v>98</v>
      </c>
      <c r="J2874">
        <v>43</v>
      </c>
      <c r="K2874">
        <v>14</v>
      </c>
      <c r="L2874">
        <v>65</v>
      </c>
      <c r="M2874">
        <v>99</v>
      </c>
      <c r="N2874">
        <v>44</v>
      </c>
      <c r="O2874">
        <v>129</v>
      </c>
      <c r="P2874">
        <v>8000</v>
      </c>
      <c r="Q2874">
        <v>4000</v>
      </c>
      <c r="R2874">
        <v>2300</v>
      </c>
      <c r="S2874">
        <v>1.0516045391559601</v>
      </c>
      <c r="T2874">
        <f t="shared" si="575"/>
        <v>1</v>
      </c>
      <c r="U2874">
        <f t="shared" si="576"/>
        <v>8412.8363132476807</v>
      </c>
      <c r="V2874">
        <f t="shared" si="577"/>
        <v>4206.4181566238403</v>
      </c>
      <c r="W2874">
        <f t="shared" si="578"/>
        <v>2418.6904400587082</v>
      </c>
      <c r="X2874">
        <v>93.28</v>
      </c>
      <c r="Y2874">
        <f t="shared" si="579"/>
        <v>98.093671412467955</v>
      </c>
      <c r="Z2874">
        <v>2.14</v>
      </c>
      <c r="AA2874">
        <v>10450</v>
      </c>
      <c r="AB2874">
        <v>0.7</v>
      </c>
      <c r="AC2874" s="2">
        <v>0.12</v>
      </c>
      <c r="AD2874">
        <v>50</v>
      </c>
      <c r="AE2874">
        <f t="shared" si="580"/>
        <v>0.12041666349853393</v>
      </c>
      <c r="AF2874">
        <v>0.87233749999999999</v>
      </c>
      <c r="AG2874">
        <v>350000</v>
      </c>
      <c r="AH2874">
        <v>10.6</v>
      </c>
      <c r="AI2874">
        <v>0</v>
      </c>
      <c r="AJ2874">
        <v>175000</v>
      </c>
      <c r="AK2874" s="1">
        <f t="shared" si="574"/>
        <v>0.15486018050104067</v>
      </c>
      <c r="AL2874" s="1">
        <f t="shared" si="581"/>
        <v>0.15984941627069146</v>
      </c>
      <c r="AM2874">
        <f t="shared" si="582"/>
        <v>0.15677403334112097</v>
      </c>
      <c r="AN2874">
        <f t="shared" si="583"/>
        <v>0.16183027057855182</v>
      </c>
      <c r="AO2874">
        <f t="shared" si="584"/>
        <v>11.974044033400261</v>
      </c>
      <c r="AP2874">
        <f t="shared" si="585"/>
        <v>9.3565160492486768E-2</v>
      </c>
      <c r="AQ2874">
        <f t="shared" si="586"/>
        <v>6.5394351786749738E-2</v>
      </c>
    </row>
    <row r="2875" spans="1:43" x14ac:dyDescent="0.2">
      <c r="A2875">
        <v>16</v>
      </c>
      <c r="B2875">
        <v>51183</v>
      </c>
      <c r="C2875" t="s">
        <v>726</v>
      </c>
      <c r="D2875">
        <v>51</v>
      </c>
      <c r="E2875">
        <v>183</v>
      </c>
      <c r="F2875" t="s">
        <v>1317</v>
      </c>
      <c r="G2875">
        <v>71</v>
      </c>
      <c r="H2875">
        <v>25</v>
      </c>
      <c r="I2875">
        <v>98</v>
      </c>
      <c r="J2875">
        <v>43</v>
      </c>
      <c r="K2875">
        <v>14</v>
      </c>
      <c r="L2875">
        <v>65</v>
      </c>
      <c r="M2875">
        <v>99</v>
      </c>
      <c r="N2875">
        <v>44</v>
      </c>
      <c r="O2875">
        <v>129</v>
      </c>
      <c r="P2875">
        <v>8000</v>
      </c>
      <c r="Q2875">
        <v>4000</v>
      </c>
      <c r="R2875">
        <v>2300</v>
      </c>
      <c r="S2875">
        <v>1.04729757706324</v>
      </c>
      <c r="T2875">
        <f t="shared" si="575"/>
        <v>1</v>
      </c>
      <c r="U2875">
        <f t="shared" si="576"/>
        <v>8378.3806165059195</v>
      </c>
      <c r="V2875">
        <f t="shared" si="577"/>
        <v>4189.1903082529598</v>
      </c>
      <c r="W2875">
        <f t="shared" si="578"/>
        <v>2408.7844272454522</v>
      </c>
      <c r="X2875">
        <v>93.28</v>
      </c>
      <c r="Y2875">
        <f t="shared" si="579"/>
        <v>97.691917988459025</v>
      </c>
      <c r="Z2875">
        <v>2.14</v>
      </c>
      <c r="AA2875">
        <v>10450</v>
      </c>
      <c r="AB2875">
        <v>0.7</v>
      </c>
      <c r="AC2875" s="2">
        <v>0.12</v>
      </c>
      <c r="AD2875">
        <v>50</v>
      </c>
      <c r="AE2875">
        <f t="shared" si="580"/>
        <v>0.12041666349853393</v>
      </c>
      <c r="AF2875">
        <v>0.87233749999999999</v>
      </c>
      <c r="AG2875">
        <v>350000</v>
      </c>
      <c r="AH2875">
        <v>10.6</v>
      </c>
      <c r="AI2875">
        <v>0</v>
      </c>
      <c r="AJ2875">
        <v>175000</v>
      </c>
      <c r="AK2875" s="1">
        <f t="shared" si="574"/>
        <v>0.1542646575861189</v>
      </c>
      <c r="AL2875" s="1">
        <f t="shared" si="581"/>
        <v>0.1592538933557697</v>
      </c>
      <c r="AM2875">
        <f t="shared" si="582"/>
        <v>0.15617851042619921</v>
      </c>
      <c r="AN2875">
        <f t="shared" si="583"/>
        <v>0.16123474766363005</v>
      </c>
      <c r="AO2875">
        <f t="shared" si="584"/>
        <v>11.974044033400261</v>
      </c>
      <c r="AP2875">
        <f t="shared" si="585"/>
        <v>9.3241112040018378E-2</v>
      </c>
      <c r="AQ2875">
        <f t="shared" si="586"/>
        <v>6.5185679980824043E-2</v>
      </c>
    </row>
    <row r="2876" spans="1:43" x14ac:dyDescent="0.2">
      <c r="A2876">
        <v>11</v>
      </c>
      <c r="B2876">
        <v>51185</v>
      </c>
      <c r="C2876" t="s">
        <v>922</v>
      </c>
      <c r="D2876">
        <v>51</v>
      </c>
      <c r="E2876">
        <v>185</v>
      </c>
      <c r="F2876" t="s">
        <v>796</v>
      </c>
      <c r="G2876">
        <v>71</v>
      </c>
      <c r="H2876">
        <v>25</v>
      </c>
      <c r="I2876">
        <v>98</v>
      </c>
      <c r="J2876">
        <v>43</v>
      </c>
      <c r="K2876">
        <v>14</v>
      </c>
      <c r="L2876">
        <v>65</v>
      </c>
      <c r="M2876">
        <v>99</v>
      </c>
      <c r="N2876">
        <v>44</v>
      </c>
      <c r="O2876">
        <v>129</v>
      </c>
      <c r="P2876">
        <v>8000</v>
      </c>
      <c r="Q2876">
        <v>4000</v>
      </c>
      <c r="R2876">
        <v>2300</v>
      </c>
      <c r="S2876">
        <v>1.00301488808223</v>
      </c>
      <c r="T2876">
        <f t="shared" si="575"/>
        <v>1</v>
      </c>
      <c r="U2876">
        <f t="shared" si="576"/>
        <v>8024.1191046578406</v>
      </c>
      <c r="V2876">
        <f t="shared" si="577"/>
        <v>4012.0595523289203</v>
      </c>
      <c r="W2876">
        <f t="shared" si="578"/>
        <v>2306.9342425891291</v>
      </c>
      <c r="X2876">
        <v>93.28</v>
      </c>
      <c r="Y2876">
        <f t="shared" si="579"/>
        <v>93.561228760310414</v>
      </c>
      <c r="Z2876">
        <v>2.14</v>
      </c>
      <c r="AA2876">
        <v>10450</v>
      </c>
      <c r="AB2876">
        <v>0.7</v>
      </c>
      <c r="AC2876" s="2">
        <v>0.12</v>
      </c>
      <c r="AD2876">
        <v>50</v>
      </c>
      <c r="AE2876">
        <f t="shared" si="580"/>
        <v>0.12041666349853393</v>
      </c>
      <c r="AF2876">
        <v>0.85421111111111103</v>
      </c>
      <c r="AG2876">
        <v>350000</v>
      </c>
      <c r="AH2876">
        <v>10.6</v>
      </c>
      <c r="AI2876">
        <v>0</v>
      </c>
      <c r="AJ2876">
        <v>175000</v>
      </c>
      <c r="AK2876" s="1">
        <f t="shared" si="574"/>
        <v>0.15108463417580736</v>
      </c>
      <c r="AL2876" s="1">
        <f t="shared" si="581"/>
        <v>0.15616377150087268</v>
      </c>
      <c r="AM2876">
        <f t="shared" si="582"/>
        <v>0.15303347572934628</v>
      </c>
      <c r="AN2876">
        <f t="shared" si="583"/>
        <v>0.15818058643089886</v>
      </c>
      <c r="AO2876">
        <f t="shared" si="584"/>
        <v>12.003201294615787</v>
      </c>
      <c r="AP2876">
        <f t="shared" si="585"/>
        <v>9.1600632380698141E-2</v>
      </c>
      <c r="AQ2876">
        <f t="shared" si="586"/>
        <v>6.4161298254623952E-2</v>
      </c>
    </row>
    <row r="2877" spans="1:43" x14ac:dyDescent="0.2">
      <c r="A2877">
        <v>11</v>
      </c>
      <c r="B2877">
        <v>51187</v>
      </c>
      <c r="C2877" t="s">
        <v>300</v>
      </c>
      <c r="D2877">
        <v>51</v>
      </c>
      <c r="E2877">
        <v>187</v>
      </c>
      <c r="F2877" t="s">
        <v>796</v>
      </c>
      <c r="G2877">
        <v>71</v>
      </c>
      <c r="H2877">
        <v>25</v>
      </c>
      <c r="I2877">
        <v>98</v>
      </c>
      <c r="J2877">
        <v>43</v>
      </c>
      <c r="K2877">
        <v>14</v>
      </c>
      <c r="L2877">
        <v>65</v>
      </c>
      <c r="M2877">
        <v>99</v>
      </c>
      <c r="N2877">
        <v>44</v>
      </c>
      <c r="O2877">
        <v>129</v>
      </c>
      <c r="P2877">
        <v>8000</v>
      </c>
      <c r="Q2877">
        <v>4000</v>
      </c>
      <c r="R2877">
        <v>2300</v>
      </c>
      <c r="S2877">
        <v>1.0486234903335601</v>
      </c>
      <c r="T2877">
        <f t="shared" si="575"/>
        <v>1</v>
      </c>
      <c r="U2877">
        <f t="shared" si="576"/>
        <v>8388.9879226684807</v>
      </c>
      <c r="V2877">
        <f t="shared" si="577"/>
        <v>4194.4939613342403</v>
      </c>
      <c r="W2877">
        <f t="shared" si="578"/>
        <v>2411.8340277671882</v>
      </c>
      <c r="X2877">
        <v>93.28</v>
      </c>
      <c r="Y2877">
        <f t="shared" si="579"/>
        <v>97.815599178314486</v>
      </c>
      <c r="Z2877">
        <v>2.14</v>
      </c>
      <c r="AA2877">
        <v>10450</v>
      </c>
      <c r="AB2877">
        <v>0.7</v>
      </c>
      <c r="AC2877" s="2">
        <v>0.12</v>
      </c>
      <c r="AD2877">
        <v>50</v>
      </c>
      <c r="AE2877">
        <f t="shared" si="580"/>
        <v>0.12041666349853393</v>
      </c>
      <c r="AF2877">
        <v>0.85421111111111103</v>
      </c>
      <c r="AG2877">
        <v>350000</v>
      </c>
      <c r="AH2877">
        <v>10.6</v>
      </c>
      <c r="AI2877">
        <v>0</v>
      </c>
      <c r="AJ2877">
        <v>175000</v>
      </c>
      <c r="AK2877" s="1">
        <f t="shared" si="574"/>
        <v>0.1575247476067021</v>
      </c>
      <c r="AL2877" s="1">
        <f t="shared" si="581"/>
        <v>0.16260388493176742</v>
      </c>
      <c r="AM2877">
        <f t="shared" si="582"/>
        <v>0.15947358916024101</v>
      </c>
      <c r="AN2877">
        <f t="shared" si="583"/>
        <v>0.16462069986179359</v>
      </c>
      <c r="AO2877">
        <f t="shared" si="584"/>
        <v>12.003201294615787</v>
      </c>
      <c r="AP2877">
        <f t="shared" si="585"/>
        <v>9.5104962337970222E-2</v>
      </c>
      <c r="AQ2877">
        <f t="shared" si="586"/>
        <v>6.6417920235606387E-2</v>
      </c>
    </row>
    <row r="2878" spans="1:43" x14ac:dyDescent="0.2">
      <c r="A2878">
        <v>15</v>
      </c>
      <c r="B2878">
        <v>51191</v>
      </c>
      <c r="C2878" t="s">
        <v>320</v>
      </c>
      <c r="D2878">
        <v>51</v>
      </c>
      <c r="E2878">
        <v>191</v>
      </c>
      <c r="F2878" t="s">
        <v>1231</v>
      </c>
      <c r="G2878">
        <v>71</v>
      </c>
      <c r="H2878">
        <v>25</v>
      </c>
      <c r="I2878">
        <v>98</v>
      </c>
      <c r="J2878">
        <v>43</v>
      </c>
      <c r="K2878">
        <v>14</v>
      </c>
      <c r="L2878">
        <v>65</v>
      </c>
      <c r="M2878">
        <v>99</v>
      </c>
      <c r="N2878">
        <v>44</v>
      </c>
      <c r="O2878">
        <v>129</v>
      </c>
      <c r="P2878">
        <v>8000</v>
      </c>
      <c r="Q2878">
        <v>4000</v>
      </c>
      <c r="R2878">
        <v>2300</v>
      </c>
      <c r="S2878">
        <v>0.99488181993365299</v>
      </c>
      <c r="T2878">
        <f t="shared" si="575"/>
        <v>1</v>
      </c>
      <c r="U2878">
        <f t="shared" si="576"/>
        <v>7959.0545594692239</v>
      </c>
      <c r="V2878">
        <f t="shared" si="577"/>
        <v>3979.527279734612</v>
      </c>
      <c r="W2878">
        <f t="shared" si="578"/>
        <v>2288.2281858474021</v>
      </c>
      <c r="X2878">
        <v>93.28</v>
      </c>
      <c r="Y2878">
        <f t="shared" si="579"/>
        <v>92.802576163411146</v>
      </c>
      <c r="Z2878">
        <v>2.14</v>
      </c>
      <c r="AA2878">
        <v>10450</v>
      </c>
      <c r="AB2878">
        <v>0.7</v>
      </c>
      <c r="AC2878" s="2">
        <v>0.12</v>
      </c>
      <c r="AD2878">
        <v>50</v>
      </c>
      <c r="AE2878">
        <f t="shared" si="580"/>
        <v>0.12041666349853393</v>
      </c>
      <c r="AF2878">
        <v>0.84216666666666695</v>
      </c>
      <c r="AG2878">
        <v>350000</v>
      </c>
      <c r="AH2878">
        <v>10.6</v>
      </c>
      <c r="AI2878">
        <v>0</v>
      </c>
      <c r="AJ2878">
        <v>175000</v>
      </c>
      <c r="AK2878" s="1">
        <f t="shared" si="574"/>
        <v>0.15194533814409567</v>
      </c>
      <c r="AL2878" s="1">
        <f t="shared" si="581"/>
        <v>0.15708635245920483</v>
      </c>
      <c r="AM2878">
        <f t="shared" si="582"/>
        <v>0.15391826155321919</v>
      </c>
      <c r="AN2878">
        <f t="shared" si="583"/>
        <v>0.15912791818524849</v>
      </c>
      <c r="AO2878">
        <f t="shared" si="584"/>
        <v>12.023269507602969</v>
      </c>
      <c r="AP2878">
        <f t="shared" si="585"/>
        <v>9.2130853714794389E-2</v>
      </c>
      <c r="AQ2878">
        <f t="shared" si="586"/>
        <v>6.4524766748419948E-2</v>
      </c>
    </row>
    <row r="2879" spans="1:43" x14ac:dyDescent="0.2">
      <c r="A2879">
        <v>16</v>
      </c>
      <c r="B2879">
        <v>51193</v>
      </c>
      <c r="C2879" t="s">
        <v>719</v>
      </c>
      <c r="D2879">
        <v>51</v>
      </c>
      <c r="E2879">
        <v>193</v>
      </c>
      <c r="F2879" t="s">
        <v>1317</v>
      </c>
      <c r="G2879">
        <v>71</v>
      </c>
      <c r="H2879">
        <v>25</v>
      </c>
      <c r="I2879">
        <v>98</v>
      </c>
      <c r="J2879">
        <v>43</v>
      </c>
      <c r="K2879">
        <v>14</v>
      </c>
      <c r="L2879">
        <v>65</v>
      </c>
      <c r="M2879">
        <v>99</v>
      </c>
      <c r="N2879">
        <v>44</v>
      </c>
      <c r="O2879">
        <v>129</v>
      </c>
      <c r="P2879">
        <v>8000</v>
      </c>
      <c r="Q2879">
        <v>4000</v>
      </c>
      <c r="R2879">
        <v>2300</v>
      </c>
      <c r="S2879">
        <v>1.05869405610221</v>
      </c>
      <c r="T2879">
        <f t="shared" si="575"/>
        <v>1</v>
      </c>
      <c r="U2879">
        <f t="shared" si="576"/>
        <v>8469.5524488176798</v>
      </c>
      <c r="V2879">
        <f t="shared" si="577"/>
        <v>4234.7762244088399</v>
      </c>
      <c r="W2879">
        <f t="shared" si="578"/>
        <v>2434.9963290350829</v>
      </c>
      <c r="X2879">
        <v>93.28</v>
      </c>
      <c r="Y2879">
        <f t="shared" si="579"/>
        <v>98.754981553214151</v>
      </c>
      <c r="Z2879">
        <v>2.14</v>
      </c>
      <c r="AA2879">
        <v>10450</v>
      </c>
      <c r="AB2879">
        <v>0.7</v>
      </c>
      <c r="AC2879" s="2">
        <v>0.12</v>
      </c>
      <c r="AD2879">
        <v>50</v>
      </c>
      <c r="AE2879">
        <f t="shared" si="580"/>
        <v>0.12041666349853393</v>
      </c>
      <c r="AF2879">
        <v>0.87233749999999999</v>
      </c>
      <c r="AG2879">
        <v>350000</v>
      </c>
      <c r="AH2879">
        <v>10.6</v>
      </c>
      <c r="AI2879">
        <v>0</v>
      </c>
      <c r="AJ2879">
        <v>175000</v>
      </c>
      <c r="AK2879" s="1">
        <f t="shared" si="574"/>
        <v>0.1558404468015856</v>
      </c>
      <c r="AL2879" s="1">
        <f t="shared" si="581"/>
        <v>0.16082968257123639</v>
      </c>
      <c r="AM2879">
        <f t="shared" si="582"/>
        <v>0.1577542996416659</v>
      </c>
      <c r="AN2879">
        <f t="shared" si="583"/>
        <v>0.16281053687909675</v>
      </c>
      <c r="AO2879">
        <f t="shared" si="584"/>
        <v>11.974044033400261</v>
      </c>
      <c r="AP2879">
        <f t="shared" si="585"/>
        <v>9.4098563607193472E-2</v>
      </c>
      <c r="AQ2879">
        <f t="shared" si="586"/>
        <v>6.5737838047475211E-2</v>
      </c>
    </row>
    <row r="2880" spans="1:43" x14ac:dyDescent="0.2">
      <c r="A2880">
        <v>11</v>
      </c>
      <c r="B2880">
        <v>51195</v>
      </c>
      <c r="C2880" t="s">
        <v>130</v>
      </c>
      <c r="D2880">
        <v>51</v>
      </c>
      <c r="E2880">
        <v>195</v>
      </c>
      <c r="F2880" t="s">
        <v>796</v>
      </c>
      <c r="G2880">
        <v>71</v>
      </c>
      <c r="H2880">
        <v>25</v>
      </c>
      <c r="I2880">
        <v>98</v>
      </c>
      <c r="J2880">
        <v>43</v>
      </c>
      <c r="K2880">
        <v>14</v>
      </c>
      <c r="L2880">
        <v>65</v>
      </c>
      <c r="M2880">
        <v>99</v>
      </c>
      <c r="N2880">
        <v>44</v>
      </c>
      <c r="O2880">
        <v>129</v>
      </c>
      <c r="P2880">
        <v>8000</v>
      </c>
      <c r="Q2880">
        <v>4000</v>
      </c>
      <c r="R2880">
        <v>2300</v>
      </c>
      <c r="S2880">
        <v>0.99206072092056297</v>
      </c>
      <c r="T2880">
        <f t="shared" si="575"/>
        <v>1</v>
      </c>
      <c r="U2880">
        <f t="shared" si="576"/>
        <v>7936.4857673645038</v>
      </c>
      <c r="V2880">
        <f t="shared" si="577"/>
        <v>3968.2428836822519</v>
      </c>
      <c r="W2880">
        <f t="shared" si="578"/>
        <v>2281.7396581172948</v>
      </c>
      <c r="X2880">
        <v>93.28</v>
      </c>
      <c r="Y2880">
        <f t="shared" si="579"/>
        <v>92.539424047470121</v>
      </c>
      <c r="Z2880">
        <v>2.14</v>
      </c>
      <c r="AA2880">
        <v>10450</v>
      </c>
      <c r="AB2880">
        <v>0.7</v>
      </c>
      <c r="AC2880" s="2">
        <v>0.12</v>
      </c>
      <c r="AD2880">
        <v>50</v>
      </c>
      <c r="AE2880">
        <f t="shared" si="580"/>
        <v>0.12041666349853393</v>
      </c>
      <c r="AF2880">
        <v>0.85421111111111103</v>
      </c>
      <c r="AG2880">
        <v>350000</v>
      </c>
      <c r="AH2880">
        <v>10.6</v>
      </c>
      <c r="AI2880">
        <v>0</v>
      </c>
      <c r="AJ2880">
        <v>175000</v>
      </c>
      <c r="AK2880" s="1">
        <f t="shared" si="574"/>
        <v>0.14953786283049472</v>
      </c>
      <c r="AL2880" s="1">
        <f t="shared" si="581"/>
        <v>0.15461700015556004</v>
      </c>
      <c r="AM2880">
        <f t="shared" si="582"/>
        <v>0.15148670438403364</v>
      </c>
      <c r="AN2880">
        <f t="shared" si="583"/>
        <v>0.15663381508558621</v>
      </c>
      <c r="AO2880">
        <f t="shared" si="584"/>
        <v>12.003201294615787</v>
      </c>
      <c r="AP2880">
        <f t="shared" si="585"/>
        <v>9.0758970627284594E-2</v>
      </c>
      <c r="AQ2880">
        <f t="shared" si="586"/>
        <v>6.36193080777675E-2</v>
      </c>
    </row>
    <row r="2881" spans="1:43" x14ac:dyDescent="0.2">
      <c r="A2881">
        <v>11</v>
      </c>
      <c r="B2881">
        <v>51197</v>
      </c>
      <c r="C2881" t="s">
        <v>846</v>
      </c>
      <c r="D2881">
        <v>51</v>
      </c>
      <c r="E2881">
        <v>197</v>
      </c>
      <c r="F2881" t="s">
        <v>796</v>
      </c>
      <c r="G2881">
        <v>71</v>
      </c>
      <c r="H2881">
        <v>25</v>
      </c>
      <c r="I2881">
        <v>98</v>
      </c>
      <c r="J2881">
        <v>43</v>
      </c>
      <c r="K2881">
        <v>14</v>
      </c>
      <c r="L2881">
        <v>65</v>
      </c>
      <c r="M2881">
        <v>99</v>
      </c>
      <c r="N2881">
        <v>44</v>
      </c>
      <c r="O2881">
        <v>129</v>
      </c>
      <c r="P2881">
        <v>8000</v>
      </c>
      <c r="Q2881">
        <v>4000</v>
      </c>
      <c r="R2881">
        <v>2300</v>
      </c>
      <c r="S2881">
        <v>1.00556554577567</v>
      </c>
      <c r="T2881">
        <f t="shared" si="575"/>
        <v>1</v>
      </c>
      <c r="U2881">
        <f t="shared" si="576"/>
        <v>8044.5243662053599</v>
      </c>
      <c r="V2881">
        <f t="shared" si="577"/>
        <v>4022.26218310268</v>
      </c>
      <c r="W2881">
        <f t="shared" si="578"/>
        <v>2312.8007552840409</v>
      </c>
      <c r="X2881">
        <v>93.28</v>
      </c>
      <c r="Y2881">
        <f t="shared" si="579"/>
        <v>93.7991541099545</v>
      </c>
      <c r="Z2881">
        <v>2.14</v>
      </c>
      <c r="AA2881">
        <v>10450</v>
      </c>
      <c r="AB2881">
        <v>0.7</v>
      </c>
      <c r="AC2881" s="2">
        <v>0.12</v>
      </c>
      <c r="AD2881">
        <v>50</v>
      </c>
      <c r="AE2881">
        <f t="shared" si="580"/>
        <v>0.12041666349853393</v>
      </c>
      <c r="AF2881">
        <v>0.85421111111111103</v>
      </c>
      <c r="AG2881">
        <v>350000</v>
      </c>
      <c r="AH2881">
        <v>10.6</v>
      </c>
      <c r="AI2881">
        <v>0</v>
      </c>
      <c r="AJ2881">
        <v>175000</v>
      </c>
      <c r="AK2881" s="1">
        <f t="shared" si="574"/>
        <v>0.15144479704110669</v>
      </c>
      <c r="AL2881" s="1">
        <f t="shared" si="581"/>
        <v>0.15652393436617201</v>
      </c>
      <c r="AM2881">
        <f t="shared" si="582"/>
        <v>0.15339363859464561</v>
      </c>
      <c r="AN2881">
        <f t="shared" si="583"/>
        <v>0.15854074929619819</v>
      </c>
      <c r="AO2881">
        <f t="shared" si="584"/>
        <v>12.003201294615787</v>
      </c>
      <c r="AP2881">
        <f t="shared" si="585"/>
        <v>9.1796611773283174E-2</v>
      </c>
      <c r="AQ2881">
        <f t="shared" si="586"/>
        <v>6.4287499671305398E-2</v>
      </c>
    </row>
    <row r="2882" spans="1:43" x14ac:dyDescent="0.2">
      <c r="A2882">
        <v>16</v>
      </c>
      <c r="B2882">
        <v>51199</v>
      </c>
      <c r="C2882" t="s">
        <v>572</v>
      </c>
      <c r="D2882">
        <v>51</v>
      </c>
      <c r="E2882">
        <v>199</v>
      </c>
      <c r="F2882" t="s">
        <v>1317</v>
      </c>
      <c r="G2882">
        <v>71</v>
      </c>
      <c r="H2882">
        <v>25</v>
      </c>
      <c r="I2882">
        <v>98</v>
      </c>
      <c r="J2882">
        <v>43</v>
      </c>
      <c r="K2882">
        <v>14</v>
      </c>
      <c r="L2882">
        <v>65</v>
      </c>
      <c r="M2882">
        <v>99</v>
      </c>
      <c r="N2882">
        <v>44</v>
      </c>
      <c r="O2882">
        <v>129</v>
      </c>
      <c r="P2882">
        <v>8000</v>
      </c>
      <c r="Q2882">
        <v>4000</v>
      </c>
      <c r="R2882">
        <v>2300</v>
      </c>
      <c r="S2882">
        <v>1.0544870694478301</v>
      </c>
      <c r="T2882">
        <f t="shared" si="575"/>
        <v>1</v>
      </c>
      <c r="U2882">
        <f t="shared" si="576"/>
        <v>8435.8965555826417</v>
      </c>
      <c r="V2882">
        <f t="shared" si="577"/>
        <v>4217.9482777913208</v>
      </c>
      <c r="W2882">
        <f t="shared" si="578"/>
        <v>2425.3202597300092</v>
      </c>
      <c r="X2882">
        <v>93.28</v>
      </c>
      <c r="Y2882">
        <f t="shared" si="579"/>
        <v>98.362553838093589</v>
      </c>
      <c r="Z2882">
        <v>2.14</v>
      </c>
      <c r="AA2882">
        <v>10450</v>
      </c>
      <c r="AB2882">
        <v>0.7</v>
      </c>
      <c r="AC2882" s="2">
        <v>0.12</v>
      </c>
      <c r="AD2882">
        <v>50</v>
      </c>
      <c r="AE2882">
        <f t="shared" si="580"/>
        <v>0.12041666349853393</v>
      </c>
      <c r="AF2882">
        <v>0.87233749999999999</v>
      </c>
      <c r="AG2882">
        <v>350000</v>
      </c>
      <c r="AH2882">
        <v>10.6</v>
      </c>
      <c r="AI2882">
        <v>0</v>
      </c>
      <c r="AJ2882">
        <v>175000</v>
      </c>
      <c r="AK2882" s="1">
        <f t="shared" ref="AK2882:AK2945" si="587">(((U2882*AE2882+Y2882)/(8760*AF2882))+AA2882*AB2882/1000000+Z2882/1000)*T2882</f>
        <v>0.15525874747349352</v>
      </c>
      <c r="AL2882" s="1">
        <f t="shared" si="581"/>
        <v>0.16024798324314432</v>
      </c>
      <c r="AM2882">
        <f t="shared" si="582"/>
        <v>0.15717260031357383</v>
      </c>
      <c r="AN2882">
        <f t="shared" si="583"/>
        <v>0.16222883755100467</v>
      </c>
      <c r="AO2882">
        <f t="shared" si="584"/>
        <v>11.974044033400261</v>
      </c>
      <c r="AP2882">
        <f t="shared" si="585"/>
        <v>9.3782037135504481E-2</v>
      </c>
      <c r="AQ2882">
        <f t="shared" si="586"/>
        <v>6.5534010039757534E-2</v>
      </c>
    </row>
    <row r="2883" spans="1:43" x14ac:dyDescent="0.2">
      <c r="A2883">
        <v>16</v>
      </c>
      <c r="B2883">
        <v>51510</v>
      </c>
      <c r="C2883" t="s">
        <v>1362</v>
      </c>
      <c r="D2883">
        <v>51</v>
      </c>
      <c r="E2883">
        <v>510</v>
      </c>
      <c r="F2883" t="s">
        <v>1317</v>
      </c>
      <c r="G2883">
        <v>71</v>
      </c>
      <c r="H2883">
        <v>25</v>
      </c>
      <c r="I2883">
        <v>98</v>
      </c>
      <c r="J2883">
        <v>43</v>
      </c>
      <c r="K2883">
        <v>14</v>
      </c>
      <c r="L2883">
        <v>65</v>
      </c>
      <c r="M2883">
        <v>99</v>
      </c>
      <c r="N2883">
        <v>44</v>
      </c>
      <c r="O2883">
        <v>129</v>
      </c>
      <c r="P2883">
        <v>8000</v>
      </c>
      <c r="Q2883">
        <v>4000</v>
      </c>
      <c r="R2883">
        <v>2300</v>
      </c>
      <c r="S2883">
        <v>1.0628457069396999</v>
      </c>
      <c r="T2883">
        <f t="shared" ref="T2883:T2946" si="588">IF(S2883="NA",0,1)</f>
        <v>1</v>
      </c>
      <c r="U2883">
        <f t="shared" ref="U2883:U2946" si="589">P2883*IF(S2883="NA",0,S2883)</f>
        <v>8502.7656555176</v>
      </c>
      <c r="V2883">
        <f t="shared" ref="V2883:V2946" si="590">Q2883*S2883</f>
        <v>4251.3828277588</v>
      </c>
      <c r="W2883">
        <f t="shared" ref="W2883:W2946" si="591">R2883*S2883</f>
        <v>2444.5451259613096</v>
      </c>
      <c r="X2883">
        <v>93.28</v>
      </c>
      <c r="Y2883">
        <f t="shared" ref="Y2883:Y2946" si="592">X2883*S2883</f>
        <v>99.142247543335216</v>
      </c>
      <c r="Z2883">
        <v>2.14</v>
      </c>
      <c r="AA2883">
        <v>10450</v>
      </c>
      <c r="AB2883">
        <v>0.7</v>
      </c>
      <c r="AC2883" s="2">
        <v>0.12</v>
      </c>
      <c r="AD2883">
        <v>50</v>
      </c>
      <c r="AE2883">
        <f t="shared" ref="AE2883:AE2946" si="593">(AC2883*(1+AC2883)^AD2883)/((1+AC2883)^AD2883-1)</f>
        <v>0.12041666349853393</v>
      </c>
      <c r="AF2883">
        <v>0.87233749999999999</v>
      </c>
      <c r="AG2883">
        <v>350000</v>
      </c>
      <c r="AH2883">
        <v>10.6</v>
      </c>
      <c r="AI2883">
        <v>0</v>
      </c>
      <c r="AJ2883">
        <v>175000</v>
      </c>
      <c r="AK2883" s="1">
        <f t="shared" si="587"/>
        <v>0.15641449485570205</v>
      </c>
      <c r="AL2883" s="1">
        <f t="shared" ref="AL2883:AL2946" si="594">(((U2883*AE2883+Y2883)/(8760*AF2883))+AA2883*AB2883/1000000+Z2883/1000)*T2883 + (AG2883*J2883)/(1000000*8760*AF2883) + ((AH2883+AI2883)*G2883)/1000000 + (AJ2883*M2883)/(1000000*8760*AF2883)</f>
        <v>0.16140373062535285</v>
      </c>
      <c r="AM2883">
        <f t="shared" ref="AM2883:AM2946" si="595">(((U2883*AE2883+Y2883)/(8760*AF2883))+AA2883*AB2883/1000000+Z2883/1000)*T2883 + (AG2883*K2883)/(1000000*8760*AF2883) + ((AH2883+AI2883)*H2883)/1000000 + (AJ2883*N2883)/(1000000*8760*AF2883)</f>
        <v>0.15832834769578236</v>
      </c>
      <c r="AN2883">
        <f t="shared" ref="AN2883:AN2946" si="596">(((U2883*AE2883+Y2883)/(8760*AF2883))+AA2883*AB2883/1000000+Z2883/1000)*T2883 + (AG2883*L2883)/(1000000*8760*AF2883) + ((AH2883+AI2883)*I2883)/1000000 + (AJ2883*O2883)/(1000000*8760*AF2883)</f>
        <v>0.1633845849332132</v>
      </c>
      <c r="AO2883">
        <f t="shared" ref="AO2883:AO2946" si="597">(AG2883)/(AD2883*8760*AF2883) + ((AH2883+AI2883)) + (AJ2883)/(AD2883*8760*AF2883)</f>
        <v>11.974044033400261</v>
      </c>
      <c r="AP2883">
        <f t="shared" ref="AP2883:AP2946" si="598">(((V2883*AE2883+Y2883)/(8760*AF2883))+AA2883*AB2883/1000000+Z2883/1000)*T2883 + (AG2883*J2883)/(1000000*8760*AF2883) + ((AH2883+AI2883)*G2883)/1000000 + (AJ2883*M2883)/(1000000*8760*AF2883)</f>
        <v>9.4410926706778614E-2</v>
      </c>
      <c r="AQ2883">
        <f t="shared" ref="AQ2883:AQ2946" si="599">(((W2883*AE2883+Y2883)/(8760*AF2883))+AA2883*AB2883/1000000+Z2883/1000)*T2883 + (AG2883*J2883)/(1000000*8760*AF2883) + ((AH2883+AI2883)*G2883)/1000000 + (AJ2883*M2883)/(1000000*8760*AF2883)</f>
        <v>6.5938985041384512E-2</v>
      </c>
    </row>
    <row r="2884" spans="1:43" x14ac:dyDescent="0.2">
      <c r="A2884">
        <v>16</v>
      </c>
      <c r="B2884">
        <v>51515</v>
      </c>
      <c r="C2884" t="s">
        <v>1315</v>
      </c>
      <c r="D2884">
        <v>51</v>
      </c>
      <c r="E2884">
        <v>515</v>
      </c>
      <c r="F2884" t="s">
        <v>796</v>
      </c>
      <c r="G2884">
        <v>71</v>
      </c>
      <c r="H2884">
        <v>25</v>
      </c>
      <c r="I2884">
        <v>98</v>
      </c>
      <c r="J2884">
        <v>43</v>
      </c>
      <c r="K2884">
        <v>14</v>
      </c>
      <c r="L2884">
        <v>65</v>
      </c>
      <c r="M2884">
        <v>99</v>
      </c>
      <c r="N2884">
        <v>44</v>
      </c>
      <c r="O2884">
        <v>129</v>
      </c>
      <c r="P2884">
        <v>8000</v>
      </c>
      <c r="Q2884">
        <v>4000</v>
      </c>
      <c r="R2884">
        <v>2300</v>
      </c>
      <c r="S2884">
        <v>1.01878251527485</v>
      </c>
      <c r="T2884">
        <f t="shared" si="588"/>
        <v>1</v>
      </c>
      <c r="U2884">
        <f t="shared" si="589"/>
        <v>8150.2601221987998</v>
      </c>
      <c r="V2884">
        <f t="shared" si="590"/>
        <v>4075.1300610993999</v>
      </c>
      <c r="W2884">
        <f t="shared" si="591"/>
        <v>2343.1997851321548</v>
      </c>
      <c r="X2884">
        <v>93.28</v>
      </c>
      <c r="Y2884">
        <f t="shared" si="592"/>
        <v>95.032033024838</v>
      </c>
      <c r="Z2884">
        <v>2.14</v>
      </c>
      <c r="AA2884">
        <v>10450</v>
      </c>
      <c r="AB2884">
        <v>0.7</v>
      </c>
      <c r="AC2884" s="2">
        <v>0.12</v>
      </c>
      <c r="AD2884">
        <v>50</v>
      </c>
      <c r="AE2884">
        <f t="shared" si="593"/>
        <v>0.12041666349853393</v>
      </c>
      <c r="AF2884">
        <v>0.87233749999999999</v>
      </c>
      <c r="AG2884">
        <v>350000</v>
      </c>
      <c r="AH2884">
        <v>10.6</v>
      </c>
      <c r="AI2884">
        <v>0</v>
      </c>
      <c r="AJ2884">
        <v>175000</v>
      </c>
      <c r="AK2884" s="1">
        <f t="shared" si="587"/>
        <v>0.15032188484983247</v>
      </c>
      <c r="AL2884" s="1">
        <f t="shared" si="594"/>
        <v>0.15531112061948327</v>
      </c>
      <c r="AM2884">
        <f t="shared" si="595"/>
        <v>0.15223573768991278</v>
      </c>
      <c r="AN2884">
        <f t="shared" si="596"/>
        <v>0.15729197492734362</v>
      </c>
      <c r="AO2884">
        <f t="shared" si="597"/>
        <v>11.974044033400261</v>
      </c>
      <c r="AP2884">
        <f t="shared" si="598"/>
        <v>9.109568762121828E-2</v>
      </c>
      <c r="AQ2884">
        <f t="shared" si="599"/>
        <v>6.3804128596955625E-2</v>
      </c>
    </row>
    <row r="2885" spans="1:43" x14ac:dyDescent="0.2">
      <c r="A2885">
        <v>11</v>
      </c>
      <c r="B2885">
        <v>51520</v>
      </c>
      <c r="C2885" t="s">
        <v>891</v>
      </c>
      <c r="D2885">
        <v>51</v>
      </c>
      <c r="E2885">
        <v>520</v>
      </c>
      <c r="F2885" t="s">
        <v>796</v>
      </c>
      <c r="G2885">
        <v>71</v>
      </c>
      <c r="H2885">
        <v>25</v>
      </c>
      <c r="I2885">
        <v>98</v>
      </c>
      <c r="J2885">
        <v>43</v>
      </c>
      <c r="K2885">
        <v>14</v>
      </c>
      <c r="L2885">
        <v>65</v>
      </c>
      <c r="M2885">
        <v>99</v>
      </c>
      <c r="N2885">
        <v>44</v>
      </c>
      <c r="O2885">
        <v>129</v>
      </c>
      <c r="P2885">
        <v>8000</v>
      </c>
      <c r="Q2885">
        <v>4000</v>
      </c>
      <c r="R2885">
        <v>2300</v>
      </c>
      <c r="S2885">
        <v>0.99078199496635999</v>
      </c>
      <c r="T2885">
        <f t="shared" si="588"/>
        <v>1</v>
      </c>
      <c r="U2885">
        <f t="shared" si="589"/>
        <v>7926.25595973088</v>
      </c>
      <c r="V2885">
        <f t="shared" si="590"/>
        <v>3963.12797986544</v>
      </c>
      <c r="W2885">
        <f t="shared" si="591"/>
        <v>2278.7985884226282</v>
      </c>
      <c r="X2885">
        <v>93.28</v>
      </c>
      <c r="Y2885">
        <f t="shared" si="592"/>
        <v>92.420144490462064</v>
      </c>
      <c r="Z2885">
        <v>2.14</v>
      </c>
      <c r="AA2885">
        <v>10450</v>
      </c>
      <c r="AB2885">
        <v>0.7</v>
      </c>
      <c r="AC2885" s="2">
        <v>0.12</v>
      </c>
      <c r="AD2885">
        <v>50</v>
      </c>
      <c r="AE2885">
        <f t="shared" si="593"/>
        <v>0.12041666349853393</v>
      </c>
      <c r="AF2885">
        <v>0.85421111111111103</v>
      </c>
      <c r="AG2885">
        <v>350000</v>
      </c>
      <c r="AH2885">
        <v>10.6</v>
      </c>
      <c r="AI2885">
        <v>0</v>
      </c>
      <c r="AJ2885">
        <v>175000</v>
      </c>
      <c r="AK2885" s="1">
        <f t="shared" si="587"/>
        <v>0.14935730171295125</v>
      </c>
      <c r="AL2885" s="1">
        <f t="shared" si="594"/>
        <v>0.15443643903801657</v>
      </c>
      <c r="AM2885">
        <f t="shared" si="595"/>
        <v>0.15130614326649017</v>
      </c>
      <c r="AN2885">
        <f t="shared" si="596"/>
        <v>0.15645325396804274</v>
      </c>
      <c r="AO2885">
        <f t="shared" si="597"/>
        <v>12.003201294615787</v>
      </c>
      <c r="AP2885">
        <f t="shared" si="598"/>
        <v>9.0660719914759769E-2</v>
      </c>
      <c r="AQ2885">
        <f t="shared" si="599"/>
        <v>6.3556039287375604E-2</v>
      </c>
    </row>
    <row r="2886" spans="1:43" x14ac:dyDescent="0.2">
      <c r="A2886">
        <v>16</v>
      </c>
      <c r="B2886">
        <v>51530</v>
      </c>
      <c r="C2886" t="s">
        <v>1438</v>
      </c>
      <c r="D2886">
        <v>51</v>
      </c>
      <c r="E2886">
        <v>530</v>
      </c>
      <c r="F2886" t="s">
        <v>1317</v>
      </c>
      <c r="G2886">
        <v>71</v>
      </c>
      <c r="H2886">
        <v>25</v>
      </c>
      <c r="I2886">
        <v>98</v>
      </c>
      <c r="J2886">
        <v>43</v>
      </c>
      <c r="K2886">
        <v>14</v>
      </c>
      <c r="L2886">
        <v>65</v>
      </c>
      <c r="M2886">
        <v>99</v>
      </c>
      <c r="N2886">
        <v>44</v>
      </c>
      <c r="O2886">
        <v>129</v>
      </c>
      <c r="P2886">
        <v>8000</v>
      </c>
      <c r="Q2886">
        <v>4000</v>
      </c>
      <c r="R2886">
        <v>2300</v>
      </c>
      <c r="S2886">
        <v>1.02473310162039</v>
      </c>
      <c r="T2886">
        <f t="shared" si="588"/>
        <v>1</v>
      </c>
      <c r="U2886">
        <f t="shared" si="589"/>
        <v>8197.8648129631201</v>
      </c>
      <c r="V2886">
        <f t="shared" si="590"/>
        <v>4098.9324064815601</v>
      </c>
      <c r="W2886">
        <f t="shared" si="591"/>
        <v>2356.8861337268968</v>
      </c>
      <c r="X2886">
        <v>93.28</v>
      </c>
      <c r="Y2886">
        <f t="shared" si="592"/>
        <v>95.587103719149979</v>
      </c>
      <c r="Z2886">
        <v>2.14</v>
      </c>
      <c r="AA2886">
        <v>10450</v>
      </c>
      <c r="AB2886">
        <v>0.7</v>
      </c>
      <c r="AC2886" s="2">
        <v>0.12</v>
      </c>
      <c r="AD2886">
        <v>50</v>
      </c>
      <c r="AE2886">
        <f t="shared" si="593"/>
        <v>0.12041666349853393</v>
      </c>
      <c r="AF2886">
        <v>0.87233749999999999</v>
      </c>
      <c r="AG2886">
        <v>350000</v>
      </c>
      <c r="AH2886">
        <v>10.6</v>
      </c>
      <c r="AI2886">
        <v>0</v>
      </c>
      <c r="AJ2886">
        <v>175000</v>
      </c>
      <c r="AK2886" s="1">
        <f t="shared" si="587"/>
        <v>0.15114467141022023</v>
      </c>
      <c r="AL2886" s="1">
        <f t="shared" si="594"/>
        <v>0.15613390717987102</v>
      </c>
      <c r="AM2886">
        <f t="shared" si="595"/>
        <v>0.15305852425030053</v>
      </c>
      <c r="AN2886">
        <f t="shared" si="596"/>
        <v>0.15811476148773138</v>
      </c>
      <c r="AO2886">
        <f t="shared" si="597"/>
        <v>11.974044033400261</v>
      </c>
      <c r="AP2886">
        <f t="shared" si="598"/>
        <v>9.1543399547870954E-2</v>
      </c>
      <c r="AQ2886">
        <f t="shared" si="599"/>
        <v>6.409243380427089E-2</v>
      </c>
    </row>
    <row r="2887" spans="1:43" x14ac:dyDescent="0.2">
      <c r="A2887">
        <v>16</v>
      </c>
      <c r="B2887">
        <v>51540</v>
      </c>
      <c r="C2887" t="s">
        <v>1431</v>
      </c>
      <c r="D2887">
        <v>51</v>
      </c>
      <c r="E2887">
        <v>540</v>
      </c>
      <c r="F2887" t="s">
        <v>1317</v>
      </c>
      <c r="G2887">
        <v>71</v>
      </c>
      <c r="H2887">
        <v>25</v>
      </c>
      <c r="I2887">
        <v>98</v>
      </c>
      <c r="J2887">
        <v>43</v>
      </c>
      <c r="K2887">
        <v>14</v>
      </c>
      <c r="L2887">
        <v>65</v>
      </c>
      <c r="M2887">
        <v>99</v>
      </c>
      <c r="N2887">
        <v>44</v>
      </c>
      <c r="O2887">
        <v>129</v>
      </c>
      <c r="P2887">
        <v>8000</v>
      </c>
      <c r="Q2887">
        <v>4000</v>
      </c>
      <c r="R2887">
        <v>2300</v>
      </c>
      <c r="S2887">
        <v>1.0392881631851201</v>
      </c>
      <c r="T2887">
        <f t="shared" si="588"/>
        <v>1</v>
      </c>
      <c r="U2887">
        <f t="shared" si="589"/>
        <v>8314.3053054809607</v>
      </c>
      <c r="V2887">
        <f t="shared" si="590"/>
        <v>4157.1526527404803</v>
      </c>
      <c r="W2887">
        <f t="shared" si="591"/>
        <v>2390.3627753257761</v>
      </c>
      <c r="X2887">
        <v>93.28</v>
      </c>
      <c r="Y2887">
        <f t="shared" si="592"/>
        <v>96.944799861907995</v>
      </c>
      <c r="Z2887">
        <v>2.14</v>
      </c>
      <c r="AA2887">
        <v>10450</v>
      </c>
      <c r="AB2887">
        <v>0.7</v>
      </c>
      <c r="AC2887" s="2">
        <v>0.12</v>
      </c>
      <c r="AD2887">
        <v>50</v>
      </c>
      <c r="AE2887">
        <f t="shared" si="593"/>
        <v>0.12041666349853393</v>
      </c>
      <c r="AF2887">
        <v>0.87233749999999999</v>
      </c>
      <c r="AG2887">
        <v>350000</v>
      </c>
      <c r="AH2887">
        <v>10.6</v>
      </c>
      <c r="AI2887">
        <v>0</v>
      </c>
      <c r="AJ2887">
        <v>175000</v>
      </c>
      <c r="AK2887" s="1">
        <f t="shared" si="587"/>
        <v>0.15315719729349758</v>
      </c>
      <c r="AL2887" s="1">
        <f t="shared" si="594"/>
        <v>0.15814643306314838</v>
      </c>
      <c r="AM2887">
        <f t="shared" si="595"/>
        <v>0.15507105013357789</v>
      </c>
      <c r="AN2887">
        <f t="shared" si="596"/>
        <v>0.16012728737100873</v>
      </c>
      <c r="AO2887">
        <f t="shared" si="597"/>
        <v>11.974044033400261</v>
      </c>
      <c r="AP2887">
        <f t="shared" si="598"/>
        <v>9.2638497455420438E-2</v>
      </c>
      <c r="AQ2887">
        <f t="shared" si="599"/>
        <v>6.4797624822136052E-2</v>
      </c>
    </row>
    <row r="2888" spans="1:43" x14ac:dyDescent="0.2">
      <c r="A2888">
        <v>16</v>
      </c>
      <c r="B2888">
        <v>51550</v>
      </c>
      <c r="C2888" t="s">
        <v>1440</v>
      </c>
      <c r="D2888">
        <v>51</v>
      </c>
      <c r="E2888">
        <v>550</v>
      </c>
      <c r="F2888" t="s">
        <v>1317</v>
      </c>
      <c r="G2888">
        <v>71</v>
      </c>
      <c r="H2888">
        <v>25</v>
      </c>
      <c r="I2888">
        <v>98</v>
      </c>
      <c r="J2888">
        <v>43</v>
      </c>
      <c r="K2888">
        <v>14</v>
      </c>
      <c r="L2888">
        <v>65</v>
      </c>
      <c r="M2888">
        <v>99</v>
      </c>
      <c r="N2888">
        <v>44</v>
      </c>
      <c r="O2888">
        <v>129</v>
      </c>
      <c r="P2888">
        <v>8000</v>
      </c>
      <c r="Q2888">
        <v>4000</v>
      </c>
      <c r="R2888">
        <v>2300</v>
      </c>
      <c r="S2888">
        <v>1.05237540602684</v>
      </c>
      <c r="T2888">
        <f t="shared" si="588"/>
        <v>1</v>
      </c>
      <c r="U2888">
        <f t="shared" si="589"/>
        <v>8419.0032482147199</v>
      </c>
      <c r="V2888">
        <f t="shared" si="590"/>
        <v>4209.5016241073599</v>
      </c>
      <c r="W2888">
        <f t="shared" si="591"/>
        <v>2420.463433861732</v>
      </c>
      <c r="X2888">
        <v>93.28</v>
      </c>
      <c r="Y2888">
        <f t="shared" si="592"/>
        <v>98.16557787418364</v>
      </c>
      <c r="Z2888">
        <v>2.14</v>
      </c>
      <c r="AA2888">
        <v>10450</v>
      </c>
      <c r="AB2888">
        <v>0.7</v>
      </c>
      <c r="AC2888" s="2">
        <v>0.12</v>
      </c>
      <c r="AD2888">
        <v>50</v>
      </c>
      <c r="AE2888">
        <f t="shared" si="593"/>
        <v>0.12041666349853393</v>
      </c>
      <c r="AF2888">
        <v>0.87233749999999999</v>
      </c>
      <c r="AG2888">
        <v>350000</v>
      </c>
      <c r="AH2888">
        <v>10.6</v>
      </c>
      <c r="AI2888">
        <v>0</v>
      </c>
      <c r="AJ2888">
        <v>175000</v>
      </c>
      <c r="AK2888" s="1">
        <f t="shared" si="587"/>
        <v>0.15496676813196941</v>
      </c>
      <c r="AL2888" s="1">
        <f t="shared" si="594"/>
        <v>0.15995600390162021</v>
      </c>
      <c r="AM2888">
        <f t="shared" si="595"/>
        <v>0.15688062097204972</v>
      </c>
      <c r="AN2888">
        <f t="shared" si="596"/>
        <v>0.16193685820948056</v>
      </c>
      <c r="AO2888">
        <f t="shared" si="597"/>
        <v>11.974044033400261</v>
      </c>
      <c r="AP2888">
        <f t="shared" si="598"/>
        <v>9.3623159195793199E-2</v>
      </c>
      <c r="AQ2888">
        <f t="shared" si="599"/>
        <v>6.5431700195816705E-2</v>
      </c>
    </row>
    <row r="2889" spans="1:43" x14ac:dyDescent="0.2">
      <c r="A2889">
        <v>16</v>
      </c>
      <c r="B2889">
        <v>51560</v>
      </c>
      <c r="C2889" t="s">
        <v>1871</v>
      </c>
      <c r="D2889">
        <v>51</v>
      </c>
      <c r="E2889">
        <v>560</v>
      </c>
      <c r="F2889" t="s">
        <v>1317</v>
      </c>
      <c r="G2889">
        <v>71</v>
      </c>
      <c r="H2889">
        <v>25</v>
      </c>
      <c r="I2889">
        <v>98</v>
      </c>
      <c r="J2889">
        <v>43</v>
      </c>
      <c r="K2889">
        <v>14</v>
      </c>
      <c r="L2889">
        <v>65</v>
      </c>
      <c r="M2889">
        <v>99</v>
      </c>
      <c r="N2889">
        <v>44</v>
      </c>
      <c r="O2889">
        <v>129</v>
      </c>
      <c r="P2889">
        <v>8000</v>
      </c>
      <c r="Q2889">
        <v>4000</v>
      </c>
      <c r="R2889">
        <v>2300</v>
      </c>
      <c r="S2889">
        <v>1.01629198448999</v>
      </c>
      <c r="T2889">
        <f t="shared" si="588"/>
        <v>1</v>
      </c>
      <c r="U2889">
        <f t="shared" si="589"/>
        <v>8130.33587591992</v>
      </c>
      <c r="V2889">
        <f t="shared" si="590"/>
        <v>4065.16793795996</v>
      </c>
      <c r="W2889">
        <f t="shared" si="591"/>
        <v>2337.4715643269769</v>
      </c>
      <c r="X2889">
        <v>93.28</v>
      </c>
      <c r="Y2889">
        <f t="shared" si="592"/>
        <v>94.79971631322627</v>
      </c>
      <c r="Z2889">
        <v>2.14</v>
      </c>
      <c r="AA2889">
        <v>10450</v>
      </c>
      <c r="AB2889">
        <v>0.7</v>
      </c>
      <c r="AC2889" s="2">
        <v>0.12</v>
      </c>
      <c r="AD2889">
        <v>50</v>
      </c>
      <c r="AE2889">
        <f t="shared" si="593"/>
        <v>0.12041666349853393</v>
      </c>
      <c r="AF2889">
        <v>0.88060000000000005</v>
      </c>
      <c r="AG2889">
        <v>350000</v>
      </c>
      <c r="AH2889">
        <v>10.6</v>
      </c>
      <c r="AI2889">
        <v>0</v>
      </c>
      <c r="AJ2889">
        <v>175000</v>
      </c>
      <c r="AK2889" s="1">
        <f t="shared" si="587"/>
        <v>0.14865902387718383</v>
      </c>
      <c r="AL2889" s="1">
        <f t="shared" si="594"/>
        <v>0.15360850811032914</v>
      </c>
      <c r="AM2889">
        <f t="shared" si="595"/>
        <v>0.15055740584900254</v>
      </c>
      <c r="AN2889">
        <f t="shared" si="596"/>
        <v>0.15557346180358728</v>
      </c>
      <c r="AO2889">
        <f t="shared" si="597"/>
        <v>11.961151643182262</v>
      </c>
      <c r="AP2889">
        <f t="shared" si="598"/>
        <v>9.0151105201878218E-2</v>
      </c>
      <c r="AQ2889">
        <f t="shared" si="599"/>
        <v>6.3181708965786565E-2</v>
      </c>
    </row>
    <row r="2890" spans="1:43" x14ac:dyDescent="0.2">
      <c r="A2890">
        <v>16</v>
      </c>
      <c r="B2890">
        <v>51570</v>
      </c>
      <c r="C2890" t="s">
        <v>1441</v>
      </c>
      <c r="D2890">
        <v>51</v>
      </c>
      <c r="E2890">
        <v>570</v>
      </c>
      <c r="F2890" t="s">
        <v>1317</v>
      </c>
      <c r="G2890">
        <v>71</v>
      </c>
      <c r="H2890">
        <v>25</v>
      </c>
      <c r="I2890">
        <v>98</v>
      </c>
      <c r="J2890">
        <v>43</v>
      </c>
      <c r="K2890">
        <v>14</v>
      </c>
      <c r="L2890">
        <v>65</v>
      </c>
      <c r="M2890">
        <v>99</v>
      </c>
      <c r="N2890">
        <v>44</v>
      </c>
      <c r="O2890">
        <v>129</v>
      </c>
      <c r="P2890">
        <v>8000</v>
      </c>
      <c r="Q2890">
        <v>4000</v>
      </c>
      <c r="R2890">
        <v>2300</v>
      </c>
      <c r="S2890">
        <v>1.04936210811138</v>
      </c>
      <c r="T2890">
        <f t="shared" si="588"/>
        <v>1</v>
      </c>
      <c r="U2890">
        <f t="shared" si="589"/>
        <v>8394.8968648910395</v>
      </c>
      <c r="V2890">
        <f t="shared" si="590"/>
        <v>4197.4484324455198</v>
      </c>
      <c r="W2890">
        <f t="shared" si="591"/>
        <v>2413.5328486561739</v>
      </c>
      <c r="X2890">
        <v>93.28</v>
      </c>
      <c r="Y2890">
        <f t="shared" si="592"/>
        <v>97.884497444629531</v>
      </c>
      <c r="Z2890">
        <v>2.14</v>
      </c>
      <c r="AA2890">
        <v>10450</v>
      </c>
      <c r="AB2890">
        <v>0.7</v>
      </c>
      <c r="AC2890" s="2">
        <v>0.12</v>
      </c>
      <c r="AD2890">
        <v>50</v>
      </c>
      <c r="AE2890">
        <f t="shared" si="593"/>
        <v>0.12041666349853393</v>
      </c>
      <c r="AF2890">
        <v>0.87233749999999999</v>
      </c>
      <c r="AG2890">
        <v>350000</v>
      </c>
      <c r="AH2890">
        <v>10.6</v>
      </c>
      <c r="AI2890">
        <v>0</v>
      </c>
      <c r="AJ2890">
        <v>175000</v>
      </c>
      <c r="AK2890" s="1">
        <f t="shared" si="587"/>
        <v>0.15455011994247744</v>
      </c>
      <c r="AL2890" s="1">
        <f t="shared" si="594"/>
        <v>0.15953935571212824</v>
      </c>
      <c r="AM2890">
        <f t="shared" si="595"/>
        <v>0.15646397278255775</v>
      </c>
      <c r="AN2890">
        <f t="shared" si="596"/>
        <v>0.16152021001998859</v>
      </c>
      <c r="AO2890">
        <f t="shared" si="597"/>
        <v>11.974044033400261</v>
      </c>
      <c r="AP2890">
        <f t="shared" si="598"/>
        <v>9.3396443820707484E-2</v>
      </c>
      <c r="AQ2890">
        <f t="shared" si="599"/>
        <v>6.5285706266853635E-2</v>
      </c>
    </row>
    <row r="2891" spans="1:43" x14ac:dyDescent="0.2">
      <c r="A2891">
        <v>16</v>
      </c>
      <c r="B2891">
        <v>51580</v>
      </c>
      <c r="C2891" t="s">
        <v>1386</v>
      </c>
      <c r="D2891">
        <v>51</v>
      </c>
      <c r="E2891">
        <v>580</v>
      </c>
      <c r="F2891" t="s">
        <v>1317</v>
      </c>
      <c r="G2891">
        <v>71</v>
      </c>
      <c r="H2891">
        <v>25</v>
      </c>
      <c r="I2891">
        <v>98</v>
      </c>
      <c r="J2891">
        <v>43</v>
      </c>
      <c r="K2891">
        <v>14</v>
      </c>
      <c r="L2891">
        <v>65</v>
      </c>
      <c r="M2891">
        <v>99</v>
      </c>
      <c r="N2891">
        <v>44</v>
      </c>
      <c r="O2891">
        <v>129</v>
      </c>
      <c r="P2891">
        <v>8000</v>
      </c>
      <c r="Q2891">
        <v>4000</v>
      </c>
      <c r="R2891">
        <v>2300</v>
      </c>
      <c r="S2891">
        <v>1.01629198448999</v>
      </c>
      <c r="T2891">
        <f t="shared" si="588"/>
        <v>1</v>
      </c>
      <c r="U2891">
        <f t="shared" si="589"/>
        <v>8130.33587591992</v>
      </c>
      <c r="V2891">
        <f t="shared" si="590"/>
        <v>4065.16793795996</v>
      </c>
      <c r="W2891">
        <f t="shared" si="591"/>
        <v>2337.4715643269769</v>
      </c>
      <c r="X2891">
        <v>93.28</v>
      </c>
      <c r="Y2891">
        <f t="shared" si="592"/>
        <v>94.79971631322627</v>
      </c>
      <c r="Z2891">
        <v>2.14</v>
      </c>
      <c r="AA2891">
        <v>10450</v>
      </c>
      <c r="AB2891">
        <v>0.7</v>
      </c>
      <c r="AC2891" s="2">
        <v>0.12</v>
      </c>
      <c r="AD2891">
        <v>50</v>
      </c>
      <c r="AE2891">
        <f t="shared" si="593"/>
        <v>0.12041666349853393</v>
      </c>
      <c r="AF2891">
        <v>0.87233749999999999</v>
      </c>
      <c r="AG2891">
        <v>350000</v>
      </c>
      <c r="AH2891">
        <v>10.6</v>
      </c>
      <c r="AI2891">
        <v>0</v>
      </c>
      <c r="AJ2891">
        <v>175000</v>
      </c>
      <c r="AK2891" s="1">
        <f t="shared" si="587"/>
        <v>0.14997751958244154</v>
      </c>
      <c r="AL2891" s="1">
        <f t="shared" si="594"/>
        <v>0.15496675535209234</v>
      </c>
      <c r="AM2891">
        <f t="shared" si="595"/>
        <v>0.15189137242252185</v>
      </c>
      <c r="AN2891">
        <f t="shared" si="596"/>
        <v>0.15694760965995269</v>
      </c>
      <c r="AO2891">
        <f t="shared" si="597"/>
        <v>11.974044033400261</v>
      </c>
      <c r="AP2891">
        <f t="shared" si="598"/>
        <v>9.0908304349834754E-2</v>
      </c>
      <c r="AQ2891">
        <f t="shared" si="599"/>
        <v>6.3683462673875244E-2</v>
      </c>
    </row>
    <row r="2892" spans="1:43" x14ac:dyDescent="0.2">
      <c r="A2892">
        <v>16</v>
      </c>
      <c r="B2892">
        <v>51590</v>
      </c>
      <c r="C2892" t="s">
        <v>1387</v>
      </c>
      <c r="D2892">
        <v>51</v>
      </c>
      <c r="E2892">
        <v>590</v>
      </c>
      <c r="F2892" t="s">
        <v>1317</v>
      </c>
      <c r="G2892">
        <v>71</v>
      </c>
      <c r="H2892">
        <v>25</v>
      </c>
      <c r="I2892">
        <v>98</v>
      </c>
      <c r="J2892">
        <v>43</v>
      </c>
      <c r="K2892">
        <v>14</v>
      </c>
      <c r="L2892">
        <v>65</v>
      </c>
      <c r="M2892">
        <v>99</v>
      </c>
      <c r="N2892">
        <v>44</v>
      </c>
      <c r="O2892">
        <v>129</v>
      </c>
      <c r="P2892">
        <v>8000</v>
      </c>
      <c r="Q2892">
        <v>4000</v>
      </c>
      <c r="R2892">
        <v>2300</v>
      </c>
      <c r="S2892">
        <v>1.01575303077698</v>
      </c>
      <c r="T2892">
        <f t="shared" si="588"/>
        <v>1</v>
      </c>
      <c r="U2892">
        <f t="shared" si="589"/>
        <v>8126.0242462158394</v>
      </c>
      <c r="V2892">
        <f t="shared" si="590"/>
        <v>4063.0121231079197</v>
      </c>
      <c r="W2892">
        <f t="shared" si="591"/>
        <v>2336.2319707870538</v>
      </c>
      <c r="X2892">
        <v>93.28</v>
      </c>
      <c r="Y2892">
        <f t="shared" si="592"/>
        <v>94.749442710876693</v>
      </c>
      <c r="Z2892">
        <v>2.14</v>
      </c>
      <c r="AA2892">
        <v>10450</v>
      </c>
      <c r="AB2892">
        <v>0.7</v>
      </c>
      <c r="AC2892" s="2">
        <v>0.12</v>
      </c>
      <c r="AD2892">
        <v>50</v>
      </c>
      <c r="AE2892">
        <f t="shared" si="593"/>
        <v>0.12041666349853393</v>
      </c>
      <c r="AF2892">
        <v>0.87233749999999999</v>
      </c>
      <c r="AG2892">
        <v>350000</v>
      </c>
      <c r="AH2892">
        <v>10.6</v>
      </c>
      <c r="AI2892">
        <v>0</v>
      </c>
      <c r="AJ2892">
        <v>175000</v>
      </c>
      <c r="AK2892" s="1">
        <f t="shared" si="587"/>
        <v>0.14990299854434788</v>
      </c>
      <c r="AL2892" s="1">
        <f t="shared" si="594"/>
        <v>0.15489223431399868</v>
      </c>
      <c r="AM2892">
        <f t="shared" si="595"/>
        <v>0.15181685138442819</v>
      </c>
      <c r="AN2892">
        <f t="shared" si="596"/>
        <v>0.15687308862185903</v>
      </c>
      <c r="AO2892">
        <f t="shared" si="597"/>
        <v>11.974044033400261</v>
      </c>
      <c r="AP2892">
        <f t="shared" si="598"/>
        <v>9.0867754395390479E-2</v>
      </c>
      <c r="AQ2892">
        <f t="shared" si="599"/>
        <v>6.3657350429981968E-2</v>
      </c>
    </row>
    <row r="2893" spans="1:43" x14ac:dyDescent="0.2">
      <c r="A2893">
        <v>16</v>
      </c>
      <c r="B2893">
        <v>51595</v>
      </c>
      <c r="C2893" t="s">
        <v>1360</v>
      </c>
      <c r="D2893">
        <v>51</v>
      </c>
      <c r="E2893">
        <v>595</v>
      </c>
      <c r="F2893" t="s">
        <v>1317</v>
      </c>
      <c r="G2893">
        <v>71</v>
      </c>
      <c r="H2893">
        <v>25</v>
      </c>
      <c r="I2893">
        <v>98</v>
      </c>
      <c r="J2893">
        <v>43</v>
      </c>
      <c r="K2893">
        <v>14</v>
      </c>
      <c r="L2893">
        <v>65</v>
      </c>
      <c r="M2893">
        <v>99</v>
      </c>
      <c r="N2893">
        <v>44</v>
      </c>
      <c r="O2893">
        <v>129</v>
      </c>
      <c r="P2893">
        <v>8000</v>
      </c>
      <c r="Q2893">
        <v>4000</v>
      </c>
      <c r="R2893">
        <v>2300</v>
      </c>
      <c r="S2893">
        <v>1.04266788278307</v>
      </c>
      <c r="T2893">
        <f t="shared" si="588"/>
        <v>1</v>
      </c>
      <c r="U2893">
        <f t="shared" si="589"/>
        <v>8341.3430622645592</v>
      </c>
      <c r="V2893">
        <f t="shared" si="590"/>
        <v>4170.6715311322796</v>
      </c>
      <c r="W2893">
        <f t="shared" si="591"/>
        <v>2398.1361304010611</v>
      </c>
      <c r="X2893">
        <v>93.28</v>
      </c>
      <c r="Y2893">
        <f t="shared" si="592"/>
        <v>97.260060106004772</v>
      </c>
      <c r="Z2893">
        <v>2.14</v>
      </c>
      <c r="AA2893">
        <v>10450</v>
      </c>
      <c r="AB2893">
        <v>0.7</v>
      </c>
      <c r="AC2893" s="2">
        <v>0.12</v>
      </c>
      <c r="AD2893">
        <v>50</v>
      </c>
      <c r="AE2893">
        <f t="shared" si="593"/>
        <v>0.12041666349853393</v>
      </c>
      <c r="AF2893">
        <v>0.87233749999999999</v>
      </c>
      <c r="AG2893">
        <v>350000</v>
      </c>
      <c r="AH2893">
        <v>10.6</v>
      </c>
      <c r="AI2893">
        <v>0</v>
      </c>
      <c r="AJ2893">
        <v>175000</v>
      </c>
      <c r="AK2893" s="1">
        <f t="shared" si="587"/>
        <v>0.15362451054661197</v>
      </c>
      <c r="AL2893" s="1">
        <f t="shared" si="594"/>
        <v>0.15861374631626277</v>
      </c>
      <c r="AM2893">
        <f t="shared" si="595"/>
        <v>0.15553836338669227</v>
      </c>
      <c r="AN2893">
        <f t="shared" si="596"/>
        <v>0.16059460062412312</v>
      </c>
      <c r="AO2893">
        <f t="shared" si="597"/>
        <v>11.974044033400261</v>
      </c>
      <c r="AP2893">
        <f t="shared" si="598"/>
        <v>9.2892781770423788E-2</v>
      </c>
      <c r="AQ2893">
        <f t="shared" si="599"/>
        <v>6.4961371838442222E-2</v>
      </c>
    </row>
    <row r="2894" spans="1:43" x14ac:dyDescent="0.2">
      <c r="A2894">
        <v>16</v>
      </c>
      <c r="B2894">
        <v>51600</v>
      </c>
      <c r="C2894" t="s">
        <v>1418</v>
      </c>
      <c r="D2894">
        <v>51</v>
      </c>
      <c r="E2894">
        <v>600</v>
      </c>
      <c r="F2894" t="s">
        <v>1317</v>
      </c>
      <c r="G2894">
        <v>71</v>
      </c>
      <c r="H2894">
        <v>25</v>
      </c>
      <c r="I2894">
        <v>98</v>
      </c>
      <c r="J2894">
        <v>43</v>
      </c>
      <c r="K2894">
        <v>14</v>
      </c>
      <c r="L2894">
        <v>65</v>
      </c>
      <c r="M2894">
        <v>99</v>
      </c>
      <c r="N2894">
        <v>44</v>
      </c>
      <c r="O2894">
        <v>129</v>
      </c>
      <c r="P2894">
        <v>8000</v>
      </c>
      <c r="Q2894">
        <v>4000</v>
      </c>
      <c r="R2894">
        <v>2300</v>
      </c>
      <c r="S2894">
        <v>1.06029292941093</v>
      </c>
      <c r="T2894">
        <f t="shared" si="588"/>
        <v>1</v>
      </c>
      <c r="U2894">
        <f t="shared" si="589"/>
        <v>8482.3434352874392</v>
      </c>
      <c r="V2894">
        <f t="shared" si="590"/>
        <v>4241.1717176437196</v>
      </c>
      <c r="W2894">
        <f t="shared" si="591"/>
        <v>2438.6737376451392</v>
      </c>
      <c r="X2894">
        <v>93.28</v>
      </c>
      <c r="Y2894">
        <f t="shared" si="592"/>
        <v>98.904124455451552</v>
      </c>
      <c r="Z2894">
        <v>2.14</v>
      </c>
      <c r="AA2894">
        <v>10450</v>
      </c>
      <c r="AB2894">
        <v>0.7</v>
      </c>
      <c r="AC2894" s="2">
        <v>0.12</v>
      </c>
      <c r="AD2894">
        <v>50</v>
      </c>
      <c r="AE2894">
        <f t="shared" si="593"/>
        <v>0.12041666349853393</v>
      </c>
      <c r="AF2894">
        <v>0.87233749999999999</v>
      </c>
      <c r="AG2894">
        <v>350000</v>
      </c>
      <c r="AH2894">
        <v>10.6</v>
      </c>
      <c r="AI2894">
        <v>0</v>
      </c>
      <c r="AJ2894">
        <v>175000</v>
      </c>
      <c r="AK2894" s="1">
        <f t="shared" si="587"/>
        <v>0.15606152274163368</v>
      </c>
      <c r="AL2894" s="1">
        <f t="shared" si="594"/>
        <v>0.16105075851128448</v>
      </c>
      <c r="AM2894">
        <f t="shared" si="595"/>
        <v>0.15797537558171398</v>
      </c>
      <c r="AN2894">
        <f t="shared" si="596"/>
        <v>0.16303161281914483</v>
      </c>
      <c r="AO2894">
        <f t="shared" si="597"/>
        <v>11.974044033400261</v>
      </c>
      <c r="AP2894">
        <f t="shared" si="598"/>
        <v>9.421886009697672E-2</v>
      </c>
      <c r="AQ2894">
        <f t="shared" si="599"/>
        <v>6.5815303270895908E-2</v>
      </c>
    </row>
    <row r="2895" spans="1:43" x14ac:dyDescent="0.2">
      <c r="A2895">
        <v>16</v>
      </c>
      <c r="B2895">
        <v>51610</v>
      </c>
      <c r="C2895" t="s">
        <v>1426</v>
      </c>
      <c r="D2895">
        <v>51</v>
      </c>
      <c r="E2895">
        <v>610</v>
      </c>
      <c r="F2895" t="s">
        <v>1317</v>
      </c>
      <c r="G2895">
        <v>71</v>
      </c>
      <c r="H2895">
        <v>25</v>
      </c>
      <c r="I2895">
        <v>98</v>
      </c>
      <c r="J2895">
        <v>43</v>
      </c>
      <c r="K2895">
        <v>14</v>
      </c>
      <c r="L2895">
        <v>65</v>
      </c>
      <c r="M2895">
        <v>99</v>
      </c>
      <c r="N2895">
        <v>44</v>
      </c>
      <c r="O2895">
        <v>129</v>
      </c>
      <c r="P2895">
        <v>8000</v>
      </c>
      <c r="Q2895">
        <v>4000</v>
      </c>
      <c r="R2895">
        <v>2300</v>
      </c>
      <c r="S2895">
        <v>1.0628457069396999</v>
      </c>
      <c r="T2895">
        <f t="shared" si="588"/>
        <v>1</v>
      </c>
      <c r="U2895">
        <f t="shared" si="589"/>
        <v>8502.7656555176</v>
      </c>
      <c r="V2895">
        <f t="shared" si="590"/>
        <v>4251.3828277588</v>
      </c>
      <c r="W2895">
        <f t="shared" si="591"/>
        <v>2444.5451259613096</v>
      </c>
      <c r="X2895">
        <v>93.28</v>
      </c>
      <c r="Y2895">
        <f t="shared" si="592"/>
        <v>99.142247543335216</v>
      </c>
      <c r="Z2895">
        <v>2.14</v>
      </c>
      <c r="AA2895">
        <v>10450</v>
      </c>
      <c r="AB2895">
        <v>0.7</v>
      </c>
      <c r="AC2895" s="2">
        <v>0.12</v>
      </c>
      <c r="AD2895">
        <v>50</v>
      </c>
      <c r="AE2895">
        <f t="shared" si="593"/>
        <v>0.12041666349853393</v>
      </c>
      <c r="AF2895">
        <v>0.87233749999999999</v>
      </c>
      <c r="AG2895">
        <v>350000</v>
      </c>
      <c r="AH2895">
        <v>10.6</v>
      </c>
      <c r="AI2895">
        <v>0</v>
      </c>
      <c r="AJ2895">
        <v>175000</v>
      </c>
      <c r="AK2895" s="1">
        <f t="shared" si="587"/>
        <v>0.15641449485570205</v>
      </c>
      <c r="AL2895" s="1">
        <f t="shared" si="594"/>
        <v>0.16140373062535285</v>
      </c>
      <c r="AM2895">
        <f t="shared" si="595"/>
        <v>0.15832834769578236</v>
      </c>
      <c r="AN2895">
        <f t="shared" si="596"/>
        <v>0.1633845849332132</v>
      </c>
      <c r="AO2895">
        <f t="shared" si="597"/>
        <v>11.974044033400261</v>
      </c>
      <c r="AP2895">
        <f t="shared" si="598"/>
        <v>9.4410926706778614E-2</v>
      </c>
      <c r="AQ2895">
        <f t="shared" si="599"/>
        <v>6.5938985041384512E-2</v>
      </c>
    </row>
    <row r="2896" spans="1:43" x14ac:dyDescent="0.2">
      <c r="A2896">
        <v>16</v>
      </c>
      <c r="B2896">
        <v>51620</v>
      </c>
      <c r="C2896" t="s">
        <v>1373</v>
      </c>
      <c r="D2896">
        <v>51</v>
      </c>
      <c r="E2896">
        <v>620</v>
      </c>
      <c r="F2896" t="s">
        <v>1317</v>
      </c>
      <c r="G2896">
        <v>71</v>
      </c>
      <c r="H2896">
        <v>25</v>
      </c>
      <c r="I2896">
        <v>98</v>
      </c>
      <c r="J2896">
        <v>43</v>
      </c>
      <c r="K2896">
        <v>14</v>
      </c>
      <c r="L2896">
        <v>65</v>
      </c>
      <c r="M2896">
        <v>99</v>
      </c>
      <c r="N2896">
        <v>44</v>
      </c>
      <c r="O2896">
        <v>129</v>
      </c>
      <c r="P2896">
        <v>8000</v>
      </c>
      <c r="Q2896">
        <v>4000</v>
      </c>
      <c r="R2896">
        <v>2300</v>
      </c>
      <c r="S2896">
        <v>1.0473875999450699</v>
      </c>
      <c r="T2896">
        <f t="shared" si="588"/>
        <v>1</v>
      </c>
      <c r="U2896">
        <f t="shared" si="589"/>
        <v>8379.1007995605596</v>
      </c>
      <c r="V2896">
        <f t="shared" si="590"/>
        <v>4189.5503997802798</v>
      </c>
      <c r="W2896">
        <f t="shared" si="591"/>
        <v>2408.9914798736609</v>
      </c>
      <c r="X2896">
        <v>93.28</v>
      </c>
      <c r="Y2896">
        <f t="shared" si="592"/>
        <v>97.700315322876122</v>
      </c>
      <c r="Z2896">
        <v>2.14</v>
      </c>
      <c r="AA2896">
        <v>10450</v>
      </c>
      <c r="AB2896">
        <v>0.7</v>
      </c>
      <c r="AC2896" s="2">
        <v>0.12</v>
      </c>
      <c r="AD2896">
        <v>50</v>
      </c>
      <c r="AE2896">
        <f t="shared" si="593"/>
        <v>0.12041666349853393</v>
      </c>
      <c r="AF2896">
        <v>0.87233749999999999</v>
      </c>
      <c r="AG2896">
        <v>350000</v>
      </c>
      <c r="AH2896">
        <v>10.6</v>
      </c>
      <c r="AI2896">
        <v>0</v>
      </c>
      <c r="AJ2896">
        <v>175000</v>
      </c>
      <c r="AK2896" s="1">
        <f t="shared" si="587"/>
        <v>0.15427710503465522</v>
      </c>
      <c r="AL2896" s="1">
        <f t="shared" si="594"/>
        <v>0.15926634080430602</v>
      </c>
      <c r="AM2896">
        <f t="shared" si="595"/>
        <v>0.15619095787473553</v>
      </c>
      <c r="AN2896">
        <f t="shared" si="596"/>
        <v>0.16124719511216637</v>
      </c>
      <c r="AO2896">
        <f t="shared" si="597"/>
        <v>11.974044033400261</v>
      </c>
      <c r="AP2896">
        <f t="shared" si="598"/>
        <v>9.3247885207489029E-2</v>
      </c>
      <c r="AQ2896">
        <f t="shared" si="599"/>
        <v>6.5190041578841784E-2</v>
      </c>
    </row>
    <row r="2897" spans="1:43" x14ac:dyDescent="0.2">
      <c r="A2897">
        <v>16</v>
      </c>
      <c r="B2897">
        <v>51630</v>
      </c>
      <c r="C2897" t="s">
        <v>1404</v>
      </c>
      <c r="D2897">
        <v>51</v>
      </c>
      <c r="E2897">
        <v>630</v>
      </c>
      <c r="F2897" t="s">
        <v>1317</v>
      </c>
      <c r="G2897">
        <v>71</v>
      </c>
      <c r="H2897">
        <v>25</v>
      </c>
      <c r="I2897">
        <v>98</v>
      </c>
      <c r="J2897">
        <v>43</v>
      </c>
      <c r="K2897">
        <v>14</v>
      </c>
      <c r="L2897">
        <v>65</v>
      </c>
      <c r="M2897">
        <v>99</v>
      </c>
      <c r="N2897">
        <v>44</v>
      </c>
      <c r="O2897">
        <v>129</v>
      </c>
      <c r="P2897">
        <v>8000</v>
      </c>
      <c r="Q2897">
        <v>4000</v>
      </c>
      <c r="R2897">
        <v>2300</v>
      </c>
      <c r="S2897">
        <v>1.0564853123256099</v>
      </c>
      <c r="T2897">
        <f t="shared" si="588"/>
        <v>1</v>
      </c>
      <c r="U2897">
        <f t="shared" si="589"/>
        <v>8451.8824986048803</v>
      </c>
      <c r="V2897">
        <f t="shared" si="590"/>
        <v>4225.9412493024402</v>
      </c>
      <c r="W2897">
        <f t="shared" si="591"/>
        <v>2429.9162183489029</v>
      </c>
      <c r="X2897">
        <v>93.28</v>
      </c>
      <c r="Y2897">
        <f t="shared" si="592"/>
        <v>98.548949933732899</v>
      </c>
      <c r="Z2897">
        <v>2.14</v>
      </c>
      <c r="AA2897">
        <v>10450</v>
      </c>
      <c r="AB2897">
        <v>0.7</v>
      </c>
      <c r="AC2897" s="2">
        <v>0.12</v>
      </c>
      <c r="AD2897">
        <v>50</v>
      </c>
      <c r="AE2897">
        <f t="shared" si="593"/>
        <v>0.12041666349853393</v>
      </c>
      <c r="AF2897">
        <v>0.87233749999999999</v>
      </c>
      <c r="AG2897">
        <v>350000</v>
      </c>
      <c r="AH2897">
        <v>10.6</v>
      </c>
      <c r="AI2897">
        <v>0</v>
      </c>
      <c r="AJ2897">
        <v>175000</v>
      </c>
      <c r="AK2897" s="1">
        <f t="shared" si="587"/>
        <v>0.15553504417582778</v>
      </c>
      <c r="AL2897" s="1">
        <f t="shared" si="594"/>
        <v>0.16052427994547858</v>
      </c>
      <c r="AM2897">
        <f t="shared" si="595"/>
        <v>0.15744889701590808</v>
      </c>
      <c r="AN2897">
        <f t="shared" si="596"/>
        <v>0.16250513425333893</v>
      </c>
      <c r="AO2897">
        <f t="shared" si="597"/>
        <v>11.974044033400261</v>
      </c>
      <c r="AP2897">
        <f t="shared" si="598"/>
        <v>9.3932381507769808E-2</v>
      </c>
      <c r="AQ2897">
        <f t="shared" si="599"/>
        <v>6.5630824671743568E-2</v>
      </c>
    </row>
    <row r="2898" spans="1:43" x14ac:dyDescent="0.2">
      <c r="A2898">
        <v>16</v>
      </c>
      <c r="B2898">
        <v>51640</v>
      </c>
      <c r="C2898" t="s">
        <v>1401</v>
      </c>
      <c r="D2898">
        <v>51</v>
      </c>
      <c r="E2898">
        <v>640</v>
      </c>
      <c r="F2898" t="s">
        <v>796</v>
      </c>
      <c r="G2898">
        <v>71</v>
      </c>
      <c r="H2898">
        <v>25</v>
      </c>
      <c r="I2898">
        <v>98</v>
      </c>
      <c r="J2898">
        <v>43</v>
      </c>
      <c r="K2898">
        <v>14</v>
      </c>
      <c r="L2898">
        <v>65</v>
      </c>
      <c r="M2898">
        <v>99</v>
      </c>
      <c r="N2898">
        <v>44</v>
      </c>
      <c r="O2898">
        <v>129</v>
      </c>
      <c r="P2898">
        <v>8000</v>
      </c>
      <c r="Q2898">
        <v>4000</v>
      </c>
      <c r="R2898">
        <v>2300</v>
      </c>
      <c r="S2898">
        <v>1.0071947475274401</v>
      </c>
      <c r="T2898">
        <f t="shared" si="588"/>
        <v>1</v>
      </c>
      <c r="U2898">
        <f t="shared" si="589"/>
        <v>8057.5579802195207</v>
      </c>
      <c r="V2898">
        <f t="shared" si="590"/>
        <v>4028.7789901097603</v>
      </c>
      <c r="W2898">
        <f t="shared" si="591"/>
        <v>2316.5479193131123</v>
      </c>
      <c r="X2898">
        <v>93.28</v>
      </c>
      <c r="Y2898">
        <f t="shared" si="592"/>
        <v>93.951126049359615</v>
      </c>
      <c r="Z2898">
        <v>2.14</v>
      </c>
      <c r="AA2898">
        <v>10450</v>
      </c>
      <c r="AB2898">
        <v>0.7</v>
      </c>
      <c r="AC2898" s="2">
        <v>0.12</v>
      </c>
      <c r="AD2898">
        <v>50</v>
      </c>
      <c r="AE2898">
        <f t="shared" si="593"/>
        <v>0.12041666349853393</v>
      </c>
      <c r="AF2898">
        <v>0.87233749999999999</v>
      </c>
      <c r="AG2898">
        <v>350000</v>
      </c>
      <c r="AH2898">
        <v>10.6</v>
      </c>
      <c r="AI2898">
        <v>0</v>
      </c>
      <c r="AJ2898">
        <v>175000</v>
      </c>
      <c r="AK2898" s="1">
        <f t="shared" si="587"/>
        <v>0.14871964617723354</v>
      </c>
      <c r="AL2898" s="1">
        <f t="shared" si="594"/>
        <v>0.15370888194688434</v>
      </c>
      <c r="AM2898">
        <f t="shared" si="595"/>
        <v>0.15063349901731385</v>
      </c>
      <c r="AN2898">
        <f t="shared" si="596"/>
        <v>0.15568973625474469</v>
      </c>
      <c r="AO2898">
        <f t="shared" si="597"/>
        <v>11.974044033400261</v>
      </c>
      <c r="AP2898">
        <f t="shared" si="598"/>
        <v>9.0223843819189437E-2</v>
      </c>
      <c r="AQ2898">
        <f t="shared" si="599"/>
        <v>6.3242702614919072E-2</v>
      </c>
    </row>
    <row r="2899" spans="1:43" x14ac:dyDescent="0.2">
      <c r="A2899">
        <v>16</v>
      </c>
      <c r="B2899">
        <v>51650</v>
      </c>
      <c r="C2899" t="s">
        <v>1391</v>
      </c>
      <c r="D2899">
        <v>51</v>
      </c>
      <c r="E2899">
        <v>650</v>
      </c>
      <c r="F2899" t="s">
        <v>1317</v>
      </c>
      <c r="G2899">
        <v>71</v>
      </c>
      <c r="H2899">
        <v>25</v>
      </c>
      <c r="I2899">
        <v>98</v>
      </c>
      <c r="J2899">
        <v>43</v>
      </c>
      <c r="K2899">
        <v>14</v>
      </c>
      <c r="L2899">
        <v>65</v>
      </c>
      <c r="M2899">
        <v>99</v>
      </c>
      <c r="N2899">
        <v>44</v>
      </c>
      <c r="O2899">
        <v>129</v>
      </c>
      <c r="P2899">
        <v>8000</v>
      </c>
      <c r="Q2899">
        <v>4000</v>
      </c>
      <c r="R2899">
        <v>2300</v>
      </c>
      <c r="S2899">
        <v>1.0544130802154501</v>
      </c>
      <c r="T2899">
        <f t="shared" si="588"/>
        <v>1</v>
      </c>
      <c r="U2899">
        <f t="shared" si="589"/>
        <v>8435.3046417236001</v>
      </c>
      <c r="V2899">
        <f t="shared" si="590"/>
        <v>4217.6523208618</v>
      </c>
      <c r="W2899">
        <f t="shared" si="591"/>
        <v>2425.1500844955353</v>
      </c>
      <c r="X2899">
        <v>93.28</v>
      </c>
      <c r="Y2899">
        <f t="shared" si="592"/>
        <v>98.35565212249719</v>
      </c>
      <c r="Z2899">
        <v>2.14</v>
      </c>
      <c r="AA2899">
        <v>10450</v>
      </c>
      <c r="AB2899">
        <v>0.7</v>
      </c>
      <c r="AC2899" s="2">
        <v>0.12</v>
      </c>
      <c r="AD2899">
        <v>50</v>
      </c>
      <c r="AE2899">
        <f t="shared" si="593"/>
        <v>0.12041666349853393</v>
      </c>
      <c r="AF2899">
        <v>0.87233749999999999</v>
      </c>
      <c r="AG2899">
        <v>350000</v>
      </c>
      <c r="AH2899">
        <v>10.6</v>
      </c>
      <c r="AI2899">
        <v>0</v>
      </c>
      <c r="AJ2899">
        <v>175000</v>
      </c>
      <c r="AK2899" s="1">
        <f t="shared" si="587"/>
        <v>0.1552485169949355</v>
      </c>
      <c r="AL2899" s="1">
        <f t="shared" si="594"/>
        <v>0.16023775276458629</v>
      </c>
      <c r="AM2899">
        <f t="shared" si="595"/>
        <v>0.1571623698350158</v>
      </c>
      <c r="AN2899">
        <f t="shared" si="596"/>
        <v>0.16221860707244665</v>
      </c>
      <c r="AO2899">
        <f t="shared" si="597"/>
        <v>11.974044033400261</v>
      </c>
      <c r="AP2899">
        <f t="shared" si="598"/>
        <v>9.3776470312361887E-2</v>
      </c>
      <c r="AQ2899">
        <f t="shared" si="599"/>
        <v>6.5530425270166476E-2</v>
      </c>
    </row>
    <row r="2900" spans="1:43" x14ac:dyDescent="0.2">
      <c r="A2900">
        <v>16</v>
      </c>
      <c r="B2900">
        <v>51660</v>
      </c>
      <c r="C2900" t="s">
        <v>1365</v>
      </c>
      <c r="D2900">
        <v>51</v>
      </c>
      <c r="E2900">
        <v>660</v>
      </c>
      <c r="F2900" t="s">
        <v>1317</v>
      </c>
      <c r="G2900">
        <v>71</v>
      </c>
      <c r="H2900">
        <v>25</v>
      </c>
      <c r="I2900">
        <v>98</v>
      </c>
      <c r="J2900">
        <v>43</v>
      </c>
      <c r="K2900">
        <v>14</v>
      </c>
      <c r="L2900">
        <v>65</v>
      </c>
      <c r="M2900">
        <v>99</v>
      </c>
      <c r="N2900">
        <v>44</v>
      </c>
      <c r="O2900">
        <v>129</v>
      </c>
      <c r="P2900">
        <v>8000</v>
      </c>
      <c r="Q2900">
        <v>4000</v>
      </c>
      <c r="R2900">
        <v>2300</v>
      </c>
      <c r="S2900">
        <v>1.03672683238983</v>
      </c>
      <c r="T2900">
        <f t="shared" si="588"/>
        <v>1</v>
      </c>
      <c r="U2900">
        <f t="shared" si="589"/>
        <v>8293.8146591186396</v>
      </c>
      <c r="V2900">
        <f t="shared" si="590"/>
        <v>4146.9073295593198</v>
      </c>
      <c r="W2900">
        <f t="shared" si="591"/>
        <v>2384.4717144966089</v>
      </c>
      <c r="X2900">
        <v>93.28</v>
      </c>
      <c r="Y2900">
        <f t="shared" si="592"/>
        <v>96.705878925323347</v>
      </c>
      <c r="Z2900">
        <v>2.14</v>
      </c>
      <c r="AA2900">
        <v>10450</v>
      </c>
      <c r="AB2900">
        <v>0.7</v>
      </c>
      <c r="AC2900" s="2">
        <v>0.12</v>
      </c>
      <c r="AD2900">
        <v>50</v>
      </c>
      <c r="AE2900">
        <f t="shared" si="593"/>
        <v>0.12041666349853393</v>
      </c>
      <c r="AF2900">
        <v>0.87233749999999999</v>
      </c>
      <c r="AG2900">
        <v>350000</v>
      </c>
      <c r="AH2900">
        <v>10.6</v>
      </c>
      <c r="AI2900">
        <v>0</v>
      </c>
      <c r="AJ2900">
        <v>175000</v>
      </c>
      <c r="AK2900" s="1">
        <f t="shared" si="587"/>
        <v>0.15280304252072441</v>
      </c>
      <c r="AL2900" s="1">
        <f t="shared" si="594"/>
        <v>0.1577922782903752</v>
      </c>
      <c r="AM2900">
        <f t="shared" si="595"/>
        <v>0.15471689536080471</v>
      </c>
      <c r="AN2900">
        <f t="shared" si="596"/>
        <v>0.15977313259823556</v>
      </c>
      <c r="AO2900">
        <f t="shared" si="597"/>
        <v>11.974044033400261</v>
      </c>
      <c r="AP2900">
        <f t="shared" si="598"/>
        <v>9.2445787312492506E-2</v>
      </c>
      <c r="AQ2900">
        <f t="shared" si="599"/>
        <v>6.4673528646892312E-2</v>
      </c>
    </row>
    <row r="2901" spans="1:43" x14ac:dyDescent="0.2">
      <c r="A2901">
        <v>16</v>
      </c>
      <c r="B2901">
        <v>51670</v>
      </c>
      <c r="C2901" t="s">
        <v>1393</v>
      </c>
      <c r="D2901">
        <v>51</v>
      </c>
      <c r="E2901">
        <v>670</v>
      </c>
      <c r="F2901" t="s">
        <v>1317</v>
      </c>
      <c r="G2901">
        <v>71</v>
      </c>
      <c r="H2901">
        <v>25</v>
      </c>
      <c r="I2901">
        <v>98</v>
      </c>
      <c r="J2901">
        <v>43</v>
      </c>
      <c r="K2901">
        <v>14</v>
      </c>
      <c r="L2901">
        <v>65</v>
      </c>
      <c r="M2901">
        <v>99</v>
      </c>
      <c r="N2901">
        <v>44</v>
      </c>
      <c r="O2901">
        <v>129</v>
      </c>
      <c r="P2901">
        <v>8000</v>
      </c>
      <c r="Q2901">
        <v>4000</v>
      </c>
      <c r="R2901">
        <v>2300</v>
      </c>
      <c r="S2901">
        <v>1.04936210811138</v>
      </c>
      <c r="T2901">
        <f t="shared" si="588"/>
        <v>1</v>
      </c>
      <c r="U2901">
        <f t="shared" si="589"/>
        <v>8394.8968648910395</v>
      </c>
      <c r="V2901">
        <f t="shared" si="590"/>
        <v>4197.4484324455198</v>
      </c>
      <c r="W2901">
        <f t="shared" si="591"/>
        <v>2413.5328486561739</v>
      </c>
      <c r="X2901">
        <v>93.28</v>
      </c>
      <c r="Y2901">
        <f t="shared" si="592"/>
        <v>97.884497444629531</v>
      </c>
      <c r="Z2901">
        <v>2.14</v>
      </c>
      <c r="AA2901">
        <v>10450</v>
      </c>
      <c r="AB2901">
        <v>0.7</v>
      </c>
      <c r="AC2901" s="2">
        <v>0.12</v>
      </c>
      <c r="AD2901">
        <v>50</v>
      </c>
      <c r="AE2901">
        <f t="shared" si="593"/>
        <v>0.12041666349853393</v>
      </c>
      <c r="AF2901">
        <v>0.87233749999999999</v>
      </c>
      <c r="AG2901">
        <v>350000</v>
      </c>
      <c r="AH2901">
        <v>10.6</v>
      </c>
      <c r="AI2901">
        <v>0</v>
      </c>
      <c r="AJ2901">
        <v>175000</v>
      </c>
      <c r="AK2901" s="1">
        <f t="shared" si="587"/>
        <v>0.15455011994247744</v>
      </c>
      <c r="AL2901" s="1">
        <f t="shared" si="594"/>
        <v>0.15953935571212824</v>
      </c>
      <c r="AM2901">
        <f t="shared" si="595"/>
        <v>0.15646397278255775</v>
      </c>
      <c r="AN2901">
        <f t="shared" si="596"/>
        <v>0.16152021001998859</v>
      </c>
      <c r="AO2901">
        <f t="shared" si="597"/>
        <v>11.974044033400261</v>
      </c>
      <c r="AP2901">
        <f t="shared" si="598"/>
        <v>9.3396443820707484E-2</v>
      </c>
      <c r="AQ2901">
        <f t="shared" si="599"/>
        <v>6.5285706266853635E-2</v>
      </c>
    </row>
    <row r="2902" spans="1:43" x14ac:dyDescent="0.2">
      <c r="A2902">
        <v>16</v>
      </c>
      <c r="B2902">
        <v>51678</v>
      </c>
      <c r="C2902" t="s">
        <v>1394</v>
      </c>
      <c r="D2902">
        <v>51</v>
      </c>
      <c r="E2902">
        <v>678</v>
      </c>
      <c r="F2902" t="s">
        <v>1317</v>
      </c>
      <c r="G2902">
        <v>71</v>
      </c>
      <c r="H2902">
        <v>25</v>
      </c>
      <c r="I2902">
        <v>98</v>
      </c>
      <c r="J2902">
        <v>43</v>
      </c>
      <c r="K2902">
        <v>14</v>
      </c>
      <c r="L2902">
        <v>65</v>
      </c>
      <c r="M2902">
        <v>99</v>
      </c>
      <c r="N2902">
        <v>44</v>
      </c>
      <c r="O2902">
        <v>129</v>
      </c>
      <c r="P2902">
        <v>8000</v>
      </c>
      <c r="Q2902">
        <v>4000</v>
      </c>
      <c r="R2902">
        <v>2300</v>
      </c>
      <c r="S2902">
        <v>1.02473310162039</v>
      </c>
      <c r="T2902">
        <f t="shared" si="588"/>
        <v>1</v>
      </c>
      <c r="U2902">
        <f t="shared" si="589"/>
        <v>8197.8648129631201</v>
      </c>
      <c r="V2902">
        <f t="shared" si="590"/>
        <v>4098.9324064815601</v>
      </c>
      <c r="W2902">
        <f t="shared" si="591"/>
        <v>2356.8861337268968</v>
      </c>
      <c r="X2902">
        <v>93.28</v>
      </c>
      <c r="Y2902">
        <f t="shared" si="592"/>
        <v>95.587103719149979</v>
      </c>
      <c r="Z2902">
        <v>2.14</v>
      </c>
      <c r="AA2902">
        <v>10450</v>
      </c>
      <c r="AB2902">
        <v>0.7</v>
      </c>
      <c r="AC2902" s="2">
        <v>0.12</v>
      </c>
      <c r="AD2902">
        <v>50</v>
      </c>
      <c r="AE2902">
        <f t="shared" si="593"/>
        <v>0.12041666349853393</v>
      </c>
      <c r="AF2902">
        <v>0.87233749999999999</v>
      </c>
      <c r="AG2902">
        <v>350000</v>
      </c>
      <c r="AH2902">
        <v>10.6</v>
      </c>
      <c r="AI2902">
        <v>0</v>
      </c>
      <c r="AJ2902">
        <v>175000</v>
      </c>
      <c r="AK2902" s="1">
        <f t="shared" si="587"/>
        <v>0.15114467141022023</v>
      </c>
      <c r="AL2902" s="1">
        <f t="shared" si="594"/>
        <v>0.15613390717987102</v>
      </c>
      <c r="AM2902">
        <f t="shared" si="595"/>
        <v>0.15305852425030053</v>
      </c>
      <c r="AN2902">
        <f t="shared" si="596"/>
        <v>0.15811476148773138</v>
      </c>
      <c r="AO2902">
        <f t="shared" si="597"/>
        <v>11.974044033400261</v>
      </c>
      <c r="AP2902">
        <f t="shared" si="598"/>
        <v>9.1543399547870954E-2</v>
      </c>
      <c r="AQ2902">
        <f t="shared" si="599"/>
        <v>6.409243380427089E-2</v>
      </c>
    </row>
    <row r="2903" spans="1:43" x14ac:dyDescent="0.2">
      <c r="A2903">
        <v>16</v>
      </c>
      <c r="B2903">
        <v>51680</v>
      </c>
      <c r="C2903" t="s">
        <v>1395</v>
      </c>
      <c r="D2903">
        <v>51</v>
      </c>
      <c r="E2903">
        <v>680</v>
      </c>
      <c r="F2903" t="s">
        <v>1317</v>
      </c>
      <c r="G2903">
        <v>71</v>
      </c>
      <c r="H2903">
        <v>25</v>
      </c>
      <c r="I2903">
        <v>98</v>
      </c>
      <c r="J2903">
        <v>43</v>
      </c>
      <c r="K2903">
        <v>14</v>
      </c>
      <c r="L2903">
        <v>65</v>
      </c>
      <c r="M2903">
        <v>99</v>
      </c>
      <c r="N2903">
        <v>44</v>
      </c>
      <c r="O2903">
        <v>129</v>
      </c>
      <c r="P2903">
        <v>8000</v>
      </c>
      <c r="Q2903">
        <v>4000</v>
      </c>
      <c r="R2903">
        <v>2300</v>
      </c>
      <c r="S2903">
        <v>1.02748289475074</v>
      </c>
      <c r="T2903">
        <f t="shared" si="588"/>
        <v>1</v>
      </c>
      <c r="U2903">
        <f t="shared" si="589"/>
        <v>8219.8631580059191</v>
      </c>
      <c r="V2903">
        <f t="shared" si="590"/>
        <v>4109.9315790029596</v>
      </c>
      <c r="W2903">
        <f t="shared" si="591"/>
        <v>2363.210657926702</v>
      </c>
      <c r="X2903">
        <v>93.28</v>
      </c>
      <c r="Y2903">
        <f t="shared" si="592"/>
        <v>95.843604422349017</v>
      </c>
      <c r="Z2903">
        <v>2.14</v>
      </c>
      <c r="AA2903">
        <v>10450</v>
      </c>
      <c r="AB2903">
        <v>0.7</v>
      </c>
      <c r="AC2903" s="2">
        <v>0.12</v>
      </c>
      <c r="AD2903">
        <v>50</v>
      </c>
      <c r="AE2903">
        <f t="shared" si="593"/>
        <v>0.12041666349853393</v>
      </c>
      <c r="AF2903">
        <v>0.87233749999999999</v>
      </c>
      <c r="AG2903">
        <v>350000</v>
      </c>
      <c r="AH2903">
        <v>10.6</v>
      </c>
      <c r="AI2903">
        <v>0</v>
      </c>
      <c r="AJ2903">
        <v>175000</v>
      </c>
      <c r="AK2903" s="1">
        <f t="shared" si="587"/>
        <v>0.15152488483795984</v>
      </c>
      <c r="AL2903" s="1">
        <f t="shared" si="594"/>
        <v>0.15651412060761064</v>
      </c>
      <c r="AM2903">
        <f t="shared" si="595"/>
        <v>0.15343873767804014</v>
      </c>
      <c r="AN2903">
        <f t="shared" si="596"/>
        <v>0.15849497491547099</v>
      </c>
      <c r="AO2903">
        <f t="shared" si="597"/>
        <v>11.974044033400261</v>
      </c>
      <c r="AP2903">
        <f t="shared" si="598"/>
        <v>9.1750289274159499E-2</v>
      </c>
      <c r="AQ2903">
        <f t="shared" si="599"/>
        <v>6.422566095744274E-2</v>
      </c>
    </row>
    <row r="2904" spans="1:43" x14ac:dyDescent="0.2">
      <c r="A2904">
        <v>16</v>
      </c>
      <c r="B2904">
        <v>51683</v>
      </c>
      <c r="C2904" t="s">
        <v>1368</v>
      </c>
      <c r="D2904">
        <v>51</v>
      </c>
      <c r="E2904">
        <v>683</v>
      </c>
      <c r="F2904" t="s">
        <v>1317</v>
      </c>
      <c r="G2904">
        <v>71</v>
      </c>
      <c r="H2904">
        <v>25</v>
      </c>
      <c r="I2904">
        <v>98</v>
      </c>
      <c r="J2904">
        <v>43</v>
      </c>
      <c r="K2904">
        <v>14</v>
      </c>
      <c r="L2904">
        <v>65</v>
      </c>
      <c r="M2904">
        <v>99</v>
      </c>
      <c r="N2904">
        <v>44</v>
      </c>
      <c r="O2904">
        <v>129</v>
      </c>
      <c r="P2904">
        <v>8000</v>
      </c>
      <c r="Q2904">
        <v>4000</v>
      </c>
      <c r="R2904">
        <v>2300</v>
      </c>
      <c r="S2904">
        <v>1.05869841575623</v>
      </c>
      <c r="T2904">
        <f t="shared" si="588"/>
        <v>1</v>
      </c>
      <c r="U2904">
        <f t="shared" si="589"/>
        <v>8469.5873260498411</v>
      </c>
      <c r="V2904">
        <f t="shared" si="590"/>
        <v>4234.7936630249205</v>
      </c>
      <c r="W2904">
        <f t="shared" si="591"/>
        <v>2435.0063562393289</v>
      </c>
      <c r="X2904">
        <v>93.28</v>
      </c>
      <c r="Y2904">
        <f t="shared" si="592"/>
        <v>98.755388221741143</v>
      </c>
      <c r="Z2904">
        <v>2.14</v>
      </c>
      <c r="AA2904">
        <v>10450</v>
      </c>
      <c r="AB2904">
        <v>0.7</v>
      </c>
      <c r="AC2904" s="2">
        <v>0.12</v>
      </c>
      <c r="AD2904">
        <v>50</v>
      </c>
      <c r="AE2904">
        <f t="shared" si="593"/>
        <v>0.12041666349853393</v>
      </c>
      <c r="AF2904">
        <v>0.87233749999999999</v>
      </c>
      <c r="AG2904">
        <v>350000</v>
      </c>
      <c r="AH2904">
        <v>10.6</v>
      </c>
      <c r="AI2904">
        <v>0</v>
      </c>
      <c r="AJ2904">
        <v>175000</v>
      </c>
      <c r="AK2904" s="1">
        <f t="shared" si="587"/>
        <v>0.15584104961020434</v>
      </c>
      <c r="AL2904" s="1">
        <f t="shared" si="594"/>
        <v>0.16083028537985514</v>
      </c>
      <c r="AM2904">
        <f t="shared" si="595"/>
        <v>0.15775490245028465</v>
      </c>
      <c r="AN2904">
        <f t="shared" si="596"/>
        <v>0.16281113968771549</v>
      </c>
      <c r="AO2904">
        <f t="shared" si="597"/>
        <v>11.974044033400261</v>
      </c>
      <c r="AP2904">
        <f t="shared" si="598"/>
        <v>9.4098891620096325E-2</v>
      </c>
      <c r="AQ2904">
        <f t="shared" si="599"/>
        <v>6.5738049272198812E-2</v>
      </c>
    </row>
    <row r="2905" spans="1:43" x14ac:dyDescent="0.2">
      <c r="A2905">
        <v>16</v>
      </c>
      <c r="B2905">
        <v>51685</v>
      </c>
      <c r="C2905" t="s">
        <v>1397</v>
      </c>
      <c r="D2905">
        <v>51</v>
      </c>
      <c r="E2905">
        <v>685</v>
      </c>
      <c r="F2905" t="s">
        <v>1317</v>
      </c>
      <c r="G2905">
        <v>71</v>
      </c>
      <c r="H2905">
        <v>25</v>
      </c>
      <c r="I2905">
        <v>98</v>
      </c>
      <c r="J2905">
        <v>43</v>
      </c>
      <c r="K2905">
        <v>14</v>
      </c>
      <c r="L2905">
        <v>65</v>
      </c>
      <c r="M2905">
        <v>99</v>
      </c>
      <c r="N2905">
        <v>44</v>
      </c>
      <c r="O2905">
        <v>129</v>
      </c>
      <c r="P2905">
        <v>8000</v>
      </c>
      <c r="Q2905">
        <v>4000</v>
      </c>
      <c r="R2905">
        <v>2300</v>
      </c>
      <c r="S2905">
        <v>1.05869841575623</v>
      </c>
      <c r="T2905">
        <f t="shared" si="588"/>
        <v>1</v>
      </c>
      <c r="U2905">
        <f t="shared" si="589"/>
        <v>8469.5873260498411</v>
      </c>
      <c r="V2905">
        <f t="shared" si="590"/>
        <v>4234.7936630249205</v>
      </c>
      <c r="W2905">
        <f t="shared" si="591"/>
        <v>2435.0063562393289</v>
      </c>
      <c r="X2905">
        <v>93.28</v>
      </c>
      <c r="Y2905">
        <f t="shared" si="592"/>
        <v>98.755388221741143</v>
      </c>
      <c r="Z2905">
        <v>2.14</v>
      </c>
      <c r="AA2905">
        <v>10450</v>
      </c>
      <c r="AB2905">
        <v>0.7</v>
      </c>
      <c r="AC2905" s="2">
        <v>0.12</v>
      </c>
      <c r="AD2905">
        <v>50</v>
      </c>
      <c r="AE2905">
        <f t="shared" si="593"/>
        <v>0.12041666349853393</v>
      </c>
      <c r="AF2905">
        <v>0.87233749999999999</v>
      </c>
      <c r="AG2905">
        <v>350000</v>
      </c>
      <c r="AH2905">
        <v>10.6</v>
      </c>
      <c r="AI2905">
        <v>0</v>
      </c>
      <c r="AJ2905">
        <v>175000</v>
      </c>
      <c r="AK2905" s="1">
        <f t="shared" si="587"/>
        <v>0.15584104961020434</v>
      </c>
      <c r="AL2905" s="1">
        <f t="shared" si="594"/>
        <v>0.16083028537985514</v>
      </c>
      <c r="AM2905">
        <f t="shared" si="595"/>
        <v>0.15775490245028465</v>
      </c>
      <c r="AN2905">
        <f t="shared" si="596"/>
        <v>0.16281113968771549</v>
      </c>
      <c r="AO2905">
        <f t="shared" si="597"/>
        <v>11.974044033400261</v>
      </c>
      <c r="AP2905">
        <f t="shared" si="598"/>
        <v>9.4098891620096325E-2</v>
      </c>
      <c r="AQ2905">
        <f t="shared" si="599"/>
        <v>6.5738049272198812E-2</v>
      </c>
    </row>
    <row r="2906" spans="1:43" x14ac:dyDescent="0.2">
      <c r="A2906">
        <v>16</v>
      </c>
      <c r="B2906">
        <v>51690</v>
      </c>
      <c r="C2906" t="s">
        <v>1370</v>
      </c>
      <c r="D2906">
        <v>51</v>
      </c>
      <c r="E2906">
        <v>690</v>
      </c>
      <c r="F2906" t="s">
        <v>796</v>
      </c>
      <c r="G2906">
        <v>71</v>
      </c>
      <c r="H2906">
        <v>25</v>
      </c>
      <c r="I2906">
        <v>98</v>
      </c>
      <c r="J2906">
        <v>43</v>
      </c>
      <c r="K2906">
        <v>14</v>
      </c>
      <c r="L2906">
        <v>65</v>
      </c>
      <c r="M2906">
        <v>99</v>
      </c>
      <c r="N2906">
        <v>44</v>
      </c>
      <c r="O2906">
        <v>129</v>
      </c>
      <c r="P2906">
        <v>8000</v>
      </c>
      <c r="Q2906">
        <v>4000</v>
      </c>
      <c r="R2906">
        <v>2300</v>
      </c>
      <c r="S2906">
        <v>1.01122804121538</v>
      </c>
      <c r="T2906">
        <f t="shared" si="588"/>
        <v>1</v>
      </c>
      <c r="U2906">
        <f t="shared" si="589"/>
        <v>8089.8243297230401</v>
      </c>
      <c r="V2906">
        <f t="shared" si="590"/>
        <v>4044.9121648615201</v>
      </c>
      <c r="W2906">
        <f t="shared" si="591"/>
        <v>2325.824494795374</v>
      </c>
      <c r="X2906">
        <v>93.28</v>
      </c>
      <c r="Y2906">
        <f t="shared" si="592"/>
        <v>94.327351684570644</v>
      </c>
      <c r="Z2906">
        <v>2.14</v>
      </c>
      <c r="AA2906">
        <v>10450</v>
      </c>
      <c r="AB2906">
        <v>0.7</v>
      </c>
      <c r="AC2906" s="2">
        <v>0.12</v>
      </c>
      <c r="AD2906">
        <v>50</v>
      </c>
      <c r="AE2906">
        <f t="shared" si="593"/>
        <v>0.12041666349853393</v>
      </c>
      <c r="AF2906">
        <v>0.87233749999999999</v>
      </c>
      <c r="AG2906">
        <v>350000</v>
      </c>
      <c r="AH2906">
        <v>10.6</v>
      </c>
      <c r="AI2906">
        <v>0</v>
      </c>
      <c r="AJ2906">
        <v>175000</v>
      </c>
      <c r="AK2906" s="1">
        <f t="shared" si="587"/>
        <v>0.1492773290084424</v>
      </c>
      <c r="AL2906" s="1">
        <f t="shared" si="594"/>
        <v>0.1542665647780932</v>
      </c>
      <c r="AM2906">
        <f t="shared" si="595"/>
        <v>0.1511911818485227</v>
      </c>
      <c r="AN2906">
        <f t="shared" si="596"/>
        <v>0.15624741908595355</v>
      </c>
      <c r="AO2906">
        <f t="shared" si="597"/>
        <v>11.974044033400261</v>
      </c>
      <c r="AP2906">
        <f t="shared" si="598"/>
        <v>9.0527301929521201E-2</v>
      </c>
      <c r="AQ2906">
        <f t="shared" si="599"/>
        <v>6.3438115218878072E-2</v>
      </c>
    </row>
    <row r="2907" spans="1:43" x14ac:dyDescent="0.2">
      <c r="A2907">
        <v>16</v>
      </c>
      <c r="B2907">
        <v>51700</v>
      </c>
      <c r="C2907" t="s">
        <v>1371</v>
      </c>
      <c r="D2907">
        <v>51</v>
      </c>
      <c r="E2907">
        <v>700</v>
      </c>
      <c r="F2907" t="s">
        <v>1317</v>
      </c>
      <c r="G2907">
        <v>71</v>
      </c>
      <c r="H2907">
        <v>25</v>
      </c>
      <c r="I2907">
        <v>98</v>
      </c>
      <c r="J2907">
        <v>43</v>
      </c>
      <c r="K2907">
        <v>14</v>
      </c>
      <c r="L2907">
        <v>65</v>
      </c>
      <c r="M2907">
        <v>99</v>
      </c>
      <c r="N2907">
        <v>44</v>
      </c>
      <c r="O2907">
        <v>129</v>
      </c>
      <c r="P2907">
        <v>8000</v>
      </c>
      <c r="Q2907">
        <v>4000</v>
      </c>
      <c r="R2907">
        <v>2300</v>
      </c>
      <c r="S2907">
        <v>1.0537800788879399</v>
      </c>
      <c r="T2907">
        <f t="shared" si="588"/>
        <v>1</v>
      </c>
      <c r="U2907">
        <f t="shared" si="589"/>
        <v>8430.2406311035193</v>
      </c>
      <c r="V2907">
        <f t="shared" si="590"/>
        <v>4215.1203155517596</v>
      </c>
      <c r="W2907">
        <f t="shared" si="591"/>
        <v>2423.6941814422617</v>
      </c>
      <c r="X2907">
        <v>93.28</v>
      </c>
      <c r="Y2907">
        <f t="shared" si="592"/>
        <v>98.296605758667042</v>
      </c>
      <c r="Z2907">
        <v>2.14</v>
      </c>
      <c r="AA2907">
        <v>10450</v>
      </c>
      <c r="AB2907">
        <v>0.7</v>
      </c>
      <c r="AC2907" s="2">
        <v>0.12</v>
      </c>
      <c r="AD2907">
        <v>50</v>
      </c>
      <c r="AE2907">
        <f t="shared" si="593"/>
        <v>0.12041666349853393</v>
      </c>
      <c r="AF2907">
        <v>0.87233749999999999</v>
      </c>
      <c r="AG2907">
        <v>350000</v>
      </c>
      <c r="AH2907">
        <v>10.6</v>
      </c>
      <c r="AI2907">
        <v>0</v>
      </c>
      <c r="AJ2907">
        <v>175000</v>
      </c>
      <c r="AK2907" s="1">
        <f t="shared" si="587"/>
        <v>0.15516099200920475</v>
      </c>
      <c r="AL2907" s="1">
        <f t="shared" si="594"/>
        <v>0.16015022777885554</v>
      </c>
      <c r="AM2907">
        <f t="shared" si="595"/>
        <v>0.15707484484928505</v>
      </c>
      <c r="AN2907">
        <f t="shared" si="596"/>
        <v>0.16213108208671589</v>
      </c>
      <c r="AO2907">
        <f t="shared" si="597"/>
        <v>11.974044033400261</v>
      </c>
      <c r="AP2907">
        <f t="shared" si="598"/>
        <v>9.3728844376452944E-2</v>
      </c>
      <c r="AQ2907">
        <f t="shared" si="599"/>
        <v>6.5499756430431808E-2</v>
      </c>
    </row>
    <row r="2908" spans="1:43" x14ac:dyDescent="0.2">
      <c r="A2908">
        <v>16</v>
      </c>
      <c r="B2908">
        <v>51710</v>
      </c>
      <c r="C2908" t="s">
        <v>1454</v>
      </c>
      <c r="D2908">
        <v>51</v>
      </c>
      <c r="E2908">
        <v>710</v>
      </c>
      <c r="F2908" t="s">
        <v>1317</v>
      </c>
      <c r="G2908">
        <v>71</v>
      </c>
      <c r="H2908">
        <v>25</v>
      </c>
      <c r="I2908">
        <v>98</v>
      </c>
      <c r="J2908">
        <v>43</v>
      </c>
      <c r="K2908">
        <v>14</v>
      </c>
      <c r="L2908">
        <v>65</v>
      </c>
      <c r="M2908">
        <v>99</v>
      </c>
      <c r="N2908">
        <v>44</v>
      </c>
      <c r="O2908">
        <v>129</v>
      </c>
      <c r="P2908">
        <v>8000</v>
      </c>
      <c r="Q2908">
        <v>4000</v>
      </c>
      <c r="R2908">
        <v>2300</v>
      </c>
      <c r="S2908">
        <v>1.05402827262878</v>
      </c>
      <c r="T2908">
        <f t="shared" si="588"/>
        <v>1</v>
      </c>
      <c r="U2908">
        <f t="shared" si="589"/>
        <v>8432.2261810302389</v>
      </c>
      <c r="V2908">
        <f t="shared" si="590"/>
        <v>4216.1130905151194</v>
      </c>
      <c r="W2908">
        <f t="shared" si="591"/>
        <v>2424.2650270461941</v>
      </c>
      <c r="X2908">
        <v>93.28</v>
      </c>
      <c r="Y2908">
        <f t="shared" si="592"/>
        <v>98.319757270812602</v>
      </c>
      <c r="Z2908">
        <v>2.14</v>
      </c>
      <c r="AA2908">
        <v>10450</v>
      </c>
      <c r="AB2908">
        <v>0.7</v>
      </c>
      <c r="AC2908" s="2">
        <v>0.12</v>
      </c>
      <c r="AD2908">
        <v>50</v>
      </c>
      <c r="AE2908">
        <f t="shared" si="593"/>
        <v>0.12041666349853393</v>
      </c>
      <c r="AF2908">
        <v>0.87233749999999999</v>
      </c>
      <c r="AG2908">
        <v>350000</v>
      </c>
      <c r="AH2908">
        <v>10.6</v>
      </c>
      <c r="AI2908">
        <v>0</v>
      </c>
      <c r="AJ2908">
        <v>175000</v>
      </c>
      <c r="AK2908" s="1">
        <f t="shared" si="587"/>
        <v>0.15519530971547393</v>
      </c>
      <c r="AL2908" s="1">
        <f t="shared" si="594"/>
        <v>0.16018454548512473</v>
      </c>
      <c r="AM2908">
        <f t="shared" si="595"/>
        <v>0.15710916255555424</v>
      </c>
      <c r="AN2908">
        <f t="shared" si="596"/>
        <v>0.16216539979298508</v>
      </c>
      <c r="AO2908">
        <f t="shared" si="597"/>
        <v>11.974044033400261</v>
      </c>
      <c r="AP2908">
        <f t="shared" si="598"/>
        <v>9.374751804849836E-2</v>
      </c>
      <c r="AQ2908">
        <f t="shared" si="599"/>
        <v>6.551178138793215E-2</v>
      </c>
    </row>
    <row r="2909" spans="1:43" x14ac:dyDescent="0.2">
      <c r="A2909">
        <v>11</v>
      </c>
      <c r="B2909">
        <v>51720</v>
      </c>
      <c r="C2909" t="s">
        <v>804</v>
      </c>
      <c r="D2909">
        <v>51</v>
      </c>
      <c r="E2909">
        <v>720</v>
      </c>
      <c r="F2909" t="s">
        <v>796</v>
      </c>
      <c r="G2909">
        <v>71</v>
      </c>
      <c r="H2909">
        <v>25</v>
      </c>
      <c r="I2909">
        <v>98</v>
      </c>
      <c r="J2909">
        <v>43</v>
      </c>
      <c r="K2909">
        <v>14</v>
      </c>
      <c r="L2909">
        <v>65</v>
      </c>
      <c r="M2909">
        <v>99</v>
      </c>
      <c r="N2909">
        <v>44</v>
      </c>
      <c r="O2909">
        <v>129</v>
      </c>
      <c r="P2909">
        <v>8000</v>
      </c>
      <c r="Q2909">
        <v>4000</v>
      </c>
      <c r="R2909">
        <v>2300</v>
      </c>
      <c r="S2909">
        <v>0.99206072092056297</v>
      </c>
      <c r="T2909">
        <f t="shared" si="588"/>
        <v>1</v>
      </c>
      <c r="U2909">
        <f t="shared" si="589"/>
        <v>7936.4857673645038</v>
      </c>
      <c r="V2909">
        <f t="shared" si="590"/>
        <v>3968.2428836822519</v>
      </c>
      <c r="W2909">
        <f t="shared" si="591"/>
        <v>2281.7396581172948</v>
      </c>
      <c r="X2909">
        <v>93.28</v>
      </c>
      <c r="Y2909">
        <f t="shared" si="592"/>
        <v>92.539424047470121</v>
      </c>
      <c r="Z2909">
        <v>2.14</v>
      </c>
      <c r="AA2909">
        <v>10450</v>
      </c>
      <c r="AB2909">
        <v>0.7</v>
      </c>
      <c r="AC2909" s="2">
        <v>0.12</v>
      </c>
      <c r="AD2909">
        <v>50</v>
      </c>
      <c r="AE2909">
        <f t="shared" si="593"/>
        <v>0.12041666349853393</v>
      </c>
      <c r="AF2909">
        <v>0.85421111111111103</v>
      </c>
      <c r="AG2909">
        <v>350000</v>
      </c>
      <c r="AH2909">
        <v>10.6</v>
      </c>
      <c r="AI2909">
        <v>0</v>
      </c>
      <c r="AJ2909">
        <v>175000</v>
      </c>
      <c r="AK2909" s="1">
        <f t="shared" si="587"/>
        <v>0.14953786283049472</v>
      </c>
      <c r="AL2909" s="1">
        <f t="shared" si="594"/>
        <v>0.15461700015556004</v>
      </c>
      <c r="AM2909">
        <f t="shared" si="595"/>
        <v>0.15148670438403364</v>
      </c>
      <c r="AN2909">
        <f t="shared" si="596"/>
        <v>0.15663381508558621</v>
      </c>
      <c r="AO2909">
        <f t="shared" si="597"/>
        <v>12.003201294615787</v>
      </c>
      <c r="AP2909">
        <f t="shared" si="598"/>
        <v>9.0758970627284594E-2</v>
      </c>
      <c r="AQ2909">
        <f t="shared" si="599"/>
        <v>6.36193080777675E-2</v>
      </c>
    </row>
    <row r="2910" spans="1:43" x14ac:dyDescent="0.2">
      <c r="A2910">
        <v>16</v>
      </c>
      <c r="B2910">
        <v>51730</v>
      </c>
      <c r="C2910" t="s">
        <v>1428</v>
      </c>
      <c r="D2910">
        <v>51</v>
      </c>
      <c r="E2910">
        <v>730</v>
      </c>
      <c r="F2910" t="s">
        <v>1317</v>
      </c>
      <c r="G2910">
        <v>71</v>
      </c>
      <c r="H2910">
        <v>25</v>
      </c>
      <c r="I2910">
        <v>98</v>
      </c>
      <c r="J2910">
        <v>43</v>
      </c>
      <c r="K2910">
        <v>14</v>
      </c>
      <c r="L2910">
        <v>65</v>
      </c>
      <c r="M2910">
        <v>99</v>
      </c>
      <c r="N2910">
        <v>44</v>
      </c>
      <c r="O2910">
        <v>129</v>
      </c>
      <c r="P2910">
        <v>8000</v>
      </c>
      <c r="Q2910">
        <v>4000</v>
      </c>
      <c r="R2910">
        <v>2300</v>
      </c>
      <c r="S2910">
        <v>1.04936210811138</v>
      </c>
      <c r="T2910">
        <f t="shared" si="588"/>
        <v>1</v>
      </c>
      <c r="U2910">
        <f t="shared" si="589"/>
        <v>8394.8968648910395</v>
      </c>
      <c r="V2910">
        <f t="shared" si="590"/>
        <v>4197.4484324455198</v>
      </c>
      <c r="W2910">
        <f t="shared" si="591"/>
        <v>2413.5328486561739</v>
      </c>
      <c r="X2910">
        <v>93.28</v>
      </c>
      <c r="Y2910">
        <f t="shared" si="592"/>
        <v>97.884497444629531</v>
      </c>
      <c r="Z2910">
        <v>2.14</v>
      </c>
      <c r="AA2910">
        <v>10450</v>
      </c>
      <c r="AB2910">
        <v>0.7</v>
      </c>
      <c r="AC2910" s="2">
        <v>0.12</v>
      </c>
      <c r="AD2910">
        <v>50</v>
      </c>
      <c r="AE2910">
        <f t="shared" si="593"/>
        <v>0.12041666349853393</v>
      </c>
      <c r="AF2910">
        <v>0.87233749999999999</v>
      </c>
      <c r="AG2910">
        <v>350000</v>
      </c>
      <c r="AH2910">
        <v>10.6</v>
      </c>
      <c r="AI2910">
        <v>0</v>
      </c>
      <c r="AJ2910">
        <v>175000</v>
      </c>
      <c r="AK2910" s="1">
        <f t="shared" si="587"/>
        <v>0.15455011994247744</v>
      </c>
      <c r="AL2910" s="1">
        <f t="shared" si="594"/>
        <v>0.15953935571212824</v>
      </c>
      <c r="AM2910">
        <f t="shared" si="595"/>
        <v>0.15646397278255775</v>
      </c>
      <c r="AN2910">
        <f t="shared" si="596"/>
        <v>0.16152021001998859</v>
      </c>
      <c r="AO2910">
        <f t="shared" si="597"/>
        <v>11.974044033400261</v>
      </c>
      <c r="AP2910">
        <f t="shared" si="598"/>
        <v>9.3396443820707484E-2</v>
      </c>
      <c r="AQ2910">
        <f t="shared" si="599"/>
        <v>6.5285706266853635E-2</v>
      </c>
    </row>
    <row r="2911" spans="1:43" x14ac:dyDescent="0.2">
      <c r="A2911">
        <v>16</v>
      </c>
      <c r="B2911">
        <v>51735</v>
      </c>
      <c r="C2911" t="s">
        <v>1410</v>
      </c>
      <c r="D2911">
        <v>51</v>
      </c>
      <c r="E2911">
        <v>735</v>
      </c>
      <c r="F2911" t="s">
        <v>1317</v>
      </c>
      <c r="G2911">
        <v>71</v>
      </c>
      <c r="H2911">
        <v>25</v>
      </c>
      <c r="I2911">
        <v>98</v>
      </c>
      <c r="J2911">
        <v>43</v>
      </c>
      <c r="K2911">
        <v>14</v>
      </c>
      <c r="L2911">
        <v>65</v>
      </c>
      <c r="M2911">
        <v>99</v>
      </c>
      <c r="N2911">
        <v>44</v>
      </c>
      <c r="O2911">
        <v>129</v>
      </c>
      <c r="P2911">
        <v>8000</v>
      </c>
      <c r="Q2911">
        <v>4000</v>
      </c>
      <c r="R2911">
        <v>2300</v>
      </c>
      <c r="S2911">
        <v>1.0550944805145299</v>
      </c>
      <c r="T2911">
        <f t="shared" si="588"/>
        <v>1</v>
      </c>
      <c r="U2911">
        <f t="shared" si="589"/>
        <v>8440.75584411624</v>
      </c>
      <c r="V2911">
        <f t="shared" si="590"/>
        <v>4220.37792205812</v>
      </c>
      <c r="W2911">
        <f t="shared" si="591"/>
        <v>2426.7173051834188</v>
      </c>
      <c r="X2911">
        <v>93.28</v>
      </c>
      <c r="Y2911">
        <f t="shared" si="592"/>
        <v>98.41921314239535</v>
      </c>
      <c r="Z2911">
        <v>2.14</v>
      </c>
      <c r="AA2911">
        <v>10450</v>
      </c>
      <c r="AB2911">
        <v>0.7</v>
      </c>
      <c r="AC2911" s="2">
        <v>0.12</v>
      </c>
      <c r="AD2911">
        <v>50</v>
      </c>
      <c r="AE2911">
        <f t="shared" si="593"/>
        <v>0.12041666349853393</v>
      </c>
      <c r="AF2911">
        <v>0.87233749999999999</v>
      </c>
      <c r="AG2911">
        <v>350000</v>
      </c>
      <c r="AH2911">
        <v>10.6</v>
      </c>
      <c r="AI2911">
        <v>0</v>
      </c>
      <c r="AJ2911">
        <v>175000</v>
      </c>
      <c r="AK2911" s="1">
        <f t="shared" si="587"/>
        <v>0.15534273409822105</v>
      </c>
      <c r="AL2911" s="1">
        <f t="shared" si="594"/>
        <v>0.16033196986787185</v>
      </c>
      <c r="AM2911">
        <f t="shared" si="595"/>
        <v>0.15725658693830136</v>
      </c>
      <c r="AN2911">
        <f t="shared" si="596"/>
        <v>0.1623128241757322</v>
      </c>
      <c r="AO2911">
        <f t="shared" si="597"/>
        <v>11.974044033400261</v>
      </c>
      <c r="AP2911">
        <f t="shared" si="598"/>
        <v>9.3827737704011691E-2</v>
      </c>
      <c r="AQ2911">
        <f t="shared" si="599"/>
        <v>6.5563439034371104E-2</v>
      </c>
    </row>
    <row r="2912" spans="1:43" x14ac:dyDescent="0.2">
      <c r="A2912">
        <v>16</v>
      </c>
      <c r="B2912">
        <v>51740</v>
      </c>
      <c r="C2912" t="s">
        <v>1323</v>
      </c>
      <c r="D2912">
        <v>51</v>
      </c>
      <c r="E2912">
        <v>740</v>
      </c>
      <c r="F2912" t="s">
        <v>1317</v>
      </c>
      <c r="G2912">
        <v>71</v>
      </c>
      <c r="H2912">
        <v>25</v>
      </c>
      <c r="I2912">
        <v>98</v>
      </c>
      <c r="J2912">
        <v>43</v>
      </c>
      <c r="K2912">
        <v>14</v>
      </c>
      <c r="L2912">
        <v>65</v>
      </c>
      <c r="M2912">
        <v>99</v>
      </c>
      <c r="N2912">
        <v>44</v>
      </c>
      <c r="O2912">
        <v>129</v>
      </c>
      <c r="P2912">
        <v>8000</v>
      </c>
      <c r="Q2912">
        <v>4000</v>
      </c>
      <c r="R2912">
        <v>2300</v>
      </c>
      <c r="S2912">
        <v>1.05402827262878</v>
      </c>
      <c r="T2912">
        <f t="shared" si="588"/>
        <v>1</v>
      </c>
      <c r="U2912">
        <f t="shared" si="589"/>
        <v>8432.2261810302389</v>
      </c>
      <c r="V2912">
        <f t="shared" si="590"/>
        <v>4216.1130905151194</v>
      </c>
      <c r="W2912">
        <f t="shared" si="591"/>
        <v>2424.2650270461941</v>
      </c>
      <c r="X2912">
        <v>93.28</v>
      </c>
      <c r="Y2912">
        <f t="shared" si="592"/>
        <v>98.319757270812602</v>
      </c>
      <c r="Z2912">
        <v>2.14</v>
      </c>
      <c r="AA2912">
        <v>10450</v>
      </c>
      <c r="AB2912">
        <v>0.7</v>
      </c>
      <c r="AC2912" s="2">
        <v>0.12</v>
      </c>
      <c r="AD2912">
        <v>50</v>
      </c>
      <c r="AE2912">
        <f t="shared" si="593"/>
        <v>0.12041666349853393</v>
      </c>
      <c r="AF2912">
        <v>0.87233749999999999</v>
      </c>
      <c r="AG2912">
        <v>350000</v>
      </c>
      <c r="AH2912">
        <v>10.6</v>
      </c>
      <c r="AI2912">
        <v>0</v>
      </c>
      <c r="AJ2912">
        <v>175000</v>
      </c>
      <c r="AK2912" s="1">
        <f t="shared" si="587"/>
        <v>0.15519530971547393</v>
      </c>
      <c r="AL2912" s="1">
        <f t="shared" si="594"/>
        <v>0.16018454548512473</v>
      </c>
      <c r="AM2912">
        <f t="shared" si="595"/>
        <v>0.15710916255555424</v>
      </c>
      <c r="AN2912">
        <f t="shared" si="596"/>
        <v>0.16216539979298508</v>
      </c>
      <c r="AO2912">
        <f t="shared" si="597"/>
        <v>11.974044033400261</v>
      </c>
      <c r="AP2912">
        <f t="shared" si="598"/>
        <v>9.374751804849836E-2</v>
      </c>
      <c r="AQ2912">
        <f t="shared" si="599"/>
        <v>6.551178138793215E-2</v>
      </c>
    </row>
    <row r="2913" spans="1:43" x14ac:dyDescent="0.2">
      <c r="A2913">
        <v>16</v>
      </c>
      <c r="B2913">
        <v>51750</v>
      </c>
      <c r="C2913" t="s">
        <v>1439</v>
      </c>
      <c r="D2913">
        <v>51</v>
      </c>
      <c r="E2913">
        <v>750</v>
      </c>
      <c r="F2913" t="s">
        <v>796</v>
      </c>
      <c r="G2913">
        <v>71</v>
      </c>
      <c r="H2913">
        <v>25</v>
      </c>
      <c r="I2913">
        <v>98</v>
      </c>
      <c r="J2913">
        <v>43</v>
      </c>
      <c r="K2913">
        <v>14</v>
      </c>
      <c r="L2913">
        <v>65</v>
      </c>
      <c r="M2913">
        <v>99</v>
      </c>
      <c r="N2913">
        <v>44</v>
      </c>
      <c r="O2913">
        <v>129</v>
      </c>
      <c r="P2913">
        <v>8000</v>
      </c>
      <c r="Q2913">
        <v>4000</v>
      </c>
      <c r="R2913">
        <v>2300</v>
      </c>
      <c r="S2913">
        <v>1.0095155835151699</v>
      </c>
      <c r="T2913">
        <f t="shared" si="588"/>
        <v>1</v>
      </c>
      <c r="U2913">
        <f t="shared" si="589"/>
        <v>8076.1246681213588</v>
      </c>
      <c r="V2913">
        <f t="shared" si="590"/>
        <v>4038.0623340606794</v>
      </c>
      <c r="W2913">
        <f t="shared" si="591"/>
        <v>2321.8858420848906</v>
      </c>
      <c r="X2913">
        <v>93.28</v>
      </c>
      <c r="Y2913">
        <f t="shared" si="592"/>
        <v>94.167613630295051</v>
      </c>
      <c r="Z2913">
        <v>2.14</v>
      </c>
      <c r="AA2913">
        <v>10450</v>
      </c>
      <c r="AB2913">
        <v>0.7</v>
      </c>
      <c r="AC2913" s="2">
        <v>0.12</v>
      </c>
      <c r="AD2913">
        <v>50</v>
      </c>
      <c r="AE2913">
        <f t="shared" si="593"/>
        <v>0.12041666349853393</v>
      </c>
      <c r="AF2913">
        <v>0.87233749999999999</v>
      </c>
      <c r="AG2913">
        <v>350000</v>
      </c>
      <c r="AH2913">
        <v>10.6</v>
      </c>
      <c r="AI2913">
        <v>0</v>
      </c>
      <c r="AJ2913">
        <v>175000</v>
      </c>
      <c r="AK2913" s="1">
        <f t="shared" si="587"/>
        <v>0.14904054777393072</v>
      </c>
      <c r="AL2913" s="1">
        <f t="shared" si="594"/>
        <v>0.15402978354358152</v>
      </c>
      <c r="AM2913">
        <f t="shared" si="595"/>
        <v>0.15095440061401103</v>
      </c>
      <c r="AN2913">
        <f t="shared" si="596"/>
        <v>0.15601063785144187</v>
      </c>
      <c r="AO2913">
        <f t="shared" si="597"/>
        <v>11.974044033400261</v>
      </c>
      <c r="AP2913">
        <f t="shared" si="598"/>
        <v>9.039845954462801E-2</v>
      </c>
      <c r="AQ2913">
        <f t="shared" si="599"/>
        <v>6.3355146845072735E-2</v>
      </c>
    </row>
    <row r="2914" spans="1:43" x14ac:dyDescent="0.2">
      <c r="A2914">
        <v>16</v>
      </c>
      <c r="B2914">
        <v>51760</v>
      </c>
      <c r="C2914" t="s">
        <v>1321</v>
      </c>
      <c r="D2914">
        <v>51</v>
      </c>
      <c r="E2914">
        <v>760</v>
      </c>
      <c r="F2914" t="s">
        <v>1317</v>
      </c>
      <c r="G2914">
        <v>71</v>
      </c>
      <c r="H2914">
        <v>25</v>
      </c>
      <c r="I2914">
        <v>98</v>
      </c>
      <c r="J2914">
        <v>43</v>
      </c>
      <c r="K2914">
        <v>14</v>
      </c>
      <c r="L2914">
        <v>65</v>
      </c>
      <c r="M2914">
        <v>99</v>
      </c>
      <c r="N2914">
        <v>44</v>
      </c>
      <c r="O2914">
        <v>129</v>
      </c>
      <c r="P2914">
        <v>8000</v>
      </c>
      <c r="Q2914">
        <v>4000</v>
      </c>
      <c r="R2914">
        <v>2300</v>
      </c>
      <c r="S2914">
        <v>1.04908508062363</v>
      </c>
      <c r="T2914">
        <f t="shared" si="588"/>
        <v>1</v>
      </c>
      <c r="U2914">
        <f t="shared" si="589"/>
        <v>8392.680644989041</v>
      </c>
      <c r="V2914">
        <f t="shared" si="590"/>
        <v>4196.3403224945205</v>
      </c>
      <c r="W2914">
        <f t="shared" si="591"/>
        <v>2412.8956854343492</v>
      </c>
      <c r="X2914">
        <v>93.28</v>
      </c>
      <c r="Y2914">
        <f t="shared" si="592"/>
        <v>97.858656320572209</v>
      </c>
      <c r="Z2914">
        <v>2.14</v>
      </c>
      <c r="AA2914">
        <v>10450</v>
      </c>
      <c r="AB2914">
        <v>0.7</v>
      </c>
      <c r="AC2914" s="2">
        <v>0.12</v>
      </c>
      <c r="AD2914">
        <v>50</v>
      </c>
      <c r="AE2914">
        <f t="shared" si="593"/>
        <v>0.12041666349853393</v>
      </c>
      <c r="AF2914">
        <v>0.87233749999999999</v>
      </c>
      <c r="AG2914">
        <v>350000</v>
      </c>
      <c r="AH2914">
        <v>10.6</v>
      </c>
      <c r="AI2914">
        <v>0</v>
      </c>
      <c r="AJ2914">
        <v>175000</v>
      </c>
      <c r="AK2914" s="1">
        <f t="shared" si="587"/>
        <v>0.15451181539893455</v>
      </c>
      <c r="AL2914" s="1">
        <f t="shared" si="594"/>
        <v>0.15950105116858534</v>
      </c>
      <c r="AM2914">
        <f t="shared" si="595"/>
        <v>0.15642566823901485</v>
      </c>
      <c r="AN2914">
        <f t="shared" si="596"/>
        <v>0.1614819054764457</v>
      </c>
      <c r="AO2914">
        <f t="shared" si="597"/>
        <v>11.974044033400261</v>
      </c>
      <c r="AP2914">
        <f t="shared" si="598"/>
        <v>9.3375600746920445E-2</v>
      </c>
      <c r="AQ2914">
        <f t="shared" si="599"/>
        <v>6.5272284317712828E-2</v>
      </c>
    </row>
    <row r="2915" spans="1:43" x14ac:dyDescent="0.2">
      <c r="A2915">
        <v>16</v>
      </c>
      <c r="B2915">
        <v>51770</v>
      </c>
      <c r="C2915" t="s">
        <v>1403</v>
      </c>
      <c r="D2915">
        <v>51</v>
      </c>
      <c r="E2915">
        <v>770</v>
      </c>
      <c r="F2915" t="s">
        <v>796</v>
      </c>
      <c r="G2915">
        <v>71</v>
      </c>
      <c r="H2915">
        <v>25</v>
      </c>
      <c r="I2915">
        <v>98</v>
      </c>
      <c r="J2915">
        <v>43</v>
      </c>
      <c r="K2915">
        <v>14</v>
      </c>
      <c r="L2915">
        <v>65</v>
      </c>
      <c r="M2915">
        <v>99</v>
      </c>
      <c r="N2915">
        <v>44</v>
      </c>
      <c r="O2915">
        <v>129</v>
      </c>
      <c r="P2915">
        <v>8000</v>
      </c>
      <c r="Q2915">
        <v>4000</v>
      </c>
      <c r="R2915">
        <v>2300</v>
      </c>
      <c r="S2915">
        <v>1.0137352943420399</v>
      </c>
      <c r="T2915">
        <f t="shared" si="588"/>
        <v>1</v>
      </c>
      <c r="U2915">
        <f t="shared" si="589"/>
        <v>8109.882354736319</v>
      </c>
      <c r="V2915">
        <f t="shared" si="590"/>
        <v>4054.9411773681595</v>
      </c>
      <c r="W2915">
        <f t="shared" si="591"/>
        <v>2331.5911769866916</v>
      </c>
      <c r="X2915">
        <v>93.28</v>
      </c>
      <c r="Y2915">
        <f t="shared" si="592"/>
        <v>94.56122825622549</v>
      </c>
      <c r="Z2915">
        <v>2.14</v>
      </c>
      <c r="AA2915">
        <v>10450</v>
      </c>
      <c r="AB2915">
        <v>0.7</v>
      </c>
      <c r="AC2915" s="2">
        <v>0.12</v>
      </c>
      <c r="AD2915">
        <v>50</v>
      </c>
      <c r="AE2915">
        <f t="shared" si="593"/>
        <v>0.12041666349853393</v>
      </c>
      <c r="AF2915">
        <v>0.87233749999999999</v>
      </c>
      <c r="AG2915">
        <v>350000</v>
      </c>
      <c r="AH2915">
        <v>10.6</v>
      </c>
      <c r="AI2915">
        <v>0</v>
      </c>
      <c r="AJ2915">
        <v>175000</v>
      </c>
      <c r="AK2915" s="1">
        <f t="shared" si="587"/>
        <v>0.14962400647118557</v>
      </c>
      <c r="AL2915" s="1">
        <f t="shared" si="594"/>
        <v>0.15461324224083636</v>
      </c>
      <c r="AM2915">
        <f t="shared" si="595"/>
        <v>0.15153785931126587</v>
      </c>
      <c r="AN2915">
        <f t="shared" si="596"/>
        <v>0.15659409654869672</v>
      </c>
      <c r="AO2915">
        <f t="shared" si="597"/>
        <v>11.974044033400261</v>
      </c>
      <c r="AP2915">
        <f t="shared" si="598"/>
        <v>9.0715943361265872E-2</v>
      </c>
      <c r="AQ2915">
        <f t="shared" si="599"/>
        <v>6.3559591337448346E-2</v>
      </c>
    </row>
    <row r="2916" spans="1:43" x14ac:dyDescent="0.2">
      <c r="A2916">
        <v>16</v>
      </c>
      <c r="B2916">
        <v>51775</v>
      </c>
      <c r="C2916" t="s">
        <v>1314</v>
      </c>
      <c r="D2916">
        <v>51</v>
      </c>
      <c r="E2916">
        <v>775</v>
      </c>
      <c r="F2916" t="s">
        <v>796</v>
      </c>
      <c r="G2916">
        <v>71</v>
      </c>
      <c r="H2916">
        <v>25</v>
      </c>
      <c r="I2916">
        <v>98</v>
      </c>
      <c r="J2916">
        <v>43</v>
      </c>
      <c r="K2916">
        <v>14</v>
      </c>
      <c r="L2916">
        <v>65</v>
      </c>
      <c r="M2916">
        <v>99</v>
      </c>
      <c r="N2916">
        <v>44</v>
      </c>
      <c r="O2916">
        <v>129</v>
      </c>
      <c r="P2916">
        <v>8000</v>
      </c>
      <c r="Q2916">
        <v>4000</v>
      </c>
      <c r="R2916">
        <v>2300</v>
      </c>
      <c r="S2916">
        <v>1.01299320161343</v>
      </c>
      <c r="T2916">
        <f t="shared" si="588"/>
        <v>1</v>
      </c>
      <c r="U2916">
        <f t="shared" si="589"/>
        <v>8103.9456129074397</v>
      </c>
      <c r="V2916">
        <f t="shared" si="590"/>
        <v>4051.9728064537198</v>
      </c>
      <c r="W2916">
        <f t="shared" si="591"/>
        <v>2329.8843637108889</v>
      </c>
      <c r="X2916">
        <v>93.28</v>
      </c>
      <c r="Y2916">
        <f t="shared" si="592"/>
        <v>94.492005846500746</v>
      </c>
      <c r="Z2916">
        <v>2.14</v>
      </c>
      <c r="AA2916">
        <v>10450</v>
      </c>
      <c r="AB2916">
        <v>0.7</v>
      </c>
      <c r="AC2916" s="2">
        <v>0.12</v>
      </c>
      <c r="AD2916">
        <v>50</v>
      </c>
      <c r="AE2916">
        <f t="shared" si="593"/>
        <v>0.12041666349853393</v>
      </c>
      <c r="AF2916">
        <v>0.87233749999999999</v>
      </c>
      <c r="AG2916">
        <v>350000</v>
      </c>
      <c r="AH2916">
        <v>10.6</v>
      </c>
      <c r="AI2916">
        <v>0</v>
      </c>
      <c r="AJ2916">
        <v>175000</v>
      </c>
      <c r="AK2916" s="1">
        <f t="shared" si="587"/>
        <v>0.14952139743600715</v>
      </c>
      <c r="AL2916" s="1">
        <f t="shared" si="594"/>
        <v>0.15451063320565794</v>
      </c>
      <c r="AM2916">
        <f t="shared" si="595"/>
        <v>0.15143525027608745</v>
      </c>
      <c r="AN2916">
        <f t="shared" si="596"/>
        <v>0.1564914875135183</v>
      </c>
      <c r="AO2916">
        <f t="shared" si="597"/>
        <v>11.974044033400261</v>
      </c>
      <c r="AP2916">
        <f t="shared" si="598"/>
        <v>9.0660109575149986E-2</v>
      </c>
      <c r="AQ2916">
        <f t="shared" si="599"/>
        <v>6.3523637032184069E-2</v>
      </c>
    </row>
    <row r="2917" spans="1:43" x14ac:dyDescent="0.2">
      <c r="A2917">
        <v>16</v>
      </c>
      <c r="B2917">
        <v>51790</v>
      </c>
      <c r="C2917" t="s">
        <v>1344</v>
      </c>
      <c r="D2917">
        <v>51</v>
      </c>
      <c r="E2917">
        <v>790</v>
      </c>
      <c r="F2917" t="s">
        <v>1317</v>
      </c>
      <c r="G2917">
        <v>71</v>
      </c>
      <c r="H2917">
        <v>25</v>
      </c>
      <c r="I2917">
        <v>98</v>
      </c>
      <c r="J2917">
        <v>43</v>
      </c>
      <c r="K2917">
        <v>14</v>
      </c>
      <c r="L2917">
        <v>65</v>
      </c>
      <c r="M2917">
        <v>99</v>
      </c>
      <c r="N2917">
        <v>44</v>
      </c>
      <c r="O2917">
        <v>129</v>
      </c>
      <c r="P2917">
        <v>8000</v>
      </c>
      <c r="Q2917">
        <v>4000</v>
      </c>
      <c r="R2917">
        <v>2300</v>
      </c>
      <c r="S2917">
        <v>1.03267502784729</v>
      </c>
      <c r="T2917">
        <f t="shared" si="588"/>
        <v>1</v>
      </c>
      <c r="U2917">
        <f t="shared" si="589"/>
        <v>8261.4002227783203</v>
      </c>
      <c r="V2917">
        <f t="shared" si="590"/>
        <v>4130.7001113891602</v>
      </c>
      <c r="W2917">
        <f t="shared" si="591"/>
        <v>2375.1525640487671</v>
      </c>
      <c r="X2917">
        <v>93.28</v>
      </c>
      <c r="Y2917">
        <f t="shared" si="592"/>
        <v>96.327926597595223</v>
      </c>
      <c r="Z2917">
        <v>2.14</v>
      </c>
      <c r="AA2917">
        <v>10450</v>
      </c>
      <c r="AB2917">
        <v>0.7</v>
      </c>
      <c r="AC2917" s="2">
        <v>0.12</v>
      </c>
      <c r="AD2917">
        <v>50</v>
      </c>
      <c r="AE2917">
        <f t="shared" si="593"/>
        <v>0.12041666349853393</v>
      </c>
      <c r="AF2917">
        <v>0.87233749999999999</v>
      </c>
      <c r="AG2917">
        <v>350000</v>
      </c>
      <c r="AH2917">
        <v>10.6</v>
      </c>
      <c r="AI2917">
        <v>0</v>
      </c>
      <c r="AJ2917">
        <v>175000</v>
      </c>
      <c r="AK2917" s="1">
        <f t="shared" si="587"/>
        <v>0.15224280019680306</v>
      </c>
      <c r="AL2917" s="1">
        <f t="shared" si="594"/>
        <v>0.15723203596645385</v>
      </c>
      <c r="AM2917">
        <f t="shared" si="595"/>
        <v>0.15415665303688336</v>
      </c>
      <c r="AN2917">
        <f t="shared" si="596"/>
        <v>0.15921289027431421</v>
      </c>
      <c r="AO2917">
        <f t="shared" si="597"/>
        <v>11.974044033400261</v>
      </c>
      <c r="AP2917">
        <f t="shared" si="598"/>
        <v>9.2140936477159235E-2</v>
      </c>
      <c r="AQ2917">
        <f t="shared" si="599"/>
        <v>6.4477219194208985E-2</v>
      </c>
    </row>
    <row r="2918" spans="1:43" x14ac:dyDescent="0.2">
      <c r="A2918">
        <v>16</v>
      </c>
      <c r="B2918">
        <v>51800</v>
      </c>
      <c r="C2918" t="s">
        <v>1345</v>
      </c>
      <c r="D2918">
        <v>51</v>
      </c>
      <c r="E2918">
        <v>800</v>
      </c>
      <c r="F2918" t="s">
        <v>1317</v>
      </c>
      <c r="G2918">
        <v>71</v>
      </c>
      <c r="H2918">
        <v>25</v>
      </c>
      <c r="I2918">
        <v>98</v>
      </c>
      <c r="J2918">
        <v>43</v>
      </c>
      <c r="K2918">
        <v>14</v>
      </c>
      <c r="L2918">
        <v>65</v>
      </c>
      <c r="M2918">
        <v>99</v>
      </c>
      <c r="N2918">
        <v>44</v>
      </c>
      <c r="O2918">
        <v>129</v>
      </c>
      <c r="P2918">
        <v>8000</v>
      </c>
      <c r="Q2918">
        <v>4000</v>
      </c>
      <c r="R2918">
        <v>2300</v>
      </c>
      <c r="S2918">
        <v>1.05093434121874</v>
      </c>
      <c r="T2918">
        <f t="shared" si="588"/>
        <v>1</v>
      </c>
      <c r="U2918">
        <f t="shared" si="589"/>
        <v>8407.4747297499198</v>
      </c>
      <c r="V2918">
        <f t="shared" si="590"/>
        <v>4203.7373648749599</v>
      </c>
      <c r="W2918">
        <f t="shared" si="591"/>
        <v>2417.1489848031019</v>
      </c>
      <c r="X2918">
        <v>93.28</v>
      </c>
      <c r="Y2918">
        <f t="shared" si="592"/>
        <v>98.03115534888407</v>
      </c>
      <c r="Z2918">
        <v>2.14</v>
      </c>
      <c r="AA2918">
        <v>10450</v>
      </c>
      <c r="AB2918">
        <v>0.7</v>
      </c>
      <c r="AC2918" s="2">
        <v>0.12</v>
      </c>
      <c r="AD2918">
        <v>50</v>
      </c>
      <c r="AE2918">
        <f t="shared" si="593"/>
        <v>0.12041666349853393</v>
      </c>
      <c r="AF2918">
        <v>0.87233749999999999</v>
      </c>
      <c r="AG2918">
        <v>350000</v>
      </c>
      <c r="AH2918">
        <v>10.6</v>
      </c>
      <c r="AI2918">
        <v>0</v>
      </c>
      <c r="AJ2918">
        <v>175000</v>
      </c>
      <c r="AK2918" s="1">
        <f t="shared" si="587"/>
        <v>0.15476751234642133</v>
      </c>
      <c r="AL2918" s="1">
        <f t="shared" si="594"/>
        <v>0.15975674811607213</v>
      </c>
      <c r="AM2918">
        <f t="shared" si="595"/>
        <v>0.15668136518650164</v>
      </c>
      <c r="AN2918">
        <f t="shared" si="596"/>
        <v>0.16173760242393248</v>
      </c>
      <c r="AO2918">
        <f t="shared" si="597"/>
        <v>11.974044033400261</v>
      </c>
      <c r="AP2918">
        <f t="shared" si="598"/>
        <v>9.3514735947359998E-2</v>
      </c>
      <c r="AQ2918">
        <f t="shared" si="599"/>
        <v>6.5361880775657299E-2</v>
      </c>
    </row>
    <row r="2919" spans="1:43" x14ac:dyDescent="0.2">
      <c r="A2919">
        <v>16</v>
      </c>
      <c r="B2919">
        <v>51810</v>
      </c>
      <c r="C2919" t="s">
        <v>1352</v>
      </c>
      <c r="D2919">
        <v>51</v>
      </c>
      <c r="E2919">
        <v>810</v>
      </c>
      <c r="F2919" t="s">
        <v>1317</v>
      </c>
      <c r="G2919">
        <v>71</v>
      </c>
      <c r="H2919">
        <v>25</v>
      </c>
      <c r="I2919">
        <v>98</v>
      </c>
      <c r="J2919">
        <v>43</v>
      </c>
      <c r="K2919">
        <v>14</v>
      </c>
      <c r="L2919">
        <v>65</v>
      </c>
      <c r="M2919">
        <v>99</v>
      </c>
      <c r="N2919">
        <v>44</v>
      </c>
      <c r="O2919">
        <v>129</v>
      </c>
      <c r="P2919">
        <v>8000</v>
      </c>
      <c r="Q2919">
        <v>4000</v>
      </c>
      <c r="R2919">
        <v>2300</v>
      </c>
      <c r="S2919">
        <v>1.0543671369552601</v>
      </c>
      <c r="T2919">
        <f t="shared" si="588"/>
        <v>1</v>
      </c>
      <c r="U2919">
        <f t="shared" si="589"/>
        <v>8434.9370956420807</v>
      </c>
      <c r="V2919">
        <f t="shared" si="590"/>
        <v>4217.4685478210404</v>
      </c>
      <c r="W2919">
        <f t="shared" si="591"/>
        <v>2425.0444149970981</v>
      </c>
      <c r="X2919">
        <v>93.28</v>
      </c>
      <c r="Y2919">
        <f t="shared" si="592"/>
        <v>98.351366535186656</v>
      </c>
      <c r="Z2919">
        <v>2.14</v>
      </c>
      <c r="AA2919">
        <v>10450</v>
      </c>
      <c r="AB2919">
        <v>0.7</v>
      </c>
      <c r="AC2919" s="2">
        <v>0.12</v>
      </c>
      <c r="AD2919">
        <v>50</v>
      </c>
      <c r="AE2919">
        <f t="shared" si="593"/>
        <v>0.12041666349853393</v>
      </c>
      <c r="AF2919">
        <v>0.87233749999999999</v>
      </c>
      <c r="AG2919">
        <v>350000</v>
      </c>
      <c r="AH2919">
        <v>10.6</v>
      </c>
      <c r="AI2919">
        <v>0</v>
      </c>
      <c r="AJ2919">
        <v>175000</v>
      </c>
      <c r="AK2919" s="1">
        <f t="shared" si="587"/>
        <v>0.1552421644281749</v>
      </c>
      <c r="AL2919" s="1">
        <f t="shared" si="594"/>
        <v>0.1602314001978257</v>
      </c>
      <c r="AM2919">
        <f t="shared" si="595"/>
        <v>0.1571560172682552</v>
      </c>
      <c r="AN2919">
        <f t="shared" si="596"/>
        <v>0.16221225450568605</v>
      </c>
      <c r="AO2919">
        <f t="shared" si="597"/>
        <v>11.974044033400261</v>
      </c>
      <c r="AP2919">
        <f t="shared" si="598"/>
        <v>9.3773013620139969E-2</v>
      </c>
      <c r="AQ2919">
        <f t="shared" si="599"/>
        <v>6.5528199324623532E-2</v>
      </c>
    </row>
    <row r="2920" spans="1:43" x14ac:dyDescent="0.2">
      <c r="A2920">
        <v>16</v>
      </c>
      <c r="B2920">
        <v>51820</v>
      </c>
      <c r="C2920" t="s">
        <v>1389</v>
      </c>
      <c r="D2920">
        <v>51</v>
      </c>
      <c r="E2920">
        <v>820</v>
      </c>
      <c r="F2920" t="s">
        <v>1317</v>
      </c>
      <c r="G2920">
        <v>71</v>
      </c>
      <c r="H2920">
        <v>25</v>
      </c>
      <c r="I2920">
        <v>98</v>
      </c>
      <c r="J2920">
        <v>43</v>
      </c>
      <c r="K2920">
        <v>14</v>
      </c>
      <c r="L2920">
        <v>65</v>
      </c>
      <c r="M2920">
        <v>99</v>
      </c>
      <c r="N2920">
        <v>44</v>
      </c>
      <c r="O2920">
        <v>129</v>
      </c>
      <c r="P2920">
        <v>8000</v>
      </c>
      <c r="Q2920">
        <v>4000</v>
      </c>
      <c r="R2920">
        <v>2300</v>
      </c>
      <c r="S2920">
        <v>1.03267502784729</v>
      </c>
      <c r="T2920">
        <f t="shared" si="588"/>
        <v>1</v>
      </c>
      <c r="U2920">
        <f t="shared" si="589"/>
        <v>8261.4002227783203</v>
      </c>
      <c r="V2920">
        <f t="shared" si="590"/>
        <v>4130.7001113891602</v>
      </c>
      <c r="W2920">
        <f t="shared" si="591"/>
        <v>2375.1525640487671</v>
      </c>
      <c r="X2920">
        <v>93.28</v>
      </c>
      <c r="Y2920">
        <f t="shared" si="592"/>
        <v>96.327926597595223</v>
      </c>
      <c r="Z2920">
        <v>2.14</v>
      </c>
      <c r="AA2920">
        <v>10450</v>
      </c>
      <c r="AB2920">
        <v>0.7</v>
      </c>
      <c r="AC2920" s="2">
        <v>0.12</v>
      </c>
      <c r="AD2920">
        <v>50</v>
      </c>
      <c r="AE2920">
        <f t="shared" si="593"/>
        <v>0.12041666349853393</v>
      </c>
      <c r="AF2920">
        <v>0.87233749999999999</v>
      </c>
      <c r="AG2920">
        <v>350000</v>
      </c>
      <c r="AH2920">
        <v>10.6</v>
      </c>
      <c r="AI2920">
        <v>0</v>
      </c>
      <c r="AJ2920">
        <v>175000</v>
      </c>
      <c r="AK2920" s="1">
        <f t="shared" si="587"/>
        <v>0.15224280019680306</v>
      </c>
      <c r="AL2920" s="1">
        <f t="shared" si="594"/>
        <v>0.15723203596645385</v>
      </c>
      <c r="AM2920">
        <f t="shared" si="595"/>
        <v>0.15415665303688336</v>
      </c>
      <c r="AN2920">
        <f t="shared" si="596"/>
        <v>0.15921289027431421</v>
      </c>
      <c r="AO2920">
        <f t="shared" si="597"/>
        <v>11.974044033400261</v>
      </c>
      <c r="AP2920">
        <f t="shared" si="598"/>
        <v>9.2140936477159235E-2</v>
      </c>
      <c r="AQ2920">
        <f t="shared" si="599"/>
        <v>6.4477219194208985E-2</v>
      </c>
    </row>
    <row r="2921" spans="1:43" x14ac:dyDescent="0.2">
      <c r="A2921">
        <v>16</v>
      </c>
      <c r="B2921">
        <v>51830</v>
      </c>
      <c r="C2921" t="s">
        <v>1400</v>
      </c>
      <c r="D2921">
        <v>51</v>
      </c>
      <c r="E2921">
        <v>830</v>
      </c>
      <c r="F2921" t="s">
        <v>1317</v>
      </c>
      <c r="G2921">
        <v>71</v>
      </c>
      <c r="H2921">
        <v>25</v>
      </c>
      <c r="I2921">
        <v>98</v>
      </c>
      <c r="J2921">
        <v>43</v>
      </c>
      <c r="K2921">
        <v>14</v>
      </c>
      <c r="L2921">
        <v>65</v>
      </c>
      <c r="M2921">
        <v>99</v>
      </c>
      <c r="N2921">
        <v>44</v>
      </c>
      <c r="O2921">
        <v>129</v>
      </c>
      <c r="P2921">
        <v>8000</v>
      </c>
      <c r="Q2921">
        <v>4000</v>
      </c>
      <c r="R2921">
        <v>2300</v>
      </c>
      <c r="S2921">
        <v>1.05343387524287</v>
      </c>
      <c r="T2921">
        <f t="shared" si="588"/>
        <v>1</v>
      </c>
      <c r="U2921">
        <f t="shared" si="589"/>
        <v>8427.4710019429604</v>
      </c>
      <c r="V2921">
        <f t="shared" si="590"/>
        <v>4213.7355009714802</v>
      </c>
      <c r="W2921">
        <f t="shared" si="591"/>
        <v>2422.8979130586013</v>
      </c>
      <c r="X2921">
        <v>93.28</v>
      </c>
      <c r="Y2921">
        <f t="shared" si="592"/>
        <v>98.264311882654923</v>
      </c>
      <c r="Z2921">
        <v>2.14</v>
      </c>
      <c r="AA2921">
        <v>10450</v>
      </c>
      <c r="AB2921">
        <v>0.7</v>
      </c>
      <c r="AC2921" s="2">
        <v>0.12</v>
      </c>
      <c r="AD2921">
        <v>50</v>
      </c>
      <c r="AE2921">
        <f t="shared" si="593"/>
        <v>0.12041666349853393</v>
      </c>
      <c r="AF2921">
        <v>0.87233749999999999</v>
      </c>
      <c r="AG2921">
        <v>350000</v>
      </c>
      <c r="AH2921">
        <v>10.6</v>
      </c>
      <c r="AI2921">
        <v>0</v>
      </c>
      <c r="AJ2921">
        <v>175000</v>
      </c>
      <c r="AK2921" s="1">
        <f t="shared" si="587"/>
        <v>0.15511312249017253</v>
      </c>
      <c r="AL2921" s="1">
        <f t="shared" si="594"/>
        <v>0.16010235825982333</v>
      </c>
      <c r="AM2921">
        <f t="shared" si="595"/>
        <v>0.15702697533025284</v>
      </c>
      <c r="AN2921">
        <f t="shared" si="596"/>
        <v>0.16208321256768368</v>
      </c>
      <c r="AO2921">
        <f t="shared" si="597"/>
        <v>11.974044033400261</v>
      </c>
      <c r="AP2921">
        <f t="shared" si="598"/>
        <v>9.3702796607048749E-2</v>
      </c>
      <c r="AQ2921">
        <f t="shared" si="599"/>
        <v>6.5482982904619513E-2</v>
      </c>
    </row>
    <row r="2922" spans="1:43" x14ac:dyDescent="0.2">
      <c r="A2922">
        <v>11</v>
      </c>
      <c r="B2922">
        <v>51840</v>
      </c>
      <c r="C2922" t="s">
        <v>886</v>
      </c>
      <c r="D2922">
        <v>51</v>
      </c>
      <c r="E2922">
        <v>840</v>
      </c>
      <c r="F2922" t="s">
        <v>796</v>
      </c>
      <c r="G2922">
        <v>71</v>
      </c>
      <c r="H2922">
        <v>25</v>
      </c>
      <c r="I2922">
        <v>98</v>
      </c>
      <c r="J2922">
        <v>43</v>
      </c>
      <c r="K2922">
        <v>14</v>
      </c>
      <c r="L2922">
        <v>65</v>
      </c>
      <c r="M2922">
        <v>99</v>
      </c>
      <c r="N2922">
        <v>44</v>
      </c>
      <c r="O2922">
        <v>129</v>
      </c>
      <c r="P2922">
        <v>8000</v>
      </c>
      <c r="Q2922">
        <v>4000</v>
      </c>
      <c r="R2922">
        <v>2300</v>
      </c>
      <c r="S2922">
        <v>1.0490305304527301</v>
      </c>
      <c r="T2922">
        <f t="shared" si="588"/>
        <v>1</v>
      </c>
      <c r="U2922">
        <f t="shared" si="589"/>
        <v>8392.2442436218407</v>
      </c>
      <c r="V2922">
        <f t="shared" si="590"/>
        <v>4196.1221218109204</v>
      </c>
      <c r="W2922">
        <f t="shared" si="591"/>
        <v>2412.7702200412791</v>
      </c>
      <c r="X2922">
        <v>93.28</v>
      </c>
      <c r="Y2922">
        <f t="shared" si="592"/>
        <v>97.853567880630663</v>
      </c>
      <c r="Z2922">
        <v>2.14</v>
      </c>
      <c r="AA2922">
        <v>10450</v>
      </c>
      <c r="AB2922">
        <v>0.7</v>
      </c>
      <c r="AC2922" s="2">
        <v>0.12</v>
      </c>
      <c r="AD2922">
        <v>50</v>
      </c>
      <c r="AE2922">
        <f t="shared" si="593"/>
        <v>0.12041666349853393</v>
      </c>
      <c r="AF2922">
        <v>0.85421111111111103</v>
      </c>
      <c r="AG2922">
        <v>350000</v>
      </c>
      <c r="AH2922">
        <v>10.6</v>
      </c>
      <c r="AI2922">
        <v>0</v>
      </c>
      <c r="AJ2922">
        <v>175000</v>
      </c>
      <c r="AK2922" s="1">
        <f t="shared" si="587"/>
        <v>0.15758222326719123</v>
      </c>
      <c r="AL2922" s="1">
        <f t="shared" si="594"/>
        <v>0.16266136059225655</v>
      </c>
      <c r="AM2922">
        <f t="shared" si="595"/>
        <v>0.15953106482073015</v>
      </c>
      <c r="AN2922">
        <f t="shared" si="596"/>
        <v>0.16467817552228273</v>
      </c>
      <c r="AO2922">
        <f t="shared" si="597"/>
        <v>12.003201294615787</v>
      </c>
      <c r="AP2922">
        <f t="shared" si="598"/>
        <v>9.5136237203083576E-2</v>
      </c>
      <c r="AQ2922">
        <f t="shared" si="599"/>
        <v>6.6438059762685048E-2</v>
      </c>
    </row>
    <row r="2923" spans="1:43" x14ac:dyDescent="0.2">
      <c r="A2923">
        <v>21</v>
      </c>
      <c r="B2923">
        <v>53001</v>
      </c>
      <c r="C2923" t="s">
        <v>246</v>
      </c>
      <c r="D2923">
        <v>53</v>
      </c>
      <c r="E2923">
        <v>1</v>
      </c>
      <c r="F2923" t="s">
        <v>1692</v>
      </c>
      <c r="G2923">
        <v>71</v>
      </c>
      <c r="H2923">
        <v>25</v>
      </c>
      <c r="I2923">
        <v>98</v>
      </c>
      <c r="J2923">
        <v>43</v>
      </c>
      <c r="K2923">
        <v>14</v>
      </c>
      <c r="L2923">
        <v>65</v>
      </c>
      <c r="M2923">
        <v>99</v>
      </c>
      <c r="N2923">
        <v>44</v>
      </c>
      <c r="O2923">
        <v>129</v>
      </c>
      <c r="P2923">
        <v>8000</v>
      </c>
      <c r="Q2923">
        <v>4000</v>
      </c>
      <c r="R2923">
        <v>2300</v>
      </c>
      <c r="S2923">
        <v>1.02010702364373</v>
      </c>
      <c r="T2923">
        <f t="shared" si="588"/>
        <v>1</v>
      </c>
      <c r="U2923">
        <f t="shared" si="589"/>
        <v>8160.8561891498393</v>
      </c>
      <c r="V2923">
        <f t="shared" si="590"/>
        <v>4080.4280945749197</v>
      </c>
      <c r="W2923">
        <f t="shared" si="591"/>
        <v>2346.2461543805789</v>
      </c>
      <c r="X2923">
        <v>93.28</v>
      </c>
      <c r="Y2923">
        <f t="shared" si="592"/>
        <v>95.15558316548713</v>
      </c>
      <c r="Z2923">
        <v>2.14</v>
      </c>
      <c r="AA2923">
        <v>10450</v>
      </c>
      <c r="AB2923">
        <v>0.7</v>
      </c>
      <c r="AC2923" s="2">
        <v>0.12</v>
      </c>
      <c r="AD2923">
        <v>50</v>
      </c>
      <c r="AE2923">
        <f t="shared" si="593"/>
        <v>0.12041666349853393</v>
      </c>
      <c r="AF2923">
        <v>0.87909999999999999</v>
      </c>
      <c r="AG2923">
        <v>350000</v>
      </c>
      <c r="AH2923">
        <v>10.6</v>
      </c>
      <c r="AI2923">
        <v>0</v>
      </c>
      <c r="AJ2923">
        <v>175000</v>
      </c>
      <c r="AK2923" s="1">
        <f t="shared" si="587"/>
        <v>0.14941999335329345</v>
      </c>
      <c r="AL2923" s="1">
        <f t="shared" si="594"/>
        <v>0.15437663869023777</v>
      </c>
      <c r="AM2923">
        <f t="shared" si="595"/>
        <v>0.15132116234929338</v>
      </c>
      <c r="AN2923">
        <f t="shared" si="596"/>
        <v>0.15634445682501552</v>
      </c>
      <c r="AO2923">
        <f t="shared" si="597"/>
        <v>11.963474163333297</v>
      </c>
      <c r="AP2923">
        <f t="shared" si="598"/>
        <v>9.057234102040318E-2</v>
      </c>
      <c r="AQ2923">
        <f t="shared" si="599"/>
        <v>6.3455514510723482E-2</v>
      </c>
    </row>
    <row r="2924" spans="1:43" x14ac:dyDescent="0.2">
      <c r="A2924">
        <v>21</v>
      </c>
      <c r="B2924">
        <v>53003</v>
      </c>
      <c r="C2924" t="s">
        <v>1797</v>
      </c>
      <c r="D2924">
        <v>53</v>
      </c>
      <c r="E2924">
        <v>3</v>
      </c>
      <c r="F2924" t="s">
        <v>1692</v>
      </c>
      <c r="G2924">
        <v>71</v>
      </c>
      <c r="H2924">
        <v>25</v>
      </c>
      <c r="I2924">
        <v>98</v>
      </c>
      <c r="J2924">
        <v>43</v>
      </c>
      <c r="K2924">
        <v>14</v>
      </c>
      <c r="L2924">
        <v>65</v>
      </c>
      <c r="M2924">
        <v>99</v>
      </c>
      <c r="N2924">
        <v>44</v>
      </c>
      <c r="O2924">
        <v>129</v>
      </c>
      <c r="P2924">
        <v>8000</v>
      </c>
      <c r="Q2924">
        <v>4000</v>
      </c>
      <c r="R2924">
        <v>2300</v>
      </c>
      <c r="S2924">
        <v>1.0139968064096201</v>
      </c>
      <c r="T2924">
        <f t="shared" si="588"/>
        <v>1</v>
      </c>
      <c r="U2924">
        <f t="shared" si="589"/>
        <v>8111.9744512769603</v>
      </c>
      <c r="V2924">
        <f t="shared" si="590"/>
        <v>4055.9872256384801</v>
      </c>
      <c r="W2924">
        <f t="shared" si="591"/>
        <v>2332.1926547421263</v>
      </c>
      <c r="X2924">
        <v>93.28</v>
      </c>
      <c r="Y2924">
        <f t="shared" si="592"/>
        <v>94.585622101889356</v>
      </c>
      <c r="Z2924">
        <v>2.14</v>
      </c>
      <c r="AA2924">
        <v>10450</v>
      </c>
      <c r="AB2924">
        <v>0.7</v>
      </c>
      <c r="AC2924" s="2">
        <v>0.12</v>
      </c>
      <c r="AD2924">
        <v>50</v>
      </c>
      <c r="AE2924">
        <f t="shared" si="593"/>
        <v>0.12041666349853393</v>
      </c>
      <c r="AF2924">
        <v>0.87909999999999999</v>
      </c>
      <c r="AG2924">
        <v>350000</v>
      </c>
      <c r="AH2924">
        <v>10.6</v>
      </c>
      <c r="AI2924">
        <v>0</v>
      </c>
      <c r="AJ2924">
        <v>175000</v>
      </c>
      <c r="AK2924" s="1">
        <f t="shared" si="587"/>
        <v>0.14858163375499894</v>
      </c>
      <c r="AL2924" s="1">
        <f t="shared" si="594"/>
        <v>0.15353827909194326</v>
      </c>
      <c r="AM2924">
        <f t="shared" si="595"/>
        <v>0.15048280275099887</v>
      </c>
      <c r="AN2924">
        <f t="shared" si="596"/>
        <v>0.15550609722672101</v>
      </c>
      <c r="AO2924">
        <f t="shared" si="597"/>
        <v>11.963474163333297</v>
      </c>
      <c r="AP2924">
        <f t="shared" si="598"/>
        <v>9.0116155164859671E-2</v>
      </c>
      <c r="AQ2924">
        <f t="shared" si="599"/>
        <v>6.3161752495849127E-2</v>
      </c>
    </row>
    <row r="2925" spans="1:43" x14ac:dyDescent="0.2">
      <c r="A2925">
        <v>21</v>
      </c>
      <c r="B2925">
        <v>53005</v>
      </c>
      <c r="C2925" t="s">
        <v>353</v>
      </c>
      <c r="D2925">
        <v>53</v>
      </c>
      <c r="E2925">
        <v>5</v>
      </c>
      <c r="F2925" t="s">
        <v>1692</v>
      </c>
      <c r="G2925">
        <v>71</v>
      </c>
      <c r="H2925">
        <v>25</v>
      </c>
      <c r="I2925">
        <v>98</v>
      </c>
      <c r="J2925">
        <v>43</v>
      </c>
      <c r="K2925">
        <v>14</v>
      </c>
      <c r="L2925">
        <v>65</v>
      </c>
      <c r="M2925">
        <v>99</v>
      </c>
      <c r="N2925">
        <v>44</v>
      </c>
      <c r="O2925">
        <v>129</v>
      </c>
      <c r="P2925">
        <v>8000</v>
      </c>
      <c r="Q2925">
        <v>4000</v>
      </c>
      <c r="R2925">
        <v>2300</v>
      </c>
      <c r="S2925">
        <v>1.0272537299564899</v>
      </c>
      <c r="T2925">
        <f t="shared" si="588"/>
        <v>1</v>
      </c>
      <c r="U2925">
        <f t="shared" si="589"/>
        <v>8218.0298396519192</v>
      </c>
      <c r="V2925">
        <f t="shared" si="590"/>
        <v>4109.0149198259596</v>
      </c>
      <c r="W2925">
        <f t="shared" si="591"/>
        <v>2362.6835788999269</v>
      </c>
      <c r="X2925">
        <v>93.28</v>
      </c>
      <c r="Y2925">
        <f t="shared" si="592"/>
        <v>95.822227930341384</v>
      </c>
      <c r="Z2925">
        <v>2.14</v>
      </c>
      <c r="AA2925">
        <v>10450</v>
      </c>
      <c r="AB2925">
        <v>0.7</v>
      </c>
      <c r="AC2925" s="2">
        <v>0.12</v>
      </c>
      <c r="AD2925">
        <v>50</v>
      </c>
      <c r="AE2925">
        <f t="shared" si="593"/>
        <v>0.12041666349853393</v>
      </c>
      <c r="AF2925">
        <v>0.87909999999999999</v>
      </c>
      <c r="AG2925">
        <v>350000</v>
      </c>
      <c r="AH2925">
        <v>10.6</v>
      </c>
      <c r="AI2925">
        <v>0</v>
      </c>
      <c r="AJ2925">
        <v>175000</v>
      </c>
      <c r="AK2925" s="1">
        <f t="shared" si="587"/>
        <v>0.15040056566421675</v>
      </c>
      <c r="AL2925" s="1">
        <f t="shared" si="594"/>
        <v>0.15535721100116107</v>
      </c>
      <c r="AM2925">
        <f t="shared" si="595"/>
        <v>0.15230173466021668</v>
      </c>
      <c r="AN2925">
        <f t="shared" si="596"/>
        <v>0.15732502913593882</v>
      </c>
      <c r="AO2925">
        <f t="shared" si="597"/>
        <v>11.963474163333297</v>
      </c>
      <c r="AP2925">
        <f t="shared" si="598"/>
        <v>9.1105910647912458E-2</v>
      </c>
      <c r="AQ2925">
        <f t="shared" si="599"/>
        <v>6.3799107997781795E-2</v>
      </c>
    </row>
    <row r="2926" spans="1:43" x14ac:dyDescent="0.2">
      <c r="A2926">
        <v>21</v>
      </c>
      <c r="B2926">
        <v>53007</v>
      </c>
      <c r="C2926" t="s">
        <v>1751</v>
      </c>
      <c r="D2926">
        <v>53</v>
      </c>
      <c r="E2926">
        <v>7</v>
      </c>
      <c r="F2926" t="s">
        <v>1692</v>
      </c>
      <c r="G2926">
        <v>71</v>
      </c>
      <c r="H2926">
        <v>25</v>
      </c>
      <c r="I2926">
        <v>98</v>
      </c>
      <c r="J2926">
        <v>43</v>
      </c>
      <c r="K2926">
        <v>14</v>
      </c>
      <c r="L2926">
        <v>65</v>
      </c>
      <c r="M2926">
        <v>99</v>
      </c>
      <c r="N2926">
        <v>44</v>
      </c>
      <c r="O2926">
        <v>129</v>
      </c>
      <c r="P2926">
        <v>8000</v>
      </c>
      <c r="Q2926">
        <v>4000</v>
      </c>
      <c r="R2926">
        <v>2300</v>
      </c>
      <c r="S2926">
        <v>1.0301966141629</v>
      </c>
      <c r="T2926">
        <f t="shared" si="588"/>
        <v>1</v>
      </c>
      <c r="U2926">
        <f t="shared" si="589"/>
        <v>8241.5729133032</v>
      </c>
      <c r="V2926">
        <f t="shared" si="590"/>
        <v>4120.7864566516</v>
      </c>
      <c r="W2926">
        <f t="shared" si="591"/>
        <v>2369.4522125746698</v>
      </c>
      <c r="X2926">
        <v>93.28</v>
      </c>
      <c r="Y2926">
        <f t="shared" si="592"/>
        <v>96.096740169115307</v>
      </c>
      <c r="Z2926">
        <v>2.14</v>
      </c>
      <c r="AA2926">
        <v>10450</v>
      </c>
      <c r="AB2926">
        <v>0.7</v>
      </c>
      <c r="AC2926" s="2">
        <v>0.12</v>
      </c>
      <c r="AD2926">
        <v>50</v>
      </c>
      <c r="AE2926">
        <f t="shared" si="593"/>
        <v>0.12041666349853393</v>
      </c>
      <c r="AF2926">
        <v>0.87909999999999999</v>
      </c>
      <c r="AG2926">
        <v>350000</v>
      </c>
      <c r="AH2926">
        <v>10.6</v>
      </c>
      <c r="AI2926">
        <v>0</v>
      </c>
      <c r="AJ2926">
        <v>175000</v>
      </c>
      <c r="AK2926" s="1">
        <f t="shared" si="587"/>
        <v>0.15080434758007732</v>
      </c>
      <c r="AL2926" s="1">
        <f t="shared" si="594"/>
        <v>0.15576099291702164</v>
      </c>
      <c r="AM2926">
        <f t="shared" si="595"/>
        <v>0.15270551657607725</v>
      </c>
      <c r="AN2926">
        <f t="shared" si="596"/>
        <v>0.15772881105179939</v>
      </c>
      <c r="AO2926">
        <f t="shared" si="597"/>
        <v>11.963474163333297</v>
      </c>
      <c r="AP2926">
        <f t="shared" si="598"/>
        <v>9.1325624955608795E-2</v>
      </c>
      <c r="AQ2926">
        <f t="shared" si="599"/>
        <v>6.3940593572008333E-2</v>
      </c>
    </row>
    <row r="2927" spans="1:43" x14ac:dyDescent="0.2">
      <c r="A2927">
        <v>21</v>
      </c>
      <c r="B2927">
        <v>53009</v>
      </c>
      <c r="C2927" t="s">
        <v>1776</v>
      </c>
      <c r="D2927">
        <v>53</v>
      </c>
      <c r="E2927">
        <v>9</v>
      </c>
      <c r="F2927" t="s">
        <v>1692</v>
      </c>
      <c r="G2927">
        <v>71</v>
      </c>
      <c r="H2927">
        <v>25</v>
      </c>
      <c r="I2927">
        <v>98</v>
      </c>
      <c r="J2927">
        <v>43</v>
      </c>
      <c r="K2927">
        <v>14</v>
      </c>
      <c r="L2927">
        <v>65</v>
      </c>
      <c r="M2927">
        <v>99</v>
      </c>
      <c r="N2927">
        <v>44</v>
      </c>
      <c r="O2927">
        <v>129</v>
      </c>
      <c r="P2927">
        <v>8000</v>
      </c>
      <c r="Q2927">
        <v>4000</v>
      </c>
      <c r="R2927">
        <v>2300</v>
      </c>
      <c r="S2927">
        <v>1.0462257202635401</v>
      </c>
      <c r="T2927">
        <f t="shared" si="588"/>
        <v>1</v>
      </c>
      <c r="U2927">
        <f t="shared" si="589"/>
        <v>8369.8057621083208</v>
      </c>
      <c r="V2927">
        <f t="shared" si="590"/>
        <v>4184.9028810541604</v>
      </c>
      <c r="W2927">
        <f t="shared" si="591"/>
        <v>2406.3191566061423</v>
      </c>
      <c r="X2927">
        <v>93.28</v>
      </c>
      <c r="Y2927">
        <f t="shared" si="592"/>
        <v>97.591935186183022</v>
      </c>
      <c r="Z2927">
        <v>2.14</v>
      </c>
      <c r="AA2927">
        <v>10450</v>
      </c>
      <c r="AB2927">
        <v>0.7</v>
      </c>
      <c r="AC2927" s="2">
        <v>0.12</v>
      </c>
      <c r="AD2927">
        <v>50</v>
      </c>
      <c r="AE2927">
        <f t="shared" si="593"/>
        <v>0.12041666349853393</v>
      </c>
      <c r="AF2927">
        <v>0.87909999999999999</v>
      </c>
      <c r="AG2927">
        <v>350000</v>
      </c>
      <c r="AH2927">
        <v>10.6</v>
      </c>
      <c r="AI2927">
        <v>0</v>
      </c>
      <c r="AJ2927">
        <v>175000</v>
      </c>
      <c r="AK2927" s="1">
        <f t="shared" si="587"/>
        <v>0.15300364008256562</v>
      </c>
      <c r="AL2927" s="1">
        <f t="shared" si="594"/>
        <v>0.15796028541950993</v>
      </c>
      <c r="AM2927">
        <f t="shared" si="595"/>
        <v>0.15490480907856555</v>
      </c>
      <c r="AN2927">
        <f t="shared" si="596"/>
        <v>0.15992810355428769</v>
      </c>
      <c r="AO2927">
        <f t="shared" si="597"/>
        <v>11.963474163333297</v>
      </c>
      <c r="AP2927">
        <f t="shared" si="598"/>
        <v>9.2522350243753729E-2</v>
      </c>
      <c r="AQ2927">
        <f t="shared" si="599"/>
        <v>6.4711227794057344E-2</v>
      </c>
    </row>
    <row r="2928" spans="1:43" x14ac:dyDescent="0.2">
      <c r="A2928">
        <v>21</v>
      </c>
      <c r="B2928">
        <v>53011</v>
      </c>
      <c r="C2928" t="s">
        <v>267</v>
      </c>
      <c r="D2928">
        <v>53</v>
      </c>
      <c r="E2928">
        <v>11</v>
      </c>
      <c r="F2928" t="s">
        <v>1692</v>
      </c>
      <c r="G2928">
        <v>71</v>
      </c>
      <c r="H2928">
        <v>25</v>
      </c>
      <c r="I2928">
        <v>98</v>
      </c>
      <c r="J2928">
        <v>43</v>
      </c>
      <c r="K2928">
        <v>14</v>
      </c>
      <c r="L2928">
        <v>65</v>
      </c>
      <c r="M2928">
        <v>99</v>
      </c>
      <c r="N2928">
        <v>44</v>
      </c>
      <c r="O2928">
        <v>129</v>
      </c>
      <c r="P2928">
        <v>8000</v>
      </c>
      <c r="Q2928">
        <v>4000</v>
      </c>
      <c r="R2928">
        <v>2300</v>
      </c>
      <c r="S2928">
        <v>1.0449941555658999</v>
      </c>
      <c r="T2928">
        <f t="shared" si="588"/>
        <v>1</v>
      </c>
      <c r="U2928">
        <f t="shared" si="589"/>
        <v>8359.9532445271998</v>
      </c>
      <c r="V2928">
        <f t="shared" si="590"/>
        <v>4179.9766222635999</v>
      </c>
      <c r="W2928">
        <f t="shared" si="591"/>
        <v>2403.4865578015697</v>
      </c>
      <c r="X2928">
        <v>93.28</v>
      </c>
      <c r="Y2928">
        <f t="shared" si="592"/>
        <v>97.477054831187147</v>
      </c>
      <c r="Z2928">
        <v>2.14</v>
      </c>
      <c r="AA2928">
        <v>10450</v>
      </c>
      <c r="AB2928">
        <v>0.7</v>
      </c>
      <c r="AC2928" s="2">
        <v>0.12</v>
      </c>
      <c r="AD2928">
        <v>50</v>
      </c>
      <c r="AE2928">
        <f t="shared" si="593"/>
        <v>0.12041666349853393</v>
      </c>
      <c r="AF2928">
        <v>0.87909999999999999</v>
      </c>
      <c r="AG2928">
        <v>350000</v>
      </c>
      <c r="AH2928">
        <v>10.6</v>
      </c>
      <c r="AI2928">
        <v>0</v>
      </c>
      <c r="AJ2928">
        <v>175000</v>
      </c>
      <c r="AK2928" s="1">
        <f t="shared" si="587"/>
        <v>0.1528346617884023</v>
      </c>
      <c r="AL2928" s="1">
        <f t="shared" si="594"/>
        <v>0.15779130712534661</v>
      </c>
      <c r="AM2928">
        <f t="shared" si="595"/>
        <v>0.15473583078440223</v>
      </c>
      <c r="AN2928">
        <f t="shared" si="596"/>
        <v>0.15975912526012437</v>
      </c>
      <c r="AO2928">
        <f t="shared" si="597"/>
        <v>11.963474163333297</v>
      </c>
      <c r="AP2928">
        <f t="shared" si="598"/>
        <v>9.2430402220676292E-2</v>
      </c>
      <c r="AQ2928">
        <f t="shared" si="599"/>
        <v>6.4652017636191383E-2</v>
      </c>
    </row>
    <row r="2929" spans="1:43" x14ac:dyDescent="0.2">
      <c r="A2929">
        <v>21</v>
      </c>
      <c r="B2929">
        <v>53013</v>
      </c>
      <c r="C2929" t="s">
        <v>201</v>
      </c>
      <c r="D2929">
        <v>53</v>
      </c>
      <c r="E2929">
        <v>13</v>
      </c>
      <c r="F2929" t="s">
        <v>1692</v>
      </c>
      <c r="G2929">
        <v>71</v>
      </c>
      <c r="H2929">
        <v>25</v>
      </c>
      <c r="I2929">
        <v>98</v>
      </c>
      <c r="J2929">
        <v>43</v>
      </c>
      <c r="K2929">
        <v>14</v>
      </c>
      <c r="L2929">
        <v>65</v>
      </c>
      <c r="M2929">
        <v>99</v>
      </c>
      <c r="N2929">
        <v>44</v>
      </c>
      <c r="O2929">
        <v>129</v>
      </c>
      <c r="P2929">
        <v>8000</v>
      </c>
      <c r="Q2929">
        <v>4000</v>
      </c>
      <c r="R2929">
        <v>2300</v>
      </c>
      <c r="S2929">
        <v>1.0174422407150301</v>
      </c>
      <c r="T2929">
        <f t="shared" si="588"/>
        <v>1</v>
      </c>
      <c r="U2929">
        <f t="shared" si="589"/>
        <v>8139.5379257202403</v>
      </c>
      <c r="V2929">
        <f t="shared" si="590"/>
        <v>4069.7689628601202</v>
      </c>
      <c r="W2929">
        <f t="shared" si="591"/>
        <v>2340.117153644569</v>
      </c>
      <c r="X2929">
        <v>93.28</v>
      </c>
      <c r="Y2929">
        <f t="shared" si="592"/>
        <v>94.907012213898014</v>
      </c>
      <c r="Z2929">
        <v>2.14</v>
      </c>
      <c r="AA2929">
        <v>10450</v>
      </c>
      <c r="AB2929">
        <v>0.7</v>
      </c>
      <c r="AC2929" s="2">
        <v>0.12</v>
      </c>
      <c r="AD2929">
        <v>50</v>
      </c>
      <c r="AE2929">
        <f t="shared" si="593"/>
        <v>0.12041666349853393</v>
      </c>
      <c r="AF2929">
        <v>0.87909999999999999</v>
      </c>
      <c r="AG2929">
        <v>350000</v>
      </c>
      <c r="AH2929">
        <v>10.6</v>
      </c>
      <c r="AI2929">
        <v>0</v>
      </c>
      <c r="AJ2929">
        <v>175000</v>
      </c>
      <c r="AK2929" s="1">
        <f t="shared" si="587"/>
        <v>0.14905436865288582</v>
      </c>
      <c r="AL2929" s="1">
        <f t="shared" si="594"/>
        <v>0.15401101398983014</v>
      </c>
      <c r="AM2929">
        <f t="shared" si="595"/>
        <v>0.15095553764888575</v>
      </c>
      <c r="AN2929">
        <f t="shared" si="596"/>
        <v>0.15597883212460789</v>
      </c>
      <c r="AO2929">
        <f t="shared" si="597"/>
        <v>11.963474163333297</v>
      </c>
      <c r="AP2929">
        <f t="shared" si="598"/>
        <v>9.0373389619235231E-2</v>
      </c>
      <c r="AQ2929">
        <f t="shared" si="599"/>
        <v>6.3327399261732392E-2</v>
      </c>
    </row>
    <row r="2930" spans="1:43" x14ac:dyDescent="0.2">
      <c r="A2930">
        <v>21</v>
      </c>
      <c r="B2930">
        <v>53015</v>
      </c>
      <c r="C2930" t="s">
        <v>1817</v>
      </c>
      <c r="D2930">
        <v>53</v>
      </c>
      <c r="E2930">
        <v>15</v>
      </c>
      <c r="F2930" t="s">
        <v>1692</v>
      </c>
      <c r="G2930">
        <v>71</v>
      </c>
      <c r="H2930">
        <v>25</v>
      </c>
      <c r="I2930">
        <v>98</v>
      </c>
      <c r="J2930">
        <v>43</v>
      </c>
      <c r="K2930">
        <v>14</v>
      </c>
      <c r="L2930">
        <v>65</v>
      </c>
      <c r="M2930">
        <v>99</v>
      </c>
      <c r="N2930">
        <v>44</v>
      </c>
      <c r="O2930">
        <v>129</v>
      </c>
      <c r="P2930">
        <v>8000</v>
      </c>
      <c r="Q2930">
        <v>4000</v>
      </c>
      <c r="R2930">
        <v>2300</v>
      </c>
      <c r="S2930">
        <v>1.04492887854576</v>
      </c>
      <c r="T2930">
        <f t="shared" si="588"/>
        <v>1</v>
      </c>
      <c r="U2930">
        <f t="shared" si="589"/>
        <v>8359.4310283660798</v>
      </c>
      <c r="V2930">
        <f t="shared" si="590"/>
        <v>4179.7155141830399</v>
      </c>
      <c r="W2930">
        <f t="shared" si="591"/>
        <v>2403.3364206552478</v>
      </c>
      <c r="X2930">
        <v>93.28</v>
      </c>
      <c r="Y2930">
        <f t="shared" si="592"/>
        <v>97.470965790748494</v>
      </c>
      <c r="Z2930">
        <v>2.14</v>
      </c>
      <c r="AA2930">
        <v>10450</v>
      </c>
      <c r="AB2930">
        <v>0.7</v>
      </c>
      <c r="AC2930" s="2">
        <v>0.12</v>
      </c>
      <c r="AD2930">
        <v>50</v>
      </c>
      <c r="AE2930">
        <f t="shared" si="593"/>
        <v>0.12041666349853393</v>
      </c>
      <c r="AF2930">
        <v>0.87909999999999999</v>
      </c>
      <c r="AG2930">
        <v>350000</v>
      </c>
      <c r="AH2930">
        <v>10.6</v>
      </c>
      <c r="AI2930">
        <v>0</v>
      </c>
      <c r="AJ2930">
        <v>175000</v>
      </c>
      <c r="AK2930" s="1">
        <f t="shared" si="587"/>
        <v>0.1528257053774785</v>
      </c>
      <c r="AL2930" s="1">
        <f t="shared" si="594"/>
        <v>0.15778235071442281</v>
      </c>
      <c r="AM2930">
        <f t="shared" si="595"/>
        <v>0.15472687437347843</v>
      </c>
      <c r="AN2930">
        <f t="shared" si="596"/>
        <v>0.15975016884920057</v>
      </c>
      <c r="AO2930">
        <f t="shared" si="597"/>
        <v>11.963474163333297</v>
      </c>
      <c r="AP2930">
        <f t="shared" si="598"/>
        <v>9.2425528670008777E-2</v>
      </c>
      <c r="AQ2930">
        <f t="shared" si="599"/>
        <v>6.4648879301132819E-2</v>
      </c>
    </row>
    <row r="2931" spans="1:43" x14ac:dyDescent="0.2">
      <c r="A2931">
        <v>21</v>
      </c>
      <c r="B2931">
        <v>53017</v>
      </c>
      <c r="C2931" t="s">
        <v>290</v>
      </c>
      <c r="D2931">
        <v>53</v>
      </c>
      <c r="E2931">
        <v>17</v>
      </c>
      <c r="F2931" t="s">
        <v>1692</v>
      </c>
      <c r="G2931">
        <v>71</v>
      </c>
      <c r="H2931">
        <v>25</v>
      </c>
      <c r="I2931">
        <v>98</v>
      </c>
      <c r="J2931">
        <v>43</v>
      </c>
      <c r="K2931">
        <v>14</v>
      </c>
      <c r="L2931">
        <v>65</v>
      </c>
      <c r="M2931">
        <v>99</v>
      </c>
      <c r="N2931">
        <v>44</v>
      </c>
      <c r="O2931">
        <v>129</v>
      </c>
      <c r="P2931">
        <v>8000</v>
      </c>
      <c r="Q2931">
        <v>4000</v>
      </c>
      <c r="R2931">
        <v>2300</v>
      </c>
      <c r="S2931">
        <v>1.02526099601034</v>
      </c>
      <c r="T2931">
        <f t="shared" si="588"/>
        <v>1</v>
      </c>
      <c r="U2931">
        <f t="shared" si="589"/>
        <v>8202.0879680827202</v>
      </c>
      <c r="V2931">
        <f t="shared" si="590"/>
        <v>4101.0439840413601</v>
      </c>
      <c r="W2931">
        <f t="shared" si="591"/>
        <v>2358.100290823782</v>
      </c>
      <c r="X2931">
        <v>93.28</v>
      </c>
      <c r="Y2931">
        <f t="shared" si="592"/>
        <v>95.636345707844526</v>
      </c>
      <c r="Z2931">
        <v>2.14</v>
      </c>
      <c r="AA2931">
        <v>10450</v>
      </c>
      <c r="AB2931">
        <v>0.7</v>
      </c>
      <c r="AC2931" s="2">
        <v>0.12</v>
      </c>
      <c r="AD2931">
        <v>50</v>
      </c>
      <c r="AE2931">
        <f t="shared" si="593"/>
        <v>0.12041666349853393</v>
      </c>
      <c r="AF2931">
        <v>0.87909999999999999</v>
      </c>
      <c r="AG2931">
        <v>350000</v>
      </c>
      <c r="AH2931">
        <v>10.6</v>
      </c>
      <c r="AI2931">
        <v>0</v>
      </c>
      <c r="AJ2931">
        <v>175000</v>
      </c>
      <c r="AK2931" s="1">
        <f t="shared" si="587"/>
        <v>0.15012715024106682</v>
      </c>
      <c r="AL2931" s="1">
        <f t="shared" si="594"/>
        <v>0.15508379557801114</v>
      </c>
      <c r="AM2931">
        <f t="shared" si="595"/>
        <v>0.15202831923706675</v>
      </c>
      <c r="AN2931">
        <f t="shared" si="596"/>
        <v>0.15705161371278889</v>
      </c>
      <c r="AO2931">
        <f t="shared" si="597"/>
        <v>11.963474163333297</v>
      </c>
      <c r="AP2931">
        <f t="shared" si="598"/>
        <v>9.0957134097870943E-2</v>
      </c>
      <c r="AQ2931">
        <f t="shared" si="599"/>
        <v>6.3703302968811354E-2</v>
      </c>
    </row>
    <row r="2932" spans="1:43" x14ac:dyDescent="0.2">
      <c r="A2932">
        <v>21</v>
      </c>
      <c r="B2932">
        <v>53019</v>
      </c>
      <c r="C2932" t="s">
        <v>1779</v>
      </c>
      <c r="D2932">
        <v>53</v>
      </c>
      <c r="E2932">
        <v>19</v>
      </c>
      <c r="F2932" t="s">
        <v>1692</v>
      </c>
      <c r="G2932">
        <v>71</v>
      </c>
      <c r="H2932">
        <v>25</v>
      </c>
      <c r="I2932">
        <v>98</v>
      </c>
      <c r="J2932">
        <v>43</v>
      </c>
      <c r="K2932">
        <v>14</v>
      </c>
      <c r="L2932">
        <v>65</v>
      </c>
      <c r="M2932">
        <v>99</v>
      </c>
      <c r="N2932">
        <v>44</v>
      </c>
      <c r="O2932">
        <v>129</v>
      </c>
      <c r="P2932">
        <v>8000</v>
      </c>
      <c r="Q2932">
        <v>4000</v>
      </c>
      <c r="R2932">
        <v>2300</v>
      </c>
      <c r="S2932">
        <v>1.0152676609200499</v>
      </c>
      <c r="T2932">
        <f t="shared" si="588"/>
        <v>1</v>
      </c>
      <c r="U2932">
        <f t="shared" si="589"/>
        <v>8122.1412873603995</v>
      </c>
      <c r="V2932">
        <f t="shared" si="590"/>
        <v>4061.0706436801997</v>
      </c>
      <c r="W2932">
        <f t="shared" si="591"/>
        <v>2335.1156201161148</v>
      </c>
      <c r="X2932">
        <v>93.28</v>
      </c>
      <c r="Y2932">
        <f t="shared" si="592"/>
        <v>94.704167410622262</v>
      </c>
      <c r="Z2932">
        <v>2.14</v>
      </c>
      <c r="AA2932">
        <v>10450</v>
      </c>
      <c r="AB2932">
        <v>0.7</v>
      </c>
      <c r="AC2932" s="2">
        <v>0.12</v>
      </c>
      <c r="AD2932">
        <v>50</v>
      </c>
      <c r="AE2932">
        <f t="shared" si="593"/>
        <v>0.12041666349853393</v>
      </c>
      <c r="AF2932">
        <v>0.87909999999999999</v>
      </c>
      <c r="AG2932">
        <v>350000</v>
      </c>
      <c r="AH2932">
        <v>10.6</v>
      </c>
      <c r="AI2932">
        <v>0</v>
      </c>
      <c r="AJ2932">
        <v>175000</v>
      </c>
      <c r="AK2932" s="1">
        <f t="shared" si="587"/>
        <v>0.14875600285449789</v>
      </c>
      <c r="AL2932" s="1">
        <f t="shared" si="594"/>
        <v>0.1537126481914422</v>
      </c>
      <c r="AM2932">
        <f t="shared" si="595"/>
        <v>0.15065717185049782</v>
      </c>
      <c r="AN2932">
        <f t="shared" si="596"/>
        <v>0.15568046632621996</v>
      </c>
      <c r="AO2932">
        <f t="shared" si="597"/>
        <v>11.963474163333297</v>
      </c>
      <c r="AP2932">
        <f t="shared" si="598"/>
        <v>9.021103654630637E-2</v>
      </c>
      <c r="AQ2932">
        <f t="shared" si="599"/>
        <v>6.3222851597123625E-2</v>
      </c>
    </row>
    <row r="2933" spans="1:43" x14ac:dyDescent="0.2">
      <c r="A2933">
        <v>21</v>
      </c>
      <c r="B2933">
        <v>53021</v>
      </c>
      <c r="C2933" t="s">
        <v>229</v>
      </c>
      <c r="D2933">
        <v>53</v>
      </c>
      <c r="E2933">
        <v>21</v>
      </c>
      <c r="F2933" t="s">
        <v>1692</v>
      </c>
      <c r="G2933">
        <v>71</v>
      </c>
      <c r="H2933">
        <v>25</v>
      </c>
      <c r="I2933">
        <v>98</v>
      </c>
      <c r="J2933">
        <v>43</v>
      </c>
      <c r="K2933">
        <v>14</v>
      </c>
      <c r="L2933">
        <v>65</v>
      </c>
      <c r="M2933">
        <v>99</v>
      </c>
      <c r="N2933">
        <v>44</v>
      </c>
      <c r="O2933">
        <v>129</v>
      </c>
      <c r="P2933">
        <v>8000</v>
      </c>
      <c r="Q2933">
        <v>4000</v>
      </c>
      <c r="R2933">
        <v>2300</v>
      </c>
      <c r="S2933">
        <v>1.0228983395629501</v>
      </c>
      <c r="T2933">
        <f t="shared" si="588"/>
        <v>1</v>
      </c>
      <c r="U2933">
        <f t="shared" si="589"/>
        <v>8183.1867165036001</v>
      </c>
      <c r="V2933">
        <f t="shared" si="590"/>
        <v>4091.5933582518001</v>
      </c>
      <c r="W2933">
        <f t="shared" si="591"/>
        <v>2352.666180994785</v>
      </c>
      <c r="X2933">
        <v>93.28</v>
      </c>
      <c r="Y2933">
        <f t="shared" si="592"/>
        <v>95.41595711443199</v>
      </c>
      <c r="Z2933">
        <v>2.14</v>
      </c>
      <c r="AA2933">
        <v>10450</v>
      </c>
      <c r="AB2933">
        <v>0.7</v>
      </c>
      <c r="AC2933" s="2">
        <v>0.12</v>
      </c>
      <c r="AD2933">
        <v>50</v>
      </c>
      <c r="AE2933">
        <f t="shared" si="593"/>
        <v>0.12041666349853393</v>
      </c>
      <c r="AF2933">
        <v>0.87909999999999999</v>
      </c>
      <c r="AG2933">
        <v>350000</v>
      </c>
      <c r="AH2933">
        <v>10.6</v>
      </c>
      <c r="AI2933">
        <v>0</v>
      </c>
      <c r="AJ2933">
        <v>175000</v>
      </c>
      <c r="AK2933" s="1">
        <f t="shared" si="587"/>
        <v>0.14980297916265009</v>
      </c>
      <c r="AL2933" s="1">
        <f t="shared" si="594"/>
        <v>0.15475962449959441</v>
      </c>
      <c r="AM2933">
        <f t="shared" si="595"/>
        <v>0.15170414815865002</v>
      </c>
      <c r="AN2933">
        <f t="shared" si="596"/>
        <v>0.15672744263437216</v>
      </c>
      <c r="AO2933">
        <f t="shared" si="597"/>
        <v>11.963474163333297</v>
      </c>
      <c r="AP2933">
        <f t="shared" si="598"/>
        <v>9.0780739313281095E-2</v>
      </c>
      <c r="AQ2933">
        <f t="shared" si="599"/>
        <v>6.3589713109097931E-2</v>
      </c>
    </row>
    <row r="2934" spans="1:43" x14ac:dyDescent="0.2">
      <c r="A2934">
        <v>21</v>
      </c>
      <c r="B2934">
        <v>53023</v>
      </c>
      <c r="C2934" t="s">
        <v>438</v>
      </c>
      <c r="D2934">
        <v>53</v>
      </c>
      <c r="E2934">
        <v>23</v>
      </c>
      <c r="F2934" t="s">
        <v>1692</v>
      </c>
      <c r="G2934">
        <v>71</v>
      </c>
      <c r="H2934">
        <v>25</v>
      </c>
      <c r="I2934">
        <v>98</v>
      </c>
      <c r="J2934">
        <v>43</v>
      </c>
      <c r="K2934">
        <v>14</v>
      </c>
      <c r="L2934">
        <v>65</v>
      </c>
      <c r="M2934">
        <v>99</v>
      </c>
      <c r="N2934">
        <v>44</v>
      </c>
      <c r="O2934">
        <v>129</v>
      </c>
      <c r="P2934">
        <v>8000</v>
      </c>
      <c r="Q2934">
        <v>4000</v>
      </c>
      <c r="R2934">
        <v>2300</v>
      </c>
      <c r="S2934">
        <v>1.0152595716974</v>
      </c>
      <c r="T2934">
        <f t="shared" si="588"/>
        <v>1</v>
      </c>
      <c r="U2934">
        <f t="shared" si="589"/>
        <v>8122.0765735792002</v>
      </c>
      <c r="V2934">
        <f t="shared" si="590"/>
        <v>4061.0382867896001</v>
      </c>
      <c r="W2934">
        <f t="shared" si="591"/>
        <v>2335.0970149040199</v>
      </c>
      <c r="X2934">
        <v>93.28</v>
      </c>
      <c r="Y2934">
        <f t="shared" si="592"/>
        <v>94.703412847933478</v>
      </c>
      <c r="Z2934">
        <v>2.14</v>
      </c>
      <c r="AA2934">
        <v>10450</v>
      </c>
      <c r="AB2934">
        <v>0.7</v>
      </c>
      <c r="AC2934" s="2">
        <v>0.12</v>
      </c>
      <c r="AD2934">
        <v>50</v>
      </c>
      <c r="AE2934">
        <f t="shared" si="593"/>
        <v>0.12041666349853393</v>
      </c>
      <c r="AF2934">
        <v>0.87909999999999999</v>
      </c>
      <c r="AG2934">
        <v>350000</v>
      </c>
      <c r="AH2934">
        <v>10.6</v>
      </c>
      <c r="AI2934">
        <v>0</v>
      </c>
      <c r="AJ2934">
        <v>175000</v>
      </c>
      <c r="AK2934" s="1">
        <f t="shared" si="587"/>
        <v>0.14875489296311575</v>
      </c>
      <c r="AL2934" s="1">
        <f t="shared" si="594"/>
        <v>0.15371153830006007</v>
      </c>
      <c r="AM2934">
        <f t="shared" si="595"/>
        <v>0.15065606195911568</v>
      </c>
      <c r="AN2934">
        <f t="shared" si="596"/>
        <v>0.15567935643483782</v>
      </c>
      <c r="AO2934">
        <f t="shared" si="597"/>
        <v>11.963474163333297</v>
      </c>
      <c r="AP2934">
        <f t="shared" si="598"/>
        <v>9.0210432608866201E-2</v>
      </c>
      <c r="AQ2934">
        <f t="shared" si="599"/>
        <v>6.322246269010881E-2</v>
      </c>
    </row>
    <row r="2935" spans="1:43" x14ac:dyDescent="0.2">
      <c r="A2935">
        <v>21</v>
      </c>
      <c r="B2935">
        <v>53025</v>
      </c>
      <c r="C2935" t="s">
        <v>273</v>
      </c>
      <c r="D2935">
        <v>53</v>
      </c>
      <c r="E2935">
        <v>25</v>
      </c>
      <c r="F2935" t="s">
        <v>1692</v>
      </c>
      <c r="G2935">
        <v>71</v>
      </c>
      <c r="H2935">
        <v>25</v>
      </c>
      <c r="I2935">
        <v>98</v>
      </c>
      <c r="J2935">
        <v>43</v>
      </c>
      <c r="K2935">
        <v>14</v>
      </c>
      <c r="L2935">
        <v>65</v>
      </c>
      <c r="M2935">
        <v>99</v>
      </c>
      <c r="N2935">
        <v>44</v>
      </c>
      <c r="O2935">
        <v>129</v>
      </c>
      <c r="P2935">
        <v>8000</v>
      </c>
      <c r="Q2935">
        <v>4000</v>
      </c>
      <c r="R2935">
        <v>2300</v>
      </c>
      <c r="S2935">
        <v>1.02484363102051</v>
      </c>
      <c r="T2935">
        <f t="shared" si="588"/>
        <v>1</v>
      </c>
      <c r="U2935">
        <f t="shared" si="589"/>
        <v>8198.7490481640798</v>
      </c>
      <c r="V2935">
        <f t="shared" si="590"/>
        <v>4099.3745240820399</v>
      </c>
      <c r="W2935">
        <f t="shared" si="591"/>
        <v>2357.1403513471732</v>
      </c>
      <c r="X2935">
        <v>93.28</v>
      </c>
      <c r="Y2935">
        <f t="shared" si="592"/>
        <v>95.597413901593171</v>
      </c>
      <c r="Z2935">
        <v>2.14</v>
      </c>
      <c r="AA2935">
        <v>10450</v>
      </c>
      <c r="AB2935">
        <v>0.7</v>
      </c>
      <c r="AC2935" s="2">
        <v>0.12</v>
      </c>
      <c r="AD2935">
        <v>50</v>
      </c>
      <c r="AE2935">
        <f t="shared" si="593"/>
        <v>0.12041666349853393</v>
      </c>
      <c r="AF2935">
        <v>0.87909999999999999</v>
      </c>
      <c r="AG2935">
        <v>350000</v>
      </c>
      <c r="AH2935">
        <v>10.6</v>
      </c>
      <c r="AI2935">
        <v>0</v>
      </c>
      <c r="AJ2935">
        <v>175000</v>
      </c>
      <c r="AK2935" s="1">
        <f t="shared" si="587"/>
        <v>0.1500698851829175</v>
      </c>
      <c r="AL2935" s="1">
        <f t="shared" si="594"/>
        <v>0.15502653051986182</v>
      </c>
      <c r="AM2935">
        <f t="shared" si="595"/>
        <v>0.15197105417891743</v>
      </c>
      <c r="AN2935">
        <f t="shared" si="596"/>
        <v>0.15699434865463957</v>
      </c>
      <c r="AO2935">
        <f t="shared" si="597"/>
        <v>11.963474163333297</v>
      </c>
      <c r="AP2935">
        <f t="shared" si="598"/>
        <v>9.0925973830131748E-2</v>
      </c>
      <c r="AQ2935">
        <f t="shared" si="599"/>
        <v>6.3683237236996468E-2</v>
      </c>
    </row>
    <row r="2936" spans="1:43" x14ac:dyDescent="0.2">
      <c r="A2936">
        <v>21</v>
      </c>
      <c r="B2936">
        <v>53027</v>
      </c>
      <c r="C2936" t="s">
        <v>1757</v>
      </c>
      <c r="D2936">
        <v>53</v>
      </c>
      <c r="E2936">
        <v>27</v>
      </c>
      <c r="F2936" t="s">
        <v>1692</v>
      </c>
      <c r="G2936">
        <v>71</v>
      </c>
      <c r="H2936">
        <v>25</v>
      </c>
      <c r="I2936">
        <v>98</v>
      </c>
      <c r="J2936">
        <v>43</v>
      </c>
      <c r="K2936">
        <v>14</v>
      </c>
      <c r="L2936">
        <v>65</v>
      </c>
      <c r="M2936">
        <v>99</v>
      </c>
      <c r="N2936">
        <v>44</v>
      </c>
      <c r="O2936">
        <v>129</v>
      </c>
      <c r="P2936">
        <v>8000</v>
      </c>
      <c r="Q2936">
        <v>4000</v>
      </c>
      <c r="R2936">
        <v>2300</v>
      </c>
      <c r="S2936">
        <v>1.0476019989360501</v>
      </c>
      <c r="T2936">
        <f t="shared" si="588"/>
        <v>1</v>
      </c>
      <c r="U2936">
        <f t="shared" si="589"/>
        <v>8380.8159914884</v>
      </c>
      <c r="V2936">
        <f t="shared" si="590"/>
        <v>4190.4079957442</v>
      </c>
      <c r="W2936">
        <f t="shared" si="591"/>
        <v>2409.4845975529151</v>
      </c>
      <c r="X2936">
        <v>93.28</v>
      </c>
      <c r="Y2936">
        <f t="shared" si="592"/>
        <v>97.72031446075475</v>
      </c>
      <c r="Z2936">
        <v>2.14</v>
      </c>
      <c r="AA2936">
        <v>10450</v>
      </c>
      <c r="AB2936">
        <v>0.7</v>
      </c>
      <c r="AC2936" s="2">
        <v>0.12</v>
      </c>
      <c r="AD2936">
        <v>50</v>
      </c>
      <c r="AE2936">
        <f t="shared" si="593"/>
        <v>0.12041666349853393</v>
      </c>
      <c r="AF2936">
        <v>0.87909999999999999</v>
      </c>
      <c r="AG2936">
        <v>350000</v>
      </c>
      <c r="AH2936">
        <v>10.6</v>
      </c>
      <c r="AI2936">
        <v>0</v>
      </c>
      <c r="AJ2936">
        <v>175000</v>
      </c>
      <c r="AK2936" s="1">
        <f t="shared" si="587"/>
        <v>0.15319247402918632</v>
      </c>
      <c r="AL2936" s="1">
        <f t="shared" si="594"/>
        <v>0.15814911936613063</v>
      </c>
      <c r="AM2936">
        <f t="shared" si="595"/>
        <v>0.15509364302518625</v>
      </c>
      <c r="AN2936">
        <f t="shared" si="596"/>
        <v>0.16011693750090839</v>
      </c>
      <c r="AO2936">
        <f t="shared" si="597"/>
        <v>11.963474163333297</v>
      </c>
      <c r="AP2936">
        <f t="shared" si="598"/>
        <v>9.2625102542015794E-2</v>
      </c>
      <c r="AQ2936">
        <f t="shared" si="599"/>
        <v>6.4777395391766981E-2</v>
      </c>
    </row>
    <row r="2937" spans="1:43" x14ac:dyDescent="0.2">
      <c r="A2937">
        <v>21</v>
      </c>
      <c r="B2937">
        <v>53029</v>
      </c>
      <c r="C2937" t="s">
        <v>1774</v>
      </c>
      <c r="D2937">
        <v>53</v>
      </c>
      <c r="E2937">
        <v>29</v>
      </c>
      <c r="F2937" t="s">
        <v>1692</v>
      </c>
      <c r="G2937">
        <v>71</v>
      </c>
      <c r="H2937">
        <v>25</v>
      </c>
      <c r="I2937">
        <v>98</v>
      </c>
      <c r="J2937">
        <v>43</v>
      </c>
      <c r="K2937">
        <v>14</v>
      </c>
      <c r="L2937">
        <v>65</v>
      </c>
      <c r="M2937">
        <v>99</v>
      </c>
      <c r="N2937">
        <v>44</v>
      </c>
      <c r="O2937">
        <v>129</v>
      </c>
      <c r="P2937">
        <v>8000</v>
      </c>
      <c r="Q2937">
        <v>4000</v>
      </c>
      <c r="R2937">
        <v>2300</v>
      </c>
      <c r="S2937">
        <v>1.0400693178176901</v>
      </c>
      <c r="T2937">
        <f t="shared" si="588"/>
        <v>1</v>
      </c>
      <c r="U2937">
        <f t="shared" si="589"/>
        <v>8320.5545425415203</v>
      </c>
      <c r="V2937">
        <f t="shared" si="590"/>
        <v>4160.2772712707601</v>
      </c>
      <c r="W2937">
        <f t="shared" si="591"/>
        <v>2392.1594309806874</v>
      </c>
      <c r="X2937">
        <v>93.28</v>
      </c>
      <c r="Y2937">
        <f t="shared" si="592"/>
        <v>97.01766596603413</v>
      </c>
      <c r="Z2937">
        <v>2.14</v>
      </c>
      <c r="AA2937">
        <v>10450</v>
      </c>
      <c r="AB2937">
        <v>0.7</v>
      </c>
      <c r="AC2937" s="2">
        <v>0.12</v>
      </c>
      <c r="AD2937">
        <v>50</v>
      </c>
      <c r="AE2937">
        <f t="shared" si="593"/>
        <v>0.12041666349853393</v>
      </c>
      <c r="AF2937">
        <v>0.87909999999999999</v>
      </c>
      <c r="AG2937">
        <v>350000</v>
      </c>
      <c r="AH2937">
        <v>10.6</v>
      </c>
      <c r="AI2937">
        <v>0</v>
      </c>
      <c r="AJ2937">
        <v>175000</v>
      </c>
      <c r="AK2937" s="1">
        <f t="shared" si="587"/>
        <v>0.15215894358754908</v>
      </c>
      <c r="AL2937" s="1">
        <f t="shared" si="594"/>
        <v>0.1571155889244934</v>
      </c>
      <c r="AM2937">
        <f t="shared" si="595"/>
        <v>0.15406011258354901</v>
      </c>
      <c r="AN2937">
        <f t="shared" si="596"/>
        <v>0.15908340705927115</v>
      </c>
      <c r="AO2937">
        <f t="shared" si="597"/>
        <v>11.963474163333297</v>
      </c>
      <c r="AP2937">
        <f t="shared" si="598"/>
        <v>9.2062716222699251E-2</v>
      </c>
      <c r="AQ2937">
        <f t="shared" si="599"/>
        <v>6.4415245324436723E-2</v>
      </c>
    </row>
    <row r="2938" spans="1:43" x14ac:dyDescent="0.2">
      <c r="A2938">
        <v>21</v>
      </c>
      <c r="B2938">
        <v>53031</v>
      </c>
      <c r="C2938" t="s">
        <v>199</v>
      </c>
      <c r="D2938">
        <v>53</v>
      </c>
      <c r="E2938">
        <v>31</v>
      </c>
      <c r="F2938" t="s">
        <v>1692</v>
      </c>
      <c r="G2938">
        <v>71</v>
      </c>
      <c r="H2938">
        <v>25</v>
      </c>
      <c r="I2938">
        <v>98</v>
      </c>
      <c r="J2938">
        <v>43</v>
      </c>
      <c r="K2938">
        <v>14</v>
      </c>
      <c r="L2938">
        <v>65</v>
      </c>
      <c r="M2938">
        <v>99</v>
      </c>
      <c r="N2938">
        <v>44</v>
      </c>
      <c r="O2938">
        <v>129</v>
      </c>
      <c r="P2938">
        <v>8000</v>
      </c>
      <c r="Q2938">
        <v>4000</v>
      </c>
      <c r="R2938">
        <v>2300</v>
      </c>
      <c r="S2938">
        <v>1.0455527002849301</v>
      </c>
      <c r="T2938">
        <f t="shared" si="588"/>
        <v>1</v>
      </c>
      <c r="U2938">
        <f t="shared" si="589"/>
        <v>8364.4216022794408</v>
      </c>
      <c r="V2938">
        <f t="shared" si="590"/>
        <v>4182.2108011397204</v>
      </c>
      <c r="W2938">
        <f t="shared" si="591"/>
        <v>2404.771210655339</v>
      </c>
      <c r="X2938">
        <v>93.28</v>
      </c>
      <c r="Y2938">
        <f t="shared" si="592"/>
        <v>97.52915588257828</v>
      </c>
      <c r="Z2938">
        <v>2.14</v>
      </c>
      <c r="AA2938">
        <v>10450</v>
      </c>
      <c r="AB2938">
        <v>0.7</v>
      </c>
      <c r="AC2938" s="2">
        <v>0.12</v>
      </c>
      <c r="AD2938">
        <v>50</v>
      </c>
      <c r="AE2938">
        <f t="shared" si="593"/>
        <v>0.12041666349853393</v>
      </c>
      <c r="AF2938">
        <v>0.87909999999999999</v>
      </c>
      <c r="AG2938">
        <v>350000</v>
      </c>
      <c r="AH2938">
        <v>10.6</v>
      </c>
      <c r="AI2938">
        <v>0</v>
      </c>
      <c r="AJ2938">
        <v>175000</v>
      </c>
      <c r="AK2938" s="1">
        <f t="shared" si="587"/>
        <v>0.15291129757864255</v>
      </c>
      <c r="AL2938" s="1">
        <f t="shared" si="594"/>
        <v>0.15786794291558687</v>
      </c>
      <c r="AM2938">
        <f t="shared" si="595"/>
        <v>0.15481246657464248</v>
      </c>
      <c r="AN2938">
        <f t="shared" si="596"/>
        <v>0.15983576105036462</v>
      </c>
      <c r="AO2938">
        <f t="shared" si="597"/>
        <v>11.963474163333297</v>
      </c>
      <c r="AP2938">
        <f t="shared" si="598"/>
        <v>9.2472102898532332E-2</v>
      </c>
      <c r="AQ2938">
        <f t="shared" si="599"/>
        <v>6.4678870891284143E-2</v>
      </c>
    </row>
    <row r="2939" spans="1:43" x14ac:dyDescent="0.2">
      <c r="A2939">
        <v>21</v>
      </c>
      <c r="B2939">
        <v>53033</v>
      </c>
      <c r="C2939" t="s">
        <v>137</v>
      </c>
      <c r="D2939">
        <v>53</v>
      </c>
      <c r="E2939">
        <v>33</v>
      </c>
      <c r="F2939" t="s">
        <v>1692</v>
      </c>
      <c r="G2939">
        <v>71</v>
      </c>
      <c r="H2939">
        <v>25</v>
      </c>
      <c r="I2939">
        <v>98</v>
      </c>
      <c r="J2939">
        <v>43</v>
      </c>
      <c r="K2939">
        <v>14</v>
      </c>
      <c r="L2939">
        <v>65</v>
      </c>
      <c r="M2939">
        <v>99</v>
      </c>
      <c r="N2939">
        <v>44</v>
      </c>
      <c r="O2939">
        <v>129</v>
      </c>
      <c r="P2939">
        <v>8000</v>
      </c>
      <c r="Q2939">
        <v>4000</v>
      </c>
      <c r="R2939">
        <v>2300</v>
      </c>
      <c r="S2939">
        <v>1.03759873949963</v>
      </c>
      <c r="T2939">
        <f t="shared" si="588"/>
        <v>1</v>
      </c>
      <c r="U2939">
        <f t="shared" si="589"/>
        <v>8300.7899159970402</v>
      </c>
      <c r="V2939">
        <f t="shared" si="590"/>
        <v>4150.3949579985201</v>
      </c>
      <c r="W2939">
        <f t="shared" si="591"/>
        <v>2386.4771008491489</v>
      </c>
      <c r="X2939">
        <v>93.28</v>
      </c>
      <c r="Y2939">
        <f t="shared" si="592"/>
        <v>96.787210420525483</v>
      </c>
      <c r="Z2939">
        <v>2.14</v>
      </c>
      <c r="AA2939">
        <v>10450</v>
      </c>
      <c r="AB2939">
        <v>0.7</v>
      </c>
      <c r="AC2939" s="2">
        <v>0.12</v>
      </c>
      <c r="AD2939">
        <v>50</v>
      </c>
      <c r="AE2939">
        <f t="shared" si="593"/>
        <v>0.12041666349853393</v>
      </c>
      <c r="AF2939">
        <v>0.87909999999999999</v>
      </c>
      <c r="AG2939">
        <v>350000</v>
      </c>
      <c r="AH2939">
        <v>10.6</v>
      </c>
      <c r="AI2939">
        <v>0</v>
      </c>
      <c r="AJ2939">
        <v>175000</v>
      </c>
      <c r="AK2939" s="1">
        <f t="shared" si="587"/>
        <v>0.15181996496094294</v>
      </c>
      <c r="AL2939" s="1">
        <f t="shared" si="594"/>
        <v>0.15677661029788725</v>
      </c>
      <c r="AM2939">
        <f t="shared" si="595"/>
        <v>0.15372113395694287</v>
      </c>
      <c r="AN2939">
        <f t="shared" si="596"/>
        <v>0.15874442843266501</v>
      </c>
      <c r="AO2939">
        <f t="shared" si="597"/>
        <v>11.963474163333297</v>
      </c>
      <c r="AP2939">
        <f t="shared" si="598"/>
        <v>9.1878264043581986E-2</v>
      </c>
      <c r="AQ2939">
        <f t="shared" si="599"/>
        <v>6.4296466885502238E-2</v>
      </c>
    </row>
    <row r="2940" spans="1:43" x14ac:dyDescent="0.2">
      <c r="A2940">
        <v>21</v>
      </c>
      <c r="B2940">
        <v>53035</v>
      </c>
      <c r="C2940" t="s">
        <v>1803</v>
      </c>
      <c r="D2940">
        <v>53</v>
      </c>
      <c r="E2940">
        <v>35</v>
      </c>
      <c r="F2940" t="s">
        <v>1692</v>
      </c>
      <c r="G2940">
        <v>71</v>
      </c>
      <c r="H2940">
        <v>25</v>
      </c>
      <c r="I2940">
        <v>98</v>
      </c>
      <c r="J2940">
        <v>43</v>
      </c>
      <c r="K2940">
        <v>14</v>
      </c>
      <c r="L2940">
        <v>65</v>
      </c>
      <c r="M2940">
        <v>99</v>
      </c>
      <c r="N2940">
        <v>44</v>
      </c>
      <c r="O2940">
        <v>129</v>
      </c>
      <c r="P2940">
        <v>8000</v>
      </c>
      <c r="Q2940">
        <v>4000</v>
      </c>
      <c r="R2940">
        <v>2300</v>
      </c>
      <c r="S2940">
        <v>1.0419694827153101</v>
      </c>
      <c r="T2940">
        <f t="shared" si="588"/>
        <v>1</v>
      </c>
      <c r="U2940">
        <f t="shared" si="589"/>
        <v>8335.7558617224804</v>
      </c>
      <c r="V2940">
        <f t="shared" si="590"/>
        <v>4167.8779308612402</v>
      </c>
      <c r="W2940">
        <f t="shared" si="591"/>
        <v>2396.5298102452134</v>
      </c>
      <c r="X2940">
        <v>93.28</v>
      </c>
      <c r="Y2940">
        <f t="shared" si="592"/>
        <v>97.194913347684121</v>
      </c>
      <c r="Z2940">
        <v>2.14</v>
      </c>
      <c r="AA2940">
        <v>10450</v>
      </c>
      <c r="AB2940">
        <v>0.7</v>
      </c>
      <c r="AC2940" s="2">
        <v>0.12</v>
      </c>
      <c r="AD2940">
        <v>50</v>
      </c>
      <c r="AE2940">
        <f t="shared" si="593"/>
        <v>0.12041666349853393</v>
      </c>
      <c r="AF2940">
        <v>0.87909999999999999</v>
      </c>
      <c r="AG2940">
        <v>350000</v>
      </c>
      <c r="AH2940">
        <v>10.6</v>
      </c>
      <c r="AI2940">
        <v>0</v>
      </c>
      <c r="AJ2940">
        <v>175000</v>
      </c>
      <c r="AK2940" s="1">
        <f t="shared" si="587"/>
        <v>0.15241965796466961</v>
      </c>
      <c r="AL2940" s="1">
        <f t="shared" si="594"/>
        <v>0.15737630330161392</v>
      </c>
      <c r="AM2940">
        <f t="shared" si="595"/>
        <v>0.15432082696066954</v>
      </c>
      <c r="AN2940">
        <f t="shared" si="596"/>
        <v>0.15934412143639168</v>
      </c>
      <c r="AO2940">
        <f t="shared" si="597"/>
        <v>11.963474163333297</v>
      </c>
      <c r="AP2940">
        <f t="shared" si="598"/>
        <v>9.2204581612468958E-2</v>
      </c>
      <c r="AQ2940">
        <f t="shared" si="599"/>
        <v>6.4506599894582323E-2</v>
      </c>
    </row>
    <row r="2941" spans="1:43" x14ac:dyDescent="0.2">
      <c r="A2941">
        <v>21</v>
      </c>
      <c r="B2941">
        <v>53037</v>
      </c>
      <c r="C2941" t="s">
        <v>1712</v>
      </c>
      <c r="D2941">
        <v>53</v>
      </c>
      <c r="E2941">
        <v>37</v>
      </c>
      <c r="F2941" t="s">
        <v>1692</v>
      </c>
      <c r="G2941">
        <v>71</v>
      </c>
      <c r="H2941">
        <v>25</v>
      </c>
      <c r="I2941">
        <v>98</v>
      </c>
      <c r="J2941">
        <v>43</v>
      </c>
      <c r="K2941">
        <v>14</v>
      </c>
      <c r="L2941">
        <v>65</v>
      </c>
      <c r="M2941">
        <v>99</v>
      </c>
      <c r="N2941">
        <v>44</v>
      </c>
      <c r="O2941">
        <v>129</v>
      </c>
      <c r="P2941">
        <v>8000</v>
      </c>
      <c r="Q2941">
        <v>4000</v>
      </c>
      <c r="R2941">
        <v>2300</v>
      </c>
      <c r="S2941">
        <v>1.0320609677327801</v>
      </c>
      <c r="T2941">
        <f t="shared" si="588"/>
        <v>1</v>
      </c>
      <c r="U2941">
        <f t="shared" si="589"/>
        <v>8256.48774186224</v>
      </c>
      <c r="V2941">
        <f t="shared" si="590"/>
        <v>4128.24387093112</v>
      </c>
      <c r="W2941">
        <f t="shared" si="591"/>
        <v>2373.7402257853942</v>
      </c>
      <c r="X2941">
        <v>93.28</v>
      </c>
      <c r="Y2941">
        <f t="shared" si="592"/>
        <v>96.270647070113725</v>
      </c>
      <c r="Z2941">
        <v>2.14</v>
      </c>
      <c r="AA2941">
        <v>10450</v>
      </c>
      <c r="AB2941">
        <v>0.7</v>
      </c>
      <c r="AC2941" s="2">
        <v>0.12</v>
      </c>
      <c r="AD2941">
        <v>50</v>
      </c>
      <c r="AE2941">
        <f t="shared" si="593"/>
        <v>0.12041666349853393</v>
      </c>
      <c r="AF2941">
        <v>0.87909999999999999</v>
      </c>
      <c r="AG2941">
        <v>350000</v>
      </c>
      <c r="AH2941">
        <v>10.6</v>
      </c>
      <c r="AI2941">
        <v>0</v>
      </c>
      <c r="AJ2941">
        <v>175000</v>
      </c>
      <c r="AK2941" s="1">
        <f t="shared" si="587"/>
        <v>0.15106014842152665</v>
      </c>
      <c r="AL2941" s="1">
        <f t="shared" si="594"/>
        <v>0.15601679375847097</v>
      </c>
      <c r="AM2941">
        <f t="shared" si="595"/>
        <v>0.15296131741752658</v>
      </c>
      <c r="AN2941">
        <f t="shared" si="596"/>
        <v>0.15798461189324872</v>
      </c>
      <c r="AO2941">
        <f t="shared" si="597"/>
        <v>11.963474163333297</v>
      </c>
      <c r="AP2941">
        <f t="shared" si="598"/>
        <v>9.1464816689016154E-2</v>
      </c>
      <c r="AQ2941">
        <f t="shared" si="599"/>
        <v>6.4030226434497864E-2</v>
      </c>
    </row>
    <row r="2942" spans="1:43" x14ac:dyDescent="0.2">
      <c r="A2942">
        <v>21</v>
      </c>
      <c r="B2942">
        <v>53039</v>
      </c>
      <c r="C2942" t="s">
        <v>1804</v>
      </c>
      <c r="D2942">
        <v>53</v>
      </c>
      <c r="E2942">
        <v>39</v>
      </c>
      <c r="F2942" t="s">
        <v>1692</v>
      </c>
      <c r="G2942">
        <v>71</v>
      </c>
      <c r="H2942">
        <v>25</v>
      </c>
      <c r="I2942">
        <v>98</v>
      </c>
      <c r="J2942">
        <v>43</v>
      </c>
      <c r="K2942">
        <v>14</v>
      </c>
      <c r="L2942">
        <v>65</v>
      </c>
      <c r="M2942">
        <v>99</v>
      </c>
      <c r="N2942">
        <v>44</v>
      </c>
      <c r="O2942">
        <v>129</v>
      </c>
      <c r="P2942">
        <v>8000</v>
      </c>
      <c r="Q2942">
        <v>4000</v>
      </c>
      <c r="R2942">
        <v>2300</v>
      </c>
      <c r="S2942">
        <v>1.0356744990056901</v>
      </c>
      <c r="T2942">
        <f t="shared" si="588"/>
        <v>1</v>
      </c>
      <c r="U2942">
        <f t="shared" si="589"/>
        <v>8285.39599204552</v>
      </c>
      <c r="V2942">
        <f t="shared" si="590"/>
        <v>4142.69799602276</v>
      </c>
      <c r="W2942">
        <f t="shared" si="591"/>
        <v>2382.0513477130871</v>
      </c>
      <c r="X2942">
        <v>93.28</v>
      </c>
      <c r="Y2942">
        <f t="shared" si="592"/>
        <v>96.607717267250777</v>
      </c>
      <c r="Z2942">
        <v>2.14</v>
      </c>
      <c r="AA2942">
        <v>10450</v>
      </c>
      <c r="AB2942">
        <v>0.7</v>
      </c>
      <c r="AC2942" s="2">
        <v>0.12</v>
      </c>
      <c r="AD2942">
        <v>50</v>
      </c>
      <c r="AE2942">
        <f t="shared" si="593"/>
        <v>0.12041666349853393</v>
      </c>
      <c r="AF2942">
        <v>0.87909999999999999</v>
      </c>
      <c r="AG2942">
        <v>350000</v>
      </c>
      <c r="AH2942">
        <v>10.6</v>
      </c>
      <c r="AI2942">
        <v>0</v>
      </c>
      <c r="AJ2942">
        <v>175000</v>
      </c>
      <c r="AK2942" s="1">
        <f t="shared" si="587"/>
        <v>0.15155594726309154</v>
      </c>
      <c r="AL2942" s="1">
        <f t="shared" si="594"/>
        <v>0.15651259260003586</v>
      </c>
      <c r="AM2942">
        <f t="shared" si="595"/>
        <v>0.15345711625909148</v>
      </c>
      <c r="AN2942">
        <f t="shared" si="596"/>
        <v>0.15848041073481361</v>
      </c>
      <c r="AO2942">
        <f t="shared" si="597"/>
        <v>11.963474163333297</v>
      </c>
      <c r="AP2942">
        <f t="shared" si="598"/>
        <v>9.1734601181466507E-2</v>
      </c>
      <c r="AQ2942">
        <f t="shared" si="599"/>
        <v>6.4203954828574536E-2</v>
      </c>
    </row>
    <row r="2943" spans="1:43" x14ac:dyDescent="0.2">
      <c r="A2943">
        <v>21</v>
      </c>
      <c r="B2943">
        <v>53041</v>
      </c>
      <c r="C2943" t="s">
        <v>669</v>
      </c>
      <c r="D2943">
        <v>53</v>
      </c>
      <c r="E2943">
        <v>41</v>
      </c>
      <c r="F2943" t="s">
        <v>1692</v>
      </c>
      <c r="G2943">
        <v>71</v>
      </c>
      <c r="H2943">
        <v>25</v>
      </c>
      <c r="I2943">
        <v>98</v>
      </c>
      <c r="J2943">
        <v>43</v>
      </c>
      <c r="K2943">
        <v>14</v>
      </c>
      <c r="L2943">
        <v>65</v>
      </c>
      <c r="M2943">
        <v>99</v>
      </c>
      <c r="N2943">
        <v>44</v>
      </c>
      <c r="O2943">
        <v>129</v>
      </c>
      <c r="P2943">
        <v>8000</v>
      </c>
      <c r="Q2943">
        <v>4000</v>
      </c>
      <c r="R2943">
        <v>2300</v>
      </c>
      <c r="S2943">
        <v>1.0427357608621799</v>
      </c>
      <c r="T2943">
        <f t="shared" si="588"/>
        <v>1</v>
      </c>
      <c r="U2943">
        <f t="shared" si="589"/>
        <v>8341.8860868974389</v>
      </c>
      <c r="V2943">
        <f t="shared" si="590"/>
        <v>4170.9430434487194</v>
      </c>
      <c r="W2943">
        <f t="shared" si="591"/>
        <v>2398.2922499830138</v>
      </c>
      <c r="X2943">
        <v>93.28</v>
      </c>
      <c r="Y2943">
        <f t="shared" si="592"/>
        <v>97.266391773224143</v>
      </c>
      <c r="Z2943">
        <v>2.14</v>
      </c>
      <c r="AA2943">
        <v>10450</v>
      </c>
      <c r="AB2943">
        <v>0.7</v>
      </c>
      <c r="AC2943" s="2">
        <v>0.12</v>
      </c>
      <c r="AD2943">
        <v>50</v>
      </c>
      <c r="AE2943">
        <f t="shared" si="593"/>
        <v>0.12041666349853393</v>
      </c>
      <c r="AF2943">
        <v>0.87909999999999999</v>
      </c>
      <c r="AG2943">
        <v>350000</v>
      </c>
      <c r="AH2943">
        <v>10.6</v>
      </c>
      <c r="AI2943">
        <v>0</v>
      </c>
      <c r="AJ2943">
        <v>175000</v>
      </c>
      <c r="AK2943" s="1">
        <f t="shared" si="587"/>
        <v>0.15252479606611147</v>
      </c>
      <c r="AL2943" s="1">
        <f t="shared" si="594"/>
        <v>0.15748144140305578</v>
      </c>
      <c r="AM2943">
        <f t="shared" si="595"/>
        <v>0.1544259650621114</v>
      </c>
      <c r="AN2943">
        <f t="shared" si="596"/>
        <v>0.15944925953783354</v>
      </c>
      <c r="AO2943">
        <f t="shared" si="597"/>
        <v>11.963474163333297</v>
      </c>
      <c r="AP2943">
        <f t="shared" si="598"/>
        <v>9.2261791567307003E-2</v>
      </c>
      <c r="AQ2943">
        <f t="shared" si="599"/>
        <v>6.4543440387113765E-2</v>
      </c>
    </row>
    <row r="2944" spans="1:43" x14ac:dyDescent="0.2">
      <c r="A2944">
        <v>21</v>
      </c>
      <c r="B2944">
        <v>53043</v>
      </c>
      <c r="C2944" t="s">
        <v>257</v>
      </c>
      <c r="D2944">
        <v>53</v>
      </c>
      <c r="E2944">
        <v>43</v>
      </c>
      <c r="F2944" t="s">
        <v>1692</v>
      </c>
      <c r="G2944">
        <v>71</v>
      </c>
      <c r="H2944">
        <v>25</v>
      </c>
      <c r="I2944">
        <v>98</v>
      </c>
      <c r="J2944">
        <v>43</v>
      </c>
      <c r="K2944">
        <v>14</v>
      </c>
      <c r="L2944">
        <v>65</v>
      </c>
      <c r="M2944">
        <v>99</v>
      </c>
      <c r="N2944">
        <v>44</v>
      </c>
      <c r="O2944">
        <v>129</v>
      </c>
      <c r="P2944">
        <v>8000</v>
      </c>
      <c r="Q2944">
        <v>4000</v>
      </c>
      <c r="R2944">
        <v>2300</v>
      </c>
      <c r="S2944">
        <v>1.01731513203054</v>
      </c>
      <c r="T2944">
        <f t="shared" si="588"/>
        <v>1</v>
      </c>
      <c r="U2944">
        <f t="shared" si="589"/>
        <v>8138.5210562443199</v>
      </c>
      <c r="V2944">
        <f t="shared" si="590"/>
        <v>4069.2605281221599</v>
      </c>
      <c r="W2944">
        <f t="shared" si="591"/>
        <v>2339.8248036702421</v>
      </c>
      <c r="X2944">
        <v>93.28</v>
      </c>
      <c r="Y2944">
        <f t="shared" si="592"/>
        <v>94.895155515808781</v>
      </c>
      <c r="Z2944">
        <v>2.14</v>
      </c>
      <c r="AA2944">
        <v>10450</v>
      </c>
      <c r="AB2944">
        <v>0.7</v>
      </c>
      <c r="AC2944" s="2">
        <v>0.12</v>
      </c>
      <c r="AD2944">
        <v>50</v>
      </c>
      <c r="AE2944">
        <f t="shared" si="593"/>
        <v>0.12041666349853393</v>
      </c>
      <c r="AF2944">
        <v>0.87909999999999999</v>
      </c>
      <c r="AG2944">
        <v>350000</v>
      </c>
      <c r="AH2944">
        <v>10.6</v>
      </c>
      <c r="AI2944">
        <v>0</v>
      </c>
      <c r="AJ2944">
        <v>175000</v>
      </c>
      <c r="AK2944" s="1">
        <f t="shared" si="587"/>
        <v>0.14903692855516329</v>
      </c>
      <c r="AL2944" s="1">
        <f t="shared" si="594"/>
        <v>0.1539935738921076</v>
      </c>
      <c r="AM2944">
        <f t="shared" si="595"/>
        <v>0.15093809755116322</v>
      </c>
      <c r="AN2944">
        <f t="shared" si="596"/>
        <v>0.15596139202688536</v>
      </c>
      <c r="AO2944">
        <f t="shared" si="597"/>
        <v>11.963474163333297</v>
      </c>
      <c r="AP2944">
        <f t="shared" si="598"/>
        <v>9.0363899746492671E-2</v>
      </c>
      <c r="AQ2944">
        <f t="shared" si="599"/>
        <v>6.3321288234606324E-2</v>
      </c>
    </row>
    <row r="2945" spans="1:43" x14ac:dyDescent="0.2">
      <c r="A2945">
        <v>21</v>
      </c>
      <c r="B2945">
        <v>53045</v>
      </c>
      <c r="C2945" t="s">
        <v>40</v>
      </c>
      <c r="D2945">
        <v>53</v>
      </c>
      <c r="E2945">
        <v>45</v>
      </c>
      <c r="F2945" t="s">
        <v>1692</v>
      </c>
      <c r="G2945">
        <v>71</v>
      </c>
      <c r="H2945">
        <v>25</v>
      </c>
      <c r="I2945">
        <v>98</v>
      </c>
      <c r="J2945">
        <v>43</v>
      </c>
      <c r="K2945">
        <v>14</v>
      </c>
      <c r="L2945">
        <v>65</v>
      </c>
      <c r="M2945">
        <v>99</v>
      </c>
      <c r="N2945">
        <v>44</v>
      </c>
      <c r="O2945">
        <v>129</v>
      </c>
      <c r="P2945">
        <v>8000</v>
      </c>
      <c r="Q2945">
        <v>4000</v>
      </c>
      <c r="R2945">
        <v>2300</v>
      </c>
      <c r="S2945">
        <v>1.0447666512595299</v>
      </c>
      <c r="T2945">
        <f t="shared" si="588"/>
        <v>1</v>
      </c>
      <c r="U2945">
        <f t="shared" si="589"/>
        <v>8358.1332100762393</v>
      </c>
      <c r="V2945">
        <f t="shared" si="590"/>
        <v>4179.0666050381196</v>
      </c>
      <c r="W2945">
        <f t="shared" si="591"/>
        <v>2402.9632978969189</v>
      </c>
      <c r="X2945">
        <v>93.28</v>
      </c>
      <c r="Y2945">
        <f t="shared" si="592"/>
        <v>97.45583322948896</v>
      </c>
      <c r="Z2945">
        <v>2.14</v>
      </c>
      <c r="AA2945">
        <v>10450</v>
      </c>
      <c r="AB2945">
        <v>0.7</v>
      </c>
      <c r="AC2945" s="2">
        <v>0.12</v>
      </c>
      <c r="AD2945">
        <v>50</v>
      </c>
      <c r="AE2945">
        <f t="shared" si="593"/>
        <v>0.12041666349853393</v>
      </c>
      <c r="AF2945">
        <v>0.87909999999999999</v>
      </c>
      <c r="AG2945">
        <v>350000</v>
      </c>
      <c r="AH2945">
        <v>10.6</v>
      </c>
      <c r="AI2945">
        <v>0</v>
      </c>
      <c r="AJ2945">
        <v>175000</v>
      </c>
      <c r="AK2945" s="1">
        <f t="shared" si="587"/>
        <v>0.15280344679037672</v>
      </c>
      <c r="AL2945" s="1">
        <f t="shared" si="594"/>
        <v>0.15776009212732103</v>
      </c>
      <c r="AM2945">
        <f t="shared" si="595"/>
        <v>0.15470461578637665</v>
      </c>
      <c r="AN2945">
        <f t="shared" si="596"/>
        <v>0.15972791026209879</v>
      </c>
      <c r="AO2945">
        <f t="shared" si="597"/>
        <v>11.963474163333297</v>
      </c>
      <c r="AP2945">
        <f t="shared" si="598"/>
        <v>9.2413416859491115E-2</v>
      </c>
      <c r="AQ2945">
        <f t="shared" si="599"/>
        <v>6.4641079870663393E-2</v>
      </c>
    </row>
    <row r="2946" spans="1:43" x14ac:dyDescent="0.2">
      <c r="A2946">
        <v>21</v>
      </c>
      <c r="B2946">
        <v>53047</v>
      </c>
      <c r="C2946" t="s">
        <v>1825</v>
      </c>
      <c r="D2946">
        <v>53</v>
      </c>
      <c r="E2946">
        <v>47</v>
      </c>
      <c r="F2946" t="s">
        <v>1692</v>
      </c>
      <c r="G2946">
        <v>71</v>
      </c>
      <c r="H2946">
        <v>25</v>
      </c>
      <c r="I2946">
        <v>98</v>
      </c>
      <c r="J2946">
        <v>43</v>
      </c>
      <c r="K2946">
        <v>14</v>
      </c>
      <c r="L2946">
        <v>65</v>
      </c>
      <c r="M2946">
        <v>99</v>
      </c>
      <c r="N2946">
        <v>44</v>
      </c>
      <c r="O2946">
        <v>129</v>
      </c>
      <c r="P2946">
        <v>8000</v>
      </c>
      <c r="Q2946">
        <v>4000</v>
      </c>
      <c r="R2946">
        <v>2300</v>
      </c>
      <c r="S2946">
        <v>1.0230067776782199</v>
      </c>
      <c r="T2946">
        <f t="shared" si="588"/>
        <v>1</v>
      </c>
      <c r="U2946">
        <f t="shared" si="589"/>
        <v>8184.0542214257594</v>
      </c>
      <c r="V2946">
        <f t="shared" si="590"/>
        <v>4092.0271107128797</v>
      </c>
      <c r="W2946">
        <f t="shared" si="591"/>
        <v>2352.9155886599056</v>
      </c>
      <c r="X2946">
        <v>93.28</v>
      </c>
      <c r="Y2946">
        <f t="shared" si="592"/>
        <v>95.426072221824356</v>
      </c>
      <c r="Z2946">
        <v>2.14</v>
      </c>
      <c r="AA2946">
        <v>10450</v>
      </c>
      <c r="AB2946">
        <v>0.7</v>
      </c>
      <c r="AC2946" s="2">
        <v>0.12</v>
      </c>
      <c r="AD2946">
        <v>50</v>
      </c>
      <c r="AE2946">
        <f t="shared" si="593"/>
        <v>0.12041666349853393</v>
      </c>
      <c r="AF2946">
        <v>0.87909999999999999</v>
      </c>
      <c r="AG2946">
        <v>350000</v>
      </c>
      <c r="AH2946">
        <v>10.6</v>
      </c>
      <c r="AI2946">
        <v>0</v>
      </c>
      <c r="AJ2946">
        <v>175000</v>
      </c>
      <c r="AK2946" s="1">
        <f t="shared" ref="AK2946:AK3009" si="600">(((U2946*AE2946+Y2946)/(8760*AF2946))+AA2946*AB2946/1000000+Z2946/1000)*T2946</f>
        <v>0.14981785754279181</v>
      </c>
      <c r="AL2946" s="1">
        <f t="shared" si="594"/>
        <v>0.15477450287973613</v>
      </c>
      <c r="AM2946">
        <f t="shared" si="595"/>
        <v>0.15171902653879174</v>
      </c>
      <c r="AN2946">
        <f t="shared" si="596"/>
        <v>0.15674232101451388</v>
      </c>
      <c r="AO2946">
        <f t="shared" si="597"/>
        <v>11.963474163333297</v>
      </c>
      <c r="AP2946">
        <f t="shared" si="598"/>
        <v>9.0788835250379993E-2</v>
      </c>
      <c r="AQ2946">
        <f t="shared" si="599"/>
        <v>6.3594926507903618E-2</v>
      </c>
    </row>
    <row r="2947" spans="1:43" x14ac:dyDescent="0.2">
      <c r="A2947">
        <v>21</v>
      </c>
      <c r="B2947">
        <v>53049</v>
      </c>
      <c r="C2947" t="s">
        <v>1809</v>
      </c>
      <c r="D2947">
        <v>53</v>
      </c>
      <c r="E2947">
        <v>49</v>
      </c>
      <c r="F2947" t="s">
        <v>1692</v>
      </c>
      <c r="G2947">
        <v>71</v>
      </c>
      <c r="H2947">
        <v>25</v>
      </c>
      <c r="I2947">
        <v>98</v>
      </c>
      <c r="J2947">
        <v>43</v>
      </c>
      <c r="K2947">
        <v>14</v>
      </c>
      <c r="L2947">
        <v>65</v>
      </c>
      <c r="M2947">
        <v>99</v>
      </c>
      <c r="N2947">
        <v>44</v>
      </c>
      <c r="O2947">
        <v>129</v>
      </c>
      <c r="P2947">
        <v>8000</v>
      </c>
      <c r="Q2947">
        <v>4000</v>
      </c>
      <c r="R2947">
        <v>2300</v>
      </c>
      <c r="S2947">
        <v>1.0489838080746801</v>
      </c>
      <c r="T2947">
        <f t="shared" ref="T2947:T3010" si="601">IF(S2947="NA",0,1)</f>
        <v>1</v>
      </c>
      <c r="U2947">
        <f t="shared" ref="U2947:U3010" si="602">P2947*IF(S2947="NA",0,S2947)</f>
        <v>8391.8704645974412</v>
      </c>
      <c r="V2947">
        <f t="shared" ref="V2947:V3010" si="603">Q2947*S2947</f>
        <v>4195.9352322987206</v>
      </c>
      <c r="W2947">
        <f t="shared" ref="W2947:W3010" si="604">R2947*S2947</f>
        <v>2412.6627585717642</v>
      </c>
      <c r="X2947">
        <v>93.28</v>
      </c>
      <c r="Y2947">
        <f t="shared" ref="Y2947:Y3010" si="605">X2947*S2947</f>
        <v>97.849209617206157</v>
      </c>
      <c r="Z2947">
        <v>2.14</v>
      </c>
      <c r="AA2947">
        <v>10450</v>
      </c>
      <c r="AB2947">
        <v>0.7</v>
      </c>
      <c r="AC2947" s="2">
        <v>0.12</v>
      </c>
      <c r="AD2947">
        <v>50</v>
      </c>
      <c r="AE2947">
        <f t="shared" ref="AE2947:AE3010" si="606">(AC2947*(1+AC2947)^AD2947)/((1+AC2947)^AD2947-1)</f>
        <v>0.12041666349853393</v>
      </c>
      <c r="AF2947">
        <v>0.87909999999999999</v>
      </c>
      <c r="AG2947">
        <v>350000</v>
      </c>
      <c r="AH2947">
        <v>10.6</v>
      </c>
      <c r="AI2947">
        <v>0</v>
      </c>
      <c r="AJ2947">
        <v>175000</v>
      </c>
      <c r="AK2947" s="1">
        <f t="shared" si="600"/>
        <v>0.15338206678996652</v>
      </c>
      <c r="AL2947" s="1">
        <f t="shared" ref="AL2947:AL3010" si="607">(((U2947*AE2947+Y2947)/(8760*AF2947))+AA2947*AB2947/1000000+Z2947/1000)*T2947 + (AG2947*J2947)/(1000000*8760*AF2947) + ((AH2947+AI2947)*G2947)/1000000 + (AJ2947*M2947)/(1000000*8760*AF2947)</f>
        <v>0.15833871212691084</v>
      </c>
      <c r="AM2947">
        <f t="shared" ref="AM2947:AM3010" si="608">(((U2947*AE2947+Y2947)/(8760*AF2947))+AA2947*AB2947/1000000+Z2947/1000)*T2947 + (AG2947*K2947)/(1000000*8760*AF2947) + ((AH2947+AI2947)*H2947)/1000000 + (AJ2947*N2947)/(1000000*8760*AF2947)</f>
        <v>0.15528323578596645</v>
      </c>
      <c r="AN2947">
        <f t="shared" ref="AN2947:AN3010" si="609">(((U2947*AE2947+Y2947)/(8760*AF2947))+AA2947*AB2947/1000000+Z2947/1000)*T2947 + (AG2947*L2947)/(1000000*8760*AF2947) + ((AH2947+AI2947)*I2947)/1000000 + (AJ2947*O2947)/(1000000*8760*AF2947)</f>
        <v>0.16030653026168859</v>
      </c>
      <c r="AO2947">
        <f t="shared" ref="AO2947:AO3010" si="610">(AG2947)/(AD2947*8760*AF2947) + ((AH2947+AI2947)) + (AJ2947)/(AD2947*8760*AF2947)</f>
        <v>11.963474163333297</v>
      </c>
      <c r="AP2947">
        <f t="shared" ref="AP2947:AP3010" si="611">(((V2947*AE2947+Y2947)/(8760*AF2947))+AA2947*AB2947/1000000+Z2947/1000)*T2947 + (AG2947*J2947)/(1000000*8760*AF2947) + ((AH2947+AI2947)*G2947)/1000000 + (AJ2947*M2947)/(1000000*8760*AF2947)</f>
        <v>9.2728267742196377E-2</v>
      </c>
      <c r="AQ2947">
        <f t="shared" ref="AQ2947:AQ3010" si="612">(((W2947*AE2947+Y2947)/(8760*AF2947))+AA2947*AB2947/1000000+Z2947/1000)*T2947 + (AG2947*J2947)/(1000000*8760*AF2947) + ((AH2947+AI2947)*G2947)/1000000 + (AJ2947*M2947)/(1000000*8760*AF2947)</f>
        <v>6.4843828878692736E-2</v>
      </c>
    </row>
    <row r="2948" spans="1:43" x14ac:dyDescent="0.2">
      <c r="A2948">
        <v>21</v>
      </c>
      <c r="B2948">
        <v>53051</v>
      </c>
      <c r="C2948" t="s">
        <v>1787</v>
      </c>
      <c r="D2948">
        <v>53</v>
      </c>
      <c r="E2948">
        <v>51</v>
      </c>
      <c r="F2948" t="s">
        <v>1692</v>
      </c>
      <c r="G2948">
        <v>71</v>
      </c>
      <c r="H2948">
        <v>25</v>
      </c>
      <c r="I2948">
        <v>98</v>
      </c>
      <c r="J2948">
        <v>43</v>
      </c>
      <c r="K2948">
        <v>14</v>
      </c>
      <c r="L2948">
        <v>65</v>
      </c>
      <c r="M2948">
        <v>99</v>
      </c>
      <c r="N2948">
        <v>44</v>
      </c>
      <c r="O2948">
        <v>129</v>
      </c>
      <c r="P2948">
        <v>8000</v>
      </c>
      <c r="Q2948">
        <v>4000</v>
      </c>
      <c r="R2948">
        <v>2300</v>
      </c>
      <c r="S2948">
        <v>1.00863151404322</v>
      </c>
      <c r="T2948">
        <f t="shared" si="601"/>
        <v>1</v>
      </c>
      <c r="U2948">
        <f t="shared" si="602"/>
        <v>8069.0521123457602</v>
      </c>
      <c r="V2948">
        <f t="shared" si="603"/>
        <v>4034.5260561728801</v>
      </c>
      <c r="W2948">
        <f t="shared" si="604"/>
        <v>2319.8524822994059</v>
      </c>
      <c r="X2948">
        <v>93.28</v>
      </c>
      <c r="Y2948">
        <f t="shared" si="605"/>
        <v>94.085147629951564</v>
      </c>
      <c r="Z2948">
        <v>2.14</v>
      </c>
      <c r="AA2948">
        <v>10450</v>
      </c>
      <c r="AB2948">
        <v>0.7</v>
      </c>
      <c r="AC2948" s="2">
        <v>0.12</v>
      </c>
      <c r="AD2948">
        <v>50</v>
      </c>
      <c r="AE2948">
        <f t="shared" si="606"/>
        <v>0.12041666349853393</v>
      </c>
      <c r="AF2948">
        <v>0.87909999999999999</v>
      </c>
      <c r="AG2948">
        <v>350000</v>
      </c>
      <c r="AH2948">
        <v>10.6</v>
      </c>
      <c r="AI2948">
        <v>0</v>
      </c>
      <c r="AJ2948">
        <v>175000</v>
      </c>
      <c r="AK2948" s="1">
        <f t="shared" si="600"/>
        <v>0.14784548245616824</v>
      </c>
      <c r="AL2948" s="1">
        <f t="shared" si="607"/>
        <v>0.15280212779311256</v>
      </c>
      <c r="AM2948">
        <f t="shared" si="608"/>
        <v>0.14974665145216817</v>
      </c>
      <c r="AN2948">
        <f t="shared" si="609"/>
        <v>0.15476994592789031</v>
      </c>
      <c r="AO2948">
        <f t="shared" si="610"/>
        <v>11.963474163333297</v>
      </c>
      <c r="AP2948">
        <f t="shared" si="611"/>
        <v>8.9715585038687401E-2</v>
      </c>
      <c r="AQ2948">
        <f t="shared" si="612"/>
        <v>6.2903804368056718E-2</v>
      </c>
    </row>
    <row r="2949" spans="1:43" x14ac:dyDescent="0.2">
      <c r="A2949">
        <v>21</v>
      </c>
      <c r="B2949">
        <v>53053</v>
      </c>
      <c r="C2949" t="s">
        <v>384</v>
      </c>
      <c r="D2949">
        <v>53</v>
      </c>
      <c r="E2949">
        <v>53</v>
      </c>
      <c r="F2949" t="s">
        <v>1692</v>
      </c>
      <c r="G2949">
        <v>71</v>
      </c>
      <c r="H2949">
        <v>25</v>
      </c>
      <c r="I2949">
        <v>98</v>
      </c>
      <c r="J2949">
        <v>43</v>
      </c>
      <c r="K2949">
        <v>14</v>
      </c>
      <c r="L2949">
        <v>65</v>
      </c>
      <c r="M2949">
        <v>99</v>
      </c>
      <c r="N2949">
        <v>44</v>
      </c>
      <c r="O2949">
        <v>129</v>
      </c>
      <c r="P2949">
        <v>8000</v>
      </c>
      <c r="Q2949">
        <v>4000</v>
      </c>
      <c r="R2949">
        <v>2300</v>
      </c>
      <c r="S2949">
        <v>1.0402740006353299</v>
      </c>
      <c r="T2949">
        <f t="shared" si="601"/>
        <v>1</v>
      </c>
      <c r="U2949">
        <f t="shared" si="602"/>
        <v>8322.1920050826393</v>
      </c>
      <c r="V2949">
        <f t="shared" si="603"/>
        <v>4161.0960025413196</v>
      </c>
      <c r="W2949">
        <f t="shared" si="604"/>
        <v>2392.6302014612588</v>
      </c>
      <c r="X2949">
        <v>93.28</v>
      </c>
      <c r="Y2949">
        <f t="shared" si="605"/>
        <v>97.036758779263579</v>
      </c>
      <c r="Z2949">
        <v>2.14</v>
      </c>
      <c r="AA2949">
        <v>10450</v>
      </c>
      <c r="AB2949">
        <v>0.7</v>
      </c>
      <c r="AC2949" s="2">
        <v>0.12</v>
      </c>
      <c r="AD2949">
        <v>50</v>
      </c>
      <c r="AE2949">
        <f t="shared" si="606"/>
        <v>0.12041666349853393</v>
      </c>
      <c r="AF2949">
        <v>0.87909999999999999</v>
      </c>
      <c r="AG2949">
        <v>350000</v>
      </c>
      <c r="AH2949">
        <v>10.6</v>
      </c>
      <c r="AI2949">
        <v>0</v>
      </c>
      <c r="AJ2949">
        <v>175000</v>
      </c>
      <c r="AK2949" s="1">
        <f t="shared" si="600"/>
        <v>0.15218702733616221</v>
      </c>
      <c r="AL2949" s="1">
        <f t="shared" si="607"/>
        <v>0.15714367267310653</v>
      </c>
      <c r="AM2949">
        <f t="shared" si="608"/>
        <v>0.15408819633216214</v>
      </c>
      <c r="AN2949">
        <f t="shared" si="609"/>
        <v>0.15911149080788428</v>
      </c>
      <c r="AO2949">
        <f t="shared" si="610"/>
        <v>11.963474163333297</v>
      </c>
      <c r="AP2949">
        <f t="shared" si="611"/>
        <v>9.207799774260314E-2</v>
      </c>
      <c r="AQ2949">
        <f t="shared" si="612"/>
        <v>6.4425085897139175E-2</v>
      </c>
    </row>
    <row r="2950" spans="1:43" x14ac:dyDescent="0.2">
      <c r="A2950">
        <v>21</v>
      </c>
      <c r="B2950">
        <v>53055</v>
      </c>
      <c r="C2950" t="s">
        <v>1773</v>
      </c>
      <c r="D2950">
        <v>53</v>
      </c>
      <c r="E2950">
        <v>55</v>
      </c>
      <c r="F2950" t="s">
        <v>1692</v>
      </c>
      <c r="G2950">
        <v>71</v>
      </c>
      <c r="H2950">
        <v>25</v>
      </c>
      <c r="I2950">
        <v>98</v>
      </c>
      <c r="J2950">
        <v>43</v>
      </c>
      <c r="K2950">
        <v>14</v>
      </c>
      <c r="L2950">
        <v>65</v>
      </c>
      <c r="M2950">
        <v>99</v>
      </c>
      <c r="N2950">
        <v>44</v>
      </c>
      <c r="O2950">
        <v>129</v>
      </c>
      <c r="P2950">
        <v>8000</v>
      </c>
      <c r="Q2950">
        <v>4000</v>
      </c>
      <c r="R2950">
        <v>2300</v>
      </c>
      <c r="S2950">
        <v>1.04134625196457</v>
      </c>
      <c r="T2950">
        <f t="shared" si="601"/>
        <v>1</v>
      </c>
      <c r="U2950">
        <f t="shared" si="602"/>
        <v>8330.77001571656</v>
      </c>
      <c r="V2950">
        <f t="shared" si="603"/>
        <v>4165.38500785828</v>
      </c>
      <c r="W2950">
        <f t="shared" si="604"/>
        <v>2395.0963795185107</v>
      </c>
      <c r="X2950">
        <v>93.28</v>
      </c>
      <c r="Y2950">
        <f t="shared" si="605"/>
        <v>97.136778383255091</v>
      </c>
      <c r="Z2950">
        <v>2.14</v>
      </c>
      <c r="AA2950">
        <v>10450</v>
      </c>
      <c r="AB2950">
        <v>0.7</v>
      </c>
      <c r="AC2950" s="2">
        <v>0.12</v>
      </c>
      <c r="AD2950">
        <v>50</v>
      </c>
      <c r="AE2950">
        <f t="shared" si="606"/>
        <v>0.12041666349853393</v>
      </c>
      <c r="AF2950">
        <v>0.87909999999999999</v>
      </c>
      <c r="AG2950">
        <v>350000</v>
      </c>
      <c r="AH2950">
        <v>10.6</v>
      </c>
      <c r="AI2950">
        <v>0</v>
      </c>
      <c r="AJ2950">
        <v>175000</v>
      </c>
      <c r="AK2950" s="1">
        <f t="shared" si="600"/>
        <v>0.15233414685077362</v>
      </c>
      <c r="AL2950" s="1">
        <f t="shared" si="607"/>
        <v>0.15729079218771794</v>
      </c>
      <c r="AM2950">
        <f t="shared" si="608"/>
        <v>0.15423531584677355</v>
      </c>
      <c r="AN2950">
        <f t="shared" si="609"/>
        <v>0.15925861032249569</v>
      </c>
      <c r="AO2950">
        <f t="shared" si="610"/>
        <v>11.963474163333297</v>
      </c>
      <c r="AP2950">
        <f t="shared" si="611"/>
        <v>9.2158051506854993E-2</v>
      </c>
      <c r="AQ2950">
        <f t="shared" si="612"/>
        <v>6.4476636717488225E-2</v>
      </c>
    </row>
    <row r="2951" spans="1:43" x14ac:dyDescent="0.2">
      <c r="A2951">
        <v>21</v>
      </c>
      <c r="B2951">
        <v>53057</v>
      </c>
      <c r="C2951" t="s">
        <v>1766</v>
      </c>
      <c r="D2951">
        <v>53</v>
      </c>
      <c r="E2951">
        <v>57</v>
      </c>
      <c r="F2951" t="s">
        <v>1692</v>
      </c>
      <c r="G2951">
        <v>71</v>
      </c>
      <c r="H2951">
        <v>25</v>
      </c>
      <c r="I2951">
        <v>98</v>
      </c>
      <c r="J2951">
        <v>43</v>
      </c>
      <c r="K2951">
        <v>14</v>
      </c>
      <c r="L2951">
        <v>65</v>
      </c>
      <c r="M2951">
        <v>99</v>
      </c>
      <c r="N2951">
        <v>44</v>
      </c>
      <c r="O2951">
        <v>129</v>
      </c>
      <c r="P2951">
        <v>8000</v>
      </c>
      <c r="Q2951">
        <v>4000</v>
      </c>
      <c r="R2951">
        <v>2300</v>
      </c>
      <c r="S2951">
        <v>1.03484839659471</v>
      </c>
      <c r="T2951">
        <f t="shared" si="601"/>
        <v>1</v>
      </c>
      <c r="U2951">
        <f t="shared" si="602"/>
        <v>8278.7871727576803</v>
      </c>
      <c r="V2951">
        <f t="shared" si="603"/>
        <v>4139.3935863788402</v>
      </c>
      <c r="W2951">
        <f t="shared" si="604"/>
        <v>2380.1513121678331</v>
      </c>
      <c r="X2951">
        <v>93.28</v>
      </c>
      <c r="Y2951">
        <f t="shared" si="605"/>
        <v>96.53065843435455</v>
      </c>
      <c r="Z2951">
        <v>2.14</v>
      </c>
      <c r="AA2951">
        <v>10450</v>
      </c>
      <c r="AB2951">
        <v>0.7</v>
      </c>
      <c r="AC2951" s="2">
        <v>0.12</v>
      </c>
      <c r="AD2951">
        <v>50</v>
      </c>
      <c r="AE2951">
        <f t="shared" si="606"/>
        <v>0.12041666349853393</v>
      </c>
      <c r="AF2951">
        <v>0.87909999999999999</v>
      </c>
      <c r="AG2951">
        <v>350000</v>
      </c>
      <c r="AH2951">
        <v>10.6</v>
      </c>
      <c r="AI2951">
        <v>0</v>
      </c>
      <c r="AJ2951">
        <v>175000</v>
      </c>
      <c r="AK2951" s="1">
        <f t="shared" si="600"/>
        <v>0.1514426009025803</v>
      </c>
      <c r="AL2951" s="1">
        <f t="shared" si="607"/>
        <v>0.15639924623952461</v>
      </c>
      <c r="AM2951">
        <f t="shared" si="608"/>
        <v>0.15334376989858023</v>
      </c>
      <c r="AN2951">
        <f t="shared" si="609"/>
        <v>0.15836706437430237</v>
      </c>
      <c r="AO2951">
        <f t="shared" si="610"/>
        <v>11.963474163333297</v>
      </c>
      <c r="AP2951">
        <f t="shared" si="611"/>
        <v>9.1672924776081813E-2</v>
      </c>
      <c r="AQ2951">
        <f t="shared" si="612"/>
        <v>6.4164238154118619E-2</v>
      </c>
    </row>
    <row r="2952" spans="1:43" x14ac:dyDescent="0.2">
      <c r="A2952">
        <v>21</v>
      </c>
      <c r="B2952">
        <v>53059</v>
      </c>
      <c r="C2952" t="s">
        <v>1759</v>
      </c>
      <c r="D2952">
        <v>53</v>
      </c>
      <c r="E2952">
        <v>59</v>
      </c>
      <c r="F2952" t="s">
        <v>1692</v>
      </c>
      <c r="G2952">
        <v>71</v>
      </c>
      <c r="H2952">
        <v>25</v>
      </c>
      <c r="I2952">
        <v>98</v>
      </c>
      <c r="J2952">
        <v>43</v>
      </c>
      <c r="K2952">
        <v>14</v>
      </c>
      <c r="L2952">
        <v>65</v>
      </c>
      <c r="M2952">
        <v>99</v>
      </c>
      <c r="N2952">
        <v>44</v>
      </c>
      <c r="O2952">
        <v>129</v>
      </c>
      <c r="P2952">
        <v>8000</v>
      </c>
      <c r="Q2952">
        <v>4000</v>
      </c>
      <c r="R2952">
        <v>2300</v>
      </c>
      <c r="S2952">
        <v>1.0413334035873401</v>
      </c>
      <c r="T2952">
        <f t="shared" si="601"/>
        <v>1</v>
      </c>
      <c r="U2952">
        <f t="shared" si="602"/>
        <v>8330.6672286987196</v>
      </c>
      <c r="V2952">
        <f t="shared" si="603"/>
        <v>4165.3336143493598</v>
      </c>
      <c r="W2952">
        <f t="shared" si="604"/>
        <v>2395.0668282508823</v>
      </c>
      <c r="X2952">
        <v>93.28</v>
      </c>
      <c r="Y2952">
        <f t="shared" si="605"/>
        <v>97.135579886627085</v>
      </c>
      <c r="Z2952">
        <v>2.14</v>
      </c>
      <c r="AA2952">
        <v>10450</v>
      </c>
      <c r="AB2952">
        <v>0.7</v>
      </c>
      <c r="AC2952" s="2">
        <v>0.12</v>
      </c>
      <c r="AD2952">
        <v>50</v>
      </c>
      <c r="AE2952">
        <f t="shared" si="606"/>
        <v>0.12041666349853393</v>
      </c>
      <c r="AF2952">
        <v>0.87909999999999999</v>
      </c>
      <c r="AG2952">
        <v>350000</v>
      </c>
      <c r="AH2952">
        <v>10.6</v>
      </c>
      <c r="AI2952">
        <v>0</v>
      </c>
      <c r="AJ2952">
        <v>175000</v>
      </c>
      <c r="AK2952" s="1">
        <f t="shared" si="600"/>
        <v>0.15233238397394608</v>
      </c>
      <c r="AL2952" s="1">
        <f t="shared" si="607"/>
        <v>0.15728902931089039</v>
      </c>
      <c r="AM2952">
        <f t="shared" si="608"/>
        <v>0.15423355296994601</v>
      </c>
      <c r="AN2952">
        <f t="shared" si="609"/>
        <v>0.15925684744566815</v>
      </c>
      <c r="AO2952">
        <f t="shared" si="610"/>
        <v>11.963474163333297</v>
      </c>
      <c r="AP2952">
        <f t="shared" si="611"/>
        <v>9.2157092253241826E-2</v>
      </c>
      <c r="AQ2952">
        <f t="shared" si="612"/>
        <v>6.4476019003741197E-2</v>
      </c>
    </row>
    <row r="2953" spans="1:43" x14ac:dyDescent="0.2">
      <c r="A2953">
        <v>21</v>
      </c>
      <c r="B2953">
        <v>53061</v>
      </c>
      <c r="C2953" t="s">
        <v>1767</v>
      </c>
      <c r="D2953">
        <v>53</v>
      </c>
      <c r="E2953">
        <v>61</v>
      </c>
      <c r="F2953" t="s">
        <v>1692</v>
      </c>
      <c r="G2953">
        <v>71</v>
      </c>
      <c r="H2953">
        <v>25</v>
      </c>
      <c r="I2953">
        <v>98</v>
      </c>
      <c r="J2953">
        <v>43</v>
      </c>
      <c r="K2953">
        <v>14</v>
      </c>
      <c r="L2953">
        <v>65</v>
      </c>
      <c r="M2953">
        <v>99</v>
      </c>
      <c r="N2953">
        <v>44</v>
      </c>
      <c r="O2953">
        <v>129</v>
      </c>
      <c r="P2953">
        <v>8000</v>
      </c>
      <c r="Q2953">
        <v>4000</v>
      </c>
      <c r="R2953">
        <v>2300</v>
      </c>
      <c r="S2953">
        <v>1.0358944654464699</v>
      </c>
      <c r="T2953">
        <f t="shared" si="601"/>
        <v>1</v>
      </c>
      <c r="U2953">
        <f t="shared" si="602"/>
        <v>8287.1557235717592</v>
      </c>
      <c r="V2953">
        <f t="shared" si="603"/>
        <v>4143.5778617858796</v>
      </c>
      <c r="W2953">
        <f t="shared" si="604"/>
        <v>2382.557270526881</v>
      </c>
      <c r="X2953">
        <v>93.28</v>
      </c>
      <c r="Y2953">
        <f t="shared" si="605"/>
        <v>96.628235736846719</v>
      </c>
      <c r="Z2953">
        <v>2.14</v>
      </c>
      <c r="AA2953">
        <v>10450</v>
      </c>
      <c r="AB2953">
        <v>0.7</v>
      </c>
      <c r="AC2953" s="2">
        <v>0.12</v>
      </c>
      <c r="AD2953">
        <v>50</v>
      </c>
      <c r="AE2953">
        <f t="shared" si="606"/>
        <v>0.12041666349853393</v>
      </c>
      <c r="AF2953">
        <v>0.87909999999999999</v>
      </c>
      <c r="AG2953">
        <v>350000</v>
      </c>
      <c r="AH2953">
        <v>10.6</v>
      </c>
      <c r="AI2953">
        <v>0</v>
      </c>
      <c r="AJ2953">
        <v>175000</v>
      </c>
      <c r="AK2953" s="1">
        <f t="shared" si="600"/>
        <v>0.15158612801933388</v>
      </c>
      <c r="AL2953" s="1">
        <f t="shared" si="607"/>
        <v>0.1565427733562782</v>
      </c>
      <c r="AM2953">
        <f t="shared" si="608"/>
        <v>0.15348729701533381</v>
      </c>
      <c r="AN2953">
        <f t="shared" si="609"/>
        <v>0.15851059149105595</v>
      </c>
      <c r="AO2953">
        <f t="shared" si="610"/>
        <v>11.963474163333297</v>
      </c>
      <c r="AP2953">
        <f t="shared" si="611"/>
        <v>9.175102376926221E-2</v>
      </c>
      <c r="AQ2953">
        <f t="shared" si="612"/>
        <v>6.421453019478042E-2</v>
      </c>
    </row>
    <row r="2954" spans="1:43" x14ac:dyDescent="0.2">
      <c r="A2954">
        <v>21</v>
      </c>
      <c r="B2954">
        <v>53063</v>
      </c>
      <c r="C2954" t="s">
        <v>1770</v>
      </c>
      <c r="D2954">
        <v>53</v>
      </c>
      <c r="E2954">
        <v>63</v>
      </c>
      <c r="F2954" t="s">
        <v>1692</v>
      </c>
      <c r="G2954">
        <v>71</v>
      </c>
      <c r="H2954">
        <v>25</v>
      </c>
      <c r="I2954">
        <v>98</v>
      </c>
      <c r="J2954">
        <v>43</v>
      </c>
      <c r="K2954">
        <v>14</v>
      </c>
      <c r="L2954">
        <v>65</v>
      </c>
      <c r="M2954">
        <v>99</v>
      </c>
      <c r="N2954">
        <v>44</v>
      </c>
      <c r="O2954">
        <v>129</v>
      </c>
      <c r="P2954">
        <v>8000</v>
      </c>
      <c r="Q2954">
        <v>4000</v>
      </c>
      <c r="R2954">
        <v>2300</v>
      </c>
      <c r="S2954">
        <v>1.01023962020874</v>
      </c>
      <c r="T2954">
        <f t="shared" si="601"/>
        <v>1</v>
      </c>
      <c r="U2954">
        <f t="shared" si="602"/>
        <v>8081.9169616699201</v>
      </c>
      <c r="V2954">
        <f t="shared" si="603"/>
        <v>4040.95848083496</v>
      </c>
      <c r="W2954">
        <f t="shared" si="604"/>
        <v>2323.5511264801021</v>
      </c>
      <c r="X2954">
        <v>93.28</v>
      </c>
      <c r="Y2954">
        <f t="shared" si="605"/>
        <v>94.235151773071266</v>
      </c>
      <c r="Z2954">
        <v>2.14</v>
      </c>
      <c r="AA2954">
        <v>10450</v>
      </c>
      <c r="AB2954">
        <v>0.7</v>
      </c>
      <c r="AC2954" s="2">
        <v>0.12</v>
      </c>
      <c r="AD2954">
        <v>50</v>
      </c>
      <c r="AE2954">
        <f t="shared" si="606"/>
        <v>0.12041666349853393</v>
      </c>
      <c r="AF2954">
        <v>0.87909999999999999</v>
      </c>
      <c r="AG2954">
        <v>350000</v>
      </c>
      <c r="AH2954">
        <v>10.6</v>
      </c>
      <c r="AI2954">
        <v>0</v>
      </c>
      <c r="AJ2954">
        <v>175000</v>
      </c>
      <c r="AK2954" s="1">
        <f t="shared" si="600"/>
        <v>0.14806612456876189</v>
      </c>
      <c r="AL2954" s="1">
        <f t="shared" si="607"/>
        <v>0.15302276990570621</v>
      </c>
      <c r="AM2954">
        <f t="shared" si="608"/>
        <v>0.14996729356476182</v>
      </c>
      <c r="AN2954">
        <f t="shared" si="609"/>
        <v>0.15499058804048396</v>
      </c>
      <c r="AO2954">
        <f t="shared" si="610"/>
        <v>11.963474163333297</v>
      </c>
      <c r="AP2954">
        <f t="shared" si="611"/>
        <v>8.9835645465152644E-2</v>
      </c>
      <c r="AQ2954">
        <f t="shared" si="612"/>
        <v>6.2981117577917384E-2</v>
      </c>
    </row>
    <row r="2955" spans="1:43" x14ac:dyDescent="0.2">
      <c r="A2955">
        <v>21</v>
      </c>
      <c r="B2955">
        <v>53065</v>
      </c>
      <c r="C2955" t="s">
        <v>551</v>
      </c>
      <c r="D2955">
        <v>53</v>
      </c>
      <c r="E2955">
        <v>65</v>
      </c>
      <c r="F2955" t="s">
        <v>1692</v>
      </c>
      <c r="G2955">
        <v>71</v>
      </c>
      <c r="H2955">
        <v>25</v>
      </c>
      <c r="I2955">
        <v>98</v>
      </c>
      <c r="J2955">
        <v>43</v>
      </c>
      <c r="K2955">
        <v>14</v>
      </c>
      <c r="L2955">
        <v>65</v>
      </c>
      <c r="M2955">
        <v>99</v>
      </c>
      <c r="N2955">
        <v>44</v>
      </c>
      <c r="O2955">
        <v>129</v>
      </c>
      <c r="P2955">
        <v>8000</v>
      </c>
      <c r="Q2955">
        <v>4000</v>
      </c>
      <c r="R2955">
        <v>2300</v>
      </c>
      <c r="S2955">
        <v>1.0116807839956601</v>
      </c>
      <c r="T2955">
        <f t="shared" si="601"/>
        <v>1</v>
      </c>
      <c r="U2955">
        <f t="shared" si="602"/>
        <v>8093.4462719652811</v>
      </c>
      <c r="V2955">
        <f t="shared" si="603"/>
        <v>4046.7231359826405</v>
      </c>
      <c r="W2955">
        <f t="shared" si="604"/>
        <v>2326.8658031900181</v>
      </c>
      <c r="X2955">
        <v>93.28</v>
      </c>
      <c r="Y2955">
        <f t="shared" si="605"/>
        <v>94.369583531115168</v>
      </c>
      <c r="Z2955">
        <v>2.14</v>
      </c>
      <c r="AA2955">
        <v>10450</v>
      </c>
      <c r="AB2955">
        <v>0.7</v>
      </c>
      <c r="AC2955" s="2">
        <v>0.12</v>
      </c>
      <c r="AD2955">
        <v>50</v>
      </c>
      <c r="AE2955">
        <f t="shared" si="606"/>
        <v>0.12041666349853393</v>
      </c>
      <c r="AF2955">
        <v>0.87909999999999999</v>
      </c>
      <c r="AG2955">
        <v>350000</v>
      </c>
      <c r="AH2955">
        <v>10.6</v>
      </c>
      <c r="AI2955">
        <v>0</v>
      </c>
      <c r="AJ2955">
        <v>175000</v>
      </c>
      <c r="AK2955" s="1">
        <f t="shared" si="600"/>
        <v>0.1482638611544162</v>
      </c>
      <c r="AL2955" s="1">
        <f t="shared" si="607"/>
        <v>0.15322050649136051</v>
      </c>
      <c r="AM2955">
        <f t="shared" si="608"/>
        <v>0.15016503015041613</v>
      </c>
      <c r="AN2955">
        <f t="shared" si="609"/>
        <v>0.15518832462613827</v>
      </c>
      <c r="AO2955">
        <f t="shared" si="610"/>
        <v>11.963474163333297</v>
      </c>
      <c r="AP2955">
        <f t="shared" si="611"/>
        <v>8.9943242054590491E-2</v>
      </c>
      <c r="AQ2955">
        <f t="shared" si="612"/>
        <v>6.3050404668963209E-2</v>
      </c>
    </row>
    <row r="2956" spans="1:43" x14ac:dyDescent="0.2">
      <c r="A2956">
        <v>21</v>
      </c>
      <c r="B2956">
        <v>53067</v>
      </c>
      <c r="C2956" t="s">
        <v>481</v>
      </c>
      <c r="D2956">
        <v>53</v>
      </c>
      <c r="E2956">
        <v>67</v>
      </c>
      <c r="F2956" t="s">
        <v>1692</v>
      </c>
      <c r="G2956">
        <v>71</v>
      </c>
      <c r="H2956">
        <v>25</v>
      </c>
      <c r="I2956">
        <v>98</v>
      </c>
      <c r="J2956">
        <v>43</v>
      </c>
      <c r="K2956">
        <v>14</v>
      </c>
      <c r="L2956">
        <v>65</v>
      </c>
      <c r="M2956">
        <v>99</v>
      </c>
      <c r="N2956">
        <v>44</v>
      </c>
      <c r="O2956">
        <v>129</v>
      </c>
      <c r="P2956">
        <v>8000</v>
      </c>
      <c r="Q2956">
        <v>4000</v>
      </c>
      <c r="R2956">
        <v>2300</v>
      </c>
      <c r="S2956">
        <v>1.0442616688577799</v>
      </c>
      <c r="T2956">
        <f t="shared" si="601"/>
        <v>1</v>
      </c>
      <c r="U2956">
        <f t="shared" si="602"/>
        <v>8354.0933508622402</v>
      </c>
      <c r="V2956">
        <f t="shared" si="603"/>
        <v>4177.0466754311201</v>
      </c>
      <c r="W2956">
        <f t="shared" si="604"/>
        <v>2401.8018383728941</v>
      </c>
      <c r="X2956">
        <v>93.28</v>
      </c>
      <c r="Y2956">
        <f t="shared" si="605"/>
        <v>97.40872847105372</v>
      </c>
      <c r="Z2956">
        <v>2.14</v>
      </c>
      <c r="AA2956">
        <v>10450</v>
      </c>
      <c r="AB2956">
        <v>0.7</v>
      </c>
      <c r="AC2956" s="2">
        <v>0.12</v>
      </c>
      <c r="AD2956">
        <v>50</v>
      </c>
      <c r="AE2956">
        <f t="shared" si="606"/>
        <v>0.12041666349853393</v>
      </c>
      <c r="AF2956">
        <v>0.87909999999999999</v>
      </c>
      <c r="AG2956">
        <v>350000</v>
      </c>
      <c r="AH2956">
        <v>10.6</v>
      </c>
      <c r="AI2956">
        <v>0</v>
      </c>
      <c r="AJ2956">
        <v>175000</v>
      </c>
      <c r="AK2956" s="1">
        <f t="shared" si="600"/>
        <v>0.15273416008136848</v>
      </c>
      <c r="AL2956" s="1">
        <f t="shared" si="607"/>
        <v>0.15769080541831279</v>
      </c>
      <c r="AM2956">
        <f t="shared" si="608"/>
        <v>0.15463532907736841</v>
      </c>
      <c r="AN2956">
        <f t="shared" si="609"/>
        <v>0.15965862355309055</v>
      </c>
      <c r="AO2956">
        <f t="shared" si="610"/>
        <v>11.963474163333297</v>
      </c>
      <c r="AP2956">
        <f t="shared" si="611"/>
        <v>9.2375715118268101E-2</v>
      </c>
      <c r="AQ2956">
        <f t="shared" si="612"/>
        <v>6.4616801740749116E-2</v>
      </c>
    </row>
    <row r="2957" spans="1:43" x14ac:dyDescent="0.2">
      <c r="A2957">
        <v>21</v>
      </c>
      <c r="B2957">
        <v>53069</v>
      </c>
      <c r="C2957" t="s">
        <v>1762</v>
      </c>
      <c r="D2957">
        <v>53</v>
      </c>
      <c r="E2957">
        <v>69</v>
      </c>
      <c r="F2957" t="s">
        <v>1692</v>
      </c>
      <c r="G2957">
        <v>71</v>
      </c>
      <c r="H2957">
        <v>25</v>
      </c>
      <c r="I2957">
        <v>98</v>
      </c>
      <c r="J2957">
        <v>43</v>
      </c>
      <c r="K2957">
        <v>14</v>
      </c>
      <c r="L2957">
        <v>65</v>
      </c>
      <c r="M2957">
        <v>99</v>
      </c>
      <c r="N2957">
        <v>44</v>
      </c>
      <c r="O2957">
        <v>129</v>
      </c>
      <c r="P2957">
        <v>8000</v>
      </c>
      <c r="Q2957">
        <v>4000</v>
      </c>
      <c r="R2957">
        <v>2300</v>
      </c>
      <c r="S2957">
        <v>1.0481211990118</v>
      </c>
      <c r="T2957">
        <f t="shared" si="601"/>
        <v>1</v>
      </c>
      <c r="U2957">
        <f t="shared" si="602"/>
        <v>8384.9695920943996</v>
      </c>
      <c r="V2957">
        <f t="shared" si="603"/>
        <v>4192.4847960471998</v>
      </c>
      <c r="W2957">
        <f t="shared" si="604"/>
        <v>2410.6787577271402</v>
      </c>
      <c r="X2957">
        <v>93.28</v>
      </c>
      <c r="Y2957">
        <f t="shared" si="605"/>
        <v>97.768745443820706</v>
      </c>
      <c r="Z2957">
        <v>2.14</v>
      </c>
      <c r="AA2957">
        <v>10450</v>
      </c>
      <c r="AB2957">
        <v>0.7</v>
      </c>
      <c r="AC2957" s="2">
        <v>0.12</v>
      </c>
      <c r="AD2957">
        <v>50</v>
      </c>
      <c r="AE2957">
        <f t="shared" si="606"/>
        <v>0.12041666349853393</v>
      </c>
      <c r="AF2957">
        <v>0.87909999999999999</v>
      </c>
      <c r="AG2957">
        <v>350000</v>
      </c>
      <c r="AH2957">
        <v>10.6</v>
      </c>
      <c r="AI2957">
        <v>0</v>
      </c>
      <c r="AJ2957">
        <v>175000</v>
      </c>
      <c r="AK2957" s="1">
        <f t="shared" si="600"/>
        <v>0.15326371149100851</v>
      </c>
      <c r="AL2957" s="1">
        <f t="shared" si="607"/>
        <v>0.15822035682795282</v>
      </c>
      <c r="AM2957">
        <f t="shared" si="608"/>
        <v>0.15516488048700844</v>
      </c>
      <c r="AN2957">
        <f t="shared" si="609"/>
        <v>0.16018817496273058</v>
      </c>
      <c r="AO2957">
        <f t="shared" si="610"/>
        <v>11.963474163333297</v>
      </c>
      <c r="AP2957">
        <f t="shared" si="611"/>
        <v>9.2663865767884754E-2</v>
      </c>
      <c r="AQ2957">
        <f t="shared" si="612"/>
        <v>6.4802357067355834E-2</v>
      </c>
    </row>
    <row r="2958" spans="1:43" x14ac:dyDescent="0.2">
      <c r="A2958">
        <v>21</v>
      </c>
      <c r="B2958">
        <v>53071</v>
      </c>
      <c r="C2958" t="s">
        <v>1761</v>
      </c>
      <c r="D2958">
        <v>53</v>
      </c>
      <c r="E2958">
        <v>71</v>
      </c>
      <c r="F2958" t="s">
        <v>1692</v>
      </c>
      <c r="G2958">
        <v>71</v>
      </c>
      <c r="H2958">
        <v>25</v>
      </c>
      <c r="I2958">
        <v>98</v>
      </c>
      <c r="J2958">
        <v>43</v>
      </c>
      <c r="K2958">
        <v>14</v>
      </c>
      <c r="L2958">
        <v>65</v>
      </c>
      <c r="M2958">
        <v>99</v>
      </c>
      <c r="N2958">
        <v>44</v>
      </c>
      <c r="O2958">
        <v>129</v>
      </c>
      <c r="P2958">
        <v>8000</v>
      </c>
      <c r="Q2958">
        <v>4000</v>
      </c>
      <c r="R2958">
        <v>2300</v>
      </c>
      <c r="S2958">
        <v>1.0208572088143799</v>
      </c>
      <c r="T2958">
        <f t="shared" si="601"/>
        <v>1</v>
      </c>
      <c r="U2958">
        <f t="shared" si="602"/>
        <v>8166.857670515039</v>
      </c>
      <c r="V2958">
        <f t="shared" si="603"/>
        <v>4083.4288352575195</v>
      </c>
      <c r="W2958">
        <f t="shared" si="604"/>
        <v>2347.9715802730739</v>
      </c>
      <c r="X2958">
        <v>93.28</v>
      </c>
      <c r="Y2958">
        <f t="shared" si="605"/>
        <v>95.225560438205363</v>
      </c>
      <c r="Z2958">
        <v>2.14</v>
      </c>
      <c r="AA2958">
        <v>10450</v>
      </c>
      <c r="AB2958">
        <v>0.7</v>
      </c>
      <c r="AC2958" s="2">
        <v>0.12</v>
      </c>
      <c r="AD2958">
        <v>50</v>
      </c>
      <c r="AE2958">
        <f t="shared" si="606"/>
        <v>0.12041666349853393</v>
      </c>
      <c r="AF2958">
        <v>0.87909999999999999</v>
      </c>
      <c r="AG2958">
        <v>350000</v>
      </c>
      <c r="AH2958">
        <v>10.6</v>
      </c>
      <c r="AI2958">
        <v>0</v>
      </c>
      <c r="AJ2958">
        <v>175000</v>
      </c>
      <c r="AK2958" s="1">
        <f t="shared" si="600"/>
        <v>0.14952292339885739</v>
      </c>
      <c r="AL2958" s="1">
        <f t="shared" si="607"/>
        <v>0.15447956873580171</v>
      </c>
      <c r="AM2958">
        <f t="shared" si="608"/>
        <v>0.15142409239485732</v>
      </c>
      <c r="AN2958">
        <f t="shared" si="609"/>
        <v>0.15644738687057946</v>
      </c>
      <c r="AO2958">
        <f t="shared" si="610"/>
        <v>11.963474163333297</v>
      </c>
      <c r="AP2958">
        <f t="shared" si="611"/>
        <v>9.0628349481440953E-2</v>
      </c>
      <c r="AQ2958">
        <f t="shared" si="612"/>
        <v>6.3491581298337638E-2</v>
      </c>
    </row>
    <row r="2959" spans="1:43" x14ac:dyDescent="0.2">
      <c r="A2959">
        <v>21</v>
      </c>
      <c r="B2959">
        <v>53073</v>
      </c>
      <c r="C2959" t="s">
        <v>1816</v>
      </c>
      <c r="D2959">
        <v>53</v>
      </c>
      <c r="E2959">
        <v>73</v>
      </c>
      <c r="F2959" t="s">
        <v>1692</v>
      </c>
      <c r="G2959">
        <v>71</v>
      </c>
      <c r="H2959">
        <v>25</v>
      </c>
      <c r="I2959">
        <v>98</v>
      </c>
      <c r="J2959">
        <v>43</v>
      </c>
      <c r="K2959">
        <v>14</v>
      </c>
      <c r="L2959">
        <v>65</v>
      </c>
      <c r="M2959">
        <v>99</v>
      </c>
      <c r="N2959">
        <v>44</v>
      </c>
      <c r="O2959">
        <v>129</v>
      </c>
      <c r="P2959">
        <v>8000</v>
      </c>
      <c r="Q2959">
        <v>4000</v>
      </c>
      <c r="R2959">
        <v>2300</v>
      </c>
      <c r="S2959">
        <v>1.03402000257414</v>
      </c>
      <c r="T2959">
        <f t="shared" si="601"/>
        <v>1</v>
      </c>
      <c r="U2959">
        <f t="shared" si="602"/>
        <v>8272.160020593119</v>
      </c>
      <c r="V2959">
        <f t="shared" si="603"/>
        <v>4136.0800102965595</v>
      </c>
      <c r="W2959">
        <f t="shared" si="604"/>
        <v>2378.2460059205218</v>
      </c>
      <c r="X2959">
        <v>93.28</v>
      </c>
      <c r="Y2959">
        <f t="shared" si="605"/>
        <v>96.453385840115772</v>
      </c>
      <c r="Z2959">
        <v>2.14</v>
      </c>
      <c r="AA2959">
        <v>10450</v>
      </c>
      <c r="AB2959">
        <v>0.7</v>
      </c>
      <c r="AC2959" s="2">
        <v>0.12</v>
      </c>
      <c r="AD2959">
        <v>50</v>
      </c>
      <c r="AE2959">
        <f t="shared" si="606"/>
        <v>0.12041666349853393</v>
      </c>
      <c r="AF2959">
        <v>0.87909999999999999</v>
      </c>
      <c r="AG2959">
        <v>350000</v>
      </c>
      <c r="AH2959">
        <v>10.6</v>
      </c>
      <c r="AI2959">
        <v>0</v>
      </c>
      <c r="AJ2959">
        <v>175000</v>
      </c>
      <c r="AK2959" s="1">
        <f t="shared" si="600"/>
        <v>0.15132894011905895</v>
      </c>
      <c r="AL2959" s="1">
        <f t="shared" si="607"/>
        <v>0.15628558545600327</v>
      </c>
      <c r="AM2959">
        <f t="shared" si="608"/>
        <v>0.15323010911505888</v>
      </c>
      <c r="AN2959">
        <f t="shared" si="609"/>
        <v>0.15825340359078102</v>
      </c>
      <c r="AO2959">
        <f t="shared" si="610"/>
        <v>11.963474163333297</v>
      </c>
      <c r="AP2959">
        <f t="shared" si="611"/>
        <v>9.1611077280236444E-2</v>
      </c>
      <c r="AQ2959">
        <f t="shared" si="612"/>
        <v>6.4124411305535547E-2</v>
      </c>
    </row>
    <row r="2960" spans="1:43" x14ac:dyDescent="0.2">
      <c r="A2960">
        <v>21</v>
      </c>
      <c r="B2960">
        <v>53075</v>
      </c>
      <c r="C2960" t="s">
        <v>1777</v>
      </c>
      <c r="D2960">
        <v>53</v>
      </c>
      <c r="E2960">
        <v>75</v>
      </c>
      <c r="F2960" t="s">
        <v>1692</v>
      </c>
      <c r="G2960">
        <v>71</v>
      </c>
      <c r="H2960">
        <v>25</v>
      </c>
      <c r="I2960">
        <v>98</v>
      </c>
      <c r="J2960">
        <v>43</v>
      </c>
      <c r="K2960">
        <v>14</v>
      </c>
      <c r="L2960">
        <v>65</v>
      </c>
      <c r="M2960">
        <v>99</v>
      </c>
      <c r="N2960">
        <v>44</v>
      </c>
      <c r="O2960">
        <v>129</v>
      </c>
      <c r="P2960">
        <v>8000</v>
      </c>
      <c r="Q2960">
        <v>4000</v>
      </c>
      <c r="R2960">
        <v>2300</v>
      </c>
      <c r="S2960">
        <v>1.0134172361147999</v>
      </c>
      <c r="T2960">
        <f t="shared" si="601"/>
        <v>1</v>
      </c>
      <c r="U2960">
        <f t="shared" si="602"/>
        <v>8107.3378889183996</v>
      </c>
      <c r="V2960">
        <f t="shared" si="603"/>
        <v>4053.6689444591998</v>
      </c>
      <c r="W2960">
        <f t="shared" si="604"/>
        <v>2330.85964306404</v>
      </c>
      <c r="X2960">
        <v>93.28</v>
      </c>
      <c r="Y2960">
        <f t="shared" si="605"/>
        <v>94.531559784788541</v>
      </c>
      <c r="Z2960">
        <v>2.14</v>
      </c>
      <c r="AA2960">
        <v>10450</v>
      </c>
      <c r="AB2960">
        <v>0.7</v>
      </c>
      <c r="AC2960" s="2">
        <v>0.12</v>
      </c>
      <c r="AD2960">
        <v>50</v>
      </c>
      <c r="AE2960">
        <f t="shared" si="606"/>
        <v>0.12041666349853393</v>
      </c>
      <c r="AF2960">
        <v>0.87909999999999999</v>
      </c>
      <c r="AG2960">
        <v>350000</v>
      </c>
      <c r="AH2960">
        <v>10.6</v>
      </c>
      <c r="AI2960">
        <v>0</v>
      </c>
      <c r="AJ2960">
        <v>175000</v>
      </c>
      <c r="AK2960" s="1">
        <f t="shared" si="600"/>
        <v>0.14850211312570993</v>
      </c>
      <c r="AL2960" s="1">
        <f t="shared" si="607"/>
        <v>0.15345875846265425</v>
      </c>
      <c r="AM2960">
        <f t="shared" si="608"/>
        <v>0.15040328212170986</v>
      </c>
      <c r="AN2960">
        <f t="shared" si="609"/>
        <v>0.155426576597432</v>
      </c>
      <c r="AO2960">
        <f t="shared" si="610"/>
        <v>11.963474163333297</v>
      </c>
      <c r="AP2960">
        <f t="shared" si="611"/>
        <v>9.0072884727711508E-2</v>
      </c>
      <c r="AQ2960">
        <f t="shared" si="612"/>
        <v>6.313388839036084E-2</v>
      </c>
    </row>
    <row r="2961" spans="1:43" x14ac:dyDescent="0.2">
      <c r="A2961">
        <v>21</v>
      </c>
      <c r="B2961">
        <v>53077</v>
      </c>
      <c r="C2961" t="s">
        <v>1763</v>
      </c>
      <c r="D2961">
        <v>53</v>
      </c>
      <c r="E2961">
        <v>77</v>
      </c>
      <c r="F2961" t="s">
        <v>1692</v>
      </c>
      <c r="G2961">
        <v>71</v>
      </c>
      <c r="H2961">
        <v>25</v>
      </c>
      <c r="I2961">
        <v>98</v>
      </c>
      <c r="J2961">
        <v>43</v>
      </c>
      <c r="K2961">
        <v>14</v>
      </c>
      <c r="L2961">
        <v>65</v>
      </c>
      <c r="M2961">
        <v>99</v>
      </c>
      <c r="N2961">
        <v>44</v>
      </c>
      <c r="O2961">
        <v>129</v>
      </c>
      <c r="P2961">
        <v>8000</v>
      </c>
      <c r="Q2961">
        <v>4000</v>
      </c>
      <c r="R2961">
        <v>2300</v>
      </c>
      <c r="S2961">
        <v>1.0340416628615301</v>
      </c>
      <c r="T2961">
        <f t="shared" si="601"/>
        <v>1</v>
      </c>
      <c r="U2961">
        <f t="shared" si="602"/>
        <v>8272.3333028922407</v>
      </c>
      <c r="V2961">
        <f t="shared" si="603"/>
        <v>4136.1666514461203</v>
      </c>
      <c r="W2961">
        <f t="shared" si="604"/>
        <v>2378.2958245815194</v>
      </c>
      <c r="X2961">
        <v>93.28</v>
      </c>
      <c r="Y2961">
        <f t="shared" si="605"/>
        <v>96.455406311723522</v>
      </c>
      <c r="Z2961">
        <v>2.14</v>
      </c>
      <c r="AA2961">
        <v>10450</v>
      </c>
      <c r="AB2961">
        <v>0.7</v>
      </c>
      <c r="AC2961" s="2">
        <v>0.12</v>
      </c>
      <c r="AD2961">
        <v>50</v>
      </c>
      <c r="AE2961">
        <f t="shared" si="606"/>
        <v>0.12041666349853393</v>
      </c>
      <c r="AF2961">
        <v>0.87909999999999999</v>
      </c>
      <c r="AG2961">
        <v>350000</v>
      </c>
      <c r="AH2961">
        <v>10.6</v>
      </c>
      <c r="AI2961">
        <v>0</v>
      </c>
      <c r="AJ2961">
        <v>175000</v>
      </c>
      <c r="AK2961" s="1">
        <f t="shared" si="600"/>
        <v>0.15133191204446511</v>
      </c>
      <c r="AL2961" s="1">
        <f t="shared" si="607"/>
        <v>0.15628855738140943</v>
      </c>
      <c r="AM2961">
        <f t="shared" si="608"/>
        <v>0.15323308104046504</v>
      </c>
      <c r="AN2961">
        <f t="shared" si="609"/>
        <v>0.15825637551618718</v>
      </c>
      <c r="AO2961">
        <f t="shared" si="610"/>
        <v>11.963474163333297</v>
      </c>
      <c r="AP2961">
        <f t="shared" si="611"/>
        <v>9.1612694426788835E-2</v>
      </c>
      <c r="AQ2961">
        <f t="shared" si="612"/>
        <v>6.4125452671075056E-2</v>
      </c>
    </row>
    <row r="2962" spans="1:43" x14ac:dyDescent="0.2">
      <c r="A2962">
        <v>11</v>
      </c>
      <c r="B2962">
        <v>54001</v>
      </c>
      <c r="C2962" t="s">
        <v>865</v>
      </c>
      <c r="D2962">
        <v>54</v>
      </c>
      <c r="E2962">
        <v>1</v>
      </c>
      <c r="F2962" t="s">
        <v>796</v>
      </c>
      <c r="G2962">
        <v>71</v>
      </c>
      <c r="H2962">
        <v>25</v>
      </c>
      <c r="I2962">
        <v>98</v>
      </c>
      <c r="J2962">
        <v>43</v>
      </c>
      <c r="K2962">
        <v>14</v>
      </c>
      <c r="L2962">
        <v>65</v>
      </c>
      <c r="M2962">
        <v>99</v>
      </c>
      <c r="N2962">
        <v>44</v>
      </c>
      <c r="O2962">
        <v>129</v>
      </c>
      <c r="P2962">
        <v>8000</v>
      </c>
      <c r="Q2962">
        <v>4000</v>
      </c>
      <c r="R2962">
        <v>2300</v>
      </c>
      <c r="S2962">
        <v>1.0246501990726999</v>
      </c>
      <c r="T2962">
        <f t="shared" si="601"/>
        <v>1</v>
      </c>
      <c r="U2962">
        <f t="shared" si="602"/>
        <v>8197.2015925815995</v>
      </c>
      <c r="V2962">
        <f t="shared" si="603"/>
        <v>4098.6007962907997</v>
      </c>
      <c r="W2962">
        <f t="shared" si="604"/>
        <v>2356.6954578672098</v>
      </c>
      <c r="X2962">
        <v>93.28</v>
      </c>
      <c r="Y2962">
        <f t="shared" si="605"/>
        <v>95.579370569501449</v>
      </c>
      <c r="Z2962">
        <v>2.14</v>
      </c>
      <c r="AA2962">
        <v>10450</v>
      </c>
      <c r="AB2962">
        <v>0.7</v>
      </c>
      <c r="AC2962" s="2">
        <v>0.12</v>
      </c>
      <c r="AD2962">
        <v>50</v>
      </c>
      <c r="AE2962">
        <f t="shared" si="606"/>
        <v>0.12041666349853393</v>
      </c>
      <c r="AF2962">
        <v>0.85421111111111103</v>
      </c>
      <c r="AG2962">
        <v>350000</v>
      </c>
      <c r="AH2962">
        <v>10.6</v>
      </c>
      <c r="AI2962">
        <v>0</v>
      </c>
      <c r="AJ2962">
        <v>175000</v>
      </c>
      <c r="AK2962" s="1">
        <f t="shared" si="600"/>
        <v>0.1541396249015371</v>
      </c>
      <c r="AL2962" s="1">
        <f t="shared" si="607"/>
        <v>0.15921876222660242</v>
      </c>
      <c r="AM2962">
        <f t="shared" si="608"/>
        <v>0.15608846645507601</v>
      </c>
      <c r="AN2962">
        <f t="shared" si="609"/>
        <v>0.16123557715662859</v>
      </c>
      <c r="AO2962">
        <f t="shared" si="610"/>
        <v>12.003201294615787</v>
      </c>
      <c r="AP2962">
        <f t="shared" si="611"/>
        <v>9.32629781816285E-2</v>
      </c>
      <c r="AQ2962">
        <f t="shared" si="612"/>
        <v>6.5231769962514577E-2</v>
      </c>
    </row>
    <row r="2963" spans="1:43" x14ac:dyDescent="0.2">
      <c r="A2963">
        <v>11</v>
      </c>
      <c r="B2963">
        <v>54003</v>
      </c>
      <c r="C2963" t="s">
        <v>942</v>
      </c>
      <c r="D2963">
        <v>54</v>
      </c>
      <c r="E2963">
        <v>3</v>
      </c>
      <c r="F2963" t="s">
        <v>796</v>
      </c>
      <c r="G2963">
        <v>71</v>
      </c>
      <c r="H2963">
        <v>25</v>
      </c>
      <c r="I2963">
        <v>98</v>
      </c>
      <c r="J2963">
        <v>43</v>
      </c>
      <c r="K2963">
        <v>14</v>
      </c>
      <c r="L2963">
        <v>65</v>
      </c>
      <c r="M2963">
        <v>99</v>
      </c>
      <c r="N2963">
        <v>44</v>
      </c>
      <c r="O2963">
        <v>129</v>
      </c>
      <c r="P2963">
        <v>8000</v>
      </c>
      <c r="Q2963">
        <v>4000</v>
      </c>
      <c r="R2963">
        <v>2300</v>
      </c>
      <c r="S2963">
        <v>1.05243853727977</v>
      </c>
      <c r="T2963">
        <f t="shared" si="601"/>
        <v>1</v>
      </c>
      <c r="U2963">
        <f t="shared" si="602"/>
        <v>8419.5082982381591</v>
      </c>
      <c r="V2963">
        <f t="shared" si="603"/>
        <v>4209.7541491190796</v>
      </c>
      <c r="W2963">
        <f t="shared" si="604"/>
        <v>2420.608635743471</v>
      </c>
      <c r="X2963">
        <v>93.28</v>
      </c>
      <c r="Y2963">
        <f t="shared" si="605"/>
        <v>98.17146675745694</v>
      </c>
      <c r="Z2963">
        <v>2.14</v>
      </c>
      <c r="AA2963">
        <v>10450</v>
      </c>
      <c r="AB2963">
        <v>0.7</v>
      </c>
      <c r="AC2963" s="2">
        <v>0.12</v>
      </c>
      <c r="AD2963">
        <v>50</v>
      </c>
      <c r="AE2963">
        <f t="shared" si="606"/>
        <v>0.12041666349853393</v>
      </c>
      <c r="AF2963">
        <v>0.85421111111111103</v>
      </c>
      <c r="AG2963">
        <v>350000</v>
      </c>
      <c r="AH2963">
        <v>10.6</v>
      </c>
      <c r="AI2963">
        <v>0</v>
      </c>
      <c r="AJ2963">
        <v>175000</v>
      </c>
      <c r="AK2963" s="1">
        <f t="shared" si="600"/>
        <v>0.15806344719110044</v>
      </c>
      <c r="AL2963" s="1">
        <f t="shared" si="607"/>
        <v>0.16314258451616576</v>
      </c>
      <c r="AM2963">
        <f t="shared" si="608"/>
        <v>0.16001228874463935</v>
      </c>
      <c r="AN2963">
        <f t="shared" si="609"/>
        <v>0.16515939944619193</v>
      </c>
      <c r="AO2963">
        <f t="shared" si="610"/>
        <v>12.003201294615787</v>
      </c>
      <c r="AP2963">
        <f t="shared" si="611"/>
        <v>9.5398090884824829E-2</v>
      </c>
      <c r="AQ2963">
        <f t="shared" si="612"/>
        <v>6.660668109150493E-2</v>
      </c>
    </row>
    <row r="2964" spans="1:43" x14ac:dyDescent="0.2">
      <c r="A2964">
        <v>11</v>
      </c>
      <c r="B2964">
        <v>54005</v>
      </c>
      <c r="C2964" t="s">
        <v>532</v>
      </c>
      <c r="D2964">
        <v>54</v>
      </c>
      <c r="E2964">
        <v>5</v>
      </c>
      <c r="F2964" t="s">
        <v>796</v>
      </c>
      <c r="G2964">
        <v>71</v>
      </c>
      <c r="H2964">
        <v>25</v>
      </c>
      <c r="I2964">
        <v>98</v>
      </c>
      <c r="J2964">
        <v>43</v>
      </c>
      <c r="K2964">
        <v>14</v>
      </c>
      <c r="L2964">
        <v>65</v>
      </c>
      <c r="M2964">
        <v>99</v>
      </c>
      <c r="N2964">
        <v>44</v>
      </c>
      <c r="O2964">
        <v>129</v>
      </c>
      <c r="P2964">
        <v>8000</v>
      </c>
      <c r="Q2964">
        <v>4000</v>
      </c>
      <c r="R2964">
        <v>2300</v>
      </c>
      <c r="S2964">
        <v>1.0054611976330099</v>
      </c>
      <c r="T2964">
        <f t="shared" si="601"/>
        <v>1</v>
      </c>
      <c r="U2964">
        <f t="shared" si="602"/>
        <v>8043.689581064079</v>
      </c>
      <c r="V2964">
        <f t="shared" si="603"/>
        <v>4021.8447905320395</v>
      </c>
      <c r="W2964">
        <f t="shared" si="604"/>
        <v>2312.5607545559228</v>
      </c>
      <c r="X2964">
        <v>93.28</v>
      </c>
      <c r="Y2964">
        <f t="shared" si="605"/>
        <v>93.789420515207169</v>
      </c>
      <c r="Z2964">
        <v>2.14</v>
      </c>
      <c r="AA2964">
        <v>10450</v>
      </c>
      <c r="AB2964">
        <v>0.7</v>
      </c>
      <c r="AC2964" s="2">
        <v>0.12</v>
      </c>
      <c r="AD2964">
        <v>50</v>
      </c>
      <c r="AE2964">
        <f t="shared" si="606"/>
        <v>0.12041666349853393</v>
      </c>
      <c r="AF2964">
        <v>0.85421111111111103</v>
      </c>
      <c r="AG2964">
        <v>350000</v>
      </c>
      <c r="AH2964">
        <v>10.6</v>
      </c>
      <c r="AI2964">
        <v>0</v>
      </c>
      <c r="AJ2964">
        <v>175000</v>
      </c>
      <c r="AK2964" s="1">
        <f t="shared" si="600"/>
        <v>0.1514300626743017</v>
      </c>
      <c r="AL2964" s="1">
        <f t="shared" si="607"/>
        <v>0.15650919999936702</v>
      </c>
      <c r="AM2964">
        <f t="shared" si="608"/>
        <v>0.15337890422784062</v>
      </c>
      <c r="AN2964">
        <f t="shared" si="609"/>
        <v>0.15852601492939319</v>
      </c>
      <c r="AO2964">
        <f t="shared" si="610"/>
        <v>12.003201294615787</v>
      </c>
      <c r="AP2964">
        <f t="shared" si="611"/>
        <v>9.1788594199749704E-2</v>
      </c>
      <c r="AQ2964">
        <f t="shared" si="612"/>
        <v>6.4282336734912307E-2</v>
      </c>
    </row>
    <row r="2965" spans="1:43" x14ac:dyDescent="0.2">
      <c r="A2965">
        <v>11</v>
      </c>
      <c r="B2965">
        <v>54007</v>
      </c>
      <c r="C2965" t="s">
        <v>887</v>
      </c>
      <c r="D2965">
        <v>54</v>
      </c>
      <c r="E2965">
        <v>7</v>
      </c>
      <c r="F2965" t="s">
        <v>796</v>
      </c>
      <c r="G2965">
        <v>71</v>
      </c>
      <c r="H2965">
        <v>25</v>
      </c>
      <c r="I2965">
        <v>98</v>
      </c>
      <c r="J2965">
        <v>43</v>
      </c>
      <c r="K2965">
        <v>14</v>
      </c>
      <c r="L2965">
        <v>65</v>
      </c>
      <c r="M2965">
        <v>99</v>
      </c>
      <c r="N2965">
        <v>44</v>
      </c>
      <c r="O2965">
        <v>129</v>
      </c>
      <c r="P2965">
        <v>8000</v>
      </c>
      <c r="Q2965">
        <v>4000</v>
      </c>
      <c r="R2965">
        <v>2300</v>
      </c>
      <c r="S2965">
        <v>1.01655878126621</v>
      </c>
      <c r="T2965">
        <f t="shared" si="601"/>
        <v>1</v>
      </c>
      <c r="U2965">
        <f t="shared" si="602"/>
        <v>8132.4702501296806</v>
      </c>
      <c r="V2965">
        <f t="shared" si="603"/>
        <v>4066.2351250648403</v>
      </c>
      <c r="W2965">
        <f t="shared" si="604"/>
        <v>2338.0851969122832</v>
      </c>
      <c r="X2965">
        <v>93.28</v>
      </c>
      <c r="Y2965">
        <f t="shared" si="605"/>
        <v>94.824603116512066</v>
      </c>
      <c r="Z2965">
        <v>2.14</v>
      </c>
      <c r="AA2965">
        <v>10450</v>
      </c>
      <c r="AB2965">
        <v>0.7</v>
      </c>
      <c r="AC2965" s="2">
        <v>0.12</v>
      </c>
      <c r="AD2965">
        <v>50</v>
      </c>
      <c r="AE2965">
        <f t="shared" si="606"/>
        <v>0.12041666349853393</v>
      </c>
      <c r="AF2965">
        <v>0.85421111111111103</v>
      </c>
      <c r="AG2965">
        <v>350000</v>
      </c>
      <c r="AH2965">
        <v>10.6</v>
      </c>
      <c r="AI2965">
        <v>0</v>
      </c>
      <c r="AJ2965">
        <v>175000</v>
      </c>
      <c r="AK2965" s="1">
        <f t="shared" si="600"/>
        <v>0.15299708498761028</v>
      </c>
      <c r="AL2965" s="1">
        <f t="shared" si="607"/>
        <v>0.1580762223126756</v>
      </c>
      <c r="AM2965">
        <f t="shared" si="608"/>
        <v>0.15494592654114919</v>
      </c>
      <c r="AN2965">
        <f t="shared" si="609"/>
        <v>0.16009303724270177</v>
      </c>
      <c r="AO2965">
        <f t="shared" si="610"/>
        <v>12.003201294615787</v>
      </c>
      <c r="AP2965">
        <f t="shared" si="611"/>
        <v>9.2641275335752324E-2</v>
      </c>
      <c r="AQ2965">
        <f t="shared" si="612"/>
        <v>6.4831422870559902E-2</v>
      </c>
    </row>
    <row r="2966" spans="1:43" x14ac:dyDescent="0.2">
      <c r="A2966">
        <v>11</v>
      </c>
      <c r="B2966">
        <v>54009</v>
      </c>
      <c r="C2966" t="s">
        <v>909</v>
      </c>
      <c r="D2966">
        <v>54</v>
      </c>
      <c r="E2966">
        <v>9</v>
      </c>
      <c r="F2966" t="s">
        <v>796</v>
      </c>
      <c r="G2966">
        <v>71</v>
      </c>
      <c r="H2966">
        <v>25</v>
      </c>
      <c r="I2966">
        <v>98</v>
      </c>
      <c r="J2966">
        <v>43</v>
      </c>
      <c r="K2966">
        <v>14</v>
      </c>
      <c r="L2966">
        <v>65</v>
      </c>
      <c r="M2966">
        <v>99</v>
      </c>
      <c r="N2966">
        <v>44</v>
      </c>
      <c r="O2966">
        <v>129</v>
      </c>
      <c r="P2966">
        <v>8000</v>
      </c>
      <c r="Q2966">
        <v>4000</v>
      </c>
      <c r="R2966">
        <v>2300</v>
      </c>
      <c r="S2966">
        <v>1.0236614942550699</v>
      </c>
      <c r="T2966">
        <f t="shared" si="601"/>
        <v>1</v>
      </c>
      <c r="U2966">
        <f t="shared" si="602"/>
        <v>8189.2919540405592</v>
      </c>
      <c r="V2966">
        <f t="shared" si="603"/>
        <v>4094.6459770202796</v>
      </c>
      <c r="W2966">
        <f t="shared" si="604"/>
        <v>2354.4214367866607</v>
      </c>
      <c r="X2966">
        <v>93.28</v>
      </c>
      <c r="Y2966">
        <f t="shared" si="605"/>
        <v>95.487144184112921</v>
      </c>
      <c r="Z2966">
        <v>2.14</v>
      </c>
      <c r="AA2966">
        <v>10450</v>
      </c>
      <c r="AB2966">
        <v>0.7</v>
      </c>
      <c r="AC2966" s="2">
        <v>0.12</v>
      </c>
      <c r="AD2966">
        <v>50</v>
      </c>
      <c r="AE2966">
        <f t="shared" si="606"/>
        <v>0.12041666349853393</v>
      </c>
      <c r="AF2966">
        <v>0.85421111111111103</v>
      </c>
      <c r="AG2966">
        <v>350000</v>
      </c>
      <c r="AH2966">
        <v>10.6</v>
      </c>
      <c r="AI2966">
        <v>0</v>
      </c>
      <c r="AJ2966">
        <v>175000</v>
      </c>
      <c r="AK2966" s="1">
        <f t="shared" si="600"/>
        <v>0.15400001590540691</v>
      </c>
      <c r="AL2966" s="1">
        <f t="shared" si="607"/>
        <v>0.15907915323047223</v>
      </c>
      <c r="AM2966">
        <f t="shared" si="608"/>
        <v>0.15594885745894582</v>
      </c>
      <c r="AN2966">
        <f t="shared" si="609"/>
        <v>0.1610959681604984</v>
      </c>
      <c r="AO2966">
        <f t="shared" si="610"/>
        <v>12.003201294615787</v>
      </c>
      <c r="AP2966">
        <f t="shared" si="611"/>
        <v>9.3187011198640785E-2</v>
      </c>
      <c r="AQ2966">
        <f t="shared" si="612"/>
        <v>6.5182850835112424E-2</v>
      </c>
    </row>
    <row r="2967" spans="1:43" x14ac:dyDescent="0.2">
      <c r="A2967">
        <v>11</v>
      </c>
      <c r="B2967">
        <v>54011</v>
      </c>
      <c r="C2967" t="s">
        <v>889</v>
      </c>
      <c r="D2967">
        <v>54</v>
      </c>
      <c r="E2967">
        <v>11</v>
      </c>
      <c r="F2967" t="s">
        <v>796</v>
      </c>
      <c r="G2967">
        <v>71</v>
      </c>
      <c r="H2967">
        <v>25</v>
      </c>
      <c r="I2967">
        <v>98</v>
      </c>
      <c r="J2967">
        <v>43</v>
      </c>
      <c r="K2967">
        <v>14</v>
      </c>
      <c r="L2967">
        <v>65</v>
      </c>
      <c r="M2967">
        <v>99</v>
      </c>
      <c r="N2967">
        <v>44</v>
      </c>
      <c r="O2967">
        <v>129</v>
      </c>
      <c r="P2967">
        <v>8000</v>
      </c>
      <c r="Q2967">
        <v>4000</v>
      </c>
      <c r="R2967">
        <v>2300</v>
      </c>
      <c r="S2967">
        <v>1.0022542646953001</v>
      </c>
      <c r="T2967">
        <f t="shared" si="601"/>
        <v>1</v>
      </c>
      <c r="U2967">
        <f t="shared" si="602"/>
        <v>8018.0341175624008</v>
      </c>
      <c r="V2967">
        <f t="shared" si="603"/>
        <v>4009.0170587812004</v>
      </c>
      <c r="W2967">
        <f t="shared" si="604"/>
        <v>2305.1848087991903</v>
      </c>
      <c r="X2967">
        <v>93.28</v>
      </c>
      <c r="Y2967">
        <f t="shared" si="605"/>
        <v>93.490277810777599</v>
      </c>
      <c r="Z2967">
        <v>2.14</v>
      </c>
      <c r="AA2967">
        <v>10450</v>
      </c>
      <c r="AB2967">
        <v>0.7</v>
      </c>
      <c r="AC2967" s="2">
        <v>0.12</v>
      </c>
      <c r="AD2967">
        <v>50</v>
      </c>
      <c r="AE2967">
        <f t="shared" si="606"/>
        <v>0.12041666349853393</v>
      </c>
      <c r="AF2967">
        <v>0.85421111111111103</v>
      </c>
      <c r="AG2967">
        <v>350000</v>
      </c>
      <c r="AH2967">
        <v>10.6</v>
      </c>
      <c r="AI2967">
        <v>0</v>
      </c>
      <c r="AJ2967">
        <v>175000</v>
      </c>
      <c r="AK2967" s="1">
        <f t="shared" si="600"/>
        <v>0.15097723117180767</v>
      </c>
      <c r="AL2967" s="1">
        <f t="shared" si="607"/>
        <v>0.15605636849687299</v>
      </c>
      <c r="AM2967">
        <f t="shared" si="608"/>
        <v>0.15292607272534658</v>
      </c>
      <c r="AN2967">
        <f t="shared" si="609"/>
        <v>0.15807318342689916</v>
      </c>
      <c r="AO2967">
        <f t="shared" si="610"/>
        <v>12.003201294615787</v>
      </c>
      <c r="AP2967">
        <f t="shared" si="611"/>
        <v>9.1542189999448839E-2</v>
      </c>
      <c r="AQ2967">
        <f t="shared" si="612"/>
        <v>6.412366413804356E-2</v>
      </c>
    </row>
    <row r="2968" spans="1:43" x14ac:dyDescent="0.2">
      <c r="A2968">
        <v>11</v>
      </c>
      <c r="B2968">
        <v>54013</v>
      </c>
      <c r="C2968" t="s">
        <v>43</v>
      </c>
      <c r="D2968">
        <v>54</v>
      </c>
      <c r="E2968">
        <v>13</v>
      </c>
      <c r="F2968" t="s">
        <v>796</v>
      </c>
      <c r="G2968">
        <v>71</v>
      </c>
      <c r="H2968">
        <v>25</v>
      </c>
      <c r="I2968">
        <v>98</v>
      </c>
      <c r="J2968">
        <v>43</v>
      </c>
      <c r="K2968">
        <v>14</v>
      </c>
      <c r="L2968">
        <v>65</v>
      </c>
      <c r="M2968">
        <v>99</v>
      </c>
      <c r="N2968">
        <v>44</v>
      </c>
      <c r="O2968">
        <v>129</v>
      </c>
      <c r="P2968">
        <v>8000</v>
      </c>
      <c r="Q2968">
        <v>4000</v>
      </c>
      <c r="R2968">
        <v>2300</v>
      </c>
      <c r="S2968">
        <v>1.0135374516248701</v>
      </c>
      <c r="T2968">
        <f t="shared" si="601"/>
        <v>1</v>
      </c>
      <c r="U2968">
        <f t="shared" si="602"/>
        <v>8108.2996129989606</v>
      </c>
      <c r="V2968">
        <f t="shared" si="603"/>
        <v>4054.1498064994803</v>
      </c>
      <c r="W2968">
        <f t="shared" si="604"/>
        <v>2331.1361387372012</v>
      </c>
      <c r="X2968">
        <v>93.28</v>
      </c>
      <c r="Y2968">
        <f t="shared" si="605"/>
        <v>94.542773487567885</v>
      </c>
      <c r="Z2968">
        <v>2.14</v>
      </c>
      <c r="AA2968">
        <v>10450</v>
      </c>
      <c r="AB2968">
        <v>0.7</v>
      </c>
      <c r="AC2968" s="2">
        <v>0.12</v>
      </c>
      <c r="AD2968">
        <v>50</v>
      </c>
      <c r="AE2968">
        <f t="shared" si="606"/>
        <v>0.12041666349853393</v>
      </c>
      <c r="AF2968">
        <v>0.85421111111111103</v>
      </c>
      <c r="AG2968">
        <v>350000</v>
      </c>
      <c r="AH2968">
        <v>10.6</v>
      </c>
      <c r="AI2968">
        <v>0</v>
      </c>
      <c r="AJ2968">
        <v>175000</v>
      </c>
      <c r="AK2968" s="1">
        <f t="shared" si="600"/>
        <v>0.15257046139815825</v>
      </c>
      <c r="AL2968" s="1">
        <f t="shared" si="607"/>
        <v>0.15764959872322357</v>
      </c>
      <c r="AM2968">
        <f t="shared" si="608"/>
        <v>0.15451930295169716</v>
      </c>
      <c r="AN2968">
        <f t="shared" si="609"/>
        <v>0.15966641365324974</v>
      </c>
      <c r="AO2968">
        <f t="shared" si="610"/>
        <v>12.003201294615787</v>
      </c>
      <c r="AP2968">
        <f t="shared" si="611"/>
        <v>9.2409131936255051E-2</v>
      </c>
      <c r="AQ2968">
        <f t="shared" si="612"/>
        <v>6.4681933551793441E-2</v>
      </c>
    </row>
    <row r="2969" spans="1:43" x14ac:dyDescent="0.2">
      <c r="A2969">
        <v>11</v>
      </c>
      <c r="B2969">
        <v>54015</v>
      </c>
      <c r="C2969" t="s">
        <v>150</v>
      </c>
      <c r="D2969">
        <v>54</v>
      </c>
      <c r="E2969">
        <v>15</v>
      </c>
      <c r="F2969" t="s">
        <v>796</v>
      </c>
      <c r="G2969">
        <v>71</v>
      </c>
      <c r="H2969">
        <v>25</v>
      </c>
      <c r="I2969">
        <v>98</v>
      </c>
      <c r="J2969">
        <v>43</v>
      </c>
      <c r="K2969">
        <v>14</v>
      </c>
      <c r="L2969">
        <v>65</v>
      </c>
      <c r="M2969">
        <v>99</v>
      </c>
      <c r="N2969">
        <v>44</v>
      </c>
      <c r="O2969">
        <v>129</v>
      </c>
      <c r="P2969">
        <v>8000</v>
      </c>
      <c r="Q2969">
        <v>4000</v>
      </c>
      <c r="R2969">
        <v>2300</v>
      </c>
      <c r="S2969">
        <v>1.0118402784520899</v>
      </c>
      <c r="T2969">
        <f t="shared" si="601"/>
        <v>1</v>
      </c>
      <c r="U2969">
        <f t="shared" si="602"/>
        <v>8094.7222276167195</v>
      </c>
      <c r="V2969">
        <f t="shared" si="603"/>
        <v>4047.3611138083597</v>
      </c>
      <c r="W2969">
        <f t="shared" si="604"/>
        <v>2327.2326404398068</v>
      </c>
      <c r="X2969">
        <v>93.28</v>
      </c>
      <c r="Y2969">
        <f t="shared" si="605"/>
        <v>94.384461174010951</v>
      </c>
      <c r="Z2969">
        <v>2.14</v>
      </c>
      <c r="AA2969">
        <v>10450</v>
      </c>
      <c r="AB2969">
        <v>0.7</v>
      </c>
      <c r="AC2969" s="2">
        <v>0.12</v>
      </c>
      <c r="AD2969">
        <v>50</v>
      </c>
      <c r="AE2969">
        <f t="shared" si="606"/>
        <v>0.12041666349853393</v>
      </c>
      <c r="AF2969">
        <v>0.85421111111111103</v>
      </c>
      <c r="AG2969">
        <v>350000</v>
      </c>
      <c r="AH2969">
        <v>10.6</v>
      </c>
      <c r="AI2969">
        <v>0</v>
      </c>
      <c r="AJ2969">
        <v>175000</v>
      </c>
      <c r="AK2969" s="1">
        <f t="shared" si="600"/>
        <v>0.15233081389297171</v>
      </c>
      <c r="AL2969" s="1">
        <f t="shared" si="607"/>
        <v>0.15740995121803703</v>
      </c>
      <c r="AM2969">
        <f t="shared" si="608"/>
        <v>0.15427965544651062</v>
      </c>
      <c r="AN2969">
        <f t="shared" si="609"/>
        <v>0.1594267661480632</v>
      </c>
      <c r="AO2969">
        <f t="shared" si="610"/>
        <v>12.003201294615787</v>
      </c>
      <c r="AP2969">
        <f t="shared" si="611"/>
        <v>9.2278729895883857E-2</v>
      </c>
      <c r="AQ2969">
        <f t="shared" si="612"/>
        <v>6.4597960833968737E-2</v>
      </c>
    </row>
    <row r="2970" spans="1:43" x14ac:dyDescent="0.2">
      <c r="A2970">
        <v>11</v>
      </c>
      <c r="B2970">
        <v>54017</v>
      </c>
      <c r="C2970" t="s">
        <v>948</v>
      </c>
      <c r="D2970">
        <v>54</v>
      </c>
      <c r="E2970">
        <v>17</v>
      </c>
      <c r="F2970" t="s">
        <v>796</v>
      </c>
      <c r="G2970">
        <v>71</v>
      </c>
      <c r="H2970">
        <v>25</v>
      </c>
      <c r="I2970">
        <v>98</v>
      </c>
      <c r="J2970">
        <v>43</v>
      </c>
      <c r="K2970">
        <v>14</v>
      </c>
      <c r="L2970">
        <v>65</v>
      </c>
      <c r="M2970">
        <v>99</v>
      </c>
      <c r="N2970">
        <v>44</v>
      </c>
      <c r="O2970">
        <v>129</v>
      </c>
      <c r="P2970">
        <v>8000</v>
      </c>
      <c r="Q2970">
        <v>4000</v>
      </c>
      <c r="R2970">
        <v>2300</v>
      </c>
      <c r="S2970">
        <v>1.0190658420324299</v>
      </c>
      <c r="T2970">
        <f t="shared" si="601"/>
        <v>1</v>
      </c>
      <c r="U2970">
        <f t="shared" si="602"/>
        <v>8152.5267362594395</v>
      </c>
      <c r="V2970">
        <f t="shared" si="603"/>
        <v>4076.2633681297198</v>
      </c>
      <c r="W2970">
        <f t="shared" si="604"/>
        <v>2343.851436674589</v>
      </c>
      <c r="X2970">
        <v>93.28</v>
      </c>
      <c r="Y2970">
        <f t="shared" si="605"/>
        <v>95.058461744785063</v>
      </c>
      <c r="Z2970">
        <v>2.14</v>
      </c>
      <c r="AA2970">
        <v>10450</v>
      </c>
      <c r="AB2970">
        <v>0.7</v>
      </c>
      <c r="AC2970" s="2">
        <v>0.12</v>
      </c>
      <c r="AD2970">
        <v>50</v>
      </c>
      <c r="AE2970">
        <f t="shared" si="606"/>
        <v>0.12041666349853393</v>
      </c>
      <c r="AF2970">
        <v>0.85421111111111103</v>
      </c>
      <c r="AG2970">
        <v>350000</v>
      </c>
      <c r="AH2970">
        <v>10.6</v>
      </c>
      <c r="AI2970">
        <v>0</v>
      </c>
      <c r="AJ2970">
        <v>175000</v>
      </c>
      <c r="AK2970" s="1">
        <f t="shared" si="600"/>
        <v>0.15335109179587925</v>
      </c>
      <c r="AL2970" s="1">
        <f t="shared" si="607"/>
        <v>0.15843022912094457</v>
      </c>
      <c r="AM2970">
        <f t="shared" si="608"/>
        <v>0.15529993334941816</v>
      </c>
      <c r="AN2970">
        <f t="shared" si="609"/>
        <v>0.16044704405097074</v>
      </c>
      <c r="AO2970">
        <f t="shared" si="610"/>
        <v>12.003201294615787</v>
      </c>
      <c r="AP2970">
        <f t="shared" si="611"/>
        <v>9.2833904965122491E-2</v>
      </c>
      <c r="AQ2970">
        <f t="shared" si="612"/>
        <v>6.4955467198898109E-2</v>
      </c>
    </row>
    <row r="2971" spans="1:43" x14ac:dyDescent="0.2">
      <c r="A2971">
        <v>11</v>
      </c>
      <c r="B2971">
        <v>54019</v>
      </c>
      <c r="C2971" t="s">
        <v>76</v>
      </c>
      <c r="D2971">
        <v>54</v>
      </c>
      <c r="E2971">
        <v>19</v>
      </c>
      <c r="F2971" t="s">
        <v>796</v>
      </c>
      <c r="G2971">
        <v>71</v>
      </c>
      <c r="H2971">
        <v>25</v>
      </c>
      <c r="I2971">
        <v>98</v>
      </c>
      <c r="J2971">
        <v>43</v>
      </c>
      <c r="K2971">
        <v>14</v>
      </c>
      <c r="L2971">
        <v>65</v>
      </c>
      <c r="M2971">
        <v>99</v>
      </c>
      <c r="N2971">
        <v>44</v>
      </c>
      <c r="O2971">
        <v>129</v>
      </c>
      <c r="P2971">
        <v>8000</v>
      </c>
      <c r="Q2971">
        <v>4000</v>
      </c>
      <c r="R2971">
        <v>2300</v>
      </c>
      <c r="S2971">
        <v>1.0099687085432201</v>
      </c>
      <c r="T2971">
        <f t="shared" si="601"/>
        <v>1</v>
      </c>
      <c r="U2971">
        <f t="shared" si="602"/>
        <v>8079.7496683457603</v>
      </c>
      <c r="V2971">
        <f t="shared" si="603"/>
        <v>4039.8748341728801</v>
      </c>
      <c r="W2971">
        <f t="shared" si="604"/>
        <v>2322.9280296494062</v>
      </c>
      <c r="X2971">
        <v>93.28</v>
      </c>
      <c r="Y2971">
        <f t="shared" si="605"/>
        <v>94.209881132911576</v>
      </c>
      <c r="Z2971">
        <v>2.14</v>
      </c>
      <c r="AA2971">
        <v>10450</v>
      </c>
      <c r="AB2971">
        <v>0.7</v>
      </c>
      <c r="AC2971" s="2">
        <v>0.12</v>
      </c>
      <c r="AD2971">
        <v>50</v>
      </c>
      <c r="AE2971">
        <f t="shared" si="606"/>
        <v>0.12041666349853393</v>
      </c>
      <c r="AF2971">
        <v>0.85421111111111103</v>
      </c>
      <c r="AG2971">
        <v>350000</v>
      </c>
      <c r="AH2971">
        <v>10.6</v>
      </c>
      <c r="AI2971">
        <v>0</v>
      </c>
      <c r="AJ2971">
        <v>175000</v>
      </c>
      <c r="AK2971" s="1">
        <f t="shared" si="600"/>
        <v>0.15206654088498625</v>
      </c>
      <c r="AL2971" s="1">
        <f t="shared" si="607"/>
        <v>0.15714567821005157</v>
      </c>
      <c r="AM2971">
        <f t="shared" si="608"/>
        <v>0.15401538243852517</v>
      </c>
      <c r="AN2971">
        <f t="shared" si="609"/>
        <v>0.15916249314007774</v>
      </c>
      <c r="AO2971">
        <f t="shared" si="610"/>
        <v>12.003201294615787</v>
      </c>
      <c r="AP2971">
        <f t="shared" si="611"/>
        <v>9.2134928109048997E-2</v>
      </c>
      <c r="AQ2971">
        <f t="shared" si="612"/>
        <v>6.450535931612289E-2</v>
      </c>
    </row>
    <row r="2972" spans="1:43" x14ac:dyDescent="0.2">
      <c r="A2972">
        <v>11</v>
      </c>
      <c r="B2972">
        <v>54021</v>
      </c>
      <c r="C2972" t="s">
        <v>945</v>
      </c>
      <c r="D2972">
        <v>54</v>
      </c>
      <c r="E2972">
        <v>21</v>
      </c>
      <c r="F2972" t="s">
        <v>796</v>
      </c>
      <c r="G2972">
        <v>71</v>
      </c>
      <c r="H2972">
        <v>25</v>
      </c>
      <c r="I2972">
        <v>98</v>
      </c>
      <c r="J2972">
        <v>43</v>
      </c>
      <c r="K2972">
        <v>14</v>
      </c>
      <c r="L2972">
        <v>65</v>
      </c>
      <c r="M2972">
        <v>99</v>
      </c>
      <c r="N2972">
        <v>44</v>
      </c>
      <c r="O2972">
        <v>129</v>
      </c>
      <c r="P2972">
        <v>8000</v>
      </c>
      <c r="Q2972">
        <v>4000</v>
      </c>
      <c r="R2972">
        <v>2300</v>
      </c>
      <c r="S2972">
        <v>1.0162846744060501</v>
      </c>
      <c r="T2972">
        <f t="shared" si="601"/>
        <v>1</v>
      </c>
      <c r="U2972">
        <f t="shared" si="602"/>
        <v>8130.2773952484004</v>
      </c>
      <c r="V2972">
        <f t="shared" si="603"/>
        <v>4065.1386976242002</v>
      </c>
      <c r="W2972">
        <f t="shared" si="604"/>
        <v>2337.4547511339151</v>
      </c>
      <c r="X2972">
        <v>93.28</v>
      </c>
      <c r="Y2972">
        <f t="shared" si="605"/>
        <v>94.799034428596357</v>
      </c>
      <c r="Z2972">
        <v>2.14</v>
      </c>
      <c r="AA2972">
        <v>10450</v>
      </c>
      <c r="AB2972">
        <v>0.7</v>
      </c>
      <c r="AC2972" s="2">
        <v>0.12</v>
      </c>
      <c r="AD2972">
        <v>50</v>
      </c>
      <c r="AE2972">
        <f t="shared" si="606"/>
        <v>0.12041666349853393</v>
      </c>
      <c r="AF2972">
        <v>0.85421111111111103</v>
      </c>
      <c r="AG2972">
        <v>350000</v>
      </c>
      <c r="AH2972">
        <v>10.6</v>
      </c>
      <c r="AI2972">
        <v>0</v>
      </c>
      <c r="AJ2972">
        <v>175000</v>
      </c>
      <c r="AK2972" s="1">
        <f t="shared" si="600"/>
        <v>0.152958380024413</v>
      </c>
      <c r="AL2972" s="1">
        <f t="shared" si="607"/>
        <v>0.15803751734947832</v>
      </c>
      <c r="AM2972">
        <f t="shared" si="608"/>
        <v>0.15490722157795192</v>
      </c>
      <c r="AN2972">
        <f t="shared" si="609"/>
        <v>0.1600543322795045</v>
      </c>
      <c r="AO2972">
        <f t="shared" si="610"/>
        <v>12.003201294615787</v>
      </c>
      <c r="AP2972">
        <f t="shared" si="611"/>
        <v>9.2620214377202012E-2</v>
      </c>
      <c r="AQ2972">
        <f t="shared" si="612"/>
        <v>6.4817860613984563E-2</v>
      </c>
    </row>
    <row r="2973" spans="1:43" x14ac:dyDescent="0.2">
      <c r="A2973">
        <v>11</v>
      </c>
      <c r="B2973">
        <v>54023</v>
      </c>
      <c r="C2973" t="s">
        <v>273</v>
      </c>
      <c r="D2973">
        <v>54</v>
      </c>
      <c r="E2973">
        <v>23</v>
      </c>
      <c r="F2973" t="s">
        <v>796</v>
      </c>
      <c r="G2973">
        <v>71</v>
      </c>
      <c r="H2973">
        <v>25</v>
      </c>
      <c r="I2973">
        <v>98</v>
      </c>
      <c r="J2973">
        <v>43</v>
      </c>
      <c r="K2973">
        <v>14</v>
      </c>
      <c r="L2973">
        <v>65</v>
      </c>
      <c r="M2973">
        <v>99</v>
      </c>
      <c r="N2973">
        <v>44</v>
      </c>
      <c r="O2973">
        <v>129</v>
      </c>
      <c r="P2973">
        <v>8000</v>
      </c>
      <c r="Q2973">
        <v>4000</v>
      </c>
      <c r="R2973">
        <v>2300</v>
      </c>
      <c r="S2973">
        <v>1.0367784316723201</v>
      </c>
      <c r="T2973">
        <f t="shared" si="601"/>
        <v>1</v>
      </c>
      <c r="U2973">
        <f t="shared" si="602"/>
        <v>8294.2274533785603</v>
      </c>
      <c r="V2973">
        <f t="shared" si="603"/>
        <v>4147.1137266892802</v>
      </c>
      <c r="W2973">
        <f t="shared" si="604"/>
        <v>2384.5903928463363</v>
      </c>
      <c r="X2973">
        <v>93.28</v>
      </c>
      <c r="Y2973">
        <f t="shared" si="605"/>
        <v>96.710692106394021</v>
      </c>
      <c r="Z2973">
        <v>2.14</v>
      </c>
      <c r="AA2973">
        <v>10450</v>
      </c>
      <c r="AB2973">
        <v>0.7</v>
      </c>
      <c r="AC2973" s="2">
        <v>0.12</v>
      </c>
      <c r="AD2973">
        <v>50</v>
      </c>
      <c r="AE2973">
        <f t="shared" si="606"/>
        <v>0.12041666349853393</v>
      </c>
      <c r="AF2973">
        <v>0.85421111111111103</v>
      </c>
      <c r="AG2973">
        <v>350000</v>
      </c>
      <c r="AH2973">
        <v>10.6</v>
      </c>
      <c r="AI2973">
        <v>0</v>
      </c>
      <c r="AJ2973">
        <v>175000</v>
      </c>
      <c r="AK2973" s="1">
        <f t="shared" si="600"/>
        <v>0.15585217888921279</v>
      </c>
      <c r="AL2973" s="1">
        <f t="shared" si="607"/>
        <v>0.16093131621427811</v>
      </c>
      <c r="AM2973">
        <f t="shared" si="608"/>
        <v>0.15780102044275171</v>
      </c>
      <c r="AN2973">
        <f t="shared" si="609"/>
        <v>0.16294813114430429</v>
      </c>
      <c r="AO2973">
        <f t="shared" si="610"/>
        <v>12.003201294615787</v>
      </c>
      <c r="AP2973">
        <f t="shared" si="611"/>
        <v>9.4194849072856551E-2</v>
      </c>
      <c r="AQ2973">
        <f t="shared" si="612"/>
        <v>6.5831850537752395E-2</v>
      </c>
    </row>
    <row r="2974" spans="1:43" x14ac:dyDescent="0.2">
      <c r="A2974">
        <v>11</v>
      </c>
      <c r="B2974">
        <v>54025</v>
      </c>
      <c r="C2974" t="s">
        <v>912</v>
      </c>
      <c r="D2974">
        <v>54</v>
      </c>
      <c r="E2974">
        <v>25</v>
      </c>
      <c r="F2974" t="s">
        <v>796</v>
      </c>
      <c r="G2974">
        <v>71</v>
      </c>
      <c r="H2974">
        <v>25</v>
      </c>
      <c r="I2974">
        <v>98</v>
      </c>
      <c r="J2974">
        <v>43</v>
      </c>
      <c r="K2974">
        <v>14</v>
      </c>
      <c r="L2974">
        <v>65</v>
      </c>
      <c r="M2974">
        <v>99</v>
      </c>
      <c r="N2974">
        <v>44</v>
      </c>
      <c r="O2974">
        <v>129</v>
      </c>
      <c r="P2974">
        <v>8000</v>
      </c>
      <c r="Q2974">
        <v>4000</v>
      </c>
      <c r="R2974">
        <v>2300</v>
      </c>
      <c r="S2974">
        <v>1.0133515596389799</v>
      </c>
      <c r="T2974">
        <f t="shared" si="601"/>
        <v>1</v>
      </c>
      <c r="U2974">
        <f t="shared" si="602"/>
        <v>8106.8124771118391</v>
      </c>
      <c r="V2974">
        <f t="shared" si="603"/>
        <v>4053.4062385559196</v>
      </c>
      <c r="W2974">
        <f t="shared" si="604"/>
        <v>2330.708587169654</v>
      </c>
      <c r="X2974">
        <v>93.28</v>
      </c>
      <c r="Y2974">
        <f t="shared" si="605"/>
        <v>94.525433483124047</v>
      </c>
      <c r="Z2974">
        <v>2.14</v>
      </c>
      <c r="AA2974">
        <v>10450</v>
      </c>
      <c r="AB2974">
        <v>0.7</v>
      </c>
      <c r="AC2974" s="2">
        <v>0.12</v>
      </c>
      <c r="AD2974">
        <v>50</v>
      </c>
      <c r="AE2974">
        <f t="shared" si="606"/>
        <v>0.12041666349853393</v>
      </c>
      <c r="AF2974">
        <v>0.85421111111111103</v>
      </c>
      <c r="AG2974">
        <v>350000</v>
      </c>
      <c r="AH2974">
        <v>10.6</v>
      </c>
      <c r="AI2974">
        <v>0</v>
      </c>
      <c r="AJ2974">
        <v>175000</v>
      </c>
      <c r="AK2974" s="1">
        <f t="shared" si="600"/>
        <v>0.15254421272102425</v>
      </c>
      <c r="AL2974" s="1">
        <f t="shared" si="607"/>
        <v>0.15762335004608957</v>
      </c>
      <c r="AM2974">
        <f t="shared" si="608"/>
        <v>0.15449305427456317</v>
      </c>
      <c r="AN2974">
        <f t="shared" si="609"/>
        <v>0.15964016497611574</v>
      </c>
      <c r="AO2974">
        <f t="shared" si="610"/>
        <v>12.003201294615787</v>
      </c>
      <c r="AP2974">
        <f t="shared" si="611"/>
        <v>9.2394848954036449E-2</v>
      </c>
      <c r="AQ2974">
        <f t="shared" si="612"/>
        <v>6.4672735989913854E-2</v>
      </c>
    </row>
    <row r="2975" spans="1:43" x14ac:dyDescent="0.2">
      <c r="A2975">
        <v>11</v>
      </c>
      <c r="B2975">
        <v>54027</v>
      </c>
      <c r="C2975" t="s">
        <v>606</v>
      </c>
      <c r="D2975">
        <v>54</v>
      </c>
      <c r="E2975">
        <v>27</v>
      </c>
      <c r="F2975" t="s">
        <v>796</v>
      </c>
      <c r="G2975">
        <v>71</v>
      </c>
      <c r="H2975">
        <v>25</v>
      </c>
      <c r="I2975">
        <v>98</v>
      </c>
      <c r="J2975">
        <v>43</v>
      </c>
      <c r="K2975">
        <v>14</v>
      </c>
      <c r="L2975">
        <v>65</v>
      </c>
      <c r="M2975">
        <v>99</v>
      </c>
      <c r="N2975">
        <v>44</v>
      </c>
      <c r="O2975">
        <v>129</v>
      </c>
      <c r="P2975">
        <v>8000</v>
      </c>
      <c r="Q2975">
        <v>4000</v>
      </c>
      <c r="R2975">
        <v>2300</v>
      </c>
      <c r="S2975">
        <v>1.0443532341405</v>
      </c>
      <c r="T2975">
        <f t="shared" si="601"/>
        <v>1</v>
      </c>
      <c r="U2975">
        <f t="shared" si="602"/>
        <v>8354.8258731240003</v>
      </c>
      <c r="V2975">
        <f t="shared" si="603"/>
        <v>4177.4129365620001</v>
      </c>
      <c r="W2975">
        <f t="shared" si="604"/>
        <v>2402.0124385231497</v>
      </c>
      <c r="X2975">
        <v>93.28</v>
      </c>
      <c r="Y2975">
        <f t="shared" si="605"/>
        <v>97.417269680625836</v>
      </c>
      <c r="Z2975">
        <v>2.14</v>
      </c>
      <c r="AA2975">
        <v>10450</v>
      </c>
      <c r="AB2975">
        <v>0.7</v>
      </c>
      <c r="AC2975" s="2">
        <v>0.12</v>
      </c>
      <c r="AD2975">
        <v>50</v>
      </c>
      <c r="AE2975">
        <f t="shared" si="606"/>
        <v>0.12041666349853393</v>
      </c>
      <c r="AF2975">
        <v>0.85421111111111103</v>
      </c>
      <c r="AG2975">
        <v>350000</v>
      </c>
      <c r="AH2975">
        <v>10.6</v>
      </c>
      <c r="AI2975">
        <v>0</v>
      </c>
      <c r="AJ2975">
        <v>175000</v>
      </c>
      <c r="AK2975" s="1">
        <f t="shared" si="600"/>
        <v>0.15692177069215554</v>
      </c>
      <c r="AL2975" s="1">
        <f t="shared" si="607"/>
        <v>0.16200090801722086</v>
      </c>
      <c r="AM2975">
        <f t="shared" si="608"/>
        <v>0.15887061224569446</v>
      </c>
      <c r="AN2975">
        <f t="shared" si="609"/>
        <v>0.16401772294724704</v>
      </c>
      <c r="AO2975">
        <f t="shared" si="610"/>
        <v>12.003201294615787</v>
      </c>
      <c r="AP2975">
        <f t="shared" si="611"/>
        <v>9.4776857858466443E-2</v>
      </c>
      <c r="AQ2975">
        <f t="shared" si="612"/>
        <v>6.6206636540995803E-2</v>
      </c>
    </row>
    <row r="2976" spans="1:43" x14ac:dyDescent="0.2">
      <c r="A2976">
        <v>11</v>
      </c>
      <c r="B2976">
        <v>54029</v>
      </c>
      <c r="C2976" t="s">
        <v>554</v>
      </c>
      <c r="D2976">
        <v>54</v>
      </c>
      <c r="E2976">
        <v>29</v>
      </c>
      <c r="F2976" t="s">
        <v>796</v>
      </c>
      <c r="G2976">
        <v>71</v>
      </c>
      <c r="H2976">
        <v>25</v>
      </c>
      <c r="I2976">
        <v>98</v>
      </c>
      <c r="J2976">
        <v>43</v>
      </c>
      <c r="K2976">
        <v>14</v>
      </c>
      <c r="L2976">
        <v>65</v>
      </c>
      <c r="M2976">
        <v>99</v>
      </c>
      <c r="N2976">
        <v>44</v>
      </c>
      <c r="O2976">
        <v>129</v>
      </c>
      <c r="P2976">
        <v>8000</v>
      </c>
      <c r="Q2976">
        <v>4000</v>
      </c>
      <c r="R2976">
        <v>2300</v>
      </c>
      <c r="S2976">
        <v>1.02696132659912</v>
      </c>
      <c r="T2976">
        <f t="shared" si="601"/>
        <v>1</v>
      </c>
      <c r="U2976">
        <f t="shared" si="602"/>
        <v>8215.6906127929597</v>
      </c>
      <c r="V2976">
        <f t="shared" si="603"/>
        <v>4107.8453063964798</v>
      </c>
      <c r="W2976">
        <f t="shared" si="604"/>
        <v>2362.0110511779758</v>
      </c>
      <c r="X2976">
        <v>93.28</v>
      </c>
      <c r="Y2976">
        <f t="shared" si="605"/>
        <v>95.794952545165913</v>
      </c>
      <c r="Z2976">
        <v>2.14</v>
      </c>
      <c r="AA2976">
        <v>10450</v>
      </c>
      <c r="AB2976">
        <v>0.7</v>
      </c>
      <c r="AC2976" s="2">
        <v>0.12</v>
      </c>
      <c r="AD2976">
        <v>50</v>
      </c>
      <c r="AE2976">
        <f t="shared" si="606"/>
        <v>0.12041666349853393</v>
      </c>
      <c r="AF2976">
        <v>0.85421111111111103</v>
      </c>
      <c r="AG2976">
        <v>350000</v>
      </c>
      <c r="AH2976">
        <v>10.6</v>
      </c>
      <c r="AI2976">
        <v>0</v>
      </c>
      <c r="AJ2976">
        <v>175000</v>
      </c>
      <c r="AK2976" s="1">
        <f t="shared" si="600"/>
        <v>0.15446596516825672</v>
      </c>
      <c r="AL2976" s="1">
        <f t="shared" si="607"/>
        <v>0.15954510249332204</v>
      </c>
      <c r="AM2976">
        <f t="shared" si="608"/>
        <v>0.15641480672179564</v>
      </c>
      <c r="AN2976">
        <f t="shared" si="609"/>
        <v>0.16156191742334822</v>
      </c>
      <c r="AO2976">
        <f t="shared" si="610"/>
        <v>12.003201294615787</v>
      </c>
      <c r="AP2976">
        <f t="shared" si="611"/>
        <v>9.3440553310576324E-2</v>
      </c>
      <c r="AQ2976">
        <f t="shared" si="612"/>
        <v>6.5346119907909381E-2</v>
      </c>
    </row>
    <row r="2977" spans="1:43" x14ac:dyDescent="0.2">
      <c r="A2977">
        <v>11</v>
      </c>
      <c r="B2977">
        <v>54031</v>
      </c>
      <c r="C2977" t="s">
        <v>874</v>
      </c>
      <c r="D2977">
        <v>54</v>
      </c>
      <c r="E2977">
        <v>31</v>
      </c>
      <c r="F2977" t="s">
        <v>796</v>
      </c>
      <c r="G2977">
        <v>71</v>
      </c>
      <c r="H2977">
        <v>25</v>
      </c>
      <c r="I2977">
        <v>98</v>
      </c>
      <c r="J2977">
        <v>43</v>
      </c>
      <c r="K2977">
        <v>14</v>
      </c>
      <c r="L2977">
        <v>65</v>
      </c>
      <c r="M2977">
        <v>99</v>
      </c>
      <c r="N2977">
        <v>44</v>
      </c>
      <c r="O2977">
        <v>129</v>
      </c>
      <c r="P2977">
        <v>8000</v>
      </c>
      <c r="Q2977">
        <v>4000</v>
      </c>
      <c r="R2977">
        <v>2300</v>
      </c>
      <c r="S2977">
        <v>1.0404930675730999</v>
      </c>
      <c r="T2977">
        <f t="shared" si="601"/>
        <v>1</v>
      </c>
      <c r="U2977">
        <f t="shared" si="602"/>
        <v>8323.9445405848001</v>
      </c>
      <c r="V2977">
        <f t="shared" si="603"/>
        <v>4161.9722702924</v>
      </c>
      <c r="W2977">
        <f t="shared" si="604"/>
        <v>2393.1340554181297</v>
      </c>
      <c r="X2977">
        <v>93.28</v>
      </c>
      <c r="Y2977">
        <f t="shared" si="605"/>
        <v>97.057193343218756</v>
      </c>
      <c r="Z2977">
        <v>2.14</v>
      </c>
      <c r="AA2977">
        <v>10450</v>
      </c>
      <c r="AB2977">
        <v>0.7</v>
      </c>
      <c r="AC2977" s="2">
        <v>0.12</v>
      </c>
      <c r="AD2977">
        <v>50</v>
      </c>
      <c r="AE2977">
        <f t="shared" si="606"/>
        <v>0.12041666349853393</v>
      </c>
      <c r="AF2977">
        <v>0.85421111111111103</v>
      </c>
      <c r="AG2977">
        <v>350000</v>
      </c>
      <c r="AH2977">
        <v>10.6</v>
      </c>
      <c r="AI2977">
        <v>0</v>
      </c>
      <c r="AJ2977">
        <v>175000</v>
      </c>
      <c r="AK2977" s="1">
        <f t="shared" si="600"/>
        <v>0.15637670004036908</v>
      </c>
      <c r="AL2977" s="1">
        <f t="shared" si="607"/>
        <v>0.1614558373654344</v>
      </c>
      <c r="AM2977">
        <f t="shared" si="608"/>
        <v>0.15832554159390799</v>
      </c>
      <c r="AN2977">
        <f t="shared" si="609"/>
        <v>0.16347265229546057</v>
      </c>
      <c r="AO2977">
        <f t="shared" si="610"/>
        <v>12.003201294615787</v>
      </c>
      <c r="AP2977">
        <f t="shared" si="611"/>
        <v>9.4480262552439395E-2</v>
      </c>
      <c r="AQ2977">
        <f t="shared" si="612"/>
        <v>6.6015643256916487E-2</v>
      </c>
    </row>
    <row r="2978" spans="1:43" x14ac:dyDescent="0.2">
      <c r="A2978">
        <v>11</v>
      </c>
      <c r="B2978">
        <v>54033</v>
      </c>
      <c r="C2978" t="s">
        <v>440</v>
      </c>
      <c r="D2978">
        <v>54</v>
      </c>
      <c r="E2978">
        <v>33</v>
      </c>
      <c r="F2978" t="s">
        <v>796</v>
      </c>
      <c r="G2978">
        <v>71</v>
      </c>
      <c r="H2978">
        <v>25</v>
      </c>
      <c r="I2978">
        <v>98</v>
      </c>
      <c r="J2978">
        <v>43</v>
      </c>
      <c r="K2978">
        <v>14</v>
      </c>
      <c r="L2978">
        <v>65</v>
      </c>
      <c r="M2978">
        <v>99</v>
      </c>
      <c r="N2978">
        <v>44</v>
      </c>
      <c r="O2978">
        <v>129</v>
      </c>
      <c r="P2978">
        <v>8000</v>
      </c>
      <c r="Q2978">
        <v>4000</v>
      </c>
      <c r="R2978">
        <v>2300</v>
      </c>
      <c r="S2978">
        <v>1.02157633954828</v>
      </c>
      <c r="T2978">
        <f t="shared" si="601"/>
        <v>1</v>
      </c>
      <c r="U2978">
        <f t="shared" si="602"/>
        <v>8172.6107163862398</v>
      </c>
      <c r="V2978">
        <f t="shared" si="603"/>
        <v>4086.3053581931199</v>
      </c>
      <c r="W2978">
        <f t="shared" si="604"/>
        <v>2349.6255809610439</v>
      </c>
      <c r="X2978">
        <v>93.28</v>
      </c>
      <c r="Y2978">
        <f t="shared" si="605"/>
        <v>95.292640953063554</v>
      </c>
      <c r="Z2978">
        <v>2.14</v>
      </c>
      <c r="AA2978">
        <v>10450</v>
      </c>
      <c r="AB2978">
        <v>0.7</v>
      </c>
      <c r="AC2978" s="2">
        <v>0.12</v>
      </c>
      <c r="AD2978">
        <v>50</v>
      </c>
      <c r="AE2978">
        <f t="shared" si="606"/>
        <v>0.12041666349853393</v>
      </c>
      <c r="AF2978">
        <v>0.85421111111111103</v>
      </c>
      <c r="AG2978">
        <v>350000</v>
      </c>
      <c r="AH2978">
        <v>10.6</v>
      </c>
      <c r="AI2978">
        <v>0</v>
      </c>
      <c r="AJ2978">
        <v>175000</v>
      </c>
      <c r="AK2978" s="1">
        <f t="shared" si="600"/>
        <v>0.15370558388666861</v>
      </c>
      <c r="AL2978" s="1">
        <f t="shared" si="607"/>
        <v>0.15878472121173393</v>
      </c>
      <c r="AM2978">
        <f t="shared" si="608"/>
        <v>0.15565442544020752</v>
      </c>
      <c r="AN2978">
        <f t="shared" si="609"/>
        <v>0.1608015361417601</v>
      </c>
      <c r="AO2978">
        <f t="shared" si="610"/>
        <v>12.003201294615787</v>
      </c>
      <c r="AP2978">
        <f t="shared" si="611"/>
        <v>9.3026798656623291E-2</v>
      </c>
      <c r="AQ2978">
        <f t="shared" si="612"/>
        <v>6.507968157070125E-2</v>
      </c>
    </row>
    <row r="2979" spans="1:43" x14ac:dyDescent="0.2">
      <c r="A2979">
        <v>11</v>
      </c>
      <c r="B2979">
        <v>54035</v>
      </c>
      <c r="C2979" t="s">
        <v>41</v>
      </c>
      <c r="D2979">
        <v>54</v>
      </c>
      <c r="E2979">
        <v>35</v>
      </c>
      <c r="F2979" t="s">
        <v>796</v>
      </c>
      <c r="G2979">
        <v>71</v>
      </c>
      <c r="H2979">
        <v>25</v>
      </c>
      <c r="I2979">
        <v>98</v>
      </c>
      <c r="J2979">
        <v>43</v>
      </c>
      <c r="K2979">
        <v>14</v>
      </c>
      <c r="L2979">
        <v>65</v>
      </c>
      <c r="M2979">
        <v>99</v>
      </c>
      <c r="N2979">
        <v>44</v>
      </c>
      <c r="O2979">
        <v>129</v>
      </c>
      <c r="P2979">
        <v>8000</v>
      </c>
      <c r="Q2979">
        <v>4000</v>
      </c>
      <c r="R2979">
        <v>2300</v>
      </c>
      <c r="S2979">
        <v>1.0118540440286901</v>
      </c>
      <c r="T2979">
        <f t="shared" si="601"/>
        <v>1</v>
      </c>
      <c r="U2979">
        <f t="shared" si="602"/>
        <v>8094.8323522295204</v>
      </c>
      <c r="V2979">
        <f t="shared" si="603"/>
        <v>4047.4161761147602</v>
      </c>
      <c r="W2979">
        <f t="shared" si="604"/>
        <v>2327.2643012659873</v>
      </c>
      <c r="X2979">
        <v>93.28</v>
      </c>
      <c r="Y2979">
        <f t="shared" si="605"/>
        <v>94.385745226996207</v>
      </c>
      <c r="Z2979">
        <v>2.14</v>
      </c>
      <c r="AA2979">
        <v>10450</v>
      </c>
      <c r="AB2979">
        <v>0.7</v>
      </c>
      <c r="AC2979" s="2">
        <v>0.12</v>
      </c>
      <c r="AD2979">
        <v>50</v>
      </c>
      <c r="AE2979">
        <f t="shared" si="606"/>
        <v>0.12041666349853393</v>
      </c>
      <c r="AF2979">
        <v>0.85421111111111103</v>
      </c>
      <c r="AG2979">
        <v>350000</v>
      </c>
      <c r="AH2979">
        <v>10.6</v>
      </c>
      <c r="AI2979">
        <v>0</v>
      </c>
      <c r="AJ2979">
        <v>175000</v>
      </c>
      <c r="AK2979" s="1">
        <f t="shared" si="600"/>
        <v>0.1523327576463509</v>
      </c>
      <c r="AL2979" s="1">
        <f t="shared" si="607"/>
        <v>0.15741189497141622</v>
      </c>
      <c r="AM2979">
        <f t="shared" si="608"/>
        <v>0.15428159919988982</v>
      </c>
      <c r="AN2979">
        <f t="shared" si="609"/>
        <v>0.15942870990144239</v>
      </c>
      <c r="AO2979">
        <f t="shared" si="610"/>
        <v>12.003201294615787</v>
      </c>
      <c r="AP2979">
        <f t="shared" si="611"/>
        <v>9.227978757185018E-2</v>
      </c>
      <c r="AQ2979">
        <f t="shared" si="612"/>
        <v>6.4598641927034614E-2</v>
      </c>
    </row>
    <row r="2980" spans="1:43" x14ac:dyDescent="0.2">
      <c r="A2980">
        <v>11</v>
      </c>
      <c r="B2980">
        <v>54037</v>
      </c>
      <c r="C2980" t="s">
        <v>199</v>
      </c>
      <c r="D2980">
        <v>54</v>
      </c>
      <c r="E2980">
        <v>37</v>
      </c>
      <c r="F2980" t="s">
        <v>796</v>
      </c>
      <c r="G2980">
        <v>71</v>
      </c>
      <c r="H2980">
        <v>25</v>
      </c>
      <c r="I2980">
        <v>98</v>
      </c>
      <c r="J2980">
        <v>43</v>
      </c>
      <c r="K2980">
        <v>14</v>
      </c>
      <c r="L2980">
        <v>65</v>
      </c>
      <c r="M2980">
        <v>99</v>
      </c>
      <c r="N2980">
        <v>44</v>
      </c>
      <c r="O2980">
        <v>129</v>
      </c>
      <c r="P2980">
        <v>8000</v>
      </c>
      <c r="Q2980">
        <v>4000</v>
      </c>
      <c r="R2980">
        <v>2300</v>
      </c>
      <c r="S2980">
        <v>1.0543221632639601</v>
      </c>
      <c r="T2980">
        <f t="shared" si="601"/>
        <v>1</v>
      </c>
      <c r="U2980">
        <f t="shared" si="602"/>
        <v>8434.5773061116815</v>
      </c>
      <c r="V2980">
        <f t="shared" si="603"/>
        <v>4217.2886530558408</v>
      </c>
      <c r="W2980">
        <f t="shared" si="604"/>
        <v>2424.9409755071083</v>
      </c>
      <c r="X2980">
        <v>93.28</v>
      </c>
      <c r="Y2980">
        <f t="shared" si="605"/>
        <v>98.347171389262201</v>
      </c>
      <c r="Z2980">
        <v>2.14</v>
      </c>
      <c r="AA2980">
        <v>10450</v>
      </c>
      <c r="AB2980">
        <v>0.7</v>
      </c>
      <c r="AC2980" s="2">
        <v>0.12</v>
      </c>
      <c r="AD2980">
        <v>50</v>
      </c>
      <c r="AE2980">
        <f t="shared" si="606"/>
        <v>0.12041666349853393</v>
      </c>
      <c r="AF2980">
        <v>0.85421111111111103</v>
      </c>
      <c r="AG2980">
        <v>350000</v>
      </c>
      <c r="AH2980">
        <v>10.6</v>
      </c>
      <c r="AI2980">
        <v>0</v>
      </c>
      <c r="AJ2980">
        <v>175000</v>
      </c>
      <c r="AK2980" s="1">
        <f t="shared" si="600"/>
        <v>0.15832942256418289</v>
      </c>
      <c r="AL2980" s="1">
        <f t="shared" si="607"/>
        <v>0.16340855988924821</v>
      </c>
      <c r="AM2980">
        <f t="shared" si="608"/>
        <v>0.16027826411772181</v>
      </c>
      <c r="AN2980">
        <f t="shared" si="609"/>
        <v>0.16542537481927438</v>
      </c>
      <c r="AO2980">
        <f t="shared" si="610"/>
        <v>12.003201294615787</v>
      </c>
      <c r="AP2980">
        <f t="shared" si="611"/>
        <v>9.554281899835744E-2</v>
      </c>
      <c r="AQ2980">
        <f t="shared" si="612"/>
        <v>6.6699879119728855E-2</v>
      </c>
    </row>
    <row r="2981" spans="1:43" x14ac:dyDescent="0.2">
      <c r="A2981">
        <v>11</v>
      </c>
      <c r="B2981">
        <v>54039</v>
      </c>
      <c r="C2981" t="s">
        <v>855</v>
      </c>
      <c r="D2981">
        <v>54</v>
      </c>
      <c r="E2981">
        <v>39</v>
      </c>
      <c r="F2981" t="s">
        <v>796</v>
      </c>
      <c r="G2981">
        <v>71</v>
      </c>
      <c r="H2981">
        <v>25</v>
      </c>
      <c r="I2981">
        <v>98</v>
      </c>
      <c r="J2981">
        <v>43</v>
      </c>
      <c r="K2981">
        <v>14</v>
      </c>
      <c r="L2981">
        <v>65</v>
      </c>
      <c r="M2981">
        <v>99</v>
      </c>
      <c r="N2981">
        <v>44</v>
      </c>
      <c r="O2981">
        <v>129</v>
      </c>
      <c r="P2981">
        <v>8000</v>
      </c>
      <c r="Q2981">
        <v>4000</v>
      </c>
      <c r="R2981">
        <v>2300</v>
      </c>
      <c r="S2981">
        <v>1.00877074400584</v>
      </c>
      <c r="T2981">
        <f t="shared" si="601"/>
        <v>1</v>
      </c>
      <c r="U2981">
        <f t="shared" si="602"/>
        <v>8070.1659520467201</v>
      </c>
      <c r="V2981">
        <f t="shared" si="603"/>
        <v>4035.0829760233601</v>
      </c>
      <c r="W2981">
        <f t="shared" si="604"/>
        <v>2320.1727112134322</v>
      </c>
      <c r="X2981">
        <v>93.28</v>
      </c>
      <c r="Y2981">
        <f t="shared" si="605"/>
        <v>94.098135000864758</v>
      </c>
      <c r="Z2981">
        <v>2.14</v>
      </c>
      <c r="AA2981">
        <v>10450</v>
      </c>
      <c r="AB2981">
        <v>0.7</v>
      </c>
      <c r="AC2981" s="2">
        <v>0.12</v>
      </c>
      <c r="AD2981">
        <v>50</v>
      </c>
      <c r="AE2981">
        <f t="shared" si="606"/>
        <v>0.12041666349853393</v>
      </c>
      <c r="AF2981">
        <v>0.85421111111111103</v>
      </c>
      <c r="AG2981">
        <v>350000</v>
      </c>
      <c r="AH2981">
        <v>10.6</v>
      </c>
      <c r="AI2981">
        <v>0</v>
      </c>
      <c r="AJ2981">
        <v>175000</v>
      </c>
      <c r="AK2981" s="1">
        <f t="shared" si="600"/>
        <v>0.15189738359609581</v>
      </c>
      <c r="AL2981" s="1">
        <f t="shared" si="607"/>
        <v>0.15697652092116113</v>
      </c>
      <c r="AM2981">
        <f t="shared" si="608"/>
        <v>0.15384622514963472</v>
      </c>
      <c r="AN2981">
        <f t="shared" si="609"/>
        <v>0.1589933358511873</v>
      </c>
      <c r="AO2981">
        <f t="shared" si="610"/>
        <v>12.003201294615787</v>
      </c>
      <c r="AP2981">
        <f t="shared" si="611"/>
        <v>9.2042882687596347E-2</v>
      </c>
      <c r="AQ2981">
        <f t="shared" si="612"/>
        <v>6.4446086438331288E-2</v>
      </c>
    </row>
    <row r="2982" spans="1:43" x14ac:dyDescent="0.2">
      <c r="A2982">
        <v>11</v>
      </c>
      <c r="B2982">
        <v>54041</v>
      </c>
      <c r="C2982" t="s">
        <v>669</v>
      </c>
      <c r="D2982">
        <v>54</v>
      </c>
      <c r="E2982">
        <v>41</v>
      </c>
      <c r="F2982" t="s">
        <v>796</v>
      </c>
      <c r="G2982">
        <v>71</v>
      </c>
      <c r="H2982">
        <v>25</v>
      </c>
      <c r="I2982">
        <v>98</v>
      </c>
      <c r="J2982">
        <v>43</v>
      </c>
      <c r="K2982">
        <v>14</v>
      </c>
      <c r="L2982">
        <v>65</v>
      </c>
      <c r="M2982">
        <v>99</v>
      </c>
      <c r="N2982">
        <v>44</v>
      </c>
      <c r="O2982">
        <v>129</v>
      </c>
      <c r="P2982">
        <v>8000</v>
      </c>
      <c r="Q2982">
        <v>4000</v>
      </c>
      <c r="R2982">
        <v>2300</v>
      </c>
      <c r="S2982">
        <v>1.0195635676384001</v>
      </c>
      <c r="T2982">
        <f t="shared" si="601"/>
        <v>1</v>
      </c>
      <c r="U2982">
        <f t="shared" si="602"/>
        <v>8156.5085411072005</v>
      </c>
      <c r="V2982">
        <f t="shared" si="603"/>
        <v>4078.2542705536002</v>
      </c>
      <c r="W2982">
        <f t="shared" si="604"/>
        <v>2344.99620556832</v>
      </c>
      <c r="X2982">
        <v>93.28</v>
      </c>
      <c r="Y2982">
        <f t="shared" si="605"/>
        <v>95.104889589309963</v>
      </c>
      <c r="Z2982">
        <v>2.14</v>
      </c>
      <c r="AA2982">
        <v>10450</v>
      </c>
      <c r="AB2982">
        <v>0.7</v>
      </c>
      <c r="AC2982" s="2">
        <v>0.12</v>
      </c>
      <c r="AD2982">
        <v>50</v>
      </c>
      <c r="AE2982">
        <f t="shared" si="606"/>
        <v>0.12041666349853393</v>
      </c>
      <c r="AF2982">
        <v>0.85421111111111103</v>
      </c>
      <c r="AG2982">
        <v>350000</v>
      </c>
      <c r="AH2982">
        <v>10.6</v>
      </c>
      <c r="AI2982">
        <v>0</v>
      </c>
      <c r="AJ2982">
        <v>175000</v>
      </c>
      <c r="AK2982" s="1">
        <f t="shared" si="600"/>
        <v>0.1534213726026061</v>
      </c>
      <c r="AL2982" s="1">
        <f t="shared" si="607"/>
        <v>0.15850050992767142</v>
      </c>
      <c r="AM2982">
        <f t="shared" si="608"/>
        <v>0.15537021415614502</v>
      </c>
      <c r="AN2982">
        <f t="shared" si="609"/>
        <v>0.1605173248576976</v>
      </c>
      <c r="AO2982">
        <f t="shared" si="610"/>
        <v>12.003201294615787</v>
      </c>
      <c r="AP2982">
        <f t="shared" si="611"/>
        <v>9.2872147635702285E-2</v>
      </c>
      <c r="AQ2982">
        <f t="shared" si="612"/>
        <v>6.498009366161539E-2</v>
      </c>
    </row>
    <row r="2983" spans="1:43" x14ac:dyDescent="0.2">
      <c r="A2983">
        <v>11</v>
      </c>
      <c r="B2983">
        <v>54043</v>
      </c>
      <c r="C2983" t="s">
        <v>257</v>
      </c>
      <c r="D2983">
        <v>54</v>
      </c>
      <c r="E2983">
        <v>43</v>
      </c>
      <c r="F2983" t="s">
        <v>796</v>
      </c>
      <c r="G2983">
        <v>71</v>
      </c>
      <c r="H2983">
        <v>25</v>
      </c>
      <c r="I2983">
        <v>98</v>
      </c>
      <c r="J2983">
        <v>43</v>
      </c>
      <c r="K2983">
        <v>14</v>
      </c>
      <c r="L2983">
        <v>65</v>
      </c>
      <c r="M2983">
        <v>99</v>
      </c>
      <c r="N2983">
        <v>44</v>
      </c>
      <c r="O2983">
        <v>129</v>
      </c>
      <c r="P2983">
        <v>8000</v>
      </c>
      <c r="Q2983">
        <v>4000</v>
      </c>
      <c r="R2983">
        <v>2300</v>
      </c>
      <c r="S2983">
        <v>1.0021928765557</v>
      </c>
      <c r="T2983">
        <f t="shared" si="601"/>
        <v>1</v>
      </c>
      <c r="U2983">
        <f t="shared" si="602"/>
        <v>8017.5430124455997</v>
      </c>
      <c r="V2983">
        <f t="shared" si="603"/>
        <v>4008.7715062227999</v>
      </c>
      <c r="W2983">
        <f t="shared" si="604"/>
        <v>2305.0436160781101</v>
      </c>
      <c r="X2983">
        <v>93.28</v>
      </c>
      <c r="Y2983">
        <f t="shared" si="605"/>
        <v>93.484551525115691</v>
      </c>
      <c r="Z2983">
        <v>2.14</v>
      </c>
      <c r="AA2983">
        <v>10450</v>
      </c>
      <c r="AB2983">
        <v>0.7</v>
      </c>
      <c r="AC2983" s="2">
        <v>0.12</v>
      </c>
      <c r="AD2983">
        <v>50</v>
      </c>
      <c r="AE2983">
        <f t="shared" si="606"/>
        <v>0.12041666349853393</v>
      </c>
      <c r="AF2983">
        <v>0.85421111111111103</v>
      </c>
      <c r="AG2983">
        <v>350000</v>
      </c>
      <c r="AH2983">
        <v>10.6</v>
      </c>
      <c r="AI2983">
        <v>0</v>
      </c>
      <c r="AJ2983">
        <v>175000</v>
      </c>
      <c r="AK2983" s="1">
        <f t="shared" si="600"/>
        <v>0.15096856292584482</v>
      </c>
      <c r="AL2983" s="1">
        <f t="shared" si="607"/>
        <v>0.15604770025091014</v>
      </c>
      <c r="AM2983">
        <f t="shared" si="608"/>
        <v>0.15291740447938373</v>
      </c>
      <c r="AN2983">
        <f t="shared" si="609"/>
        <v>0.15806451518093631</v>
      </c>
      <c r="AO2983">
        <f t="shared" si="610"/>
        <v>12.003201294615787</v>
      </c>
      <c r="AP2983">
        <f t="shared" si="611"/>
        <v>9.1537473251160073E-2</v>
      </c>
      <c r="AQ2983">
        <f t="shared" si="612"/>
        <v>6.4120626776266287E-2</v>
      </c>
    </row>
    <row r="2984" spans="1:43" x14ac:dyDescent="0.2">
      <c r="A2984">
        <v>11</v>
      </c>
      <c r="B2984">
        <v>54045</v>
      </c>
      <c r="C2984" t="s">
        <v>489</v>
      </c>
      <c r="D2984">
        <v>54</v>
      </c>
      <c r="E2984">
        <v>45</v>
      </c>
      <c r="F2984" t="s">
        <v>796</v>
      </c>
      <c r="G2984">
        <v>71</v>
      </c>
      <c r="H2984">
        <v>25</v>
      </c>
      <c r="I2984">
        <v>98</v>
      </c>
      <c r="J2984">
        <v>43</v>
      </c>
      <c r="K2984">
        <v>14</v>
      </c>
      <c r="L2984">
        <v>65</v>
      </c>
      <c r="M2984">
        <v>99</v>
      </c>
      <c r="N2984">
        <v>44</v>
      </c>
      <c r="O2984">
        <v>129</v>
      </c>
      <c r="P2984">
        <v>8000</v>
      </c>
      <c r="Q2984">
        <v>4000</v>
      </c>
      <c r="R2984">
        <v>2300</v>
      </c>
      <c r="S2984">
        <v>1.0007665223545501</v>
      </c>
      <c r="T2984">
        <f t="shared" si="601"/>
        <v>1</v>
      </c>
      <c r="U2984">
        <f t="shared" si="602"/>
        <v>8006.1321788364012</v>
      </c>
      <c r="V2984">
        <f t="shared" si="603"/>
        <v>4003.0660894182006</v>
      </c>
      <c r="W2984">
        <f t="shared" si="604"/>
        <v>2301.7630014154652</v>
      </c>
      <c r="X2984">
        <v>93.28</v>
      </c>
      <c r="Y2984">
        <f t="shared" si="605"/>
        <v>93.351501205232438</v>
      </c>
      <c r="Z2984">
        <v>2.14</v>
      </c>
      <c r="AA2984">
        <v>10450</v>
      </c>
      <c r="AB2984">
        <v>0.7</v>
      </c>
      <c r="AC2984" s="2">
        <v>0.12</v>
      </c>
      <c r="AD2984">
        <v>50</v>
      </c>
      <c r="AE2984">
        <f t="shared" si="606"/>
        <v>0.12041666349853393</v>
      </c>
      <c r="AF2984">
        <v>0.85421111111111103</v>
      </c>
      <c r="AG2984">
        <v>350000</v>
      </c>
      <c r="AH2984">
        <v>10.6</v>
      </c>
      <c r="AI2984">
        <v>0</v>
      </c>
      <c r="AJ2984">
        <v>175000</v>
      </c>
      <c r="AK2984" s="1">
        <f t="shared" si="600"/>
        <v>0.15076715612110611</v>
      </c>
      <c r="AL2984" s="1">
        <f t="shared" si="607"/>
        <v>0.15584629344617143</v>
      </c>
      <c r="AM2984">
        <f t="shared" si="608"/>
        <v>0.15271599767464503</v>
      </c>
      <c r="AN2984">
        <f t="shared" si="609"/>
        <v>0.1578631083761976</v>
      </c>
      <c r="AO2984">
        <f t="shared" si="610"/>
        <v>12.003201294615787</v>
      </c>
      <c r="AP2984">
        <f t="shared" si="611"/>
        <v>9.1427879544928384E-2</v>
      </c>
      <c r="AQ2984">
        <f t="shared" si="612"/>
        <v>6.405005363690007E-2</v>
      </c>
    </row>
    <row r="2985" spans="1:43" x14ac:dyDescent="0.2">
      <c r="A2985">
        <v>11</v>
      </c>
      <c r="B2985">
        <v>54047</v>
      </c>
      <c r="C2985" t="s">
        <v>934</v>
      </c>
      <c r="D2985">
        <v>54</v>
      </c>
      <c r="E2985">
        <v>47</v>
      </c>
      <c r="F2985" t="s">
        <v>796</v>
      </c>
      <c r="G2985">
        <v>71</v>
      </c>
      <c r="H2985">
        <v>25</v>
      </c>
      <c r="I2985">
        <v>98</v>
      </c>
      <c r="J2985">
        <v>43</v>
      </c>
      <c r="K2985">
        <v>14</v>
      </c>
      <c r="L2985">
        <v>65</v>
      </c>
      <c r="M2985">
        <v>99</v>
      </c>
      <c r="N2985">
        <v>44</v>
      </c>
      <c r="O2985">
        <v>129</v>
      </c>
      <c r="P2985">
        <v>8000</v>
      </c>
      <c r="Q2985">
        <v>4000</v>
      </c>
      <c r="R2985">
        <v>2300</v>
      </c>
      <c r="S2985">
        <v>1.0034771103125399</v>
      </c>
      <c r="T2985">
        <f t="shared" si="601"/>
        <v>1</v>
      </c>
      <c r="U2985">
        <f t="shared" si="602"/>
        <v>8027.8168825003195</v>
      </c>
      <c r="V2985">
        <f t="shared" si="603"/>
        <v>4013.9084412501597</v>
      </c>
      <c r="W2985">
        <f t="shared" si="604"/>
        <v>2307.9973537188421</v>
      </c>
      <c r="X2985">
        <v>93.28</v>
      </c>
      <c r="Y2985">
        <f t="shared" si="605"/>
        <v>93.604344849953733</v>
      </c>
      <c r="Z2985">
        <v>2.14</v>
      </c>
      <c r="AA2985">
        <v>10450</v>
      </c>
      <c r="AB2985">
        <v>0.7</v>
      </c>
      <c r="AC2985" s="2">
        <v>0.12</v>
      </c>
      <c r="AD2985">
        <v>50</v>
      </c>
      <c r="AE2985">
        <f t="shared" si="606"/>
        <v>0.12041666349853393</v>
      </c>
      <c r="AF2985">
        <v>0.85421111111111103</v>
      </c>
      <c r="AG2985">
        <v>350000</v>
      </c>
      <c r="AH2985">
        <v>10.6</v>
      </c>
      <c r="AI2985">
        <v>0</v>
      </c>
      <c r="AJ2985">
        <v>175000</v>
      </c>
      <c r="AK2985" s="1">
        <f t="shared" si="600"/>
        <v>0.15114990176671211</v>
      </c>
      <c r="AL2985" s="1">
        <f t="shared" si="607"/>
        <v>0.15622903909177743</v>
      </c>
      <c r="AM2985">
        <f t="shared" si="608"/>
        <v>0.15309874332025103</v>
      </c>
      <c r="AN2985">
        <f t="shared" si="609"/>
        <v>0.15824585402180361</v>
      </c>
      <c r="AO2985">
        <f t="shared" si="610"/>
        <v>12.003201294615787</v>
      </c>
      <c r="AP2985">
        <f t="shared" si="611"/>
        <v>9.1636147154855574E-2</v>
      </c>
      <c r="AQ2985">
        <f t="shared" si="612"/>
        <v>6.4184168081663787E-2</v>
      </c>
    </row>
    <row r="2986" spans="1:43" x14ac:dyDescent="0.2">
      <c r="A2986">
        <v>11</v>
      </c>
      <c r="B2986">
        <v>54049</v>
      </c>
      <c r="C2986" t="s">
        <v>209</v>
      </c>
      <c r="D2986">
        <v>54</v>
      </c>
      <c r="E2986">
        <v>49</v>
      </c>
      <c r="F2986" t="s">
        <v>796</v>
      </c>
      <c r="G2986">
        <v>71</v>
      </c>
      <c r="H2986">
        <v>25</v>
      </c>
      <c r="I2986">
        <v>98</v>
      </c>
      <c r="J2986">
        <v>43</v>
      </c>
      <c r="K2986">
        <v>14</v>
      </c>
      <c r="L2986">
        <v>65</v>
      </c>
      <c r="M2986">
        <v>99</v>
      </c>
      <c r="N2986">
        <v>44</v>
      </c>
      <c r="O2986">
        <v>129</v>
      </c>
      <c r="P2986">
        <v>8000</v>
      </c>
      <c r="Q2986">
        <v>4000</v>
      </c>
      <c r="R2986">
        <v>2300</v>
      </c>
      <c r="S2986">
        <v>1.0239516761567899</v>
      </c>
      <c r="T2986">
        <f t="shared" si="601"/>
        <v>1</v>
      </c>
      <c r="U2986">
        <f t="shared" si="602"/>
        <v>8191.6134092543198</v>
      </c>
      <c r="V2986">
        <f t="shared" si="603"/>
        <v>4095.8067046271599</v>
      </c>
      <c r="W2986">
        <f t="shared" si="604"/>
        <v>2355.0888551606167</v>
      </c>
      <c r="X2986">
        <v>93.28</v>
      </c>
      <c r="Y2986">
        <f t="shared" si="605"/>
        <v>95.514212351905371</v>
      </c>
      <c r="Z2986">
        <v>2.14</v>
      </c>
      <c r="AA2986">
        <v>10450</v>
      </c>
      <c r="AB2986">
        <v>0.7</v>
      </c>
      <c r="AC2986" s="2">
        <v>0.12</v>
      </c>
      <c r="AD2986">
        <v>50</v>
      </c>
      <c r="AE2986">
        <f t="shared" si="606"/>
        <v>0.12041666349853393</v>
      </c>
      <c r="AF2986">
        <v>0.85421111111111103</v>
      </c>
      <c r="AG2986">
        <v>350000</v>
      </c>
      <c r="AH2986">
        <v>10.6</v>
      </c>
      <c r="AI2986">
        <v>0</v>
      </c>
      <c r="AJ2986">
        <v>175000</v>
      </c>
      <c r="AK2986" s="1">
        <f t="shared" si="600"/>
        <v>0.1540409907274892</v>
      </c>
      <c r="AL2986" s="1">
        <f t="shared" si="607"/>
        <v>0.15912012805255452</v>
      </c>
      <c r="AM2986">
        <f t="shared" si="608"/>
        <v>0.15598983228102811</v>
      </c>
      <c r="AN2986">
        <f t="shared" si="609"/>
        <v>0.16113694298258069</v>
      </c>
      <c r="AO2986">
        <f t="shared" si="610"/>
        <v>12.003201294615787</v>
      </c>
      <c r="AP2986">
        <f t="shared" si="611"/>
        <v>9.320930728054333E-2</v>
      </c>
      <c r="AQ2986">
        <f t="shared" si="612"/>
        <v>6.5197208452438565E-2</v>
      </c>
    </row>
    <row r="2987" spans="1:43" x14ac:dyDescent="0.2">
      <c r="A2987">
        <v>11</v>
      </c>
      <c r="B2987">
        <v>54051</v>
      </c>
      <c r="C2987" t="s">
        <v>336</v>
      </c>
      <c r="D2987">
        <v>54</v>
      </c>
      <c r="E2987">
        <v>51</v>
      </c>
      <c r="F2987" t="s">
        <v>796</v>
      </c>
      <c r="G2987">
        <v>71</v>
      </c>
      <c r="H2987">
        <v>25</v>
      </c>
      <c r="I2987">
        <v>98</v>
      </c>
      <c r="J2987">
        <v>43</v>
      </c>
      <c r="K2987">
        <v>14</v>
      </c>
      <c r="L2987">
        <v>65</v>
      </c>
      <c r="M2987">
        <v>99</v>
      </c>
      <c r="N2987">
        <v>44</v>
      </c>
      <c r="O2987">
        <v>129</v>
      </c>
      <c r="P2987">
        <v>8000</v>
      </c>
      <c r="Q2987">
        <v>4000</v>
      </c>
      <c r="R2987">
        <v>2300</v>
      </c>
      <c r="S2987">
        <v>1.02158049345017</v>
      </c>
      <c r="T2987">
        <f t="shared" si="601"/>
        <v>1</v>
      </c>
      <c r="U2987">
        <f t="shared" si="602"/>
        <v>8172.6439476013602</v>
      </c>
      <c r="V2987">
        <f t="shared" si="603"/>
        <v>4086.3219738006801</v>
      </c>
      <c r="W2987">
        <f t="shared" si="604"/>
        <v>2349.6351349353909</v>
      </c>
      <c r="X2987">
        <v>93.28</v>
      </c>
      <c r="Y2987">
        <f t="shared" si="605"/>
        <v>95.293028429031864</v>
      </c>
      <c r="Z2987">
        <v>2.14</v>
      </c>
      <c r="AA2987">
        <v>10450</v>
      </c>
      <c r="AB2987">
        <v>0.7</v>
      </c>
      <c r="AC2987" s="2">
        <v>0.12</v>
      </c>
      <c r="AD2987">
        <v>50</v>
      </c>
      <c r="AE2987">
        <f t="shared" si="606"/>
        <v>0.12041666349853393</v>
      </c>
      <c r="AF2987">
        <v>0.85421111111111103</v>
      </c>
      <c r="AG2987">
        <v>350000</v>
      </c>
      <c r="AH2987">
        <v>10.6</v>
      </c>
      <c r="AI2987">
        <v>0</v>
      </c>
      <c r="AJ2987">
        <v>175000</v>
      </c>
      <c r="AK2987" s="1">
        <f t="shared" si="600"/>
        <v>0.15370617043389945</v>
      </c>
      <c r="AL2987" s="1">
        <f t="shared" si="607"/>
        <v>0.15878530775896477</v>
      </c>
      <c r="AM2987">
        <f t="shared" si="608"/>
        <v>0.15565501198743836</v>
      </c>
      <c r="AN2987">
        <f t="shared" si="609"/>
        <v>0.16080212268899094</v>
      </c>
      <c r="AO2987">
        <f t="shared" si="610"/>
        <v>12.003201294615787</v>
      </c>
      <c r="AP2987">
        <f t="shared" si="611"/>
        <v>9.3027117821037772E-2</v>
      </c>
      <c r="AQ2987">
        <f t="shared" si="612"/>
        <v>6.5079887097418784E-2</v>
      </c>
    </row>
    <row r="2988" spans="1:43" x14ac:dyDescent="0.2">
      <c r="A2988">
        <v>11</v>
      </c>
      <c r="B2988">
        <v>54053</v>
      </c>
      <c r="C2988" t="s">
        <v>40</v>
      </c>
      <c r="D2988">
        <v>54</v>
      </c>
      <c r="E2988">
        <v>53</v>
      </c>
      <c r="F2988" t="s">
        <v>796</v>
      </c>
      <c r="G2988">
        <v>71</v>
      </c>
      <c r="H2988">
        <v>25</v>
      </c>
      <c r="I2988">
        <v>98</v>
      </c>
      <c r="J2988">
        <v>43</v>
      </c>
      <c r="K2988">
        <v>14</v>
      </c>
      <c r="L2988">
        <v>65</v>
      </c>
      <c r="M2988">
        <v>99</v>
      </c>
      <c r="N2988">
        <v>44</v>
      </c>
      <c r="O2988">
        <v>129</v>
      </c>
      <c r="P2988">
        <v>8000</v>
      </c>
      <c r="Q2988">
        <v>4000</v>
      </c>
      <c r="R2988">
        <v>2300</v>
      </c>
      <c r="S2988">
        <v>1.00572206757285</v>
      </c>
      <c r="T2988">
        <f t="shared" si="601"/>
        <v>1</v>
      </c>
      <c r="U2988">
        <f t="shared" si="602"/>
        <v>8045.7765405827995</v>
      </c>
      <c r="V2988">
        <f t="shared" si="603"/>
        <v>4022.8882702913997</v>
      </c>
      <c r="W2988">
        <f t="shared" si="604"/>
        <v>2313.1607554175548</v>
      </c>
      <c r="X2988">
        <v>93.28</v>
      </c>
      <c r="Y2988">
        <f t="shared" si="605"/>
        <v>93.813754463195451</v>
      </c>
      <c r="Z2988">
        <v>2.14</v>
      </c>
      <c r="AA2988">
        <v>10450</v>
      </c>
      <c r="AB2988">
        <v>0.7</v>
      </c>
      <c r="AC2988" s="2">
        <v>0.12</v>
      </c>
      <c r="AD2988">
        <v>50</v>
      </c>
      <c r="AE2988">
        <f t="shared" si="606"/>
        <v>0.12041666349853393</v>
      </c>
      <c r="AF2988">
        <v>0.85421111111111103</v>
      </c>
      <c r="AG2988">
        <v>350000</v>
      </c>
      <c r="AH2988">
        <v>10.6</v>
      </c>
      <c r="AI2988">
        <v>0</v>
      </c>
      <c r="AJ2988">
        <v>175000</v>
      </c>
      <c r="AK2988" s="1">
        <f t="shared" si="600"/>
        <v>0.15146689853245898</v>
      </c>
      <c r="AL2988" s="1">
        <f t="shared" si="607"/>
        <v>0.1565460358575243</v>
      </c>
      <c r="AM2988">
        <f t="shared" si="608"/>
        <v>0.1534157400859979</v>
      </c>
      <c r="AN2988">
        <f t="shared" si="609"/>
        <v>0.15856285078755047</v>
      </c>
      <c r="AO2988">
        <f t="shared" si="610"/>
        <v>12.003201294615787</v>
      </c>
      <c r="AP2988">
        <f t="shared" si="611"/>
        <v>9.1808638101557871E-2</v>
      </c>
      <c r="AQ2988">
        <f t="shared" si="612"/>
        <v>6.4295244055272108E-2</v>
      </c>
    </row>
    <row r="2989" spans="1:43" x14ac:dyDescent="0.2">
      <c r="A2989">
        <v>11</v>
      </c>
      <c r="B2989">
        <v>54055</v>
      </c>
      <c r="C2989" t="s">
        <v>515</v>
      </c>
      <c r="D2989">
        <v>54</v>
      </c>
      <c r="E2989">
        <v>55</v>
      </c>
      <c r="F2989" t="s">
        <v>796</v>
      </c>
      <c r="G2989">
        <v>71</v>
      </c>
      <c r="H2989">
        <v>25</v>
      </c>
      <c r="I2989">
        <v>98</v>
      </c>
      <c r="J2989">
        <v>43</v>
      </c>
      <c r="K2989">
        <v>14</v>
      </c>
      <c r="L2989">
        <v>65</v>
      </c>
      <c r="M2989">
        <v>99</v>
      </c>
      <c r="N2989">
        <v>44</v>
      </c>
      <c r="O2989">
        <v>129</v>
      </c>
      <c r="P2989">
        <v>8000</v>
      </c>
      <c r="Q2989">
        <v>4000</v>
      </c>
      <c r="R2989">
        <v>2300</v>
      </c>
      <c r="S2989">
        <v>1.0086517731348701</v>
      </c>
      <c r="T2989">
        <f t="shared" si="601"/>
        <v>1</v>
      </c>
      <c r="U2989">
        <f t="shared" si="602"/>
        <v>8069.2141850789603</v>
      </c>
      <c r="V2989">
        <f t="shared" si="603"/>
        <v>4034.6070925394802</v>
      </c>
      <c r="W2989">
        <f t="shared" si="604"/>
        <v>2319.8990782102014</v>
      </c>
      <c r="X2989">
        <v>93.28</v>
      </c>
      <c r="Y2989">
        <f t="shared" si="605"/>
        <v>94.087037398020684</v>
      </c>
      <c r="Z2989">
        <v>2.14</v>
      </c>
      <c r="AA2989">
        <v>10450</v>
      </c>
      <c r="AB2989">
        <v>0.7</v>
      </c>
      <c r="AC2989" s="2">
        <v>0.12</v>
      </c>
      <c r="AD2989">
        <v>50</v>
      </c>
      <c r="AE2989">
        <f t="shared" si="606"/>
        <v>0.12041666349853393</v>
      </c>
      <c r="AF2989">
        <v>0.85421111111111103</v>
      </c>
      <c r="AG2989">
        <v>350000</v>
      </c>
      <c r="AH2989">
        <v>10.6</v>
      </c>
      <c r="AI2989">
        <v>0</v>
      </c>
      <c r="AJ2989">
        <v>175000</v>
      </c>
      <c r="AK2989" s="1">
        <f t="shared" si="600"/>
        <v>0.15188058444273003</v>
      </c>
      <c r="AL2989" s="1">
        <f t="shared" si="607"/>
        <v>0.15695972176779535</v>
      </c>
      <c r="AM2989">
        <f t="shared" si="608"/>
        <v>0.15382942599626895</v>
      </c>
      <c r="AN2989">
        <f t="shared" si="609"/>
        <v>0.15897653669782152</v>
      </c>
      <c r="AO2989">
        <f t="shared" si="610"/>
        <v>12.003201294615787</v>
      </c>
      <c r="AP2989">
        <f t="shared" si="611"/>
        <v>9.2033741578976397E-2</v>
      </c>
      <c r="AQ2989">
        <f t="shared" si="612"/>
        <v>6.444019999872834E-2</v>
      </c>
    </row>
    <row r="2990" spans="1:43" x14ac:dyDescent="0.2">
      <c r="A2990">
        <v>11</v>
      </c>
      <c r="B2990">
        <v>54057</v>
      </c>
      <c r="C2990" t="s">
        <v>936</v>
      </c>
      <c r="D2990">
        <v>54</v>
      </c>
      <c r="E2990">
        <v>57</v>
      </c>
      <c r="F2990" t="s">
        <v>796</v>
      </c>
      <c r="G2990">
        <v>71</v>
      </c>
      <c r="H2990">
        <v>25</v>
      </c>
      <c r="I2990">
        <v>98</v>
      </c>
      <c r="J2990">
        <v>43</v>
      </c>
      <c r="K2990">
        <v>14</v>
      </c>
      <c r="L2990">
        <v>65</v>
      </c>
      <c r="M2990">
        <v>99</v>
      </c>
      <c r="N2990">
        <v>44</v>
      </c>
      <c r="O2990">
        <v>129</v>
      </c>
      <c r="P2990">
        <v>8000</v>
      </c>
      <c r="Q2990">
        <v>4000</v>
      </c>
      <c r="R2990">
        <v>2300</v>
      </c>
      <c r="S2990">
        <v>1.0402819183137699</v>
      </c>
      <c r="T2990">
        <f t="shared" si="601"/>
        <v>1</v>
      </c>
      <c r="U2990">
        <f t="shared" si="602"/>
        <v>8322.2553465101591</v>
      </c>
      <c r="V2990">
        <f t="shared" si="603"/>
        <v>4161.1276732550796</v>
      </c>
      <c r="W2990">
        <f t="shared" si="604"/>
        <v>2392.6484121216708</v>
      </c>
      <c r="X2990">
        <v>93.28</v>
      </c>
      <c r="Y2990">
        <f t="shared" si="605"/>
        <v>97.037497340308462</v>
      </c>
      <c r="Z2990">
        <v>2.14</v>
      </c>
      <c r="AA2990">
        <v>10450</v>
      </c>
      <c r="AB2990">
        <v>0.7</v>
      </c>
      <c r="AC2990" s="2">
        <v>0.12</v>
      </c>
      <c r="AD2990">
        <v>50</v>
      </c>
      <c r="AE2990">
        <f t="shared" si="606"/>
        <v>0.12041666349853393</v>
      </c>
      <c r="AF2990">
        <v>0.85421111111111103</v>
      </c>
      <c r="AG2990">
        <v>350000</v>
      </c>
      <c r="AH2990">
        <v>10.6</v>
      </c>
      <c r="AI2990">
        <v>0</v>
      </c>
      <c r="AJ2990">
        <v>175000</v>
      </c>
      <c r="AK2990" s="1">
        <f t="shared" si="600"/>
        <v>0.15634688493721283</v>
      </c>
      <c r="AL2990" s="1">
        <f t="shared" si="607"/>
        <v>0.16142602226227815</v>
      </c>
      <c r="AM2990">
        <f t="shared" si="608"/>
        <v>0.15829572649075174</v>
      </c>
      <c r="AN2990">
        <f t="shared" si="609"/>
        <v>0.16344283719230432</v>
      </c>
      <c r="AO2990">
        <f t="shared" si="610"/>
        <v>12.003201294615787</v>
      </c>
      <c r="AP2990">
        <f t="shared" si="611"/>
        <v>9.4464038931490676E-2</v>
      </c>
      <c r="AQ2990">
        <f t="shared" si="612"/>
        <v>6.6005196015905973E-2</v>
      </c>
    </row>
    <row r="2991" spans="1:43" x14ac:dyDescent="0.2">
      <c r="A2991">
        <v>11</v>
      </c>
      <c r="B2991">
        <v>54059</v>
      </c>
      <c r="C2991" t="s">
        <v>880</v>
      </c>
      <c r="D2991">
        <v>54</v>
      </c>
      <c r="E2991">
        <v>59</v>
      </c>
      <c r="F2991" t="s">
        <v>796</v>
      </c>
      <c r="G2991">
        <v>71</v>
      </c>
      <c r="H2991">
        <v>25</v>
      </c>
      <c r="I2991">
        <v>98</v>
      </c>
      <c r="J2991">
        <v>43</v>
      </c>
      <c r="K2991">
        <v>14</v>
      </c>
      <c r="L2991">
        <v>65</v>
      </c>
      <c r="M2991">
        <v>99</v>
      </c>
      <c r="N2991">
        <v>44</v>
      </c>
      <c r="O2991">
        <v>129</v>
      </c>
      <c r="P2991">
        <v>8000</v>
      </c>
      <c r="Q2991">
        <v>4000</v>
      </c>
      <c r="R2991">
        <v>2300</v>
      </c>
      <c r="S2991">
        <v>0.99948069949944796</v>
      </c>
      <c r="T2991">
        <f t="shared" si="601"/>
        <v>1</v>
      </c>
      <c r="U2991">
        <f t="shared" si="602"/>
        <v>7995.8455959955836</v>
      </c>
      <c r="V2991">
        <f t="shared" si="603"/>
        <v>3997.9227979977918</v>
      </c>
      <c r="W2991">
        <f t="shared" si="604"/>
        <v>2298.8056088487301</v>
      </c>
      <c r="X2991">
        <v>93.28</v>
      </c>
      <c r="Y2991">
        <f t="shared" si="605"/>
        <v>93.231559649308508</v>
      </c>
      <c r="Z2991">
        <v>2.14</v>
      </c>
      <c r="AA2991">
        <v>10450</v>
      </c>
      <c r="AB2991">
        <v>0.7</v>
      </c>
      <c r="AC2991" s="2">
        <v>0.12</v>
      </c>
      <c r="AD2991">
        <v>50</v>
      </c>
      <c r="AE2991">
        <f t="shared" si="606"/>
        <v>0.12041666349853393</v>
      </c>
      <c r="AF2991">
        <v>0.85421111111111103</v>
      </c>
      <c r="AG2991">
        <v>350000</v>
      </c>
      <c r="AH2991">
        <v>10.6</v>
      </c>
      <c r="AI2991">
        <v>0</v>
      </c>
      <c r="AJ2991">
        <v>175000</v>
      </c>
      <c r="AK2991" s="1">
        <f t="shared" si="600"/>
        <v>0.15058559289333467</v>
      </c>
      <c r="AL2991" s="1">
        <f t="shared" si="607"/>
        <v>0.15566473021839999</v>
      </c>
      <c r="AM2991">
        <f t="shared" si="608"/>
        <v>0.15253443444687359</v>
      </c>
      <c r="AN2991">
        <f t="shared" si="609"/>
        <v>0.15768154514842617</v>
      </c>
      <c r="AO2991">
        <f t="shared" si="610"/>
        <v>12.003201294615787</v>
      </c>
      <c r="AP2991">
        <f t="shared" si="611"/>
        <v>9.1329083543111686E-2</v>
      </c>
      <c r="AQ2991">
        <f t="shared" si="612"/>
        <v>6.3986433706114121E-2</v>
      </c>
    </row>
    <row r="2992" spans="1:43" x14ac:dyDescent="0.2">
      <c r="A2992">
        <v>11</v>
      </c>
      <c r="B2992">
        <v>54061</v>
      </c>
      <c r="C2992" t="s">
        <v>859</v>
      </c>
      <c r="D2992">
        <v>54</v>
      </c>
      <c r="E2992">
        <v>61</v>
      </c>
      <c r="F2992" t="s">
        <v>796</v>
      </c>
      <c r="G2992">
        <v>71</v>
      </c>
      <c r="H2992">
        <v>25</v>
      </c>
      <c r="I2992">
        <v>98</v>
      </c>
      <c r="J2992">
        <v>43</v>
      </c>
      <c r="K2992">
        <v>14</v>
      </c>
      <c r="L2992">
        <v>65</v>
      </c>
      <c r="M2992">
        <v>99</v>
      </c>
      <c r="N2992">
        <v>44</v>
      </c>
      <c r="O2992">
        <v>129</v>
      </c>
      <c r="P2992">
        <v>8000</v>
      </c>
      <c r="Q2992">
        <v>4000</v>
      </c>
      <c r="R2992">
        <v>2300</v>
      </c>
      <c r="S2992">
        <v>1.02598376572132</v>
      </c>
      <c r="T2992">
        <f t="shared" si="601"/>
        <v>1</v>
      </c>
      <c r="U2992">
        <f t="shared" si="602"/>
        <v>8207.8701257705598</v>
      </c>
      <c r="V2992">
        <f t="shared" si="603"/>
        <v>4103.9350628852799</v>
      </c>
      <c r="W2992">
        <f t="shared" si="604"/>
        <v>2359.7626611590358</v>
      </c>
      <c r="X2992">
        <v>93.28</v>
      </c>
      <c r="Y2992">
        <f t="shared" si="605"/>
        <v>95.703765666484728</v>
      </c>
      <c r="Z2992">
        <v>2.14</v>
      </c>
      <c r="AA2992">
        <v>10450</v>
      </c>
      <c r="AB2992">
        <v>0.7</v>
      </c>
      <c r="AC2992" s="2">
        <v>0.12</v>
      </c>
      <c r="AD2992">
        <v>50</v>
      </c>
      <c r="AE2992">
        <f t="shared" si="606"/>
        <v>0.12041666349853393</v>
      </c>
      <c r="AF2992">
        <v>0.85421111111111103</v>
      </c>
      <c r="AG2992">
        <v>350000</v>
      </c>
      <c r="AH2992">
        <v>10.6</v>
      </c>
      <c r="AI2992">
        <v>0</v>
      </c>
      <c r="AJ2992">
        <v>175000</v>
      </c>
      <c r="AK2992" s="1">
        <f t="shared" si="600"/>
        <v>0.15432792974011655</v>
      </c>
      <c r="AL2992" s="1">
        <f t="shared" si="607"/>
        <v>0.15940706706518187</v>
      </c>
      <c r="AM2992">
        <f t="shared" si="608"/>
        <v>0.15627677129365547</v>
      </c>
      <c r="AN2992">
        <f t="shared" si="609"/>
        <v>0.16142388199520805</v>
      </c>
      <c r="AO2992">
        <f t="shared" si="610"/>
        <v>12.003201294615787</v>
      </c>
      <c r="AP2992">
        <f t="shared" si="611"/>
        <v>9.336544257049588E-2</v>
      </c>
      <c r="AQ2992">
        <f t="shared" si="612"/>
        <v>6.5297752160254324E-2</v>
      </c>
    </row>
    <row r="2993" spans="1:43" x14ac:dyDescent="0.2">
      <c r="A2993">
        <v>11</v>
      </c>
      <c r="B2993">
        <v>54063</v>
      </c>
      <c r="C2993" t="s">
        <v>222</v>
      </c>
      <c r="D2993">
        <v>54</v>
      </c>
      <c r="E2993">
        <v>63</v>
      </c>
      <c r="F2993" t="s">
        <v>796</v>
      </c>
      <c r="G2993">
        <v>71</v>
      </c>
      <c r="H2993">
        <v>25</v>
      </c>
      <c r="I2993">
        <v>98</v>
      </c>
      <c r="J2993">
        <v>43</v>
      </c>
      <c r="K2993">
        <v>14</v>
      </c>
      <c r="L2993">
        <v>65</v>
      </c>
      <c r="M2993">
        <v>99</v>
      </c>
      <c r="N2993">
        <v>44</v>
      </c>
      <c r="O2993">
        <v>129</v>
      </c>
      <c r="P2993">
        <v>8000</v>
      </c>
      <c r="Q2993">
        <v>4000</v>
      </c>
      <c r="R2993">
        <v>2300</v>
      </c>
      <c r="S2993">
        <v>1.01139736175537</v>
      </c>
      <c r="T2993">
        <f t="shared" si="601"/>
        <v>1</v>
      </c>
      <c r="U2993">
        <f t="shared" si="602"/>
        <v>8091.1788940429597</v>
      </c>
      <c r="V2993">
        <f t="shared" si="603"/>
        <v>4045.5894470214798</v>
      </c>
      <c r="W2993">
        <f t="shared" si="604"/>
        <v>2326.2139320373508</v>
      </c>
      <c r="X2993">
        <v>93.28</v>
      </c>
      <c r="Y2993">
        <f t="shared" si="605"/>
        <v>94.343145904540918</v>
      </c>
      <c r="Z2993">
        <v>2.14</v>
      </c>
      <c r="AA2993">
        <v>10450</v>
      </c>
      <c r="AB2993">
        <v>0.7</v>
      </c>
      <c r="AC2993" s="2">
        <v>0.12</v>
      </c>
      <c r="AD2993">
        <v>50</v>
      </c>
      <c r="AE2993">
        <f t="shared" si="606"/>
        <v>0.12041666349853393</v>
      </c>
      <c r="AF2993">
        <v>0.85421111111111103</v>
      </c>
      <c r="AG2993">
        <v>350000</v>
      </c>
      <c r="AH2993">
        <v>10.6</v>
      </c>
      <c r="AI2993">
        <v>0</v>
      </c>
      <c r="AJ2993">
        <v>175000</v>
      </c>
      <c r="AK2993" s="1">
        <f t="shared" si="600"/>
        <v>0.15226827231909063</v>
      </c>
      <c r="AL2993" s="1">
        <f t="shared" si="607"/>
        <v>0.15734740964415594</v>
      </c>
      <c r="AM2993">
        <f t="shared" si="608"/>
        <v>0.15421711387262954</v>
      </c>
      <c r="AN2993">
        <f t="shared" si="609"/>
        <v>0.15936422457418212</v>
      </c>
      <c r="AO2993">
        <f t="shared" si="610"/>
        <v>12.003201294615787</v>
      </c>
      <c r="AP2993">
        <f t="shared" si="611"/>
        <v>9.2244698459438196E-2</v>
      </c>
      <c r="AQ2993">
        <f t="shared" si="612"/>
        <v>6.457604620593313E-2</v>
      </c>
    </row>
    <row r="2994" spans="1:43" x14ac:dyDescent="0.2">
      <c r="A2994">
        <v>11</v>
      </c>
      <c r="B2994">
        <v>54065</v>
      </c>
      <c r="C2994" t="s">
        <v>814</v>
      </c>
      <c r="D2994">
        <v>54</v>
      </c>
      <c r="E2994">
        <v>65</v>
      </c>
      <c r="F2994" t="s">
        <v>796</v>
      </c>
      <c r="G2994">
        <v>71</v>
      </c>
      <c r="H2994">
        <v>25</v>
      </c>
      <c r="I2994">
        <v>98</v>
      </c>
      <c r="J2994">
        <v>43</v>
      </c>
      <c r="K2994">
        <v>14</v>
      </c>
      <c r="L2994">
        <v>65</v>
      </c>
      <c r="M2994">
        <v>99</v>
      </c>
      <c r="N2994">
        <v>44</v>
      </c>
      <c r="O2994">
        <v>129</v>
      </c>
      <c r="P2994">
        <v>8000</v>
      </c>
      <c r="Q2994">
        <v>4000</v>
      </c>
      <c r="R2994">
        <v>2300</v>
      </c>
      <c r="S2994">
        <v>1.0501250624656699</v>
      </c>
      <c r="T2994">
        <f t="shared" si="601"/>
        <v>1</v>
      </c>
      <c r="U2994">
        <f t="shared" si="602"/>
        <v>8401.00049972536</v>
      </c>
      <c r="V2994">
        <f t="shared" si="603"/>
        <v>4200.50024986268</v>
      </c>
      <c r="W2994">
        <f t="shared" si="604"/>
        <v>2415.2876436710408</v>
      </c>
      <c r="X2994">
        <v>93.28</v>
      </c>
      <c r="Y2994">
        <f t="shared" si="605"/>
        <v>97.955665826797699</v>
      </c>
      <c r="Z2994">
        <v>2.14</v>
      </c>
      <c r="AA2994">
        <v>10450</v>
      </c>
      <c r="AB2994">
        <v>0.7</v>
      </c>
      <c r="AC2994" s="2">
        <v>0.12</v>
      </c>
      <c r="AD2994">
        <v>50</v>
      </c>
      <c r="AE2994">
        <f t="shared" si="606"/>
        <v>0.12041666349853393</v>
      </c>
      <c r="AF2994">
        <v>0.85421111111111103</v>
      </c>
      <c r="AG2994">
        <v>350000</v>
      </c>
      <c r="AH2994">
        <v>10.6</v>
      </c>
      <c r="AI2994">
        <v>0</v>
      </c>
      <c r="AJ2994">
        <v>175000</v>
      </c>
      <c r="AK2994" s="1">
        <f t="shared" si="600"/>
        <v>0.15773677547815868</v>
      </c>
      <c r="AL2994" s="1">
        <f t="shared" si="607"/>
        <v>0.16281591280322399</v>
      </c>
      <c r="AM2994">
        <f t="shared" si="608"/>
        <v>0.15968561703169759</v>
      </c>
      <c r="AN2994">
        <f t="shared" si="609"/>
        <v>0.16483272773325017</v>
      </c>
      <c r="AO2994">
        <f t="shared" si="610"/>
        <v>12.003201294615787</v>
      </c>
      <c r="AP2994">
        <f t="shared" si="611"/>
        <v>9.5220335402388223E-2</v>
      </c>
      <c r="AQ2994">
        <f t="shared" si="612"/>
        <v>6.6492215007032993E-2</v>
      </c>
    </row>
    <row r="2995" spans="1:43" x14ac:dyDescent="0.2">
      <c r="A2995">
        <v>11</v>
      </c>
      <c r="B2995">
        <v>54067</v>
      </c>
      <c r="C2995" t="s">
        <v>883</v>
      </c>
      <c r="D2995">
        <v>54</v>
      </c>
      <c r="E2995">
        <v>67</v>
      </c>
      <c r="F2995" t="s">
        <v>796</v>
      </c>
      <c r="G2995">
        <v>71</v>
      </c>
      <c r="H2995">
        <v>25</v>
      </c>
      <c r="I2995">
        <v>98</v>
      </c>
      <c r="J2995">
        <v>43</v>
      </c>
      <c r="K2995">
        <v>14</v>
      </c>
      <c r="L2995">
        <v>65</v>
      </c>
      <c r="M2995">
        <v>99</v>
      </c>
      <c r="N2995">
        <v>44</v>
      </c>
      <c r="O2995">
        <v>129</v>
      </c>
      <c r="P2995">
        <v>8000</v>
      </c>
      <c r="Q2995">
        <v>4000</v>
      </c>
      <c r="R2995">
        <v>2300</v>
      </c>
      <c r="S2995">
        <v>1.0133232399821299</v>
      </c>
      <c r="T2995">
        <f t="shared" si="601"/>
        <v>1</v>
      </c>
      <c r="U2995">
        <f t="shared" si="602"/>
        <v>8106.5859198570397</v>
      </c>
      <c r="V2995">
        <f t="shared" si="603"/>
        <v>4053.2929599285198</v>
      </c>
      <c r="W2995">
        <f t="shared" si="604"/>
        <v>2330.6434519588988</v>
      </c>
      <c r="X2995">
        <v>93.28</v>
      </c>
      <c r="Y2995">
        <f t="shared" si="605"/>
        <v>94.522791825533076</v>
      </c>
      <c r="Z2995">
        <v>2.14</v>
      </c>
      <c r="AA2995">
        <v>10450</v>
      </c>
      <c r="AB2995">
        <v>0.7</v>
      </c>
      <c r="AC2995" s="2">
        <v>0.12</v>
      </c>
      <c r="AD2995">
        <v>50</v>
      </c>
      <c r="AE2995">
        <f t="shared" si="606"/>
        <v>0.12041666349853393</v>
      </c>
      <c r="AF2995">
        <v>0.85421111111111103</v>
      </c>
      <c r="AG2995">
        <v>350000</v>
      </c>
      <c r="AH2995">
        <v>10.6</v>
      </c>
      <c r="AI2995">
        <v>0</v>
      </c>
      <c r="AJ2995">
        <v>175000</v>
      </c>
      <c r="AK2995" s="1">
        <f t="shared" si="600"/>
        <v>0.15254021387445948</v>
      </c>
      <c r="AL2995" s="1">
        <f t="shared" si="607"/>
        <v>0.1576193511995248</v>
      </c>
      <c r="AM2995">
        <f t="shared" si="608"/>
        <v>0.1544890554279984</v>
      </c>
      <c r="AN2995">
        <f t="shared" si="609"/>
        <v>0.15963616612955098</v>
      </c>
      <c r="AO2995">
        <f t="shared" si="610"/>
        <v>12.003201294615787</v>
      </c>
      <c r="AP2995">
        <f t="shared" si="611"/>
        <v>9.2392673017546834E-2</v>
      </c>
      <c r="AQ2995">
        <f t="shared" si="612"/>
        <v>6.4671334790206175E-2</v>
      </c>
    </row>
    <row r="2996" spans="1:43" x14ac:dyDescent="0.2">
      <c r="A2996">
        <v>11</v>
      </c>
      <c r="B2996">
        <v>54069</v>
      </c>
      <c r="C2996" t="s">
        <v>803</v>
      </c>
      <c r="D2996">
        <v>54</v>
      </c>
      <c r="E2996">
        <v>69</v>
      </c>
      <c r="F2996" t="s">
        <v>796</v>
      </c>
      <c r="G2996">
        <v>71</v>
      </c>
      <c r="H2996">
        <v>25</v>
      </c>
      <c r="I2996">
        <v>98</v>
      </c>
      <c r="J2996">
        <v>43</v>
      </c>
      <c r="K2996">
        <v>14</v>
      </c>
      <c r="L2996">
        <v>65</v>
      </c>
      <c r="M2996">
        <v>99</v>
      </c>
      <c r="N2996">
        <v>44</v>
      </c>
      <c r="O2996">
        <v>129</v>
      </c>
      <c r="P2996">
        <v>8000</v>
      </c>
      <c r="Q2996">
        <v>4000</v>
      </c>
      <c r="R2996">
        <v>2300</v>
      </c>
      <c r="S2996">
        <v>1.0226342678070099</v>
      </c>
      <c r="T2996">
        <f t="shared" si="601"/>
        <v>1</v>
      </c>
      <c r="U2996">
        <f t="shared" si="602"/>
        <v>8181.0741424560792</v>
      </c>
      <c r="V2996">
        <f t="shared" si="603"/>
        <v>4090.5370712280396</v>
      </c>
      <c r="W2996">
        <f t="shared" si="604"/>
        <v>2352.058815956123</v>
      </c>
      <c r="X2996">
        <v>93.28</v>
      </c>
      <c r="Y2996">
        <f t="shared" si="605"/>
        <v>95.391324501037886</v>
      </c>
      <c r="Z2996">
        <v>2.14</v>
      </c>
      <c r="AA2996">
        <v>10450</v>
      </c>
      <c r="AB2996">
        <v>0.7</v>
      </c>
      <c r="AC2996" s="2">
        <v>0.12</v>
      </c>
      <c r="AD2996">
        <v>50</v>
      </c>
      <c r="AE2996">
        <f t="shared" si="606"/>
        <v>0.12041666349853393</v>
      </c>
      <c r="AF2996">
        <v>0.85421111111111103</v>
      </c>
      <c r="AG2996">
        <v>350000</v>
      </c>
      <c r="AH2996">
        <v>10.6</v>
      </c>
      <c r="AI2996">
        <v>0</v>
      </c>
      <c r="AJ2996">
        <v>175000</v>
      </c>
      <c r="AK2996" s="1">
        <f t="shared" si="600"/>
        <v>0.15385496750404906</v>
      </c>
      <c r="AL2996" s="1">
        <f t="shared" si="607"/>
        <v>0.15893410482911438</v>
      </c>
      <c r="AM2996">
        <f t="shared" si="608"/>
        <v>0.15580380905758798</v>
      </c>
      <c r="AN2996">
        <f t="shared" si="609"/>
        <v>0.16095091975914055</v>
      </c>
      <c r="AO2996">
        <f t="shared" si="610"/>
        <v>12.003201294615787</v>
      </c>
      <c r="AP2996">
        <f t="shared" si="611"/>
        <v>9.310808441208851E-2</v>
      </c>
      <c r="AQ2996">
        <f t="shared" si="612"/>
        <v>6.5132025734852508E-2</v>
      </c>
    </row>
    <row r="2997" spans="1:43" x14ac:dyDescent="0.2">
      <c r="A2997">
        <v>11</v>
      </c>
      <c r="B2997">
        <v>54071</v>
      </c>
      <c r="C2997" t="s">
        <v>940</v>
      </c>
      <c r="D2997">
        <v>54</v>
      </c>
      <c r="E2997">
        <v>71</v>
      </c>
      <c r="F2997" t="s">
        <v>796</v>
      </c>
      <c r="G2997">
        <v>71</v>
      </c>
      <c r="H2997">
        <v>25</v>
      </c>
      <c r="I2997">
        <v>98</v>
      </c>
      <c r="J2997">
        <v>43</v>
      </c>
      <c r="K2997">
        <v>14</v>
      </c>
      <c r="L2997">
        <v>65</v>
      </c>
      <c r="M2997">
        <v>99</v>
      </c>
      <c r="N2997">
        <v>44</v>
      </c>
      <c r="O2997">
        <v>129</v>
      </c>
      <c r="P2997">
        <v>8000</v>
      </c>
      <c r="Q2997">
        <v>4000</v>
      </c>
      <c r="R2997">
        <v>2300</v>
      </c>
      <c r="S2997">
        <v>1.03029344975948</v>
      </c>
      <c r="T2997">
        <f t="shared" si="601"/>
        <v>1</v>
      </c>
      <c r="U2997">
        <f t="shared" si="602"/>
        <v>8242.3475980758394</v>
      </c>
      <c r="V2997">
        <f t="shared" si="603"/>
        <v>4121.1737990379197</v>
      </c>
      <c r="W2997">
        <f t="shared" si="604"/>
        <v>2369.6749344468039</v>
      </c>
      <c r="X2997">
        <v>93.28</v>
      </c>
      <c r="Y2997">
        <f t="shared" si="605"/>
        <v>96.105772993564301</v>
      </c>
      <c r="Z2997">
        <v>2.14</v>
      </c>
      <c r="AA2997">
        <v>10450</v>
      </c>
      <c r="AB2997">
        <v>0.7</v>
      </c>
      <c r="AC2997" s="2">
        <v>0.12</v>
      </c>
      <c r="AD2997">
        <v>50</v>
      </c>
      <c r="AE2997">
        <f t="shared" si="606"/>
        <v>0.12041666349853393</v>
      </c>
      <c r="AF2997">
        <v>0.85421111111111103</v>
      </c>
      <c r="AG2997">
        <v>350000</v>
      </c>
      <c r="AH2997">
        <v>10.6</v>
      </c>
      <c r="AI2997">
        <v>0</v>
      </c>
      <c r="AJ2997">
        <v>175000</v>
      </c>
      <c r="AK2997" s="1">
        <f t="shared" si="600"/>
        <v>0.15493647402095467</v>
      </c>
      <c r="AL2997" s="1">
        <f t="shared" si="607"/>
        <v>0.16001561134601999</v>
      </c>
      <c r="AM2997">
        <f t="shared" si="608"/>
        <v>0.15688531557449359</v>
      </c>
      <c r="AN2997">
        <f t="shared" si="609"/>
        <v>0.16203242627604617</v>
      </c>
      <c r="AO2997">
        <f t="shared" si="610"/>
        <v>12.003201294615787</v>
      </c>
      <c r="AP2997">
        <f t="shared" si="611"/>
        <v>9.3696576482429378E-2</v>
      </c>
      <c r="AQ2997">
        <f t="shared" si="612"/>
        <v>6.5510986665403351E-2</v>
      </c>
    </row>
    <row r="2998" spans="1:43" x14ac:dyDescent="0.2">
      <c r="A2998">
        <v>11</v>
      </c>
      <c r="B2998">
        <v>54073</v>
      </c>
      <c r="C2998" t="s">
        <v>921</v>
      </c>
      <c r="D2998">
        <v>54</v>
      </c>
      <c r="E2998">
        <v>73</v>
      </c>
      <c r="F2998" t="s">
        <v>796</v>
      </c>
      <c r="G2998">
        <v>71</v>
      </c>
      <c r="H2998">
        <v>25</v>
      </c>
      <c r="I2998">
        <v>98</v>
      </c>
      <c r="J2998">
        <v>43</v>
      </c>
      <c r="K2998">
        <v>14</v>
      </c>
      <c r="L2998">
        <v>65</v>
      </c>
      <c r="M2998">
        <v>99</v>
      </c>
      <c r="N2998">
        <v>44</v>
      </c>
      <c r="O2998">
        <v>129</v>
      </c>
      <c r="P2998">
        <v>8000</v>
      </c>
      <c r="Q2998">
        <v>4000</v>
      </c>
      <c r="R2998">
        <v>2300</v>
      </c>
      <c r="S2998">
        <v>1.0151566267013501</v>
      </c>
      <c r="T2998">
        <f t="shared" si="601"/>
        <v>1</v>
      </c>
      <c r="U2998">
        <f t="shared" si="602"/>
        <v>8121.2530136108007</v>
      </c>
      <c r="V2998">
        <f t="shared" si="603"/>
        <v>4060.6265068054004</v>
      </c>
      <c r="W2998">
        <f t="shared" si="604"/>
        <v>2334.8602414131051</v>
      </c>
      <c r="X2998">
        <v>93.28</v>
      </c>
      <c r="Y2998">
        <f t="shared" si="605"/>
        <v>94.693810138701934</v>
      </c>
      <c r="Z2998">
        <v>2.14</v>
      </c>
      <c r="AA2998">
        <v>10450</v>
      </c>
      <c r="AB2998">
        <v>0.7</v>
      </c>
      <c r="AC2998" s="2">
        <v>0.12</v>
      </c>
      <c r="AD2998">
        <v>50</v>
      </c>
      <c r="AE2998">
        <f t="shared" si="606"/>
        <v>0.12041666349853393</v>
      </c>
      <c r="AF2998">
        <v>0.85421111111111103</v>
      </c>
      <c r="AG2998">
        <v>350000</v>
      </c>
      <c r="AH2998">
        <v>10.6</v>
      </c>
      <c r="AI2998">
        <v>0</v>
      </c>
      <c r="AJ2998">
        <v>175000</v>
      </c>
      <c r="AK2998" s="1">
        <f t="shared" si="600"/>
        <v>0.15279909526638219</v>
      </c>
      <c r="AL2998" s="1">
        <f t="shared" si="607"/>
        <v>0.15787823259144751</v>
      </c>
      <c r="AM2998">
        <f t="shared" si="608"/>
        <v>0.15474793681992111</v>
      </c>
      <c r="AN2998">
        <f t="shared" si="609"/>
        <v>0.15989504752147368</v>
      </c>
      <c r="AO2998">
        <f t="shared" si="610"/>
        <v>12.003201294615787</v>
      </c>
      <c r="AP2998">
        <f t="shared" si="611"/>
        <v>9.2533541004862538E-2</v>
      </c>
      <c r="AQ2998">
        <f t="shared" si="612"/>
        <v>6.476204708056392E-2</v>
      </c>
    </row>
    <row r="2999" spans="1:43" x14ac:dyDescent="0.2">
      <c r="A2999">
        <v>11</v>
      </c>
      <c r="B2999">
        <v>54075</v>
      </c>
      <c r="C2999" t="s">
        <v>589</v>
      </c>
      <c r="D2999">
        <v>54</v>
      </c>
      <c r="E2999">
        <v>75</v>
      </c>
      <c r="F2999" t="s">
        <v>796</v>
      </c>
      <c r="G2999">
        <v>71</v>
      </c>
      <c r="H2999">
        <v>25</v>
      </c>
      <c r="I2999">
        <v>98</v>
      </c>
      <c r="J2999">
        <v>43</v>
      </c>
      <c r="K2999">
        <v>14</v>
      </c>
      <c r="L2999">
        <v>65</v>
      </c>
      <c r="M2999">
        <v>99</v>
      </c>
      <c r="N2999">
        <v>44</v>
      </c>
      <c r="O2999">
        <v>129</v>
      </c>
      <c r="P2999">
        <v>8000</v>
      </c>
      <c r="Q2999">
        <v>4000</v>
      </c>
      <c r="R2999">
        <v>2300</v>
      </c>
      <c r="S2999">
        <v>1.0201521184709299</v>
      </c>
      <c r="T2999">
        <f t="shared" si="601"/>
        <v>1</v>
      </c>
      <c r="U2999">
        <f t="shared" si="602"/>
        <v>8161.2169477674388</v>
      </c>
      <c r="V2999">
        <f t="shared" si="603"/>
        <v>4080.6084738837194</v>
      </c>
      <c r="W2999">
        <f t="shared" si="604"/>
        <v>2346.3498724831388</v>
      </c>
      <c r="X2999">
        <v>93.28</v>
      </c>
      <c r="Y2999">
        <f t="shared" si="605"/>
        <v>95.159789610968346</v>
      </c>
      <c r="Z2999">
        <v>2.14</v>
      </c>
      <c r="AA2999">
        <v>10450</v>
      </c>
      <c r="AB2999">
        <v>0.7</v>
      </c>
      <c r="AC2999" s="2">
        <v>0.12</v>
      </c>
      <c r="AD2999">
        <v>50</v>
      </c>
      <c r="AE2999">
        <f t="shared" si="606"/>
        <v>0.12041666349853393</v>
      </c>
      <c r="AF2999">
        <v>0.85421111111111103</v>
      </c>
      <c r="AG2999">
        <v>350000</v>
      </c>
      <c r="AH2999">
        <v>10.6</v>
      </c>
      <c r="AI2999">
        <v>0</v>
      </c>
      <c r="AJ2999">
        <v>175000</v>
      </c>
      <c r="AK2999" s="1">
        <f t="shared" si="600"/>
        <v>0.15350447828737263</v>
      </c>
      <c r="AL2999" s="1">
        <f t="shared" si="607"/>
        <v>0.15858361561243794</v>
      </c>
      <c r="AM2999">
        <f t="shared" si="608"/>
        <v>0.15545331984091154</v>
      </c>
      <c r="AN2999">
        <f t="shared" si="609"/>
        <v>0.16060043054246412</v>
      </c>
      <c r="AO2999">
        <f t="shared" si="610"/>
        <v>12.003201294615787</v>
      </c>
      <c r="AP2999">
        <f t="shared" si="611"/>
        <v>9.2917368848631512E-2</v>
      </c>
      <c r="AQ2999">
        <f t="shared" si="612"/>
        <v>6.5009213974013769E-2</v>
      </c>
    </row>
    <row r="3000" spans="1:43" x14ac:dyDescent="0.2">
      <c r="A3000">
        <v>11</v>
      </c>
      <c r="B3000">
        <v>54077</v>
      </c>
      <c r="C3000" t="s">
        <v>923</v>
      </c>
      <c r="D3000">
        <v>54</v>
      </c>
      <c r="E3000">
        <v>77</v>
      </c>
      <c r="F3000" t="s">
        <v>796</v>
      </c>
      <c r="G3000">
        <v>71</v>
      </c>
      <c r="H3000">
        <v>25</v>
      </c>
      <c r="I3000">
        <v>98</v>
      </c>
      <c r="J3000">
        <v>43</v>
      </c>
      <c r="K3000">
        <v>14</v>
      </c>
      <c r="L3000">
        <v>65</v>
      </c>
      <c r="M3000">
        <v>99</v>
      </c>
      <c r="N3000">
        <v>44</v>
      </c>
      <c r="O3000">
        <v>129</v>
      </c>
      <c r="P3000">
        <v>8000</v>
      </c>
      <c r="Q3000">
        <v>4000</v>
      </c>
      <c r="R3000">
        <v>2300</v>
      </c>
      <c r="S3000">
        <v>1.02984667525572</v>
      </c>
      <c r="T3000">
        <f t="shared" si="601"/>
        <v>1</v>
      </c>
      <c r="U3000">
        <f t="shared" si="602"/>
        <v>8238.773402045761</v>
      </c>
      <c r="V3000">
        <f t="shared" si="603"/>
        <v>4119.3867010228805</v>
      </c>
      <c r="W3000">
        <f t="shared" si="604"/>
        <v>2368.6473530881563</v>
      </c>
      <c r="X3000">
        <v>93.28</v>
      </c>
      <c r="Y3000">
        <f t="shared" si="605"/>
        <v>96.064097867853562</v>
      </c>
      <c r="Z3000">
        <v>2.14</v>
      </c>
      <c r="AA3000">
        <v>10450</v>
      </c>
      <c r="AB3000">
        <v>0.7</v>
      </c>
      <c r="AC3000" s="2">
        <v>0.12</v>
      </c>
      <c r="AD3000">
        <v>50</v>
      </c>
      <c r="AE3000">
        <f t="shared" si="606"/>
        <v>0.12041666349853393</v>
      </c>
      <c r="AF3000">
        <v>0.85421111111111103</v>
      </c>
      <c r="AG3000">
        <v>350000</v>
      </c>
      <c r="AH3000">
        <v>10.6</v>
      </c>
      <c r="AI3000">
        <v>0</v>
      </c>
      <c r="AJ3000">
        <v>175000</v>
      </c>
      <c r="AK3000" s="1">
        <f t="shared" si="600"/>
        <v>0.15487338770959633</v>
      </c>
      <c r="AL3000" s="1">
        <f t="shared" si="607"/>
        <v>0.15995252503466165</v>
      </c>
      <c r="AM3000">
        <f t="shared" si="608"/>
        <v>0.15682222926313524</v>
      </c>
      <c r="AN3000">
        <f t="shared" si="609"/>
        <v>0.16196933996468782</v>
      </c>
      <c r="AO3000">
        <f t="shared" si="610"/>
        <v>12.003201294615787</v>
      </c>
      <c r="AP3000">
        <f t="shared" si="611"/>
        <v>9.3662248631971617E-2</v>
      </c>
      <c r="AQ3000">
        <f t="shared" si="612"/>
        <v>6.5488881160828336E-2</v>
      </c>
    </row>
    <row r="3001" spans="1:43" x14ac:dyDescent="0.2">
      <c r="A3001">
        <v>11</v>
      </c>
      <c r="B3001">
        <v>54079</v>
      </c>
      <c r="C3001" t="s">
        <v>231</v>
      </c>
      <c r="D3001">
        <v>54</v>
      </c>
      <c r="E3001">
        <v>79</v>
      </c>
      <c r="F3001" t="s">
        <v>796</v>
      </c>
      <c r="G3001">
        <v>71</v>
      </c>
      <c r="H3001">
        <v>25</v>
      </c>
      <c r="I3001">
        <v>98</v>
      </c>
      <c r="J3001">
        <v>43</v>
      </c>
      <c r="K3001">
        <v>14</v>
      </c>
      <c r="L3001">
        <v>65</v>
      </c>
      <c r="M3001">
        <v>99</v>
      </c>
      <c r="N3001">
        <v>44</v>
      </c>
      <c r="O3001">
        <v>129</v>
      </c>
      <c r="P3001">
        <v>8000</v>
      </c>
      <c r="Q3001">
        <v>4000</v>
      </c>
      <c r="R3001">
        <v>2300</v>
      </c>
      <c r="S3001">
        <v>1.00508844852448</v>
      </c>
      <c r="T3001">
        <f t="shared" si="601"/>
        <v>1</v>
      </c>
      <c r="U3001">
        <f t="shared" si="602"/>
        <v>8040.7075881958399</v>
      </c>
      <c r="V3001">
        <f t="shared" si="603"/>
        <v>4020.3537940979199</v>
      </c>
      <c r="W3001">
        <f t="shared" si="604"/>
        <v>2311.7034316063041</v>
      </c>
      <c r="X3001">
        <v>93.28</v>
      </c>
      <c r="Y3001">
        <f t="shared" si="605"/>
        <v>93.754650478363487</v>
      </c>
      <c r="Z3001">
        <v>2.14</v>
      </c>
      <c r="AA3001">
        <v>10450</v>
      </c>
      <c r="AB3001">
        <v>0.7</v>
      </c>
      <c r="AC3001" s="2">
        <v>0.12</v>
      </c>
      <c r="AD3001">
        <v>50</v>
      </c>
      <c r="AE3001">
        <f t="shared" si="606"/>
        <v>0.12041666349853393</v>
      </c>
      <c r="AF3001">
        <v>0.85421111111111103</v>
      </c>
      <c r="AG3001">
        <v>350000</v>
      </c>
      <c r="AH3001">
        <v>10.6</v>
      </c>
      <c r="AI3001">
        <v>0</v>
      </c>
      <c r="AJ3001">
        <v>175000</v>
      </c>
      <c r="AK3001" s="1">
        <f t="shared" si="600"/>
        <v>0.15137742903894125</v>
      </c>
      <c r="AL3001" s="1">
        <f t="shared" si="607"/>
        <v>0.15645656636400657</v>
      </c>
      <c r="AM3001">
        <f t="shared" si="608"/>
        <v>0.15332627059248016</v>
      </c>
      <c r="AN3001">
        <f t="shared" si="609"/>
        <v>0.15847338129403274</v>
      </c>
      <c r="AO3001">
        <f t="shared" si="610"/>
        <v>12.003201294615787</v>
      </c>
      <c r="AP3001">
        <f t="shared" si="611"/>
        <v>9.1759954079178377E-2</v>
      </c>
      <c r="AQ3001">
        <f t="shared" si="612"/>
        <v>6.4263893858126364E-2</v>
      </c>
    </row>
    <row r="3002" spans="1:43" x14ac:dyDescent="0.2">
      <c r="A3002">
        <v>11</v>
      </c>
      <c r="B3002">
        <v>54081</v>
      </c>
      <c r="C3002" t="s">
        <v>925</v>
      </c>
      <c r="D3002">
        <v>54</v>
      </c>
      <c r="E3002">
        <v>81</v>
      </c>
      <c r="F3002" t="s">
        <v>796</v>
      </c>
      <c r="G3002">
        <v>71</v>
      </c>
      <c r="H3002">
        <v>25</v>
      </c>
      <c r="I3002">
        <v>98</v>
      </c>
      <c r="J3002">
        <v>43</v>
      </c>
      <c r="K3002">
        <v>14</v>
      </c>
      <c r="L3002">
        <v>65</v>
      </c>
      <c r="M3002">
        <v>99</v>
      </c>
      <c r="N3002">
        <v>44</v>
      </c>
      <c r="O3002">
        <v>129</v>
      </c>
      <c r="P3002">
        <v>8000</v>
      </c>
      <c r="Q3002">
        <v>4000</v>
      </c>
      <c r="R3002">
        <v>2300</v>
      </c>
      <c r="S3002">
        <v>1.0092448592186001</v>
      </c>
      <c r="T3002">
        <f t="shared" si="601"/>
        <v>1</v>
      </c>
      <c r="U3002">
        <f t="shared" si="602"/>
        <v>8073.9588737488002</v>
      </c>
      <c r="V3002">
        <f t="shared" si="603"/>
        <v>4036.9794368744001</v>
      </c>
      <c r="W3002">
        <f t="shared" si="604"/>
        <v>2321.26317620278</v>
      </c>
      <c r="X3002">
        <v>93.28</v>
      </c>
      <c r="Y3002">
        <f t="shared" si="605"/>
        <v>94.142360467911018</v>
      </c>
      <c r="Z3002">
        <v>2.14</v>
      </c>
      <c r="AA3002">
        <v>10450</v>
      </c>
      <c r="AB3002">
        <v>0.7</v>
      </c>
      <c r="AC3002" s="2">
        <v>0.12</v>
      </c>
      <c r="AD3002">
        <v>50</v>
      </c>
      <c r="AE3002">
        <f t="shared" si="606"/>
        <v>0.12041666349853393</v>
      </c>
      <c r="AF3002">
        <v>0.85421111111111103</v>
      </c>
      <c r="AG3002">
        <v>350000</v>
      </c>
      <c r="AH3002">
        <v>10.6</v>
      </c>
      <c r="AI3002">
        <v>0</v>
      </c>
      <c r="AJ3002">
        <v>175000</v>
      </c>
      <c r="AK3002" s="1">
        <f t="shared" si="600"/>
        <v>0.15196433052274491</v>
      </c>
      <c r="AL3002" s="1">
        <f t="shared" si="607"/>
        <v>0.15704346784781023</v>
      </c>
      <c r="AM3002">
        <f t="shared" si="608"/>
        <v>0.15391317207628383</v>
      </c>
      <c r="AN3002">
        <f t="shared" si="609"/>
        <v>0.1590602827778364</v>
      </c>
      <c r="AO3002">
        <f t="shared" si="610"/>
        <v>12.003201294615787</v>
      </c>
      <c r="AP3002">
        <f t="shared" si="611"/>
        <v>9.2079311257235855E-2</v>
      </c>
      <c r="AQ3002">
        <f t="shared" si="612"/>
        <v>6.4469544706241722E-2</v>
      </c>
    </row>
    <row r="3003" spans="1:43" x14ac:dyDescent="0.2">
      <c r="A3003">
        <v>11</v>
      </c>
      <c r="B3003">
        <v>54083</v>
      </c>
      <c r="C3003" t="s">
        <v>904</v>
      </c>
      <c r="D3003">
        <v>54</v>
      </c>
      <c r="E3003">
        <v>83</v>
      </c>
      <c r="F3003" t="s">
        <v>796</v>
      </c>
      <c r="G3003">
        <v>71</v>
      </c>
      <c r="H3003">
        <v>25</v>
      </c>
      <c r="I3003">
        <v>98</v>
      </c>
      <c r="J3003">
        <v>43</v>
      </c>
      <c r="K3003">
        <v>14</v>
      </c>
      <c r="L3003">
        <v>65</v>
      </c>
      <c r="M3003">
        <v>99</v>
      </c>
      <c r="N3003">
        <v>44</v>
      </c>
      <c r="O3003">
        <v>129</v>
      </c>
      <c r="P3003">
        <v>8000</v>
      </c>
      <c r="Q3003">
        <v>4000</v>
      </c>
      <c r="R3003">
        <v>2300</v>
      </c>
      <c r="S3003">
        <v>1.02474953872817</v>
      </c>
      <c r="T3003">
        <f t="shared" si="601"/>
        <v>1</v>
      </c>
      <c r="U3003">
        <f t="shared" si="602"/>
        <v>8197.9963098253593</v>
      </c>
      <c r="V3003">
        <f t="shared" si="603"/>
        <v>4098.9981549126796</v>
      </c>
      <c r="W3003">
        <f t="shared" si="604"/>
        <v>2356.9239390747912</v>
      </c>
      <c r="X3003">
        <v>93.28</v>
      </c>
      <c r="Y3003">
        <f t="shared" si="605"/>
        <v>95.588636972563691</v>
      </c>
      <c r="Z3003">
        <v>2.14</v>
      </c>
      <c r="AA3003">
        <v>10450</v>
      </c>
      <c r="AB3003">
        <v>0.7</v>
      </c>
      <c r="AC3003" s="2">
        <v>0.12</v>
      </c>
      <c r="AD3003">
        <v>50</v>
      </c>
      <c r="AE3003">
        <f t="shared" si="606"/>
        <v>0.12041666349853393</v>
      </c>
      <c r="AF3003">
        <v>0.85421111111111103</v>
      </c>
      <c r="AG3003">
        <v>350000</v>
      </c>
      <c r="AH3003">
        <v>10.6</v>
      </c>
      <c r="AI3003">
        <v>0</v>
      </c>
      <c r="AJ3003">
        <v>175000</v>
      </c>
      <c r="AK3003" s="1">
        <f t="shared" si="600"/>
        <v>0.15415365205031681</v>
      </c>
      <c r="AL3003" s="1">
        <f t="shared" si="607"/>
        <v>0.15923278937538213</v>
      </c>
      <c r="AM3003">
        <f t="shared" si="608"/>
        <v>0.15610249360385572</v>
      </c>
      <c r="AN3003">
        <f t="shared" si="609"/>
        <v>0.1612496043054083</v>
      </c>
      <c r="AO3003">
        <f t="shared" si="610"/>
        <v>12.003201294615787</v>
      </c>
      <c r="AP3003">
        <f t="shared" si="611"/>
        <v>9.3270610928817083E-2</v>
      </c>
      <c r="AQ3003">
        <f t="shared" si="612"/>
        <v>6.5236685089026927E-2</v>
      </c>
    </row>
    <row r="3004" spans="1:43" x14ac:dyDescent="0.2">
      <c r="A3004">
        <v>11</v>
      </c>
      <c r="B3004">
        <v>54085</v>
      </c>
      <c r="C3004" t="s">
        <v>866</v>
      </c>
      <c r="D3004">
        <v>54</v>
      </c>
      <c r="E3004">
        <v>85</v>
      </c>
      <c r="F3004" t="s">
        <v>796</v>
      </c>
      <c r="G3004">
        <v>71</v>
      </c>
      <c r="H3004">
        <v>25</v>
      </c>
      <c r="I3004">
        <v>98</v>
      </c>
      <c r="J3004">
        <v>43</v>
      </c>
      <c r="K3004">
        <v>14</v>
      </c>
      <c r="L3004">
        <v>65</v>
      </c>
      <c r="M3004">
        <v>99</v>
      </c>
      <c r="N3004">
        <v>44</v>
      </c>
      <c r="O3004">
        <v>129</v>
      </c>
      <c r="P3004">
        <v>8000</v>
      </c>
      <c r="Q3004">
        <v>4000</v>
      </c>
      <c r="R3004">
        <v>2300</v>
      </c>
      <c r="S3004">
        <v>1.01554347918584</v>
      </c>
      <c r="T3004">
        <f t="shared" si="601"/>
        <v>1</v>
      </c>
      <c r="U3004">
        <f t="shared" si="602"/>
        <v>8124.3478334867195</v>
      </c>
      <c r="V3004">
        <f t="shared" si="603"/>
        <v>4062.1739167433598</v>
      </c>
      <c r="W3004">
        <f t="shared" si="604"/>
        <v>2335.7500021274318</v>
      </c>
      <c r="X3004">
        <v>93.28</v>
      </c>
      <c r="Y3004">
        <f t="shared" si="605"/>
        <v>94.729895738455156</v>
      </c>
      <c r="Z3004">
        <v>2.14</v>
      </c>
      <c r="AA3004">
        <v>10450</v>
      </c>
      <c r="AB3004">
        <v>0.7</v>
      </c>
      <c r="AC3004" s="2">
        <v>0.12</v>
      </c>
      <c r="AD3004">
        <v>50</v>
      </c>
      <c r="AE3004">
        <f t="shared" si="606"/>
        <v>0.12041666349853393</v>
      </c>
      <c r="AF3004">
        <v>0.85421111111111103</v>
      </c>
      <c r="AG3004">
        <v>350000</v>
      </c>
      <c r="AH3004">
        <v>10.6</v>
      </c>
      <c r="AI3004">
        <v>0</v>
      </c>
      <c r="AJ3004">
        <v>175000</v>
      </c>
      <c r="AK3004" s="1">
        <f t="shared" si="600"/>
        <v>0.15285372035371567</v>
      </c>
      <c r="AL3004" s="1">
        <f t="shared" si="607"/>
        <v>0.15793285767878099</v>
      </c>
      <c r="AM3004">
        <f t="shared" si="608"/>
        <v>0.15480256190725458</v>
      </c>
      <c r="AN3004">
        <f t="shared" si="609"/>
        <v>0.15994967260880716</v>
      </c>
      <c r="AO3004">
        <f t="shared" si="610"/>
        <v>12.003201294615787</v>
      </c>
      <c r="AP3004">
        <f t="shared" si="611"/>
        <v>9.2563264756162195E-2</v>
      </c>
      <c r="AQ3004">
        <f t="shared" si="612"/>
        <v>6.4781187764049175E-2</v>
      </c>
    </row>
    <row r="3005" spans="1:43" x14ac:dyDescent="0.2">
      <c r="A3005">
        <v>11</v>
      </c>
      <c r="B3005">
        <v>54087</v>
      </c>
      <c r="C3005" t="s">
        <v>937</v>
      </c>
      <c r="D3005">
        <v>54</v>
      </c>
      <c r="E3005">
        <v>87</v>
      </c>
      <c r="F3005" t="s">
        <v>796</v>
      </c>
      <c r="G3005">
        <v>71</v>
      </c>
      <c r="H3005">
        <v>25</v>
      </c>
      <c r="I3005">
        <v>98</v>
      </c>
      <c r="J3005">
        <v>43</v>
      </c>
      <c r="K3005">
        <v>14</v>
      </c>
      <c r="L3005">
        <v>65</v>
      </c>
      <c r="M3005">
        <v>99</v>
      </c>
      <c r="N3005">
        <v>44</v>
      </c>
      <c r="O3005">
        <v>129</v>
      </c>
      <c r="P3005">
        <v>8000</v>
      </c>
      <c r="Q3005">
        <v>4000</v>
      </c>
      <c r="R3005">
        <v>2300</v>
      </c>
      <c r="S3005">
        <v>1.0122075378894799</v>
      </c>
      <c r="T3005">
        <f t="shared" si="601"/>
        <v>1</v>
      </c>
      <c r="U3005">
        <f t="shared" si="602"/>
        <v>8097.6603031158393</v>
      </c>
      <c r="V3005">
        <f t="shared" si="603"/>
        <v>4048.8301515579196</v>
      </c>
      <c r="W3005">
        <f t="shared" si="604"/>
        <v>2328.077337145804</v>
      </c>
      <c r="X3005">
        <v>93.28</v>
      </c>
      <c r="Y3005">
        <f t="shared" si="605"/>
        <v>94.418719134330686</v>
      </c>
      <c r="Z3005">
        <v>2.14</v>
      </c>
      <c r="AA3005">
        <v>10450</v>
      </c>
      <c r="AB3005">
        <v>0.7</v>
      </c>
      <c r="AC3005" s="2">
        <v>0.12</v>
      </c>
      <c r="AD3005">
        <v>50</v>
      </c>
      <c r="AE3005">
        <f t="shared" si="606"/>
        <v>0.12041666349853393</v>
      </c>
      <c r="AF3005">
        <v>0.85421111111111103</v>
      </c>
      <c r="AG3005">
        <v>350000</v>
      </c>
      <c r="AH3005">
        <v>10.6</v>
      </c>
      <c r="AI3005">
        <v>0</v>
      </c>
      <c r="AJ3005">
        <v>175000</v>
      </c>
      <c r="AK3005" s="1">
        <f t="shared" si="600"/>
        <v>0.15238267236524683</v>
      </c>
      <c r="AL3005" s="1">
        <f t="shared" si="607"/>
        <v>0.15746180969031215</v>
      </c>
      <c r="AM3005">
        <f t="shared" si="608"/>
        <v>0.15433151391878575</v>
      </c>
      <c r="AN3005">
        <f t="shared" si="609"/>
        <v>0.15947862462033832</v>
      </c>
      <c r="AO3005">
        <f t="shared" si="610"/>
        <v>12.003201294615787</v>
      </c>
      <c r="AP3005">
        <f t="shared" si="611"/>
        <v>9.2306948218415327E-2</v>
      </c>
      <c r="AQ3005">
        <f t="shared" si="612"/>
        <v>6.461613209285913E-2</v>
      </c>
    </row>
    <row r="3006" spans="1:43" x14ac:dyDescent="0.2">
      <c r="A3006">
        <v>11</v>
      </c>
      <c r="B3006">
        <v>54089</v>
      </c>
      <c r="C3006" t="s">
        <v>833</v>
      </c>
      <c r="D3006">
        <v>54</v>
      </c>
      <c r="E3006">
        <v>89</v>
      </c>
      <c r="F3006" t="s">
        <v>796</v>
      </c>
      <c r="G3006">
        <v>71</v>
      </c>
      <c r="H3006">
        <v>25</v>
      </c>
      <c r="I3006">
        <v>98</v>
      </c>
      <c r="J3006">
        <v>43</v>
      </c>
      <c r="K3006">
        <v>14</v>
      </c>
      <c r="L3006">
        <v>65</v>
      </c>
      <c r="M3006">
        <v>99</v>
      </c>
      <c r="N3006">
        <v>44</v>
      </c>
      <c r="O3006">
        <v>129</v>
      </c>
      <c r="P3006">
        <v>8000</v>
      </c>
      <c r="Q3006">
        <v>4000</v>
      </c>
      <c r="R3006">
        <v>2300</v>
      </c>
      <c r="S3006">
        <v>1.0106192082166701</v>
      </c>
      <c r="T3006">
        <f t="shared" si="601"/>
        <v>1</v>
      </c>
      <c r="U3006">
        <f t="shared" si="602"/>
        <v>8084.9536657333601</v>
      </c>
      <c r="V3006">
        <f t="shared" si="603"/>
        <v>4042.4768328666801</v>
      </c>
      <c r="W3006">
        <f t="shared" si="604"/>
        <v>2324.4241788983413</v>
      </c>
      <c r="X3006">
        <v>93.28</v>
      </c>
      <c r="Y3006">
        <f t="shared" si="605"/>
        <v>94.270559742450985</v>
      </c>
      <c r="Z3006">
        <v>2.14</v>
      </c>
      <c r="AA3006">
        <v>10450</v>
      </c>
      <c r="AB3006">
        <v>0.7</v>
      </c>
      <c r="AC3006" s="2">
        <v>0.12</v>
      </c>
      <c r="AD3006">
        <v>50</v>
      </c>
      <c r="AE3006">
        <f t="shared" si="606"/>
        <v>0.12041666349853393</v>
      </c>
      <c r="AF3006">
        <v>0.85421111111111103</v>
      </c>
      <c r="AG3006">
        <v>350000</v>
      </c>
      <c r="AH3006">
        <v>10.6</v>
      </c>
      <c r="AI3006">
        <v>0</v>
      </c>
      <c r="AJ3006">
        <v>175000</v>
      </c>
      <c r="AK3006" s="1">
        <f t="shared" si="600"/>
        <v>0.15215839398894004</v>
      </c>
      <c r="AL3006" s="1">
        <f t="shared" si="607"/>
        <v>0.15723753131400536</v>
      </c>
      <c r="AM3006">
        <f t="shared" si="608"/>
        <v>0.15410723554247896</v>
      </c>
      <c r="AN3006">
        <f t="shared" si="609"/>
        <v>0.15925434624403154</v>
      </c>
      <c r="AO3006">
        <f t="shared" si="610"/>
        <v>12.003201294615787</v>
      </c>
      <c r="AP3006">
        <f t="shared" si="611"/>
        <v>9.2184909151666897E-2</v>
      </c>
      <c r="AQ3006">
        <f t="shared" si="612"/>
        <v>6.4537544732673049E-2</v>
      </c>
    </row>
    <row r="3007" spans="1:43" x14ac:dyDescent="0.2">
      <c r="A3007">
        <v>11</v>
      </c>
      <c r="B3007">
        <v>54091</v>
      </c>
      <c r="C3007" t="s">
        <v>144</v>
      </c>
      <c r="D3007">
        <v>54</v>
      </c>
      <c r="E3007">
        <v>91</v>
      </c>
      <c r="F3007" t="s">
        <v>796</v>
      </c>
      <c r="G3007">
        <v>71</v>
      </c>
      <c r="H3007">
        <v>25</v>
      </c>
      <c r="I3007">
        <v>98</v>
      </c>
      <c r="J3007">
        <v>43</v>
      </c>
      <c r="K3007">
        <v>14</v>
      </c>
      <c r="L3007">
        <v>65</v>
      </c>
      <c r="M3007">
        <v>99</v>
      </c>
      <c r="N3007">
        <v>44</v>
      </c>
      <c r="O3007">
        <v>129</v>
      </c>
      <c r="P3007">
        <v>8000</v>
      </c>
      <c r="Q3007">
        <v>4000</v>
      </c>
      <c r="R3007">
        <v>2300</v>
      </c>
      <c r="S3007">
        <v>1.0244637012481701</v>
      </c>
      <c r="T3007">
        <f t="shared" si="601"/>
        <v>1</v>
      </c>
      <c r="U3007">
        <f t="shared" si="602"/>
        <v>8195.7096099853607</v>
      </c>
      <c r="V3007">
        <f t="shared" si="603"/>
        <v>4097.8548049926803</v>
      </c>
      <c r="W3007">
        <f t="shared" si="604"/>
        <v>2356.2665128707913</v>
      </c>
      <c r="X3007">
        <v>93.28</v>
      </c>
      <c r="Y3007">
        <f t="shared" si="605"/>
        <v>95.561974052429306</v>
      </c>
      <c r="Z3007">
        <v>2.14</v>
      </c>
      <c r="AA3007">
        <v>10450</v>
      </c>
      <c r="AB3007">
        <v>0.7</v>
      </c>
      <c r="AC3007" s="2">
        <v>0.12</v>
      </c>
      <c r="AD3007">
        <v>50</v>
      </c>
      <c r="AE3007">
        <f t="shared" si="606"/>
        <v>0.12041666349853393</v>
      </c>
      <c r="AF3007">
        <v>0.85421111111111103</v>
      </c>
      <c r="AG3007">
        <v>350000</v>
      </c>
      <c r="AH3007">
        <v>10.6</v>
      </c>
      <c r="AI3007">
        <v>0</v>
      </c>
      <c r="AJ3007">
        <v>175000</v>
      </c>
      <c r="AK3007" s="1">
        <f t="shared" si="600"/>
        <v>0.15411329067761223</v>
      </c>
      <c r="AL3007" s="1">
        <f t="shared" si="607"/>
        <v>0.15919242800267755</v>
      </c>
      <c r="AM3007">
        <f t="shared" si="608"/>
        <v>0.15606213223115115</v>
      </c>
      <c r="AN3007">
        <f t="shared" si="609"/>
        <v>0.16120924293270372</v>
      </c>
      <c r="AO3007">
        <f t="shared" si="610"/>
        <v>12.003201294615787</v>
      </c>
      <c r="AP3007">
        <f t="shared" si="611"/>
        <v>9.324864864989095E-2</v>
      </c>
      <c r="AQ3007">
        <f t="shared" si="612"/>
        <v>6.5222542424956634E-2</v>
      </c>
    </row>
    <row r="3008" spans="1:43" x14ac:dyDescent="0.2">
      <c r="A3008">
        <v>11</v>
      </c>
      <c r="B3008">
        <v>54093</v>
      </c>
      <c r="C3008" t="s">
        <v>831</v>
      </c>
      <c r="D3008">
        <v>54</v>
      </c>
      <c r="E3008">
        <v>93</v>
      </c>
      <c r="F3008" t="s">
        <v>796</v>
      </c>
      <c r="G3008">
        <v>71</v>
      </c>
      <c r="H3008">
        <v>25</v>
      </c>
      <c r="I3008">
        <v>98</v>
      </c>
      <c r="J3008">
        <v>43</v>
      </c>
      <c r="K3008">
        <v>14</v>
      </c>
      <c r="L3008">
        <v>65</v>
      </c>
      <c r="M3008">
        <v>99</v>
      </c>
      <c r="N3008">
        <v>44</v>
      </c>
      <c r="O3008">
        <v>129</v>
      </c>
      <c r="P3008">
        <v>8000</v>
      </c>
      <c r="Q3008">
        <v>4000</v>
      </c>
      <c r="R3008">
        <v>2300</v>
      </c>
      <c r="S3008">
        <v>1.0298602779706301</v>
      </c>
      <c r="T3008">
        <f t="shared" si="601"/>
        <v>1</v>
      </c>
      <c r="U3008">
        <f t="shared" si="602"/>
        <v>8238.8822237650402</v>
      </c>
      <c r="V3008">
        <f t="shared" si="603"/>
        <v>4119.4411118825201</v>
      </c>
      <c r="W3008">
        <f t="shared" si="604"/>
        <v>2368.6786393324492</v>
      </c>
      <c r="X3008">
        <v>93.28</v>
      </c>
      <c r="Y3008">
        <f t="shared" si="605"/>
        <v>96.065366729100376</v>
      </c>
      <c r="Z3008">
        <v>2.14</v>
      </c>
      <c r="AA3008">
        <v>10450</v>
      </c>
      <c r="AB3008">
        <v>0.7</v>
      </c>
      <c r="AC3008" s="2">
        <v>0.12</v>
      </c>
      <c r="AD3008">
        <v>50</v>
      </c>
      <c r="AE3008">
        <f t="shared" si="606"/>
        <v>0.12041666349853393</v>
      </c>
      <c r="AF3008">
        <v>0.85421111111111103</v>
      </c>
      <c r="AG3008">
        <v>350000</v>
      </c>
      <c r="AH3008">
        <v>10.6</v>
      </c>
      <c r="AI3008">
        <v>0</v>
      </c>
      <c r="AJ3008">
        <v>175000</v>
      </c>
      <c r="AK3008" s="1">
        <f t="shared" si="600"/>
        <v>0.15487530846626643</v>
      </c>
      <c r="AL3008" s="1">
        <f t="shared" si="607"/>
        <v>0.15995444579133175</v>
      </c>
      <c r="AM3008">
        <f t="shared" si="608"/>
        <v>0.15682415001980535</v>
      </c>
      <c r="AN3008">
        <f t="shared" si="609"/>
        <v>0.16197126072135792</v>
      </c>
      <c r="AO3008">
        <f t="shared" si="610"/>
        <v>12.003201294615787</v>
      </c>
      <c r="AP3008">
        <f t="shared" si="611"/>
        <v>9.3663293794484959E-2</v>
      </c>
      <c r="AQ3008">
        <f t="shared" si="612"/>
        <v>6.5489554195825056E-2</v>
      </c>
    </row>
    <row r="3009" spans="1:43" x14ac:dyDescent="0.2">
      <c r="A3009">
        <v>11</v>
      </c>
      <c r="B3009">
        <v>54095</v>
      </c>
      <c r="C3009" t="s">
        <v>845</v>
      </c>
      <c r="D3009">
        <v>54</v>
      </c>
      <c r="E3009">
        <v>95</v>
      </c>
      <c r="F3009" t="s">
        <v>796</v>
      </c>
      <c r="G3009">
        <v>71</v>
      </c>
      <c r="H3009">
        <v>25</v>
      </c>
      <c r="I3009">
        <v>98</v>
      </c>
      <c r="J3009">
        <v>43</v>
      </c>
      <c r="K3009">
        <v>14</v>
      </c>
      <c r="L3009">
        <v>65</v>
      </c>
      <c r="M3009">
        <v>99</v>
      </c>
      <c r="N3009">
        <v>44</v>
      </c>
      <c r="O3009">
        <v>129</v>
      </c>
      <c r="P3009">
        <v>8000</v>
      </c>
      <c r="Q3009">
        <v>4000</v>
      </c>
      <c r="R3009">
        <v>2300</v>
      </c>
      <c r="S3009">
        <v>1.0188337564468399</v>
      </c>
      <c r="T3009">
        <f t="shared" si="601"/>
        <v>1</v>
      </c>
      <c r="U3009">
        <f t="shared" si="602"/>
        <v>8150.6700515747198</v>
      </c>
      <c r="V3009">
        <f t="shared" si="603"/>
        <v>4075.3350257873599</v>
      </c>
      <c r="W3009">
        <f t="shared" si="604"/>
        <v>2343.3176398277319</v>
      </c>
      <c r="X3009">
        <v>93.28</v>
      </c>
      <c r="Y3009">
        <f t="shared" si="605"/>
        <v>95.036812801361236</v>
      </c>
      <c r="Z3009">
        <v>2.14</v>
      </c>
      <c r="AA3009">
        <v>10450</v>
      </c>
      <c r="AB3009">
        <v>0.7</v>
      </c>
      <c r="AC3009" s="2">
        <v>0.12</v>
      </c>
      <c r="AD3009">
        <v>50</v>
      </c>
      <c r="AE3009">
        <f t="shared" si="606"/>
        <v>0.12041666349853393</v>
      </c>
      <c r="AF3009">
        <v>0.85421111111111103</v>
      </c>
      <c r="AG3009">
        <v>350000</v>
      </c>
      <c r="AH3009">
        <v>10.6</v>
      </c>
      <c r="AI3009">
        <v>0</v>
      </c>
      <c r="AJ3009">
        <v>175000</v>
      </c>
      <c r="AK3009" s="1">
        <f t="shared" si="600"/>
        <v>0.15331832040138138</v>
      </c>
      <c r="AL3009" s="1">
        <f t="shared" si="607"/>
        <v>0.1583974577264467</v>
      </c>
      <c r="AM3009">
        <f t="shared" si="608"/>
        <v>0.1552671619549203</v>
      </c>
      <c r="AN3009">
        <f t="shared" si="609"/>
        <v>0.16041427265647287</v>
      </c>
      <c r="AO3009">
        <f t="shared" si="610"/>
        <v>12.003201294615787</v>
      </c>
      <c r="AP3009">
        <f t="shared" si="611"/>
        <v>9.2816072704757405E-2</v>
      </c>
      <c r="AQ3009">
        <f t="shared" si="612"/>
        <v>6.4943984070539432E-2</v>
      </c>
    </row>
    <row r="3010" spans="1:43" x14ac:dyDescent="0.2">
      <c r="A3010">
        <v>11</v>
      </c>
      <c r="B3010">
        <v>54097</v>
      </c>
      <c r="C3010" t="s">
        <v>943</v>
      </c>
      <c r="D3010">
        <v>54</v>
      </c>
      <c r="E3010">
        <v>97</v>
      </c>
      <c r="F3010" t="s">
        <v>796</v>
      </c>
      <c r="G3010">
        <v>71</v>
      </c>
      <c r="H3010">
        <v>25</v>
      </c>
      <c r="I3010">
        <v>98</v>
      </c>
      <c r="J3010">
        <v>43</v>
      </c>
      <c r="K3010">
        <v>14</v>
      </c>
      <c r="L3010">
        <v>65</v>
      </c>
      <c r="M3010">
        <v>99</v>
      </c>
      <c r="N3010">
        <v>44</v>
      </c>
      <c r="O3010">
        <v>129</v>
      </c>
      <c r="P3010">
        <v>8000</v>
      </c>
      <c r="Q3010">
        <v>4000</v>
      </c>
      <c r="R3010">
        <v>2300</v>
      </c>
      <c r="S3010">
        <v>1.0212191224098199</v>
      </c>
      <c r="T3010">
        <f t="shared" si="601"/>
        <v>1</v>
      </c>
      <c r="U3010">
        <f t="shared" si="602"/>
        <v>8169.7529792785599</v>
      </c>
      <c r="V3010">
        <f t="shared" si="603"/>
        <v>4084.87648963928</v>
      </c>
      <c r="W3010">
        <f t="shared" si="604"/>
        <v>2348.8039815425859</v>
      </c>
      <c r="X3010">
        <v>93.28</v>
      </c>
      <c r="Y3010">
        <f t="shared" si="605"/>
        <v>95.259319738388001</v>
      </c>
      <c r="Z3010">
        <v>2.14</v>
      </c>
      <c r="AA3010">
        <v>10450</v>
      </c>
      <c r="AB3010">
        <v>0.7</v>
      </c>
      <c r="AC3010" s="2">
        <v>0.12</v>
      </c>
      <c r="AD3010">
        <v>50</v>
      </c>
      <c r="AE3010">
        <f t="shared" si="606"/>
        <v>0.12041666349853393</v>
      </c>
      <c r="AF3010">
        <v>0.85421111111111103</v>
      </c>
      <c r="AG3010">
        <v>350000</v>
      </c>
      <c r="AH3010">
        <v>10.6</v>
      </c>
      <c r="AI3010">
        <v>0</v>
      </c>
      <c r="AJ3010">
        <v>175000</v>
      </c>
      <c r="AK3010" s="1">
        <f t="shared" ref="AK3010:AK3073" si="613">(((U3010*AE3010+Y3010)/(8760*AF3010))+AA3010*AB3010/1000000+Z3010/1000)*T3010</f>
        <v>0.15365514342636982</v>
      </c>
      <c r="AL3010" s="1">
        <f t="shared" si="607"/>
        <v>0.15873428075143514</v>
      </c>
      <c r="AM3010">
        <f t="shared" si="608"/>
        <v>0.15560398497990874</v>
      </c>
      <c r="AN3010">
        <f t="shared" si="609"/>
        <v>0.16075109568146131</v>
      </c>
      <c r="AO3010">
        <f t="shared" si="610"/>
        <v>12.003201294615787</v>
      </c>
      <c r="AP3010">
        <f t="shared" si="611"/>
        <v>9.2999351932589569E-2</v>
      </c>
      <c r="AQ3010">
        <f t="shared" si="612"/>
        <v>6.5062007184580176E-2</v>
      </c>
    </row>
    <row r="3011" spans="1:43" x14ac:dyDescent="0.2">
      <c r="A3011">
        <v>11</v>
      </c>
      <c r="B3011">
        <v>54099</v>
      </c>
      <c r="C3011" t="s">
        <v>327</v>
      </c>
      <c r="D3011">
        <v>54</v>
      </c>
      <c r="E3011">
        <v>99</v>
      </c>
      <c r="F3011" t="s">
        <v>796</v>
      </c>
      <c r="G3011">
        <v>71</v>
      </c>
      <c r="H3011">
        <v>25</v>
      </c>
      <c r="I3011">
        <v>98</v>
      </c>
      <c r="J3011">
        <v>43</v>
      </c>
      <c r="K3011">
        <v>14</v>
      </c>
      <c r="L3011">
        <v>65</v>
      </c>
      <c r="M3011">
        <v>99</v>
      </c>
      <c r="N3011">
        <v>44</v>
      </c>
      <c r="O3011">
        <v>129</v>
      </c>
      <c r="P3011">
        <v>8000</v>
      </c>
      <c r="Q3011">
        <v>4000</v>
      </c>
      <c r="R3011">
        <v>2300</v>
      </c>
      <c r="S3011">
        <v>0.99969850595180798</v>
      </c>
      <c r="T3011">
        <f t="shared" ref="T3011:T3074" si="614">IF(S3011="NA",0,1)</f>
        <v>1</v>
      </c>
      <c r="U3011">
        <f t="shared" ref="U3011:U3074" si="615">P3011*IF(S3011="NA",0,S3011)</f>
        <v>7997.5880476144639</v>
      </c>
      <c r="V3011">
        <f t="shared" ref="V3011:V3074" si="616">Q3011*S3011</f>
        <v>3998.794023807232</v>
      </c>
      <c r="W3011">
        <f t="shared" ref="W3011:W3074" si="617">R3011*S3011</f>
        <v>2299.3065636891583</v>
      </c>
      <c r="X3011">
        <v>93.28</v>
      </c>
      <c r="Y3011">
        <f t="shared" ref="Y3011:Y3074" si="618">X3011*S3011</f>
        <v>93.251876635184644</v>
      </c>
      <c r="Z3011">
        <v>2.14</v>
      </c>
      <c r="AA3011">
        <v>10450</v>
      </c>
      <c r="AB3011">
        <v>0.7</v>
      </c>
      <c r="AC3011" s="2">
        <v>0.12</v>
      </c>
      <c r="AD3011">
        <v>50</v>
      </c>
      <c r="AE3011">
        <f t="shared" ref="AE3011:AE3074" si="619">(AC3011*(1+AC3011)^AD3011)/((1+AC3011)^AD3011-1)</f>
        <v>0.12041666349853393</v>
      </c>
      <c r="AF3011">
        <v>0.85421111111111103</v>
      </c>
      <c r="AG3011">
        <v>350000</v>
      </c>
      <c r="AH3011">
        <v>10.6</v>
      </c>
      <c r="AI3011">
        <v>0</v>
      </c>
      <c r="AJ3011">
        <v>175000</v>
      </c>
      <c r="AK3011" s="1">
        <f t="shared" si="613"/>
        <v>0.150616348018244</v>
      </c>
      <c r="AL3011" s="1">
        <f t="shared" ref="AL3011:AL3074" si="620">(((U3011*AE3011+Y3011)/(8760*AF3011))+AA3011*AB3011/1000000+Z3011/1000)*T3011 + (AG3011*J3011)/(1000000*8760*AF3011) + ((AH3011+AI3011)*G3011)/1000000 + (AJ3011*M3011)/(1000000*8760*AF3011)</f>
        <v>0.15569548534330932</v>
      </c>
      <c r="AM3011">
        <f t="shared" ref="AM3011:AM3074" si="621">(((U3011*AE3011+Y3011)/(8760*AF3011))+AA3011*AB3011/1000000+Z3011/1000)*T3011 + (AG3011*K3011)/(1000000*8760*AF3011) + ((AH3011+AI3011)*H3011)/1000000 + (AJ3011*N3011)/(1000000*8760*AF3011)</f>
        <v>0.15256518957178292</v>
      </c>
      <c r="AN3011">
        <f t="shared" ref="AN3011:AN3074" si="622">(((U3011*AE3011+Y3011)/(8760*AF3011))+AA3011*AB3011/1000000+Z3011/1000)*T3011 + (AG3011*L3011)/(1000000*8760*AF3011) + ((AH3011+AI3011)*I3011)/1000000 + (AJ3011*O3011)/(1000000*8760*AF3011)</f>
        <v>0.15771230027333549</v>
      </c>
      <c r="AO3011">
        <f t="shared" ref="AO3011:AO3074" si="623">(AG3011)/(AD3011*8760*AF3011) + ((AH3011+AI3011)) + (AJ3011)/(AD3011*8760*AF3011)</f>
        <v>12.003201294615787</v>
      </c>
      <c r="AP3011">
        <f t="shared" ref="AP3011:AP3074" si="624">(((V3011*AE3011+Y3011)/(8760*AF3011))+AA3011*AB3011/1000000+Z3011/1000)*T3011 + (AG3011*J3011)/(1000000*8760*AF3011) + ((AH3011+AI3011)*G3011)/1000000 + (AJ3011*M3011)/(1000000*8760*AF3011)</f>
        <v>9.1345818668465584E-2</v>
      </c>
      <c r="AQ3011">
        <f t="shared" ref="AQ3011:AQ3074" si="625">(((W3011*AE3011+Y3011)/(8760*AF3011))+AA3011*AB3011/1000000+Z3011/1000)*T3011 + (AG3011*J3011)/(1000000*8760*AF3011) + ((AH3011+AI3011)*G3011)/1000000 + (AJ3011*M3011)/(1000000*8760*AF3011)</f>
        <v>6.3997210331656978E-2</v>
      </c>
    </row>
    <row r="3012" spans="1:43" x14ac:dyDescent="0.2">
      <c r="A3012">
        <v>11</v>
      </c>
      <c r="B3012">
        <v>54101</v>
      </c>
      <c r="C3012" t="s">
        <v>325</v>
      </c>
      <c r="D3012">
        <v>54</v>
      </c>
      <c r="E3012">
        <v>101</v>
      </c>
      <c r="F3012" t="s">
        <v>796</v>
      </c>
      <c r="G3012">
        <v>71</v>
      </c>
      <c r="H3012">
        <v>25</v>
      </c>
      <c r="I3012">
        <v>98</v>
      </c>
      <c r="J3012">
        <v>43</v>
      </c>
      <c r="K3012">
        <v>14</v>
      </c>
      <c r="L3012">
        <v>65</v>
      </c>
      <c r="M3012">
        <v>99</v>
      </c>
      <c r="N3012">
        <v>44</v>
      </c>
      <c r="O3012">
        <v>129</v>
      </c>
      <c r="P3012">
        <v>8000</v>
      </c>
      <c r="Q3012">
        <v>4000</v>
      </c>
      <c r="R3012">
        <v>2300</v>
      </c>
      <c r="S3012">
        <v>1.0178236450467799</v>
      </c>
      <c r="T3012">
        <f t="shared" si="614"/>
        <v>1</v>
      </c>
      <c r="U3012">
        <f t="shared" si="615"/>
        <v>8142.5891603742393</v>
      </c>
      <c r="V3012">
        <f t="shared" si="616"/>
        <v>4071.2945801871197</v>
      </c>
      <c r="W3012">
        <f t="shared" si="617"/>
        <v>2340.9943836075936</v>
      </c>
      <c r="X3012">
        <v>93.28</v>
      </c>
      <c r="Y3012">
        <f t="shared" si="618"/>
        <v>94.942589609963633</v>
      </c>
      <c r="Z3012">
        <v>2.14</v>
      </c>
      <c r="AA3012">
        <v>10450</v>
      </c>
      <c r="AB3012">
        <v>0.7</v>
      </c>
      <c r="AC3012" s="2">
        <v>0.12</v>
      </c>
      <c r="AD3012">
        <v>50</v>
      </c>
      <c r="AE3012">
        <f t="shared" si="619"/>
        <v>0.12041666349853393</v>
      </c>
      <c r="AF3012">
        <v>0.85421111111111103</v>
      </c>
      <c r="AG3012">
        <v>350000</v>
      </c>
      <c r="AH3012">
        <v>10.6</v>
      </c>
      <c r="AI3012">
        <v>0</v>
      </c>
      <c r="AJ3012">
        <v>175000</v>
      </c>
      <c r="AK3012" s="1">
        <f t="shared" si="613"/>
        <v>0.15317568871189485</v>
      </c>
      <c r="AL3012" s="1">
        <f t="shared" si="620"/>
        <v>0.15825482603696017</v>
      </c>
      <c r="AM3012">
        <f t="shared" si="621"/>
        <v>0.15512453026543377</v>
      </c>
      <c r="AN3012">
        <f t="shared" si="622"/>
        <v>0.16027164096698635</v>
      </c>
      <c r="AO3012">
        <f t="shared" si="623"/>
        <v>12.003201294615787</v>
      </c>
      <c r="AP3012">
        <f t="shared" si="624"/>
        <v>9.2738460950292617E-2</v>
      </c>
      <c r="AQ3012">
        <f t="shared" si="625"/>
        <v>6.4894005788458886E-2</v>
      </c>
    </row>
    <row r="3013" spans="1:43" x14ac:dyDescent="0.2">
      <c r="A3013">
        <v>11</v>
      </c>
      <c r="B3013">
        <v>54103</v>
      </c>
      <c r="C3013" t="s">
        <v>944</v>
      </c>
      <c r="D3013">
        <v>54</v>
      </c>
      <c r="E3013">
        <v>103</v>
      </c>
      <c r="F3013" t="s">
        <v>796</v>
      </c>
      <c r="G3013">
        <v>71</v>
      </c>
      <c r="H3013">
        <v>25</v>
      </c>
      <c r="I3013">
        <v>98</v>
      </c>
      <c r="J3013">
        <v>43</v>
      </c>
      <c r="K3013">
        <v>14</v>
      </c>
      <c r="L3013">
        <v>65</v>
      </c>
      <c r="M3013">
        <v>99</v>
      </c>
      <c r="N3013">
        <v>44</v>
      </c>
      <c r="O3013">
        <v>129</v>
      </c>
      <c r="P3013">
        <v>8000</v>
      </c>
      <c r="Q3013">
        <v>4000</v>
      </c>
      <c r="R3013">
        <v>2300</v>
      </c>
      <c r="S3013">
        <v>1.0208119286431201</v>
      </c>
      <c r="T3013">
        <f t="shared" si="614"/>
        <v>1</v>
      </c>
      <c r="U3013">
        <f t="shared" si="615"/>
        <v>8166.4954291449603</v>
      </c>
      <c r="V3013">
        <f t="shared" si="616"/>
        <v>4083.2477145724802</v>
      </c>
      <c r="W3013">
        <f t="shared" si="617"/>
        <v>2347.8674358791764</v>
      </c>
      <c r="X3013">
        <v>93.28</v>
      </c>
      <c r="Y3013">
        <f t="shared" si="618"/>
        <v>95.221336703830247</v>
      </c>
      <c r="Z3013">
        <v>2.14</v>
      </c>
      <c r="AA3013">
        <v>10450</v>
      </c>
      <c r="AB3013">
        <v>0.7</v>
      </c>
      <c r="AC3013" s="2">
        <v>0.12</v>
      </c>
      <c r="AD3013">
        <v>50</v>
      </c>
      <c r="AE3013">
        <f t="shared" si="619"/>
        <v>0.12041666349853393</v>
      </c>
      <c r="AF3013">
        <v>0.85421111111111103</v>
      </c>
      <c r="AG3013">
        <v>350000</v>
      </c>
      <c r="AH3013">
        <v>10.6</v>
      </c>
      <c r="AI3013">
        <v>0</v>
      </c>
      <c r="AJ3013">
        <v>175000</v>
      </c>
      <c r="AK3013" s="1">
        <f t="shared" si="613"/>
        <v>0.15359764607024715</v>
      </c>
      <c r="AL3013" s="1">
        <f t="shared" si="620"/>
        <v>0.15867678339531247</v>
      </c>
      <c r="AM3013">
        <f t="shared" si="621"/>
        <v>0.15554648762378606</v>
      </c>
      <c r="AN3013">
        <f t="shared" si="622"/>
        <v>0.16069359832533864</v>
      </c>
      <c r="AO3013">
        <f t="shared" si="623"/>
        <v>12.003201294615787</v>
      </c>
      <c r="AP3013">
        <f t="shared" si="624"/>
        <v>9.2968065261991806E-2</v>
      </c>
      <c r="AQ3013">
        <f t="shared" si="625"/>
        <v>6.5041860055330525E-2</v>
      </c>
    </row>
    <row r="3014" spans="1:43" x14ac:dyDescent="0.2">
      <c r="A3014">
        <v>11</v>
      </c>
      <c r="B3014">
        <v>54105</v>
      </c>
      <c r="C3014" t="s">
        <v>911</v>
      </c>
      <c r="D3014">
        <v>54</v>
      </c>
      <c r="E3014">
        <v>105</v>
      </c>
      <c r="F3014" t="s">
        <v>796</v>
      </c>
      <c r="G3014">
        <v>71</v>
      </c>
      <c r="H3014">
        <v>25</v>
      </c>
      <c r="I3014">
        <v>98</v>
      </c>
      <c r="J3014">
        <v>43</v>
      </c>
      <c r="K3014">
        <v>14</v>
      </c>
      <c r="L3014">
        <v>65</v>
      </c>
      <c r="M3014">
        <v>99</v>
      </c>
      <c r="N3014">
        <v>44</v>
      </c>
      <c r="O3014">
        <v>129</v>
      </c>
      <c r="P3014">
        <v>8000</v>
      </c>
      <c r="Q3014">
        <v>4000</v>
      </c>
      <c r="R3014">
        <v>2300</v>
      </c>
      <c r="S3014">
        <v>1.0129489898681601</v>
      </c>
      <c r="T3014">
        <f t="shared" si="614"/>
        <v>1</v>
      </c>
      <c r="U3014">
        <f t="shared" si="615"/>
        <v>8103.5919189452807</v>
      </c>
      <c r="V3014">
        <f t="shared" si="616"/>
        <v>4051.7959594726403</v>
      </c>
      <c r="W3014">
        <f t="shared" si="617"/>
        <v>2329.7826766967682</v>
      </c>
      <c r="X3014">
        <v>93.28</v>
      </c>
      <c r="Y3014">
        <f t="shared" si="618"/>
        <v>94.487881774901979</v>
      </c>
      <c r="Z3014">
        <v>2.14</v>
      </c>
      <c r="AA3014">
        <v>10450</v>
      </c>
      <c r="AB3014">
        <v>0.7</v>
      </c>
      <c r="AC3014" s="2">
        <v>0.12</v>
      </c>
      <c r="AD3014">
        <v>50</v>
      </c>
      <c r="AE3014">
        <f t="shared" si="619"/>
        <v>0.12041666349853393</v>
      </c>
      <c r="AF3014">
        <v>0.85421111111111103</v>
      </c>
      <c r="AG3014">
        <v>350000</v>
      </c>
      <c r="AH3014">
        <v>10.6</v>
      </c>
      <c r="AI3014">
        <v>0</v>
      </c>
      <c r="AJ3014">
        <v>175000</v>
      </c>
      <c r="AK3014" s="1">
        <f t="shared" si="613"/>
        <v>0.15248736829124668</v>
      </c>
      <c r="AL3014" s="1">
        <f t="shared" si="620"/>
        <v>0.157566505616312</v>
      </c>
      <c r="AM3014">
        <f t="shared" si="621"/>
        <v>0.15443620984478559</v>
      </c>
      <c r="AN3014">
        <f t="shared" si="622"/>
        <v>0.15958332054633817</v>
      </c>
      <c r="AO3014">
        <f t="shared" si="623"/>
        <v>12.003201294615787</v>
      </c>
      <c r="AP3014">
        <f t="shared" si="624"/>
        <v>9.2363917567452783E-2</v>
      </c>
      <c r="AQ3014">
        <f t="shared" si="625"/>
        <v>6.4652817646687608E-2</v>
      </c>
    </row>
    <row r="3015" spans="1:43" x14ac:dyDescent="0.2">
      <c r="A3015">
        <v>11</v>
      </c>
      <c r="B3015">
        <v>54107</v>
      </c>
      <c r="C3015" t="s">
        <v>243</v>
      </c>
      <c r="D3015">
        <v>54</v>
      </c>
      <c r="E3015">
        <v>107</v>
      </c>
      <c r="F3015" t="s">
        <v>796</v>
      </c>
      <c r="G3015">
        <v>71</v>
      </c>
      <c r="H3015">
        <v>25</v>
      </c>
      <c r="I3015">
        <v>98</v>
      </c>
      <c r="J3015">
        <v>43</v>
      </c>
      <c r="K3015">
        <v>14</v>
      </c>
      <c r="L3015">
        <v>65</v>
      </c>
      <c r="M3015">
        <v>99</v>
      </c>
      <c r="N3015">
        <v>44</v>
      </c>
      <c r="O3015">
        <v>129</v>
      </c>
      <c r="P3015">
        <v>8000</v>
      </c>
      <c r="Q3015">
        <v>4000</v>
      </c>
      <c r="R3015">
        <v>2300</v>
      </c>
      <c r="S3015">
        <v>1.0124368402693</v>
      </c>
      <c r="T3015">
        <f t="shared" si="614"/>
        <v>1</v>
      </c>
      <c r="U3015">
        <f t="shared" si="615"/>
        <v>8099.4947221543998</v>
      </c>
      <c r="V3015">
        <f t="shared" si="616"/>
        <v>4049.7473610771999</v>
      </c>
      <c r="W3015">
        <f t="shared" si="617"/>
        <v>2328.6047326193902</v>
      </c>
      <c r="X3015">
        <v>93.28</v>
      </c>
      <c r="Y3015">
        <f t="shared" si="618"/>
        <v>94.440108460320303</v>
      </c>
      <c r="Z3015">
        <v>2.14</v>
      </c>
      <c r="AA3015">
        <v>10450</v>
      </c>
      <c r="AB3015">
        <v>0.7</v>
      </c>
      <c r="AC3015" s="2">
        <v>0.12</v>
      </c>
      <c r="AD3015">
        <v>50</v>
      </c>
      <c r="AE3015">
        <f t="shared" si="619"/>
        <v>0.12041666349853393</v>
      </c>
      <c r="AF3015">
        <v>0.85421111111111103</v>
      </c>
      <c r="AG3015">
        <v>350000</v>
      </c>
      <c r="AH3015">
        <v>10.6</v>
      </c>
      <c r="AI3015">
        <v>0</v>
      </c>
      <c r="AJ3015">
        <v>175000</v>
      </c>
      <c r="AK3015" s="1">
        <f t="shared" si="613"/>
        <v>0.15241505076017939</v>
      </c>
      <c r="AL3015" s="1">
        <f t="shared" si="620"/>
        <v>0.15749418808524471</v>
      </c>
      <c r="AM3015">
        <f t="shared" si="621"/>
        <v>0.1543638923137183</v>
      </c>
      <c r="AN3015">
        <f t="shared" si="622"/>
        <v>0.15951100301527088</v>
      </c>
      <c r="AO3015">
        <f t="shared" si="623"/>
        <v>12.003201294615787</v>
      </c>
      <c r="AP3015">
        <f t="shared" si="624"/>
        <v>9.2324566631592039E-2</v>
      </c>
      <c r="AQ3015">
        <f t="shared" si="625"/>
        <v>6.4627477513789638E-2</v>
      </c>
    </row>
    <row r="3016" spans="1:43" x14ac:dyDescent="0.2">
      <c r="A3016">
        <v>11</v>
      </c>
      <c r="B3016">
        <v>54109</v>
      </c>
      <c r="C3016" t="s">
        <v>670</v>
      </c>
      <c r="D3016">
        <v>54</v>
      </c>
      <c r="E3016">
        <v>109</v>
      </c>
      <c r="F3016" t="s">
        <v>796</v>
      </c>
      <c r="G3016">
        <v>71</v>
      </c>
      <c r="H3016">
        <v>25</v>
      </c>
      <c r="I3016">
        <v>98</v>
      </c>
      <c r="J3016">
        <v>43</v>
      </c>
      <c r="K3016">
        <v>14</v>
      </c>
      <c r="L3016">
        <v>65</v>
      </c>
      <c r="M3016">
        <v>99</v>
      </c>
      <c r="N3016">
        <v>44</v>
      </c>
      <c r="O3016">
        <v>129</v>
      </c>
      <c r="P3016">
        <v>8000</v>
      </c>
      <c r="Q3016">
        <v>4000</v>
      </c>
      <c r="R3016">
        <v>2300</v>
      </c>
      <c r="S3016">
        <v>1.00596141020457</v>
      </c>
      <c r="T3016">
        <f t="shared" si="614"/>
        <v>1</v>
      </c>
      <c r="U3016">
        <f t="shared" si="615"/>
        <v>8047.6912816365602</v>
      </c>
      <c r="V3016">
        <f t="shared" si="616"/>
        <v>4023.8456408182801</v>
      </c>
      <c r="W3016">
        <f t="shared" si="617"/>
        <v>2313.7112434705109</v>
      </c>
      <c r="X3016">
        <v>93.28</v>
      </c>
      <c r="Y3016">
        <f t="shared" si="618"/>
        <v>93.836080343882287</v>
      </c>
      <c r="Z3016">
        <v>2.14</v>
      </c>
      <c r="AA3016">
        <v>10450</v>
      </c>
      <c r="AB3016">
        <v>0.7</v>
      </c>
      <c r="AC3016" s="2">
        <v>0.12</v>
      </c>
      <c r="AD3016">
        <v>50</v>
      </c>
      <c r="AE3016">
        <f t="shared" si="619"/>
        <v>0.12041666349853393</v>
      </c>
      <c r="AF3016">
        <v>0.85421111111111103</v>
      </c>
      <c r="AG3016">
        <v>350000</v>
      </c>
      <c r="AH3016">
        <v>10.6</v>
      </c>
      <c r="AI3016">
        <v>0</v>
      </c>
      <c r="AJ3016">
        <v>175000</v>
      </c>
      <c r="AK3016" s="1">
        <f t="shared" si="613"/>
        <v>0.15150069465031921</v>
      </c>
      <c r="AL3016" s="1">
        <f t="shared" si="620"/>
        <v>0.15657983197538453</v>
      </c>
      <c r="AM3016">
        <f t="shared" si="621"/>
        <v>0.15344953620385812</v>
      </c>
      <c r="AN3016">
        <f t="shared" si="622"/>
        <v>0.1585966469054107</v>
      </c>
      <c r="AO3016">
        <f t="shared" si="623"/>
        <v>12.003201294615787</v>
      </c>
      <c r="AP3016">
        <f t="shared" si="624"/>
        <v>9.1827027955949089E-2</v>
      </c>
      <c r="AQ3016">
        <f t="shared" si="625"/>
        <v>6.4307086247688994E-2</v>
      </c>
    </row>
    <row r="3017" spans="1:43" x14ac:dyDescent="0.2">
      <c r="A3017">
        <v>3</v>
      </c>
      <c r="B3017">
        <v>55001</v>
      </c>
      <c r="C3017" t="s">
        <v>246</v>
      </c>
      <c r="D3017">
        <v>55</v>
      </c>
      <c r="E3017">
        <v>1</v>
      </c>
      <c r="F3017" t="s">
        <v>242</v>
      </c>
      <c r="G3017">
        <v>71</v>
      </c>
      <c r="H3017">
        <v>25</v>
      </c>
      <c r="I3017">
        <v>98</v>
      </c>
      <c r="J3017">
        <v>43</v>
      </c>
      <c r="K3017">
        <v>14</v>
      </c>
      <c r="L3017">
        <v>65</v>
      </c>
      <c r="M3017">
        <v>99</v>
      </c>
      <c r="N3017">
        <v>44</v>
      </c>
      <c r="O3017">
        <v>129</v>
      </c>
      <c r="P3017">
        <v>8000</v>
      </c>
      <c r="Q3017">
        <v>4000</v>
      </c>
      <c r="R3017">
        <v>2300</v>
      </c>
      <c r="S3017">
        <v>1.01162374019623</v>
      </c>
      <c r="T3017">
        <f t="shared" si="614"/>
        <v>1</v>
      </c>
      <c r="U3017">
        <f t="shared" si="615"/>
        <v>8092.9899215698406</v>
      </c>
      <c r="V3017">
        <f t="shared" si="616"/>
        <v>4046.4949607849203</v>
      </c>
      <c r="W3017">
        <f t="shared" si="617"/>
        <v>2326.734602451329</v>
      </c>
      <c r="X3017">
        <v>93.28</v>
      </c>
      <c r="Y3017">
        <f t="shared" si="618"/>
        <v>94.364262485504341</v>
      </c>
      <c r="Z3017">
        <v>2.14</v>
      </c>
      <c r="AA3017">
        <v>10450</v>
      </c>
      <c r="AB3017">
        <v>0.7</v>
      </c>
      <c r="AC3017" s="2">
        <v>0.12</v>
      </c>
      <c r="AD3017">
        <v>50</v>
      </c>
      <c r="AE3017">
        <f t="shared" si="619"/>
        <v>0.12041666349853393</v>
      </c>
      <c r="AF3017">
        <v>1.0170999999999999</v>
      </c>
      <c r="AG3017">
        <v>350000</v>
      </c>
      <c r="AH3017">
        <v>10.6</v>
      </c>
      <c r="AI3017">
        <v>0</v>
      </c>
      <c r="AJ3017">
        <v>175000</v>
      </c>
      <c r="AK3017" s="1">
        <f t="shared" si="613"/>
        <v>0.12942352751378444</v>
      </c>
      <c r="AL3017" s="1">
        <f t="shared" si="620"/>
        <v>0.13380976850848286</v>
      </c>
      <c r="AM3017">
        <f t="shared" si="621"/>
        <v>0.13110270130631571</v>
      </c>
      <c r="AN3017">
        <f t="shared" si="622"/>
        <v>0.13554942490636224</v>
      </c>
      <c r="AO3017">
        <f t="shared" si="623"/>
        <v>11.778478160442731</v>
      </c>
      <c r="AP3017">
        <f t="shared" si="624"/>
        <v>7.9121039154707418E-2</v>
      </c>
      <c r="AQ3017">
        <f t="shared" si="625"/>
        <v>5.5878329179352849E-2</v>
      </c>
    </row>
    <row r="3018" spans="1:43" x14ac:dyDescent="0.2">
      <c r="A3018">
        <v>3</v>
      </c>
      <c r="B3018">
        <v>55003</v>
      </c>
      <c r="C3018" t="s">
        <v>277</v>
      </c>
      <c r="D3018">
        <v>55</v>
      </c>
      <c r="E3018">
        <v>3</v>
      </c>
      <c r="F3018" t="s">
        <v>242</v>
      </c>
      <c r="G3018">
        <v>71</v>
      </c>
      <c r="H3018">
        <v>25</v>
      </c>
      <c r="I3018">
        <v>98</v>
      </c>
      <c r="J3018">
        <v>43</v>
      </c>
      <c r="K3018">
        <v>14</v>
      </c>
      <c r="L3018">
        <v>65</v>
      </c>
      <c r="M3018">
        <v>99</v>
      </c>
      <c r="N3018">
        <v>44</v>
      </c>
      <c r="O3018">
        <v>129</v>
      </c>
      <c r="P3018">
        <v>8000</v>
      </c>
      <c r="Q3018">
        <v>4000</v>
      </c>
      <c r="R3018">
        <v>2300</v>
      </c>
      <c r="S3018">
        <v>1.0078561518873499</v>
      </c>
      <c r="T3018">
        <f t="shared" si="614"/>
        <v>1</v>
      </c>
      <c r="U3018">
        <f t="shared" si="615"/>
        <v>8062.8492150987995</v>
      </c>
      <c r="V3018">
        <f t="shared" si="616"/>
        <v>4031.4246075493998</v>
      </c>
      <c r="W3018">
        <f t="shared" si="617"/>
        <v>2318.0691493409049</v>
      </c>
      <c r="X3018">
        <v>93.28</v>
      </c>
      <c r="Y3018">
        <f t="shared" si="618"/>
        <v>94.012821848051999</v>
      </c>
      <c r="Z3018">
        <v>2.14</v>
      </c>
      <c r="AA3018">
        <v>10450</v>
      </c>
      <c r="AB3018">
        <v>0.7</v>
      </c>
      <c r="AC3018" s="2">
        <v>0.12</v>
      </c>
      <c r="AD3018">
        <v>50</v>
      </c>
      <c r="AE3018">
        <f t="shared" si="619"/>
        <v>0.12041666349853393</v>
      </c>
      <c r="AF3018">
        <v>1.0170999999999999</v>
      </c>
      <c r="AG3018">
        <v>350000</v>
      </c>
      <c r="AH3018">
        <v>10.6</v>
      </c>
      <c r="AI3018">
        <v>0</v>
      </c>
      <c r="AJ3018">
        <v>175000</v>
      </c>
      <c r="AK3018" s="1">
        <f t="shared" si="613"/>
        <v>0.12897672896237158</v>
      </c>
      <c r="AL3018" s="1">
        <f t="shared" si="620"/>
        <v>0.13336296995707</v>
      </c>
      <c r="AM3018">
        <f t="shared" si="621"/>
        <v>0.13065590275490285</v>
      </c>
      <c r="AN3018">
        <f t="shared" si="622"/>
        <v>0.13510262635494938</v>
      </c>
      <c r="AO3018">
        <f t="shared" si="623"/>
        <v>11.778478160442731</v>
      </c>
      <c r="AP3018">
        <f t="shared" si="624"/>
        <v>7.8877917730623415E-2</v>
      </c>
      <c r="AQ3018">
        <f t="shared" si="625"/>
        <v>5.5721770534383576E-2</v>
      </c>
    </row>
    <row r="3019" spans="1:43" x14ac:dyDescent="0.2">
      <c r="A3019">
        <v>4</v>
      </c>
      <c r="B3019">
        <v>55005</v>
      </c>
      <c r="C3019" t="s">
        <v>298</v>
      </c>
      <c r="D3019">
        <v>55</v>
      </c>
      <c r="E3019">
        <v>5</v>
      </c>
      <c r="F3019" t="s">
        <v>288</v>
      </c>
      <c r="G3019">
        <v>71</v>
      </c>
      <c r="H3019">
        <v>25</v>
      </c>
      <c r="I3019">
        <v>98</v>
      </c>
      <c r="J3019">
        <v>43</v>
      </c>
      <c r="K3019">
        <v>14</v>
      </c>
      <c r="L3019">
        <v>65</v>
      </c>
      <c r="M3019">
        <v>99</v>
      </c>
      <c r="N3019">
        <v>44</v>
      </c>
      <c r="O3019">
        <v>129</v>
      </c>
      <c r="P3019">
        <v>8000</v>
      </c>
      <c r="Q3019">
        <v>4000</v>
      </c>
      <c r="R3019">
        <v>2300</v>
      </c>
      <c r="S3019">
        <v>1.0057535810130001</v>
      </c>
      <c r="T3019">
        <f t="shared" si="614"/>
        <v>1</v>
      </c>
      <c r="U3019">
        <f t="shared" si="615"/>
        <v>8046.0286481040002</v>
      </c>
      <c r="V3019">
        <f t="shared" si="616"/>
        <v>4023.0143240520001</v>
      </c>
      <c r="W3019">
        <f t="shared" si="617"/>
        <v>2313.2332363299001</v>
      </c>
      <c r="X3019">
        <v>93.28</v>
      </c>
      <c r="Y3019">
        <f t="shared" si="618"/>
        <v>93.816694036892642</v>
      </c>
      <c r="Z3019">
        <v>2.14</v>
      </c>
      <c r="AA3019">
        <v>10450</v>
      </c>
      <c r="AB3019">
        <v>0.7</v>
      </c>
      <c r="AC3019" s="2">
        <v>0.12</v>
      </c>
      <c r="AD3019">
        <v>50</v>
      </c>
      <c r="AE3019">
        <f t="shared" si="619"/>
        <v>0.12041666349853393</v>
      </c>
      <c r="AF3019">
        <v>0.87583999999999995</v>
      </c>
      <c r="AG3019">
        <v>350000</v>
      </c>
      <c r="AH3019">
        <v>10.6</v>
      </c>
      <c r="AI3019">
        <v>0</v>
      </c>
      <c r="AJ3019">
        <v>175000</v>
      </c>
      <c r="AK3019" s="1">
        <f t="shared" si="613"/>
        <v>0.14796425137376218</v>
      </c>
      <c r="AL3019" s="1">
        <f t="shared" si="620"/>
        <v>0.15293654476034851</v>
      </c>
      <c r="AM3019">
        <f t="shared" si="621"/>
        <v>0.1498715104215147</v>
      </c>
      <c r="AN3019">
        <f t="shared" si="622"/>
        <v>0.15491062211498302</v>
      </c>
      <c r="AO3019">
        <f t="shared" si="623"/>
        <v>11.968549206460427</v>
      </c>
      <c r="AP3019">
        <f t="shared" si="624"/>
        <v>8.9795860129511726E-2</v>
      </c>
      <c r="AQ3019">
        <f t="shared" si="625"/>
        <v>6.2961069161406077E-2</v>
      </c>
    </row>
    <row r="3020" spans="1:43" x14ac:dyDescent="0.2">
      <c r="A3020">
        <v>4</v>
      </c>
      <c r="B3020">
        <v>55007</v>
      </c>
      <c r="C3020" t="s">
        <v>328</v>
      </c>
      <c r="D3020">
        <v>55</v>
      </c>
      <c r="E3020">
        <v>7</v>
      </c>
      <c r="F3020" t="s">
        <v>288</v>
      </c>
      <c r="G3020">
        <v>71</v>
      </c>
      <c r="H3020">
        <v>25</v>
      </c>
      <c r="I3020">
        <v>98</v>
      </c>
      <c r="J3020">
        <v>43</v>
      </c>
      <c r="K3020">
        <v>14</v>
      </c>
      <c r="L3020">
        <v>65</v>
      </c>
      <c r="M3020">
        <v>99</v>
      </c>
      <c r="N3020">
        <v>44</v>
      </c>
      <c r="O3020">
        <v>129</v>
      </c>
      <c r="P3020">
        <v>8000</v>
      </c>
      <c r="Q3020">
        <v>4000</v>
      </c>
      <c r="R3020">
        <v>2300</v>
      </c>
      <c r="S3020">
        <v>1.00685446820361</v>
      </c>
      <c r="T3020">
        <f t="shared" si="614"/>
        <v>1</v>
      </c>
      <c r="U3020">
        <f t="shared" si="615"/>
        <v>8054.8357456288804</v>
      </c>
      <c r="V3020">
        <f t="shared" si="616"/>
        <v>4027.4178728144402</v>
      </c>
      <c r="W3020">
        <f t="shared" si="617"/>
        <v>2315.7652768683029</v>
      </c>
      <c r="X3020">
        <v>93.28</v>
      </c>
      <c r="Y3020">
        <f t="shared" si="618"/>
        <v>93.919384794032737</v>
      </c>
      <c r="Z3020">
        <v>2.14</v>
      </c>
      <c r="AA3020">
        <v>10450</v>
      </c>
      <c r="AB3020">
        <v>0.7</v>
      </c>
      <c r="AC3020" s="2">
        <v>0.12</v>
      </c>
      <c r="AD3020">
        <v>50</v>
      </c>
      <c r="AE3020">
        <f t="shared" si="619"/>
        <v>0.12041666349853393</v>
      </c>
      <c r="AF3020">
        <v>0.87583999999999995</v>
      </c>
      <c r="AG3020">
        <v>350000</v>
      </c>
      <c r="AH3020">
        <v>10.6</v>
      </c>
      <c r="AI3020">
        <v>0</v>
      </c>
      <c r="AJ3020">
        <v>175000</v>
      </c>
      <c r="AK3020" s="1">
        <f t="shared" si="613"/>
        <v>0.14811586212961431</v>
      </c>
      <c r="AL3020" s="1">
        <f t="shared" si="620"/>
        <v>0.15308815551620064</v>
      </c>
      <c r="AM3020">
        <f t="shared" si="621"/>
        <v>0.15002312117736682</v>
      </c>
      <c r="AN3020">
        <f t="shared" si="622"/>
        <v>0.15506223287083515</v>
      </c>
      <c r="AO3020">
        <f t="shared" si="623"/>
        <v>11.968549206460427</v>
      </c>
      <c r="AP3020">
        <f t="shared" si="624"/>
        <v>8.9878357762399455E-2</v>
      </c>
      <c r="AQ3020">
        <f t="shared" si="625"/>
        <v>6.3014193717033928E-2</v>
      </c>
    </row>
    <row r="3021" spans="1:43" x14ac:dyDescent="0.2">
      <c r="A3021">
        <v>11</v>
      </c>
      <c r="B3021">
        <v>55009</v>
      </c>
      <c r="C3021" t="s">
        <v>67</v>
      </c>
      <c r="D3021">
        <v>55</v>
      </c>
      <c r="E3021">
        <v>9</v>
      </c>
      <c r="F3021" t="s">
        <v>796</v>
      </c>
      <c r="G3021">
        <v>71</v>
      </c>
      <c r="H3021">
        <v>25</v>
      </c>
      <c r="I3021">
        <v>98</v>
      </c>
      <c r="J3021">
        <v>43</v>
      </c>
      <c r="K3021">
        <v>14</v>
      </c>
      <c r="L3021">
        <v>65</v>
      </c>
      <c r="M3021">
        <v>99</v>
      </c>
      <c r="N3021">
        <v>44</v>
      </c>
      <c r="O3021">
        <v>129</v>
      </c>
      <c r="P3021">
        <v>8000</v>
      </c>
      <c r="Q3021">
        <v>4000</v>
      </c>
      <c r="R3021">
        <v>2300</v>
      </c>
      <c r="S3021">
        <v>1.0137610733509099</v>
      </c>
      <c r="T3021">
        <f t="shared" si="614"/>
        <v>1</v>
      </c>
      <c r="U3021">
        <f t="shared" si="615"/>
        <v>8110.0885868072792</v>
      </c>
      <c r="V3021">
        <f t="shared" si="616"/>
        <v>4055.0442934036396</v>
      </c>
      <c r="W3021">
        <f t="shared" si="617"/>
        <v>2331.6504687070928</v>
      </c>
      <c r="X3021">
        <v>93.28</v>
      </c>
      <c r="Y3021">
        <f t="shared" si="618"/>
        <v>94.563632922172886</v>
      </c>
      <c r="Z3021">
        <v>2.14</v>
      </c>
      <c r="AA3021">
        <v>10450</v>
      </c>
      <c r="AB3021">
        <v>0.7</v>
      </c>
      <c r="AC3021" s="2">
        <v>0.12</v>
      </c>
      <c r="AD3021">
        <v>50</v>
      </c>
      <c r="AE3021">
        <f t="shared" si="619"/>
        <v>0.12041666349853393</v>
      </c>
      <c r="AF3021">
        <v>0.85421111111111103</v>
      </c>
      <c r="AG3021">
        <v>350000</v>
      </c>
      <c r="AH3021">
        <v>10.6</v>
      </c>
      <c r="AI3021">
        <v>0</v>
      </c>
      <c r="AJ3021">
        <v>175000</v>
      </c>
      <c r="AK3021" s="1">
        <f t="shared" si="613"/>
        <v>0.15260203766250793</v>
      </c>
      <c r="AL3021" s="1">
        <f t="shared" si="620"/>
        <v>0.15768117498757325</v>
      </c>
      <c r="AM3021">
        <f t="shared" si="621"/>
        <v>0.15455087921604685</v>
      </c>
      <c r="AN3021">
        <f t="shared" si="622"/>
        <v>0.15969798991759943</v>
      </c>
      <c r="AO3021">
        <f t="shared" si="623"/>
        <v>12.003201294615787</v>
      </c>
      <c r="AP3021">
        <f t="shared" si="624"/>
        <v>9.2426313877270044E-2</v>
      </c>
      <c r="AQ3021">
        <f t="shared" si="625"/>
        <v>6.4692997905391153E-2</v>
      </c>
    </row>
    <row r="3022" spans="1:43" x14ac:dyDescent="0.2">
      <c r="A3022">
        <v>4</v>
      </c>
      <c r="B3022">
        <v>55011</v>
      </c>
      <c r="C3022" t="s">
        <v>375</v>
      </c>
      <c r="D3022">
        <v>55</v>
      </c>
      <c r="E3022">
        <v>11</v>
      </c>
      <c r="F3022" t="s">
        <v>288</v>
      </c>
      <c r="G3022">
        <v>71</v>
      </c>
      <c r="H3022">
        <v>25</v>
      </c>
      <c r="I3022">
        <v>98</v>
      </c>
      <c r="J3022">
        <v>43</v>
      </c>
      <c r="K3022">
        <v>14</v>
      </c>
      <c r="L3022">
        <v>65</v>
      </c>
      <c r="M3022">
        <v>99</v>
      </c>
      <c r="N3022">
        <v>44</v>
      </c>
      <c r="O3022">
        <v>129</v>
      </c>
      <c r="P3022">
        <v>8000</v>
      </c>
      <c r="Q3022">
        <v>4000</v>
      </c>
      <c r="R3022">
        <v>2300</v>
      </c>
      <c r="S3022">
        <v>1.00544832511382</v>
      </c>
      <c r="T3022">
        <f t="shared" si="614"/>
        <v>1</v>
      </c>
      <c r="U3022">
        <f t="shared" si="615"/>
        <v>8043.5866009105603</v>
      </c>
      <c r="V3022">
        <f t="shared" si="616"/>
        <v>4021.7933004552801</v>
      </c>
      <c r="W3022">
        <f t="shared" si="617"/>
        <v>2312.5311477617861</v>
      </c>
      <c r="X3022">
        <v>93.28</v>
      </c>
      <c r="Y3022">
        <f t="shared" si="618"/>
        <v>93.788219766617132</v>
      </c>
      <c r="Z3022">
        <v>2.14</v>
      </c>
      <c r="AA3022">
        <v>10450</v>
      </c>
      <c r="AB3022">
        <v>0.7</v>
      </c>
      <c r="AC3022" s="2">
        <v>0.12</v>
      </c>
      <c r="AD3022">
        <v>50</v>
      </c>
      <c r="AE3022">
        <f t="shared" si="619"/>
        <v>0.12041666349853393</v>
      </c>
      <c r="AF3022">
        <v>0.87583999999999995</v>
      </c>
      <c r="AG3022">
        <v>350000</v>
      </c>
      <c r="AH3022">
        <v>10.6</v>
      </c>
      <c r="AI3022">
        <v>0</v>
      </c>
      <c r="AJ3022">
        <v>175000</v>
      </c>
      <c r="AK3022" s="1">
        <f t="shared" si="613"/>
        <v>0.14792221248185961</v>
      </c>
      <c r="AL3022" s="1">
        <f t="shared" si="620"/>
        <v>0.15289450586844594</v>
      </c>
      <c r="AM3022">
        <f t="shared" si="621"/>
        <v>0.14982947152961212</v>
      </c>
      <c r="AN3022">
        <f t="shared" si="622"/>
        <v>0.15486858322308045</v>
      </c>
      <c r="AO3022">
        <f t="shared" si="623"/>
        <v>11.968549206460427</v>
      </c>
      <c r="AP3022">
        <f t="shared" si="624"/>
        <v>8.9772985043560904E-2</v>
      </c>
      <c r="AQ3022">
        <f t="shared" si="625"/>
        <v>6.2946338692984771E-2</v>
      </c>
    </row>
    <row r="3023" spans="1:43" x14ac:dyDescent="0.2">
      <c r="A3023">
        <v>4</v>
      </c>
      <c r="B3023">
        <v>55013</v>
      </c>
      <c r="C3023" t="s">
        <v>316</v>
      </c>
      <c r="D3023">
        <v>55</v>
      </c>
      <c r="E3023">
        <v>13</v>
      </c>
      <c r="F3023" t="s">
        <v>288</v>
      </c>
      <c r="G3023">
        <v>71</v>
      </c>
      <c r="H3023">
        <v>25</v>
      </c>
      <c r="I3023">
        <v>98</v>
      </c>
      <c r="J3023">
        <v>43</v>
      </c>
      <c r="K3023">
        <v>14</v>
      </c>
      <c r="L3023">
        <v>65</v>
      </c>
      <c r="M3023">
        <v>99</v>
      </c>
      <c r="N3023">
        <v>44</v>
      </c>
      <c r="O3023">
        <v>129</v>
      </c>
      <c r="P3023">
        <v>8000</v>
      </c>
      <c r="Q3023">
        <v>4000</v>
      </c>
      <c r="R3023">
        <v>2300</v>
      </c>
      <c r="S3023">
        <v>1.0048988154440199</v>
      </c>
      <c r="T3023">
        <f t="shared" si="614"/>
        <v>1</v>
      </c>
      <c r="U3023">
        <f t="shared" si="615"/>
        <v>8039.1905235521599</v>
      </c>
      <c r="V3023">
        <f t="shared" si="616"/>
        <v>4019.59526177608</v>
      </c>
      <c r="W3023">
        <f t="shared" si="617"/>
        <v>2311.2672755212457</v>
      </c>
      <c r="X3023">
        <v>93.28</v>
      </c>
      <c r="Y3023">
        <f t="shared" si="618"/>
        <v>93.736961504618179</v>
      </c>
      <c r="Z3023">
        <v>2.14</v>
      </c>
      <c r="AA3023">
        <v>10450</v>
      </c>
      <c r="AB3023">
        <v>0.7</v>
      </c>
      <c r="AC3023" s="2">
        <v>0.12</v>
      </c>
      <c r="AD3023">
        <v>50</v>
      </c>
      <c r="AE3023">
        <f t="shared" si="619"/>
        <v>0.12041666349853393</v>
      </c>
      <c r="AF3023">
        <v>0.87583999999999995</v>
      </c>
      <c r="AG3023">
        <v>350000</v>
      </c>
      <c r="AH3023">
        <v>10.6</v>
      </c>
      <c r="AI3023">
        <v>0</v>
      </c>
      <c r="AJ3023">
        <v>175000</v>
      </c>
      <c r="AK3023" s="1">
        <f t="shared" si="613"/>
        <v>0.14784653572124595</v>
      </c>
      <c r="AL3023" s="1">
        <f t="shared" si="620"/>
        <v>0.15281882910783229</v>
      </c>
      <c r="AM3023">
        <f t="shared" si="621"/>
        <v>0.14975379476899847</v>
      </c>
      <c r="AN3023">
        <f t="shared" si="622"/>
        <v>0.15479290646246679</v>
      </c>
      <c r="AO3023">
        <f t="shared" si="623"/>
        <v>11.968549206460427</v>
      </c>
      <c r="AP3023">
        <f t="shared" si="624"/>
        <v>8.9731806213073917E-2</v>
      </c>
      <c r="AQ3023">
        <f t="shared" si="625"/>
        <v>6.2919821482801619E-2</v>
      </c>
    </row>
    <row r="3024" spans="1:43" x14ac:dyDescent="0.2">
      <c r="A3024">
        <v>3</v>
      </c>
      <c r="B3024">
        <v>55015</v>
      </c>
      <c r="C3024" t="s">
        <v>275</v>
      </c>
      <c r="D3024">
        <v>55</v>
      </c>
      <c r="E3024">
        <v>15</v>
      </c>
      <c r="F3024" t="s">
        <v>242</v>
      </c>
      <c r="G3024">
        <v>71</v>
      </c>
      <c r="H3024">
        <v>25</v>
      </c>
      <c r="I3024">
        <v>98</v>
      </c>
      <c r="J3024">
        <v>43</v>
      </c>
      <c r="K3024">
        <v>14</v>
      </c>
      <c r="L3024">
        <v>65</v>
      </c>
      <c r="M3024">
        <v>99</v>
      </c>
      <c r="N3024">
        <v>44</v>
      </c>
      <c r="O3024">
        <v>129</v>
      </c>
      <c r="P3024">
        <v>8000</v>
      </c>
      <c r="Q3024">
        <v>4000</v>
      </c>
      <c r="R3024">
        <v>2300</v>
      </c>
      <c r="S3024">
        <v>1.01353474458059</v>
      </c>
      <c r="T3024">
        <f t="shared" si="614"/>
        <v>1</v>
      </c>
      <c r="U3024">
        <f t="shared" si="615"/>
        <v>8108.2779566447198</v>
      </c>
      <c r="V3024">
        <f t="shared" si="616"/>
        <v>4054.1389783223599</v>
      </c>
      <c r="W3024">
        <f t="shared" si="617"/>
        <v>2331.1299125353571</v>
      </c>
      <c r="X3024">
        <v>93.28</v>
      </c>
      <c r="Y3024">
        <f t="shared" si="618"/>
        <v>94.542520974477441</v>
      </c>
      <c r="Z3024">
        <v>2.14</v>
      </c>
      <c r="AA3024">
        <v>10450</v>
      </c>
      <c r="AB3024">
        <v>0.7</v>
      </c>
      <c r="AC3024" s="2">
        <v>0.12</v>
      </c>
      <c r="AD3024">
        <v>50</v>
      </c>
      <c r="AE3024">
        <f t="shared" si="619"/>
        <v>0.12041666349853393</v>
      </c>
      <c r="AF3024">
        <v>1.0170999999999999</v>
      </c>
      <c r="AG3024">
        <v>350000</v>
      </c>
      <c r="AH3024">
        <v>10.6</v>
      </c>
      <c r="AI3024">
        <v>0</v>
      </c>
      <c r="AJ3024">
        <v>175000</v>
      </c>
      <c r="AK3024" s="1">
        <f t="shared" si="613"/>
        <v>0.1296501536524905</v>
      </c>
      <c r="AL3024" s="1">
        <f t="shared" si="620"/>
        <v>0.13403639464718892</v>
      </c>
      <c r="AM3024">
        <f t="shared" si="621"/>
        <v>0.13132932744502177</v>
      </c>
      <c r="AN3024">
        <f t="shared" si="622"/>
        <v>0.13577605104506829</v>
      </c>
      <c r="AO3024">
        <f t="shared" si="623"/>
        <v>11.778478160442731</v>
      </c>
      <c r="AP3024">
        <f t="shared" si="624"/>
        <v>7.9244355735306568E-2</v>
      </c>
      <c r="AQ3024">
        <f t="shared" si="625"/>
        <v>5.5957739197756547E-2</v>
      </c>
    </row>
    <row r="3025" spans="1:43" x14ac:dyDescent="0.2">
      <c r="A3025">
        <v>4</v>
      </c>
      <c r="B3025">
        <v>55017</v>
      </c>
      <c r="C3025" t="s">
        <v>419</v>
      </c>
      <c r="D3025">
        <v>55</v>
      </c>
      <c r="E3025">
        <v>17</v>
      </c>
      <c r="F3025" t="s">
        <v>288</v>
      </c>
      <c r="G3025">
        <v>71</v>
      </c>
      <c r="H3025">
        <v>25</v>
      </c>
      <c r="I3025">
        <v>98</v>
      </c>
      <c r="J3025">
        <v>43</v>
      </c>
      <c r="K3025">
        <v>14</v>
      </c>
      <c r="L3025">
        <v>65</v>
      </c>
      <c r="M3025">
        <v>99</v>
      </c>
      <c r="N3025">
        <v>44</v>
      </c>
      <c r="O3025">
        <v>129</v>
      </c>
      <c r="P3025">
        <v>8000</v>
      </c>
      <c r="Q3025">
        <v>4000</v>
      </c>
      <c r="R3025">
        <v>2300</v>
      </c>
      <c r="S3025">
        <v>1.0066508054733301</v>
      </c>
      <c r="T3025">
        <f t="shared" si="614"/>
        <v>1</v>
      </c>
      <c r="U3025">
        <f t="shared" si="615"/>
        <v>8053.2064437866402</v>
      </c>
      <c r="V3025">
        <f t="shared" si="616"/>
        <v>4026.6032218933201</v>
      </c>
      <c r="W3025">
        <f t="shared" si="617"/>
        <v>2315.296852588659</v>
      </c>
      <c r="X3025">
        <v>93.28</v>
      </c>
      <c r="Y3025">
        <f t="shared" si="618"/>
        <v>93.900387134552233</v>
      </c>
      <c r="Z3025">
        <v>2.14</v>
      </c>
      <c r="AA3025">
        <v>10450</v>
      </c>
      <c r="AB3025">
        <v>0.7</v>
      </c>
      <c r="AC3025" s="2">
        <v>0.12</v>
      </c>
      <c r="AD3025">
        <v>50</v>
      </c>
      <c r="AE3025">
        <f t="shared" si="619"/>
        <v>0.12041666349853393</v>
      </c>
      <c r="AF3025">
        <v>0.87583999999999995</v>
      </c>
      <c r="AG3025">
        <v>350000</v>
      </c>
      <c r="AH3025">
        <v>10.6</v>
      </c>
      <c r="AI3025">
        <v>0</v>
      </c>
      <c r="AJ3025">
        <v>175000</v>
      </c>
      <c r="AK3025" s="1">
        <f t="shared" si="613"/>
        <v>0.14808781433258297</v>
      </c>
      <c r="AL3025" s="1">
        <f t="shared" si="620"/>
        <v>0.15306010771916931</v>
      </c>
      <c r="AM3025">
        <f t="shared" si="621"/>
        <v>0.14999507338033549</v>
      </c>
      <c r="AN3025">
        <f t="shared" si="622"/>
        <v>0.15503418507380382</v>
      </c>
      <c r="AO3025">
        <f t="shared" si="623"/>
        <v>11.968549206460427</v>
      </c>
      <c r="AP3025">
        <f t="shared" si="624"/>
        <v>8.9863095805226306E-2</v>
      </c>
      <c r="AQ3025">
        <f t="shared" si="625"/>
        <v>6.300436574180053E-2</v>
      </c>
    </row>
    <row r="3026" spans="1:43" x14ac:dyDescent="0.2">
      <c r="A3026">
        <v>3</v>
      </c>
      <c r="B3026">
        <v>55019</v>
      </c>
      <c r="C3026" t="s">
        <v>267</v>
      </c>
      <c r="D3026">
        <v>55</v>
      </c>
      <c r="E3026">
        <v>19</v>
      </c>
      <c r="F3026" t="s">
        <v>242</v>
      </c>
      <c r="G3026">
        <v>71</v>
      </c>
      <c r="H3026">
        <v>25</v>
      </c>
      <c r="I3026">
        <v>98</v>
      </c>
      <c r="J3026">
        <v>43</v>
      </c>
      <c r="K3026">
        <v>14</v>
      </c>
      <c r="L3026">
        <v>65</v>
      </c>
      <c r="M3026">
        <v>99</v>
      </c>
      <c r="N3026">
        <v>44</v>
      </c>
      <c r="O3026">
        <v>129</v>
      </c>
      <c r="P3026">
        <v>8000</v>
      </c>
      <c r="Q3026">
        <v>4000</v>
      </c>
      <c r="R3026">
        <v>2300</v>
      </c>
      <c r="S3026">
        <v>1.01023935590471</v>
      </c>
      <c r="T3026">
        <f t="shared" si="614"/>
        <v>1</v>
      </c>
      <c r="U3026">
        <f t="shared" si="615"/>
        <v>8081.9148472376801</v>
      </c>
      <c r="V3026">
        <f t="shared" si="616"/>
        <v>4040.95742361884</v>
      </c>
      <c r="W3026">
        <f t="shared" si="617"/>
        <v>2323.5505185808329</v>
      </c>
      <c r="X3026">
        <v>93.28</v>
      </c>
      <c r="Y3026">
        <f t="shared" si="618"/>
        <v>94.235127118791354</v>
      </c>
      <c r="Z3026">
        <v>2.14</v>
      </c>
      <c r="AA3026">
        <v>10450</v>
      </c>
      <c r="AB3026">
        <v>0.7</v>
      </c>
      <c r="AC3026" s="2">
        <v>0.12</v>
      </c>
      <c r="AD3026">
        <v>50</v>
      </c>
      <c r="AE3026">
        <f t="shared" si="619"/>
        <v>0.12041666349853393</v>
      </c>
      <c r="AF3026">
        <v>1.0170999999999999</v>
      </c>
      <c r="AG3026">
        <v>350000</v>
      </c>
      <c r="AH3026">
        <v>10.6</v>
      </c>
      <c r="AI3026">
        <v>0</v>
      </c>
      <c r="AJ3026">
        <v>175000</v>
      </c>
      <c r="AK3026" s="1">
        <f t="shared" si="613"/>
        <v>0.12925935328737229</v>
      </c>
      <c r="AL3026" s="1">
        <f t="shared" si="620"/>
        <v>0.13364559428207071</v>
      </c>
      <c r="AM3026">
        <f t="shared" si="621"/>
        <v>0.13093852707990355</v>
      </c>
      <c r="AN3026">
        <f t="shared" si="622"/>
        <v>0.13538525067995008</v>
      </c>
      <c r="AO3026">
        <f t="shared" si="623"/>
        <v>11.778478160442731</v>
      </c>
      <c r="AP3026">
        <f t="shared" si="624"/>
        <v>7.9031705222005547E-2</v>
      </c>
      <c r="AQ3026">
        <f t="shared" si="625"/>
        <v>5.5820802371477823E-2</v>
      </c>
    </row>
    <row r="3027" spans="1:43" x14ac:dyDescent="0.2">
      <c r="A3027">
        <v>3</v>
      </c>
      <c r="B3027">
        <v>55021</v>
      </c>
      <c r="C3027" t="s">
        <v>201</v>
      </c>
      <c r="D3027">
        <v>55</v>
      </c>
      <c r="E3027">
        <v>21</v>
      </c>
      <c r="F3027" t="s">
        <v>242</v>
      </c>
      <c r="G3027">
        <v>71</v>
      </c>
      <c r="H3027">
        <v>25</v>
      </c>
      <c r="I3027">
        <v>98</v>
      </c>
      <c r="J3027">
        <v>43</v>
      </c>
      <c r="K3027">
        <v>14</v>
      </c>
      <c r="L3027">
        <v>65</v>
      </c>
      <c r="M3027">
        <v>99</v>
      </c>
      <c r="N3027">
        <v>44</v>
      </c>
      <c r="O3027">
        <v>129</v>
      </c>
      <c r="P3027">
        <v>8000</v>
      </c>
      <c r="Q3027">
        <v>4000</v>
      </c>
      <c r="R3027">
        <v>2300</v>
      </c>
      <c r="S3027">
        <v>1.01198528314892</v>
      </c>
      <c r="T3027">
        <f t="shared" si="614"/>
        <v>1</v>
      </c>
      <c r="U3027">
        <f t="shared" si="615"/>
        <v>8095.8822651913597</v>
      </c>
      <c r="V3027">
        <f t="shared" si="616"/>
        <v>4047.9411325956798</v>
      </c>
      <c r="W3027">
        <f t="shared" si="617"/>
        <v>2327.5661512425158</v>
      </c>
      <c r="X3027">
        <v>93.28</v>
      </c>
      <c r="Y3027">
        <f t="shared" si="618"/>
        <v>94.397987212131255</v>
      </c>
      <c r="Z3027">
        <v>2.14</v>
      </c>
      <c r="AA3027">
        <v>10450</v>
      </c>
      <c r="AB3027">
        <v>0.7</v>
      </c>
      <c r="AC3027" s="2">
        <v>0.12</v>
      </c>
      <c r="AD3027">
        <v>50</v>
      </c>
      <c r="AE3027">
        <f t="shared" si="619"/>
        <v>0.12041666349853393</v>
      </c>
      <c r="AF3027">
        <v>1.0170999999999999</v>
      </c>
      <c r="AG3027">
        <v>350000</v>
      </c>
      <c r="AH3027">
        <v>10.6</v>
      </c>
      <c r="AI3027">
        <v>0</v>
      </c>
      <c r="AJ3027">
        <v>175000</v>
      </c>
      <c r="AK3027" s="1">
        <f t="shared" si="613"/>
        <v>0.12946640291690495</v>
      </c>
      <c r="AL3027" s="1">
        <f t="shared" si="620"/>
        <v>0.13385264391160337</v>
      </c>
      <c r="AM3027">
        <f t="shared" si="621"/>
        <v>0.13114557670943622</v>
      </c>
      <c r="AN3027">
        <f t="shared" si="622"/>
        <v>0.13559230030948274</v>
      </c>
      <c r="AO3027">
        <f t="shared" si="623"/>
        <v>11.778478160442731</v>
      </c>
      <c r="AP3027">
        <f t="shared" si="624"/>
        <v>7.914436942073419E-2</v>
      </c>
      <c r="AQ3027">
        <f t="shared" si="625"/>
        <v>5.5893352762114774E-2</v>
      </c>
    </row>
    <row r="3028" spans="1:43" x14ac:dyDescent="0.2">
      <c r="A3028">
        <v>3</v>
      </c>
      <c r="B3028">
        <v>55023</v>
      </c>
      <c r="C3028" t="s">
        <v>263</v>
      </c>
      <c r="D3028">
        <v>55</v>
      </c>
      <c r="E3028">
        <v>23</v>
      </c>
      <c r="F3028" t="s">
        <v>242</v>
      </c>
      <c r="G3028">
        <v>71</v>
      </c>
      <c r="H3028">
        <v>25</v>
      </c>
      <c r="I3028">
        <v>98</v>
      </c>
      <c r="J3028">
        <v>43</v>
      </c>
      <c r="K3028">
        <v>14</v>
      </c>
      <c r="L3028">
        <v>65</v>
      </c>
      <c r="M3028">
        <v>99</v>
      </c>
      <c r="N3028">
        <v>44</v>
      </c>
      <c r="O3028">
        <v>129</v>
      </c>
      <c r="P3028">
        <v>8000</v>
      </c>
      <c r="Q3028">
        <v>4000</v>
      </c>
      <c r="R3028">
        <v>2300</v>
      </c>
      <c r="S3028">
        <v>1.00731489062309</v>
      </c>
      <c r="T3028">
        <f t="shared" si="614"/>
        <v>1</v>
      </c>
      <c r="U3028">
        <f t="shared" si="615"/>
        <v>8058.5191249847203</v>
      </c>
      <c r="V3028">
        <f t="shared" si="616"/>
        <v>4029.2595624923601</v>
      </c>
      <c r="W3028">
        <f t="shared" si="617"/>
        <v>2316.8242484331072</v>
      </c>
      <c r="X3028">
        <v>93.28</v>
      </c>
      <c r="Y3028">
        <f t="shared" si="618"/>
        <v>93.962332997321838</v>
      </c>
      <c r="Z3028">
        <v>2.14</v>
      </c>
      <c r="AA3028">
        <v>10450</v>
      </c>
      <c r="AB3028">
        <v>0.7</v>
      </c>
      <c r="AC3028" s="2">
        <v>0.12</v>
      </c>
      <c r="AD3028">
        <v>50</v>
      </c>
      <c r="AE3028">
        <f t="shared" si="619"/>
        <v>0.12041666349853393</v>
      </c>
      <c r="AF3028">
        <v>1.0170999999999999</v>
      </c>
      <c r="AG3028">
        <v>350000</v>
      </c>
      <c r="AH3028">
        <v>10.6</v>
      </c>
      <c r="AI3028">
        <v>0</v>
      </c>
      <c r="AJ3028">
        <v>175000</v>
      </c>
      <c r="AK3028" s="1">
        <f t="shared" si="613"/>
        <v>0.12891254075257247</v>
      </c>
      <c r="AL3028" s="1">
        <f t="shared" si="620"/>
        <v>0.13329878174727089</v>
      </c>
      <c r="AM3028">
        <f t="shared" si="621"/>
        <v>0.13059171454510374</v>
      </c>
      <c r="AN3028">
        <f t="shared" si="622"/>
        <v>0.13503843814515026</v>
      </c>
      <c r="AO3028">
        <f t="shared" si="623"/>
        <v>11.778478160442731</v>
      </c>
      <c r="AP3028">
        <f t="shared" si="624"/>
        <v>7.8842990292012832E-2</v>
      </c>
      <c r="AQ3028">
        <f t="shared" si="625"/>
        <v>5.5699278923528127E-2</v>
      </c>
    </row>
    <row r="3029" spans="1:43" x14ac:dyDescent="0.2">
      <c r="A3029">
        <v>3</v>
      </c>
      <c r="B3029">
        <v>55025</v>
      </c>
      <c r="C3029" t="s">
        <v>278</v>
      </c>
      <c r="D3029">
        <v>55</v>
      </c>
      <c r="E3029">
        <v>25</v>
      </c>
      <c r="F3029" t="s">
        <v>242</v>
      </c>
      <c r="G3029">
        <v>71</v>
      </c>
      <c r="H3029">
        <v>25</v>
      </c>
      <c r="I3029">
        <v>98</v>
      </c>
      <c r="J3029">
        <v>43</v>
      </c>
      <c r="K3029">
        <v>14</v>
      </c>
      <c r="L3029">
        <v>65</v>
      </c>
      <c r="M3029">
        <v>99</v>
      </c>
      <c r="N3029">
        <v>44</v>
      </c>
      <c r="O3029">
        <v>129</v>
      </c>
      <c r="P3029">
        <v>8000</v>
      </c>
      <c r="Q3029">
        <v>4000</v>
      </c>
      <c r="R3029">
        <v>2300</v>
      </c>
      <c r="S3029">
        <v>1.01132295860185</v>
      </c>
      <c r="T3029">
        <f t="shared" si="614"/>
        <v>1</v>
      </c>
      <c r="U3029">
        <f t="shared" si="615"/>
        <v>8090.5836688147992</v>
      </c>
      <c r="V3029">
        <f t="shared" si="616"/>
        <v>4045.2918344073996</v>
      </c>
      <c r="W3029">
        <f t="shared" si="617"/>
        <v>2326.0428047842547</v>
      </c>
      <c r="X3029">
        <v>93.28</v>
      </c>
      <c r="Y3029">
        <f t="shared" si="618"/>
        <v>94.336205578380572</v>
      </c>
      <c r="Z3029">
        <v>2.14</v>
      </c>
      <c r="AA3029">
        <v>10450</v>
      </c>
      <c r="AB3029">
        <v>0.7</v>
      </c>
      <c r="AC3029" s="2">
        <v>0.12</v>
      </c>
      <c r="AD3029">
        <v>50</v>
      </c>
      <c r="AE3029">
        <f t="shared" si="619"/>
        <v>0.12041666349853393</v>
      </c>
      <c r="AF3029">
        <v>1.0170999999999999</v>
      </c>
      <c r="AG3029">
        <v>350000</v>
      </c>
      <c r="AH3029">
        <v>10.6</v>
      </c>
      <c r="AI3029">
        <v>0</v>
      </c>
      <c r="AJ3029">
        <v>175000</v>
      </c>
      <c r="AK3029" s="1">
        <f t="shared" si="613"/>
        <v>0.12938785780424003</v>
      </c>
      <c r="AL3029" s="1">
        <f t="shared" si="620"/>
        <v>0.13377409879893845</v>
      </c>
      <c r="AM3029">
        <f t="shared" si="621"/>
        <v>0.1310670315967713</v>
      </c>
      <c r="AN3029">
        <f t="shared" si="622"/>
        <v>0.13551375519681783</v>
      </c>
      <c r="AO3029">
        <f t="shared" si="623"/>
        <v>11.778478160442731</v>
      </c>
      <c r="AP3029">
        <f t="shared" si="624"/>
        <v>7.9101629802206891E-2</v>
      </c>
      <c r="AQ3029">
        <f t="shared" si="625"/>
        <v>5.586583047859596E-2</v>
      </c>
    </row>
    <row r="3030" spans="1:43" x14ac:dyDescent="0.2">
      <c r="A3030">
        <v>3</v>
      </c>
      <c r="B3030">
        <v>55027</v>
      </c>
      <c r="C3030" t="s">
        <v>265</v>
      </c>
      <c r="D3030">
        <v>55</v>
      </c>
      <c r="E3030">
        <v>27</v>
      </c>
      <c r="F3030" t="s">
        <v>242</v>
      </c>
      <c r="G3030">
        <v>71</v>
      </c>
      <c r="H3030">
        <v>25</v>
      </c>
      <c r="I3030">
        <v>98</v>
      </c>
      <c r="J3030">
        <v>43</v>
      </c>
      <c r="K3030">
        <v>14</v>
      </c>
      <c r="L3030">
        <v>65</v>
      </c>
      <c r="M3030">
        <v>99</v>
      </c>
      <c r="N3030">
        <v>44</v>
      </c>
      <c r="O3030">
        <v>129</v>
      </c>
      <c r="P3030">
        <v>8000</v>
      </c>
      <c r="Q3030">
        <v>4000</v>
      </c>
      <c r="R3030">
        <v>2300</v>
      </c>
      <c r="S3030">
        <v>1.01283536354701</v>
      </c>
      <c r="T3030">
        <f t="shared" si="614"/>
        <v>1</v>
      </c>
      <c r="U3030">
        <f t="shared" si="615"/>
        <v>8102.6829083760795</v>
      </c>
      <c r="V3030">
        <f t="shared" si="616"/>
        <v>4051.3414541880397</v>
      </c>
      <c r="W3030">
        <f t="shared" si="617"/>
        <v>2329.5213361581232</v>
      </c>
      <c r="X3030">
        <v>93.28</v>
      </c>
      <c r="Y3030">
        <f t="shared" si="618"/>
        <v>94.477282711665097</v>
      </c>
      <c r="Z3030">
        <v>2.14</v>
      </c>
      <c r="AA3030">
        <v>10450</v>
      </c>
      <c r="AB3030">
        <v>0.7</v>
      </c>
      <c r="AC3030" s="2">
        <v>0.12</v>
      </c>
      <c r="AD3030">
        <v>50</v>
      </c>
      <c r="AE3030">
        <f t="shared" si="619"/>
        <v>0.12041666349853393</v>
      </c>
      <c r="AF3030">
        <v>1.0170999999999999</v>
      </c>
      <c r="AG3030">
        <v>350000</v>
      </c>
      <c r="AH3030">
        <v>10.6</v>
      </c>
      <c r="AI3030">
        <v>0</v>
      </c>
      <c r="AJ3030">
        <v>175000</v>
      </c>
      <c r="AK3030" s="1">
        <f t="shared" si="613"/>
        <v>0.12956721400859345</v>
      </c>
      <c r="AL3030" s="1">
        <f t="shared" si="620"/>
        <v>0.13395345500329187</v>
      </c>
      <c r="AM3030">
        <f t="shared" si="621"/>
        <v>0.13124638780112471</v>
      </c>
      <c r="AN3030">
        <f t="shared" si="622"/>
        <v>0.13569311140117124</v>
      </c>
      <c r="AO3030">
        <f t="shared" si="623"/>
        <v>11.778478160442731</v>
      </c>
      <c r="AP3030">
        <f t="shared" si="624"/>
        <v>7.9199224872027116E-2</v>
      </c>
      <c r="AQ3030">
        <f t="shared" si="625"/>
        <v>5.5928677066239572E-2</v>
      </c>
    </row>
    <row r="3031" spans="1:43" x14ac:dyDescent="0.2">
      <c r="A3031">
        <v>3</v>
      </c>
      <c r="B3031">
        <v>55029</v>
      </c>
      <c r="C3031" t="s">
        <v>284</v>
      </c>
      <c r="D3031">
        <v>55</v>
      </c>
      <c r="E3031">
        <v>29</v>
      </c>
      <c r="F3031" t="s">
        <v>242</v>
      </c>
      <c r="G3031">
        <v>71</v>
      </c>
      <c r="H3031">
        <v>25</v>
      </c>
      <c r="I3031">
        <v>98</v>
      </c>
      <c r="J3031">
        <v>43</v>
      </c>
      <c r="K3031">
        <v>14</v>
      </c>
      <c r="L3031">
        <v>65</v>
      </c>
      <c r="M3031">
        <v>99</v>
      </c>
      <c r="N3031">
        <v>44</v>
      </c>
      <c r="O3031">
        <v>129</v>
      </c>
      <c r="P3031">
        <v>8000</v>
      </c>
      <c r="Q3031">
        <v>4000</v>
      </c>
      <c r="R3031">
        <v>2300</v>
      </c>
      <c r="S3031">
        <v>1.01345940998622</v>
      </c>
      <c r="T3031">
        <f t="shared" si="614"/>
        <v>1</v>
      </c>
      <c r="U3031">
        <f t="shared" si="615"/>
        <v>8107.6752798897596</v>
      </c>
      <c r="V3031">
        <f t="shared" si="616"/>
        <v>4053.8376399448798</v>
      </c>
      <c r="W3031">
        <f t="shared" si="617"/>
        <v>2330.9566429683059</v>
      </c>
      <c r="X3031">
        <v>93.28</v>
      </c>
      <c r="Y3031">
        <f t="shared" si="618"/>
        <v>94.535493763514594</v>
      </c>
      <c r="Z3031">
        <v>2.14</v>
      </c>
      <c r="AA3031">
        <v>10450</v>
      </c>
      <c r="AB3031">
        <v>0.7</v>
      </c>
      <c r="AC3031" s="2">
        <v>0.12</v>
      </c>
      <c r="AD3031">
        <v>50</v>
      </c>
      <c r="AE3031">
        <f t="shared" si="619"/>
        <v>0.12041666349853393</v>
      </c>
      <c r="AF3031">
        <v>1.0170999999999999</v>
      </c>
      <c r="AG3031">
        <v>350000</v>
      </c>
      <c r="AH3031">
        <v>10.6</v>
      </c>
      <c r="AI3031">
        <v>0</v>
      </c>
      <c r="AJ3031">
        <v>175000</v>
      </c>
      <c r="AK3031" s="1">
        <f t="shared" si="613"/>
        <v>0.12964121971786804</v>
      </c>
      <c r="AL3031" s="1">
        <f t="shared" si="620"/>
        <v>0.13402746071256647</v>
      </c>
      <c r="AM3031">
        <f t="shared" si="621"/>
        <v>0.13132039351039931</v>
      </c>
      <c r="AN3031">
        <f t="shared" si="622"/>
        <v>0.13576711711044584</v>
      </c>
      <c r="AO3031">
        <f t="shared" si="623"/>
        <v>11.778478160442731</v>
      </c>
      <c r="AP3031">
        <f t="shared" si="624"/>
        <v>7.9239494414916831E-2</v>
      </c>
      <c r="AQ3031">
        <f t="shared" si="625"/>
        <v>5.5954608738415727E-2</v>
      </c>
    </row>
    <row r="3032" spans="1:43" x14ac:dyDescent="0.2">
      <c r="A3032">
        <v>4</v>
      </c>
      <c r="B3032">
        <v>55031</v>
      </c>
      <c r="C3032" t="s">
        <v>290</v>
      </c>
      <c r="D3032">
        <v>55</v>
      </c>
      <c r="E3032">
        <v>31</v>
      </c>
      <c r="F3032" t="s">
        <v>288</v>
      </c>
      <c r="G3032">
        <v>71</v>
      </c>
      <c r="H3032">
        <v>25</v>
      </c>
      <c r="I3032">
        <v>98</v>
      </c>
      <c r="J3032">
        <v>43</v>
      </c>
      <c r="K3032">
        <v>14</v>
      </c>
      <c r="L3032">
        <v>65</v>
      </c>
      <c r="M3032">
        <v>99</v>
      </c>
      <c r="N3032">
        <v>44</v>
      </c>
      <c r="O3032">
        <v>129</v>
      </c>
      <c r="P3032">
        <v>8000</v>
      </c>
      <c r="Q3032">
        <v>4000</v>
      </c>
      <c r="R3032">
        <v>2300</v>
      </c>
      <c r="S3032">
        <v>1.0055924449648199</v>
      </c>
      <c r="T3032">
        <f t="shared" si="614"/>
        <v>1</v>
      </c>
      <c r="U3032">
        <f t="shared" si="615"/>
        <v>8044.7395597185596</v>
      </c>
      <c r="V3032">
        <f t="shared" si="616"/>
        <v>4022.3697798592798</v>
      </c>
      <c r="W3032">
        <f t="shared" si="617"/>
        <v>2312.8626234190856</v>
      </c>
      <c r="X3032">
        <v>93.28</v>
      </c>
      <c r="Y3032">
        <f t="shared" si="618"/>
        <v>93.8016632663184</v>
      </c>
      <c r="Z3032">
        <v>2.14</v>
      </c>
      <c r="AA3032">
        <v>10450</v>
      </c>
      <c r="AB3032">
        <v>0.7</v>
      </c>
      <c r="AC3032" s="2">
        <v>0.12</v>
      </c>
      <c r="AD3032">
        <v>50</v>
      </c>
      <c r="AE3032">
        <f t="shared" si="619"/>
        <v>0.12041666349853393</v>
      </c>
      <c r="AF3032">
        <v>0.87583999999999995</v>
      </c>
      <c r="AG3032">
        <v>350000</v>
      </c>
      <c r="AH3032">
        <v>10.6</v>
      </c>
      <c r="AI3032">
        <v>0</v>
      </c>
      <c r="AJ3032">
        <v>175000</v>
      </c>
      <c r="AK3032" s="1">
        <f t="shared" si="613"/>
        <v>0.14794206021896633</v>
      </c>
      <c r="AL3032" s="1">
        <f t="shared" si="620"/>
        <v>0.15291435360555267</v>
      </c>
      <c r="AM3032">
        <f t="shared" si="621"/>
        <v>0.14984931926671885</v>
      </c>
      <c r="AN3032">
        <f t="shared" si="622"/>
        <v>0.15488843096018717</v>
      </c>
      <c r="AO3032">
        <f t="shared" si="623"/>
        <v>11.968549206460427</v>
      </c>
      <c r="AP3032">
        <f t="shared" si="624"/>
        <v>8.9783785011678469E-2</v>
      </c>
      <c r="AQ3032">
        <f t="shared" si="625"/>
        <v>6.2953293359281931E-2</v>
      </c>
    </row>
    <row r="3033" spans="1:43" x14ac:dyDescent="0.2">
      <c r="A3033">
        <v>4</v>
      </c>
      <c r="B3033">
        <v>55033</v>
      </c>
      <c r="C3033" t="s">
        <v>324</v>
      </c>
      <c r="D3033">
        <v>55</v>
      </c>
      <c r="E3033">
        <v>33</v>
      </c>
      <c r="F3033" t="s">
        <v>288</v>
      </c>
      <c r="G3033">
        <v>71</v>
      </c>
      <c r="H3033">
        <v>25</v>
      </c>
      <c r="I3033">
        <v>98</v>
      </c>
      <c r="J3033">
        <v>43</v>
      </c>
      <c r="K3033">
        <v>14</v>
      </c>
      <c r="L3033">
        <v>65</v>
      </c>
      <c r="M3033">
        <v>99</v>
      </c>
      <c r="N3033">
        <v>44</v>
      </c>
      <c r="O3033">
        <v>129</v>
      </c>
      <c r="P3033">
        <v>8000</v>
      </c>
      <c r="Q3033">
        <v>4000</v>
      </c>
      <c r="R3033">
        <v>2300</v>
      </c>
      <c r="S3033">
        <v>1.0054206734611899</v>
      </c>
      <c r="T3033">
        <f t="shared" si="614"/>
        <v>1</v>
      </c>
      <c r="U3033">
        <f t="shared" si="615"/>
        <v>8043.3653876895196</v>
      </c>
      <c r="V3033">
        <f t="shared" si="616"/>
        <v>4021.6826938447598</v>
      </c>
      <c r="W3033">
        <f t="shared" si="617"/>
        <v>2312.4675489607366</v>
      </c>
      <c r="X3033">
        <v>93.28</v>
      </c>
      <c r="Y3033">
        <f t="shared" si="618"/>
        <v>93.785640420459799</v>
      </c>
      <c r="Z3033">
        <v>2.14</v>
      </c>
      <c r="AA3033">
        <v>10450</v>
      </c>
      <c r="AB3033">
        <v>0.7</v>
      </c>
      <c r="AC3033" s="2">
        <v>0.12</v>
      </c>
      <c r="AD3033">
        <v>50</v>
      </c>
      <c r="AE3033">
        <f t="shared" si="619"/>
        <v>0.12041666349853393</v>
      </c>
      <c r="AF3033">
        <v>0.87583999999999995</v>
      </c>
      <c r="AG3033">
        <v>350000</v>
      </c>
      <c r="AH3033">
        <v>10.6</v>
      </c>
      <c r="AI3033">
        <v>0</v>
      </c>
      <c r="AJ3033">
        <v>175000</v>
      </c>
      <c r="AK3033" s="1">
        <f t="shared" si="613"/>
        <v>0.14791840438236353</v>
      </c>
      <c r="AL3033" s="1">
        <f t="shared" si="620"/>
        <v>0.15289069776894987</v>
      </c>
      <c r="AM3033">
        <f t="shared" si="621"/>
        <v>0.14982566343011605</v>
      </c>
      <c r="AN3033">
        <f t="shared" si="622"/>
        <v>0.15486477512358438</v>
      </c>
      <c r="AO3033">
        <f t="shared" si="623"/>
        <v>11.968549206460427</v>
      </c>
      <c r="AP3033">
        <f t="shared" si="624"/>
        <v>8.9770912900377794E-2</v>
      </c>
      <c r="AQ3033">
        <f t="shared" si="625"/>
        <v>6.2945004331234636E-2</v>
      </c>
    </row>
    <row r="3034" spans="1:43" x14ac:dyDescent="0.2">
      <c r="A3034">
        <v>4</v>
      </c>
      <c r="B3034">
        <v>55035</v>
      </c>
      <c r="C3034" t="s">
        <v>504</v>
      </c>
      <c r="D3034">
        <v>55</v>
      </c>
      <c r="E3034">
        <v>35</v>
      </c>
      <c r="F3034" t="s">
        <v>288</v>
      </c>
      <c r="G3034">
        <v>71</v>
      </c>
      <c r="H3034">
        <v>25</v>
      </c>
      <c r="I3034">
        <v>98</v>
      </c>
      <c r="J3034">
        <v>43</v>
      </c>
      <c r="K3034">
        <v>14</v>
      </c>
      <c r="L3034">
        <v>65</v>
      </c>
      <c r="M3034">
        <v>99</v>
      </c>
      <c r="N3034">
        <v>44</v>
      </c>
      <c r="O3034">
        <v>129</v>
      </c>
      <c r="P3034">
        <v>8000</v>
      </c>
      <c r="Q3034">
        <v>4000</v>
      </c>
      <c r="R3034">
        <v>2300</v>
      </c>
      <c r="S3034">
        <v>1.0065441032250699</v>
      </c>
      <c r="T3034">
        <f t="shared" si="614"/>
        <v>1</v>
      </c>
      <c r="U3034">
        <f t="shared" si="615"/>
        <v>8052.352825800559</v>
      </c>
      <c r="V3034">
        <f t="shared" si="616"/>
        <v>4026.1764129002795</v>
      </c>
      <c r="W3034">
        <f t="shared" si="617"/>
        <v>2315.051437417661</v>
      </c>
      <c r="X3034">
        <v>93.28</v>
      </c>
      <c r="Y3034">
        <f t="shared" si="618"/>
        <v>93.890433948834527</v>
      </c>
      <c r="Z3034">
        <v>2.14</v>
      </c>
      <c r="AA3034">
        <v>10450</v>
      </c>
      <c r="AB3034">
        <v>0.7</v>
      </c>
      <c r="AC3034" s="2">
        <v>0.12</v>
      </c>
      <c r="AD3034">
        <v>50</v>
      </c>
      <c r="AE3034">
        <f t="shared" si="619"/>
        <v>0.12041666349853393</v>
      </c>
      <c r="AF3034">
        <v>0.87583999999999995</v>
      </c>
      <c r="AG3034">
        <v>350000</v>
      </c>
      <c r="AH3034">
        <v>10.6</v>
      </c>
      <c r="AI3034">
        <v>0</v>
      </c>
      <c r="AJ3034">
        <v>175000</v>
      </c>
      <c r="AK3034" s="1">
        <f t="shared" si="613"/>
        <v>0.14807311963121134</v>
      </c>
      <c r="AL3034" s="1">
        <f t="shared" si="620"/>
        <v>0.15304541301779767</v>
      </c>
      <c r="AM3034">
        <f t="shared" si="621"/>
        <v>0.14998037867896385</v>
      </c>
      <c r="AN3034">
        <f t="shared" si="622"/>
        <v>0.15501949037243218</v>
      </c>
      <c r="AO3034">
        <f t="shared" si="623"/>
        <v>11.968549206460427</v>
      </c>
      <c r="AP3034">
        <f t="shared" si="624"/>
        <v>8.9855099815282613E-2</v>
      </c>
      <c r="AQ3034">
        <f t="shared" si="625"/>
        <v>6.2999216704213712E-2</v>
      </c>
    </row>
    <row r="3035" spans="1:43" x14ac:dyDescent="0.2">
      <c r="A3035">
        <v>3</v>
      </c>
      <c r="B3035">
        <v>55037</v>
      </c>
      <c r="C3035" t="s">
        <v>255</v>
      </c>
      <c r="D3035">
        <v>55</v>
      </c>
      <c r="E3035">
        <v>37</v>
      </c>
      <c r="F3035" t="s">
        <v>242</v>
      </c>
      <c r="G3035">
        <v>71</v>
      </c>
      <c r="H3035">
        <v>25</v>
      </c>
      <c r="I3035">
        <v>98</v>
      </c>
      <c r="J3035">
        <v>43</v>
      </c>
      <c r="K3035">
        <v>14</v>
      </c>
      <c r="L3035">
        <v>65</v>
      </c>
      <c r="M3035">
        <v>99</v>
      </c>
      <c r="N3035">
        <v>44</v>
      </c>
      <c r="O3035">
        <v>129</v>
      </c>
      <c r="P3035">
        <v>8000</v>
      </c>
      <c r="Q3035">
        <v>4000</v>
      </c>
      <c r="R3035">
        <v>2300</v>
      </c>
      <c r="S3035">
        <v>1.0139192833620001</v>
      </c>
      <c r="T3035">
        <f t="shared" si="614"/>
        <v>1</v>
      </c>
      <c r="U3035">
        <f t="shared" si="615"/>
        <v>8111.3542668960008</v>
      </c>
      <c r="V3035">
        <f t="shared" si="616"/>
        <v>4055.6771334480004</v>
      </c>
      <c r="W3035">
        <f t="shared" si="617"/>
        <v>2332.0143517326001</v>
      </c>
      <c r="X3035">
        <v>93.28</v>
      </c>
      <c r="Y3035">
        <f t="shared" si="618"/>
        <v>94.578390752007365</v>
      </c>
      <c r="Z3035">
        <v>2.14</v>
      </c>
      <c r="AA3035">
        <v>10450</v>
      </c>
      <c r="AB3035">
        <v>0.7</v>
      </c>
      <c r="AC3035" s="2">
        <v>0.12</v>
      </c>
      <c r="AD3035">
        <v>50</v>
      </c>
      <c r="AE3035">
        <f t="shared" si="619"/>
        <v>0.12041666349853393</v>
      </c>
      <c r="AF3035">
        <v>1.0170999999999999</v>
      </c>
      <c r="AG3035">
        <v>350000</v>
      </c>
      <c r="AH3035">
        <v>10.6</v>
      </c>
      <c r="AI3035">
        <v>0</v>
      </c>
      <c r="AJ3035">
        <v>175000</v>
      </c>
      <c r="AK3035" s="1">
        <f t="shared" si="613"/>
        <v>0.1296957561324884</v>
      </c>
      <c r="AL3035" s="1">
        <f t="shared" si="620"/>
        <v>0.13408199712718682</v>
      </c>
      <c r="AM3035">
        <f t="shared" si="621"/>
        <v>0.13137492992501967</v>
      </c>
      <c r="AN3035">
        <f t="shared" si="622"/>
        <v>0.1358216535250662</v>
      </c>
      <c r="AO3035">
        <f t="shared" si="623"/>
        <v>11.778478160442731</v>
      </c>
      <c r="AP3035">
        <f t="shared" si="624"/>
        <v>7.9269169915755E-2</v>
      </c>
      <c r="AQ3035">
        <f t="shared" si="625"/>
        <v>5.5973718350896443E-2</v>
      </c>
    </row>
    <row r="3036" spans="1:43" x14ac:dyDescent="0.2">
      <c r="A3036">
        <v>3</v>
      </c>
      <c r="B3036">
        <v>55039</v>
      </c>
      <c r="C3036" t="s">
        <v>276</v>
      </c>
      <c r="D3036">
        <v>55</v>
      </c>
      <c r="E3036">
        <v>39</v>
      </c>
      <c r="F3036" t="s">
        <v>242</v>
      </c>
      <c r="G3036">
        <v>71</v>
      </c>
      <c r="H3036">
        <v>25</v>
      </c>
      <c r="I3036">
        <v>98</v>
      </c>
      <c r="J3036">
        <v>43</v>
      </c>
      <c r="K3036">
        <v>14</v>
      </c>
      <c r="L3036">
        <v>65</v>
      </c>
      <c r="M3036">
        <v>99</v>
      </c>
      <c r="N3036">
        <v>44</v>
      </c>
      <c r="O3036">
        <v>129</v>
      </c>
      <c r="P3036">
        <v>8000</v>
      </c>
      <c r="Q3036">
        <v>4000</v>
      </c>
      <c r="R3036">
        <v>2300</v>
      </c>
      <c r="S3036">
        <v>1.0131750625112801</v>
      </c>
      <c r="T3036">
        <f t="shared" si="614"/>
        <v>1</v>
      </c>
      <c r="U3036">
        <f t="shared" si="615"/>
        <v>8105.4005000902407</v>
      </c>
      <c r="V3036">
        <f t="shared" si="616"/>
        <v>4052.7002500451204</v>
      </c>
      <c r="W3036">
        <f t="shared" si="617"/>
        <v>2330.302643775944</v>
      </c>
      <c r="X3036">
        <v>93.28</v>
      </c>
      <c r="Y3036">
        <f t="shared" si="618"/>
        <v>94.508969831052212</v>
      </c>
      <c r="Z3036">
        <v>2.14</v>
      </c>
      <c r="AA3036">
        <v>10450</v>
      </c>
      <c r="AB3036">
        <v>0.7</v>
      </c>
      <c r="AC3036" s="2">
        <v>0.12</v>
      </c>
      <c r="AD3036">
        <v>50</v>
      </c>
      <c r="AE3036">
        <f t="shared" si="619"/>
        <v>0.12041666349853393</v>
      </c>
      <c r="AF3036">
        <v>1.0170999999999999</v>
      </c>
      <c r="AG3036">
        <v>350000</v>
      </c>
      <c r="AH3036">
        <v>10.6</v>
      </c>
      <c r="AI3036">
        <v>0</v>
      </c>
      <c r="AJ3036">
        <v>175000</v>
      </c>
      <c r="AK3036" s="1">
        <f t="shared" si="613"/>
        <v>0.12960749893165538</v>
      </c>
      <c r="AL3036" s="1">
        <f t="shared" si="620"/>
        <v>0.1339937399263538</v>
      </c>
      <c r="AM3036">
        <f t="shared" si="621"/>
        <v>0.13128667272418665</v>
      </c>
      <c r="AN3036">
        <f t="shared" si="622"/>
        <v>0.13573339632423317</v>
      </c>
      <c r="AO3036">
        <f t="shared" si="623"/>
        <v>11.778478160442731</v>
      </c>
      <c r="AP3036">
        <f t="shared" si="624"/>
        <v>7.9221145551565952E-2</v>
      </c>
      <c r="AQ3036">
        <f t="shared" si="625"/>
        <v>5.5942792942281071E-2</v>
      </c>
    </row>
    <row r="3037" spans="1:43" x14ac:dyDescent="0.2">
      <c r="A3037">
        <v>3</v>
      </c>
      <c r="B3037">
        <v>55041</v>
      </c>
      <c r="C3037" t="s">
        <v>268</v>
      </c>
      <c r="D3037">
        <v>55</v>
      </c>
      <c r="E3037">
        <v>41</v>
      </c>
      <c r="F3037" t="s">
        <v>242</v>
      </c>
      <c r="G3037">
        <v>71</v>
      </c>
      <c r="H3037">
        <v>25</v>
      </c>
      <c r="I3037">
        <v>98</v>
      </c>
      <c r="J3037">
        <v>43</v>
      </c>
      <c r="K3037">
        <v>14</v>
      </c>
      <c r="L3037">
        <v>65</v>
      </c>
      <c r="M3037">
        <v>99</v>
      </c>
      <c r="N3037">
        <v>44</v>
      </c>
      <c r="O3037">
        <v>129</v>
      </c>
      <c r="P3037">
        <v>8000</v>
      </c>
      <c r="Q3037">
        <v>4000</v>
      </c>
      <c r="R3037">
        <v>2300</v>
      </c>
      <c r="S3037">
        <v>1.0138033307515699</v>
      </c>
      <c r="T3037">
        <f t="shared" si="614"/>
        <v>1</v>
      </c>
      <c r="U3037">
        <f t="shared" si="615"/>
        <v>8110.4266460125591</v>
      </c>
      <c r="V3037">
        <f t="shared" si="616"/>
        <v>4055.2133230062796</v>
      </c>
      <c r="W3037">
        <f t="shared" si="617"/>
        <v>2331.7476607286108</v>
      </c>
      <c r="X3037">
        <v>93.28</v>
      </c>
      <c r="Y3037">
        <f t="shared" si="618"/>
        <v>94.56757469250644</v>
      </c>
      <c r="Z3037">
        <v>2.14</v>
      </c>
      <c r="AA3037">
        <v>10450</v>
      </c>
      <c r="AB3037">
        <v>0.7</v>
      </c>
      <c r="AC3037" s="2">
        <v>0.12</v>
      </c>
      <c r="AD3037">
        <v>50</v>
      </c>
      <c r="AE3037">
        <f t="shared" si="619"/>
        <v>0.12041666349853393</v>
      </c>
      <c r="AF3037">
        <v>1.0170999999999999</v>
      </c>
      <c r="AG3037">
        <v>350000</v>
      </c>
      <c r="AH3037">
        <v>10.6</v>
      </c>
      <c r="AI3037">
        <v>0</v>
      </c>
      <c r="AJ3037">
        <v>175000</v>
      </c>
      <c r="AK3037" s="1">
        <f t="shared" si="613"/>
        <v>0.1296820053046045</v>
      </c>
      <c r="AL3037" s="1">
        <f t="shared" si="620"/>
        <v>0.13406824629930292</v>
      </c>
      <c r="AM3037">
        <f t="shared" si="621"/>
        <v>0.13136117909713577</v>
      </c>
      <c r="AN3037">
        <f t="shared" si="622"/>
        <v>0.13580790269718229</v>
      </c>
      <c r="AO3037">
        <f t="shared" si="623"/>
        <v>11.778478160442731</v>
      </c>
      <c r="AP3037">
        <f t="shared" si="624"/>
        <v>7.9261687526103339E-2</v>
      </c>
      <c r="AQ3037">
        <f t="shared" si="625"/>
        <v>5.5968900047493497E-2</v>
      </c>
    </row>
    <row r="3038" spans="1:43" x14ac:dyDescent="0.2">
      <c r="A3038">
        <v>3</v>
      </c>
      <c r="B3038">
        <v>55043</v>
      </c>
      <c r="C3038" t="s">
        <v>273</v>
      </c>
      <c r="D3038">
        <v>55</v>
      </c>
      <c r="E3038">
        <v>43</v>
      </c>
      <c r="F3038" t="s">
        <v>242</v>
      </c>
      <c r="G3038">
        <v>71</v>
      </c>
      <c r="H3038">
        <v>25</v>
      </c>
      <c r="I3038">
        <v>98</v>
      </c>
      <c r="J3038">
        <v>43</v>
      </c>
      <c r="K3038">
        <v>14</v>
      </c>
      <c r="L3038">
        <v>65</v>
      </c>
      <c r="M3038">
        <v>99</v>
      </c>
      <c r="N3038">
        <v>44</v>
      </c>
      <c r="O3038">
        <v>129</v>
      </c>
      <c r="P3038">
        <v>8000</v>
      </c>
      <c r="Q3038">
        <v>4000</v>
      </c>
      <c r="R3038">
        <v>2300</v>
      </c>
      <c r="S3038">
        <v>1.0072897468294399</v>
      </c>
      <c r="T3038">
        <f t="shared" si="614"/>
        <v>1</v>
      </c>
      <c r="U3038">
        <f t="shared" si="615"/>
        <v>8058.3179746355199</v>
      </c>
      <c r="V3038">
        <f t="shared" si="616"/>
        <v>4029.15898731776</v>
      </c>
      <c r="W3038">
        <f t="shared" si="617"/>
        <v>2316.7664177077118</v>
      </c>
      <c r="X3038">
        <v>93.28</v>
      </c>
      <c r="Y3038">
        <f t="shared" si="618"/>
        <v>93.959987584250158</v>
      </c>
      <c r="Z3038">
        <v>2.14</v>
      </c>
      <c r="AA3038">
        <v>10450</v>
      </c>
      <c r="AB3038">
        <v>0.7</v>
      </c>
      <c r="AC3038" s="2">
        <v>0.12</v>
      </c>
      <c r="AD3038">
        <v>50</v>
      </c>
      <c r="AE3038">
        <f t="shared" si="619"/>
        <v>0.12041666349853393</v>
      </c>
      <c r="AF3038">
        <v>1.0170999999999999</v>
      </c>
      <c r="AG3038">
        <v>350000</v>
      </c>
      <c r="AH3038">
        <v>10.6</v>
      </c>
      <c r="AI3038">
        <v>0</v>
      </c>
      <c r="AJ3038">
        <v>175000</v>
      </c>
      <c r="AK3038" s="1">
        <f t="shared" si="613"/>
        <v>0.12890955894838929</v>
      </c>
      <c r="AL3038" s="1">
        <f t="shared" si="620"/>
        <v>0.13329579994308771</v>
      </c>
      <c r="AM3038">
        <f t="shared" si="621"/>
        <v>0.13058873274092056</v>
      </c>
      <c r="AN3038">
        <f t="shared" si="622"/>
        <v>0.13503545634096709</v>
      </c>
      <c r="AO3038">
        <f t="shared" si="623"/>
        <v>11.778478160442731</v>
      </c>
      <c r="AP3038">
        <f t="shared" si="624"/>
        <v>7.8841367770012577E-2</v>
      </c>
      <c r="AQ3038">
        <f t="shared" si="625"/>
        <v>5.5698234096455593E-2</v>
      </c>
    </row>
    <row r="3039" spans="1:43" x14ac:dyDescent="0.2">
      <c r="A3039">
        <v>3</v>
      </c>
      <c r="B3039">
        <v>55045</v>
      </c>
      <c r="C3039" t="s">
        <v>259</v>
      </c>
      <c r="D3039">
        <v>55</v>
      </c>
      <c r="E3039">
        <v>45</v>
      </c>
      <c r="F3039" t="s">
        <v>242</v>
      </c>
      <c r="G3039">
        <v>71</v>
      </c>
      <c r="H3039">
        <v>25</v>
      </c>
      <c r="I3039">
        <v>98</v>
      </c>
      <c r="J3039">
        <v>43</v>
      </c>
      <c r="K3039">
        <v>14</v>
      </c>
      <c r="L3039">
        <v>65</v>
      </c>
      <c r="M3039">
        <v>99</v>
      </c>
      <c r="N3039">
        <v>44</v>
      </c>
      <c r="O3039">
        <v>129</v>
      </c>
      <c r="P3039">
        <v>8000</v>
      </c>
      <c r="Q3039">
        <v>4000</v>
      </c>
      <c r="R3039">
        <v>2300</v>
      </c>
      <c r="S3039">
        <v>1.0102329105138801</v>
      </c>
      <c r="T3039">
        <f t="shared" si="614"/>
        <v>1</v>
      </c>
      <c r="U3039">
        <f t="shared" si="615"/>
        <v>8081.8632841110411</v>
      </c>
      <c r="V3039">
        <f t="shared" si="616"/>
        <v>4040.9316420555206</v>
      </c>
      <c r="W3039">
        <f t="shared" si="617"/>
        <v>2323.5356941819241</v>
      </c>
      <c r="X3039">
        <v>93.28</v>
      </c>
      <c r="Y3039">
        <f t="shared" si="618"/>
        <v>94.234525892734737</v>
      </c>
      <c r="Z3039">
        <v>2.14</v>
      </c>
      <c r="AA3039">
        <v>10450</v>
      </c>
      <c r="AB3039">
        <v>0.7</v>
      </c>
      <c r="AC3039" s="2">
        <v>0.12</v>
      </c>
      <c r="AD3039">
        <v>50</v>
      </c>
      <c r="AE3039">
        <f t="shared" si="619"/>
        <v>0.12041666349853393</v>
      </c>
      <c r="AF3039">
        <v>1.0170999999999999</v>
      </c>
      <c r="AG3039">
        <v>350000</v>
      </c>
      <c r="AH3039">
        <v>10.6</v>
      </c>
      <c r="AI3039">
        <v>0</v>
      </c>
      <c r="AJ3039">
        <v>175000</v>
      </c>
      <c r="AK3039" s="1">
        <f t="shared" si="613"/>
        <v>0.12925858892803949</v>
      </c>
      <c r="AL3039" s="1">
        <f t="shared" si="620"/>
        <v>0.13364482992273791</v>
      </c>
      <c r="AM3039">
        <f t="shared" si="621"/>
        <v>0.13093776272057076</v>
      </c>
      <c r="AN3039">
        <f t="shared" si="622"/>
        <v>0.13538448632061728</v>
      </c>
      <c r="AO3039">
        <f t="shared" si="623"/>
        <v>11.778478160442731</v>
      </c>
      <c r="AP3039">
        <f t="shared" si="624"/>
        <v>7.9031289302730706E-2</v>
      </c>
      <c r="AQ3039">
        <f t="shared" si="625"/>
        <v>5.5820534539227619E-2</v>
      </c>
    </row>
    <row r="3040" spans="1:43" x14ac:dyDescent="0.2">
      <c r="A3040">
        <v>3</v>
      </c>
      <c r="B3040">
        <v>55047</v>
      </c>
      <c r="C3040" t="s">
        <v>269</v>
      </c>
      <c r="D3040">
        <v>55</v>
      </c>
      <c r="E3040">
        <v>47</v>
      </c>
      <c r="F3040" t="s">
        <v>242</v>
      </c>
      <c r="G3040">
        <v>71</v>
      </c>
      <c r="H3040">
        <v>25</v>
      </c>
      <c r="I3040">
        <v>98</v>
      </c>
      <c r="J3040">
        <v>43</v>
      </c>
      <c r="K3040">
        <v>14</v>
      </c>
      <c r="L3040">
        <v>65</v>
      </c>
      <c r="M3040">
        <v>99</v>
      </c>
      <c r="N3040">
        <v>44</v>
      </c>
      <c r="O3040">
        <v>129</v>
      </c>
      <c r="P3040">
        <v>8000</v>
      </c>
      <c r="Q3040">
        <v>4000</v>
      </c>
      <c r="R3040">
        <v>2300</v>
      </c>
      <c r="S3040">
        <v>1.01267443100611</v>
      </c>
      <c r="T3040">
        <f t="shared" si="614"/>
        <v>1</v>
      </c>
      <c r="U3040">
        <f t="shared" si="615"/>
        <v>8101.3954480488801</v>
      </c>
      <c r="V3040">
        <f t="shared" si="616"/>
        <v>4050.69772402444</v>
      </c>
      <c r="W3040">
        <f t="shared" si="617"/>
        <v>2329.151191314053</v>
      </c>
      <c r="X3040">
        <v>93.28</v>
      </c>
      <c r="Y3040">
        <f t="shared" si="618"/>
        <v>94.462270924249935</v>
      </c>
      <c r="Z3040">
        <v>2.14</v>
      </c>
      <c r="AA3040">
        <v>10450</v>
      </c>
      <c r="AB3040">
        <v>0.7</v>
      </c>
      <c r="AC3040" s="2">
        <v>0.12</v>
      </c>
      <c r="AD3040">
        <v>50</v>
      </c>
      <c r="AE3040">
        <f t="shared" si="619"/>
        <v>0.12041666349853393</v>
      </c>
      <c r="AF3040">
        <v>1.0170999999999999</v>
      </c>
      <c r="AG3040">
        <v>350000</v>
      </c>
      <c r="AH3040">
        <v>10.6</v>
      </c>
      <c r="AI3040">
        <v>0</v>
      </c>
      <c r="AJ3040">
        <v>175000</v>
      </c>
      <c r="AK3040" s="1">
        <f t="shared" si="613"/>
        <v>0.12954812900772436</v>
      </c>
      <c r="AL3040" s="1">
        <f t="shared" si="620"/>
        <v>0.13393437000242278</v>
      </c>
      <c r="AM3040">
        <f t="shared" si="621"/>
        <v>0.13122730280025563</v>
      </c>
      <c r="AN3040">
        <f t="shared" si="622"/>
        <v>0.13567402640030216</v>
      </c>
      <c r="AO3040">
        <f t="shared" si="623"/>
        <v>11.778478160442731</v>
      </c>
      <c r="AP3040">
        <f t="shared" si="624"/>
        <v>7.918883993999172E-2</v>
      </c>
      <c r="AQ3040">
        <f t="shared" si="625"/>
        <v>5.5921989663458488E-2</v>
      </c>
    </row>
    <row r="3041" spans="1:43" x14ac:dyDescent="0.2">
      <c r="A3041">
        <v>3</v>
      </c>
      <c r="B3041">
        <v>55049</v>
      </c>
      <c r="C3041" t="s">
        <v>252</v>
      </c>
      <c r="D3041">
        <v>55</v>
      </c>
      <c r="E3041">
        <v>49</v>
      </c>
      <c r="F3041" t="s">
        <v>242</v>
      </c>
      <c r="G3041">
        <v>71</v>
      </c>
      <c r="H3041">
        <v>25</v>
      </c>
      <c r="I3041">
        <v>98</v>
      </c>
      <c r="J3041">
        <v>43</v>
      </c>
      <c r="K3041">
        <v>14</v>
      </c>
      <c r="L3041">
        <v>65</v>
      </c>
      <c r="M3041">
        <v>99</v>
      </c>
      <c r="N3041">
        <v>44</v>
      </c>
      <c r="O3041">
        <v>129</v>
      </c>
      <c r="P3041">
        <v>8000</v>
      </c>
      <c r="Q3041">
        <v>4000</v>
      </c>
      <c r="R3041">
        <v>2300</v>
      </c>
      <c r="S3041">
        <v>1.0093190670013401</v>
      </c>
      <c r="T3041">
        <f t="shared" si="614"/>
        <v>1</v>
      </c>
      <c r="U3041">
        <f t="shared" si="615"/>
        <v>8074.5525360107213</v>
      </c>
      <c r="V3041">
        <f t="shared" si="616"/>
        <v>4037.2762680053606</v>
      </c>
      <c r="W3041">
        <f t="shared" si="617"/>
        <v>2321.4338541030825</v>
      </c>
      <c r="X3041">
        <v>93.28</v>
      </c>
      <c r="Y3041">
        <f t="shared" si="618"/>
        <v>94.149282569885003</v>
      </c>
      <c r="Z3041">
        <v>2.14</v>
      </c>
      <c r="AA3041">
        <v>10450</v>
      </c>
      <c r="AB3041">
        <v>0.7</v>
      </c>
      <c r="AC3041" s="2">
        <v>0.12</v>
      </c>
      <c r="AD3041">
        <v>50</v>
      </c>
      <c r="AE3041">
        <f t="shared" si="619"/>
        <v>0.12041666349853393</v>
      </c>
      <c r="AF3041">
        <v>1.0170999999999999</v>
      </c>
      <c r="AG3041">
        <v>350000</v>
      </c>
      <c r="AH3041">
        <v>10.6</v>
      </c>
      <c r="AI3041">
        <v>0</v>
      </c>
      <c r="AJ3041">
        <v>175000</v>
      </c>
      <c r="AK3041" s="1">
        <f t="shared" si="613"/>
        <v>0.12915021616431197</v>
      </c>
      <c r="AL3041" s="1">
        <f t="shared" si="620"/>
        <v>0.13353645715901039</v>
      </c>
      <c r="AM3041">
        <f t="shared" si="621"/>
        <v>0.13082938995684323</v>
      </c>
      <c r="AN3041">
        <f t="shared" si="622"/>
        <v>0.13527611355688976</v>
      </c>
      <c r="AO3041">
        <f t="shared" si="623"/>
        <v>11.778478160442731</v>
      </c>
      <c r="AP3041">
        <f t="shared" si="624"/>
        <v>7.8972319235423985E-2</v>
      </c>
      <c r="AQ3041">
        <f t="shared" si="625"/>
        <v>5.5782560617899747E-2</v>
      </c>
    </row>
    <row r="3042" spans="1:43" x14ac:dyDescent="0.2">
      <c r="A3042">
        <v>3</v>
      </c>
      <c r="B3042">
        <v>55051</v>
      </c>
      <c r="C3042" t="s">
        <v>251</v>
      </c>
      <c r="D3042">
        <v>55</v>
      </c>
      <c r="E3042">
        <v>51</v>
      </c>
      <c r="F3042" t="s">
        <v>242</v>
      </c>
      <c r="G3042">
        <v>71</v>
      </c>
      <c r="H3042">
        <v>25</v>
      </c>
      <c r="I3042">
        <v>98</v>
      </c>
      <c r="J3042">
        <v>43</v>
      </c>
      <c r="K3042">
        <v>14</v>
      </c>
      <c r="L3042">
        <v>65</v>
      </c>
      <c r="M3042">
        <v>99</v>
      </c>
      <c r="N3042">
        <v>44</v>
      </c>
      <c r="O3042">
        <v>129</v>
      </c>
      <c r="P3042">
        <v>8000</v>
      </c>
      <c r="Q3042">
        <v>4000</v>
      </c>
      <c r="R3042">
        <v>2300</v>
      </c>
      <c r="S3042">
        <v>1.0085856589404001</v>
      </c>
      <c r="T3042">
        <f t="shared" si="614"/>
        <v>1</v>
      </c>
      <c r="U3042">
        <f t="shared" si="615"/>
        <v>8068.6852715232008</v>
      </c>
      <c r="V3042">
        <f t="shared" si="616"/>
        <v>4034.3426357616004</v>
      </c>
      <c r="W3042">
        <f t="shared" si="617"/>
        <v>2319.7470155629203</v>
      </c>
      <c r="X3042">
        <v>93.28</v>
      </c>
      <c r="Y3042">
        <f t="shared" si="618"/>
        <v>94.080870265960527</v>
      </c>
      <c r="Z3042">
        <v>2.14</v>
      </c>
      <c r="AA3042">
        <v>10450</v>
      </c>
      <c r="AB3042">
        <v>0.7</v>
      </c>
      <c r="AC3042" s="2">
        <v>0.12</v>
      </c>
      <c r="AD3042">
        <v>50</v>
      </c>
      <c r="AE3042">
        <f t="shared" si="619"/>
        <v>0.12041666349853393</v>
      </c>
      <c r="AF3042">
        <v>1.0170999999999999</v>
      </c>
      <c r="AG3042">
        <v>350000</v>
      </c>
      <c r="AH3042">
        <v>10.6</v>
      </c>
      <c r="AI3042">
        <v>0</v>
      </c>
      <c r="AJ3042">
        <v>175000</v>
      </c>
      <c r="AK3042" s="1">
        <f t="shared" si="613"/>
        <v>0.12906324125294752</v>
      </c>
      <c r="AL3042" s="1">
        <f t="shared" si="620"/>
        <v>0.13344948224764594</v>
      </c>
      <c r="AM3042">
        <f t="shared" si="621"/>
        <v>0.13074241504547879</v>
      </c>
      <c r="AN3042">
        <f t="shared" si="622"/>
        <v>0.13518913864552531</v>
      </c>
      <c r="AO3042">
        <f t="shared" si="623"/>
        <v>11.778478160442731</v>
      </c>
      <c r="AP3042">
        <f t="shared" si="624"/>
        <v>7.8924992617547471E-2</v>
      </c>
      <c r="AQ3042">
        <f t="shared" si="625"/>
        <v>5.575208452475558E-2</v>
      </c>
    </row>
    <row r="3043" spans="1:43" x14ac:dyDescent="0.2">
      <c r="A3043">
        <v>3</v>
      </c>
      <c r="B3043">
        <v>55053</v>
      </c>
      <c r="C3043" t="s">
        <v>41</v>
      </c>
      <c r="D3043">
        <v>55</v>
      </c>
      <c r="E3043">
        <v>53</v>
      </c>
      <c r="F3043" t="s">
        <v>242</v>
      </c>
      <c r="G3043">
        <v>71</v>
      </c>
      <c r="H3043">
        <v>25</v>
      </c>
      <c r="I3043">
        <v>98</v>
      </c>
      <c r="J3043">
        <v>43</v>
      </c>
      <c r="K3043">
        <v>14</v>
      </c>
      <c r="L3043">
        <v>65</v>
      </c>
      <c r="M3043">
        <v>99</v>
      </c>
      <c r="N3043">
        <v>44</v>
      </c>
      <c r="O3043">
        <v>129</v>
      </c>
      <c r="P3043">
        <v>8000</v>
      </c>
      <c r="Q3043">
        <v>4000</v>
      </c>
      <c r="R3043">
        <v>2300</v>
      </c>
      <c r="S3043">
        <v>1.00969945501398</v>
      </c>
      <c r="T3043">
        <f t="shared" si="614"/>
        <v>1</v>
      </c>
      <c r="U3043">
        <f t="shared" si="615"/>
        <v>8077.5956401118392</v>
      </c>
      <c r="V3043">
        <f t="shared" si="616"/>
        <v>4038.7978200559196</v>
      </c>
      <c r="W3043">
        <f t="shared" si="617"/>
        <v>2322.3087465321537</v>
      </c>
      <c r="X3043">
        <v>93.28</v>
      </c>
      <c r="Y3043">
        <f t="shared" si="618"/>
        <v>94.184765163704057</v>
      </c>
      <c r="Z3043">
        <v>2.14</v>
      </c>
      <c r="AA3043">
        <v>10450</v>
      </c>
      <c r="AB3043">
        <v>0.7</v>
      </c>
      <c r="AC3043" s="2">
        <v>0.12</v>
      </c>
      <c r="AD3043">
        <v>50</v>
      </c>
      <c r="AE3043">
        <f t="shared" si="619"/>
        <v>0.12041666349853393</v>
      </c>
      <c r="AF3043">
        <v>1.0170999999999999</v>
      </c>
      <c r="AG3043">
        <v>350000</v>
      </c>
      <c r="AH3043">
        <v>10.6</v>
      </c>
      <c r="AI3043">
        <v>0</v>
      </c>
      <c r="AJ3043">
        <v>175000</v>
      </c>
      <c r="AK3043" s="1">
        <f t="shared" si="613"/>
        <v>0.12919532640436174</v>
      </c>
      <c r="AL3043" s="1">
        <f t="shared" si="620"/>
        <v>0.13358156739906016</v>
      </c>
      <c r="AM3043">
        <f t="shared" si="621"/>
        <v>0.13087450019689301</v>
      </c>
      <c r="AN3043">
        <f t="shared" si="622"/>
        <v>0.13532122379693953</v>
      </c>
      <c r="AO3043">
        <f t="shared" si="623"/>
        <v>11.778478160442731</v>
      </c>
      <c r="AP3043">
        <f t="shared" si="624"/>
        <v>7.8996865567919891E-2</v>
      </c>
      <c r="AQ3043">
        <f t="shared" si="625"/>
        <v>5.579836728968527E-2</v>
      </c>
    </row>
    <row r="3044" spans="1:43" x14ac:dyDescent="0.2">
      <c r="A3044">
        <v>11</v>
      </c>
      <c r="B3044">
        <v>55055</v>
      </c>
      <c r="C3044" t="s">
        <v>199</v>
      </c>
      <c r="D3044">
        <v>55</v>
      </c>
      <c r="E3044">
        <v>55</v>
      </c>
      <c r="F3044" t="s">
        <v>796</v>
      </c>
      <c r="G3044">
        <v>71</v>
      </c>
      <c r="H3044">
        <v>25</v>
      </c>
      <c r="I3044">
        <v>98</v>
      </c>
      <c r="J3044">
        <v>43</v>
      </c>
      <c r="K3044">
        <v>14</v>
      </c>
      <c r="L3044">
        <v>65</v>
      </c>
      <c r="M3044">
        <v>99</v>
      </c>
      <c r="N3044">
        <v>44</v>
      </c>
      <c r="O3044">
        <v>129</v>
      </c>
      <c r="P3044">
        <v>8000</v>
      </c>
      <c r="Q3044">
        <v>4000</v>
      </c>
      <c r="R3044">
        <v>2300</v>
      </c>
      <c r="S3044">
        <v>1.01246636509895</v>
      </c>
      <c r="T3044">
        <f t="shared" si="614"/>
        <v>1</v>
      </c>
      <c r="U3044">
        <f t="shared" si="615"/>
        <v>8099.7309207916005</v>
      </c>
      <c r="V3044">
        <f t="shared" si="616"/>
        <v>4049.8654603958003</v>
      </c>
      <c r="W3044">
        <f t="shared" si="617"/>
        <v>2328.6726397275852</v>
      </c>
      <c r="X3044">
        <v>93.28</v>
      </c>
      <c r="Y3044">
        <f t="shared" si="618"/>
        <v>94.442862536430056</v>
      </c>
      <c r="Z3044">
        <v>2.14</v>
      </c>
      <c r="AA3044">
        <v>10450</v>
      </c>
      <c r="AB3044">
        <v>0.7</v>
      </c>
      <c r="AC3044" s="2">
        <v>0.12</v>
      </c>
      <c r="AD3044">
        <v>50</v>
      </c>
      <c r="AE3044">
        <f t="shared" si="619"/>
        <v>0.12041666349853393</v>
      </c>
      <c r="AF3044">
        <v>0.85421111111111103</v>
      </c>
      <c r="AG3044">
        <v>350000</v>
      </c>
      <c r="AH3044">
        <v>10.6</v>
      </c>
      <c r="AI3044">
        <v>0</v>
      </c>
      <c r="AJ3044">
        <v>175000</v>
      </c>
      <c r="AK3044" s="1">
        <f t="shared" si="613"/>
        <v>0.15241921978186804</v>
      </c>
      <c r="AL3044" s="1">
        <f t="shared" si="620"/>
        <v>0.15749835710693336</v>
      </c>
      <c r="AM3044">
        <f t="shared" si="621"/>
        <v>0.15436806133540695</v>
      </c>
      <c r="AN3044">
        <f t="shared" si="622"/>
        <v>0.15951517203695953</v>
      </c>
      <c r="AO3044">
        <f t="shared" si="623"/>
        <v>12.003201294615787</v>
      </c>
      <c r="AP3044">
        <f t="shared" si="624"/>
        <v>9.2326835167348881E-2</v>
      </c>
      <c r="AQ3044">
        <f t="shared" si="625"/>
        <v>6.4628938343025452E-2</v>
      </c>
    </row>
    <row r="3045" spans="1:43" x14ac:dyDescent="0.2">
      <c r="A3045">
        <v>3</v>
      </c>
      <c r="B3045">
        <v>55057</v>
      </c>
      <c r="C3045" t="s">
        <v>266</v>
      </c>
      <c r="D3045">
        <v>55</v>
      </c>
      <c r="E3045">
        <v>57</v>
      </c>
      <c r="F3045" t="s">
        <v>242</v>
      </c>
      <c r="G3045">
        <v>71</v>
      </c>
      <c r="H3045">
        <v>25</v>
      </c>
      <c r="I3045">
        <v>98</v>
      </c>
      <c r="J3045">
        <v>43</v>
      </c>
      <c r="K3045">
        <v>14</v>
      </c>
      <c r="L3045">
        <v>65</v>
      </c>
      <c r="M3045">
        <v>99</v>
      </c>
      <c r="N3045">
        <v>44</v>
      </c>
      <c r="O3045">
        <v>129</v>
      </c>
      <c r="P3045">
        <v>8000</v>
      </c>
      <c r="Q3045">
        <v>4000</v>
      </c>
      <c r="R3045">
        <v>2300</v>
      </c>
      <c r="S3045">
        <v>1.01055414401568</v>
      </c>
      <c r="T3045">
        <f t="shared" si="614"/>
        <v>1</v>
      </c>
      <c r="U3045">
        <f t="shared" si="615"/>
        <v>8084.4331521254398</v>
      </c>
      <c r="V3045">
        <f t="shared" si="616"/>
        <v>4042.2165760627199</v>
      </c>
      <c r="W3045">
        <f t="shared" si="617"/>
        <v>2324.2745312360639</v>
      </c>
      <c r="X3045">
        <v>93.28</v>
      </c>
      <c r="Y3045">
        <f t="shared" si="618"/>
        <v>94.264490553782636</v>
      </c>
      <c r="Z3045">
        <v>2.14</v>
      </c>
      <c r="AA3045">
        <v>10450</v>
      </c>
      <c r="AB3045">
        <v>0.7</v>
      </c>
      <c r="AC3045" s="2">
        <v>0.12</v>
      </c>
      <c r="AD3045">
        <v>50</v>
      </c>
      <c r="AE3045">
        <f t="shared" si="619"/>
        <v>0.12041666349853393</v>
      </c>
      <c r="AF3045">
        <v>1.0170999999999999</v>
      </c>
      <c r="AG3045">
        <v>350000</v>
      </c>
      <c r="AH3045">
        <v>10.6</v>
      </c>
      <c r="AI3045">
        <v>0</v>
      </c>
      <c r="AJ3045">
        <v>175000</v>
      </c>
      <c r="AK3045" s="1">
        <f t="shared" si="613"/>
        <v>0.12929668403066286</v>
      </c>
      <c r="AL3045" s="1">
        <f t="shared" si="620"/>
        <v>0.13368292502536128</v>
      </c>
      <c r="AM3045">
        <f t="shared" si="621"/>
        <v>0.13097585782319413</v>
      </c>
      <c r="AN3045">
        <f t="shared" si="622"/>
        <v>0.13542258142324065</v>
      </c>
      <c r="AO3045">
        <f t="shared" si="623"/>
        <v>11.778478160442731</v>
      </c>
      <c r="AP3045">
        <f t="shared" si="624"/>
        <v>7.9052018411120001E-2</v>
      </c>
      <c r="AQ3045">
        <f t="shared" si="625"/>
        <v>5.5833883100067448E-2</v>
      </c>
    </row>
    <row r="3046" spans="1:43" x14ac:dyDescent="0.2">
      <c r="A3046">
        <v>11</v>
      </c>
      <c r="B3046">
        <v>55059</v>
      </c>
      <c r="C3046" t="s">
        <v>829</v>
      </c>
      <c r="D3046">
        <v>55</v>
      </c>
      <c r="E3046">
        <v>59</v>
      </c>
      <c r="F3046" t="s">
        <v>796</v>
      </c>
      <c r="G3046">
        <v>71</v>
      </c>
      <c r="H3046">
        <v>25</v>
      </c>
      <c r="I3046">
        <v>98</v>
      </c>
      <c r="J3046">
        <v>43</v>
      </c>
      <c r="K3046">
        <v>14</v>
      </c>
      <c r="L3046">
        <v>65</v>
      </c>
      <c r="M3046">
        <v>99</v>
      </c>
      <c r="N3046">
        <v>44</v>
      </c>
      <c r="O3046">
        <v>129</v>
      </c>
      <c r="P3046">
        <v>8000</v>
      </c>
      <c r="Q3046">
        <v>4000</v>
      </c>
      <c r="R3046">
        <v>2300</v>
      </c>
      <c r="S3046">
        <v>1.01355041397942</v>
      </c>
      <c r="T3046">
        <f t="shared" si="614"/>
        <v>1</v>
      </c>
      <c r="U3046">
        <f t="shared" si="615"/>
        <v>8108.40331183536</v>
      </c>
      <c r="V3046">
        <f t="shared" si="616"/>
        <v>4054.20165591768</v>
      </c>
      <c r="W3046">
        <f t="shared" si="617"/>
        <v>2331.1659521526663</v>
      </c>
      <c r="X3046">
        <v>93.28</v>
      </c>
      <c r="Y3046">
        <f t="shared" si="618"/>
        <v>94.543982616000307</v>
      </c>
      <c r="Z3046">
        <v>2.14</v>
      </c>
      <c r="AA3046">
        <v>10450</v>
      </c>
      <c r="AB3046">
        <v>0.7</v>
      </c>
      <c r="AC3046" s="2">
        <v>0.12</v>
      </c>
      <c r="AD3046">
        <v>50</v>
      </c>
      <c r="AE3046">
        <f t="shared" si="619"/>
        <v>0.12041666349853393</v>
      </c>
      <c r="AF3046">
        <v>0.85421111111111103</v>
      </c>
      <c r="AG3046">
        <v>350000</v>
      </c>
      <c r="AH3046">
        <v>10.6</v>
      </c>
      <c r="AI3046">
        <v>0</v>
      </c>
      <c r="AJ3046">
        <v>175000</v>
      </c>
      <c r="AK3046" s="1">
        <f t="shared" si="613"/>
        <v>0.1525722917334352</v>
      </c>
      <c r="AL3046" s="1">
        <f t="shared" si="620"/>
        <v>0.15765142905850052</v>
      </c>
      <c r="AM3046">
        <f t="shared" si="621"/>
        <v>0.15452113328697412</v>
      </c>
      <c r="AN3046">
        <f t="shared" si="622"/>
        <v>0.15966824398852669</v>
      </c>
      <c r="AO3046">
        <f t="shared" si="623"/>
        <v>12.003201294615787</v>
      </c>
      <c r="AP3046">
        <f t="shared" si="624"/>
        <v>9.2410127896778382E-2</v>
      </c>
      <c r="AQ3046">
        <f t="shared" si="625"/>
        <v>6.4682574903046464E-2</v>
      </c>
    </row>
    <row r="3047" spans="1:43" x14ac:dyDescent="0.2">
      <c r="A3047">
        <v>3</v>
      </c>
      <c r="B3047">
        <v>55061</v>
      </c>
      <c r="C3047" t="s">
        <v>285</v>
      </c>
      <c r="D3047">
        <v>55</v>
      </c>
      <c r="E3047">
        <v>61</v>
      </c>
      <c r="F3047" t="s">
        <v>242</v>
      </c>
      <c r="G3047">
        <v>71</v>
      </c>
      <c r="H3047">
        <v>25</v>
      </c>
      <c r="I3047">
        <v>98</v>
      </c>
      <c r="J3047">
        <v>43</v>
      </c>
      <c r="K3047">
        <v>14</v>
      </c>
      <c r="L3047">
        <v>65</v>
      </c>
      <c r="M3047">
        <v>99</v>
      </c>
      <c r="N3047">
        <v>44</v>
      </c>
      <c r="O3047">
        <v>129</v>
      </c>
      <c r="P3047">
        <v>8000</v>
      </c>
      <c r="Q3047">
        <v>4000</v>
      </c>
      <c r="R3047">
        <v>2300</v>
      </c>
      <c r="S3047">
        <v>1.0136105188956599</v>
      </c>
      <c r="T3047">
        <f t="shared" si="614"/>
        <v>1</v>
      </c>
      <c r="U3047">
        <f t="shared" si="615"/>
        <v>8108.884151165279</v>
      </c>
      <c r="V3047">
        <f t="shared" si="616"/>
        <v>4054.4420755826395</v>
      </c>
      <c r="W3047">
        <f t="shared" si="617"/>
        <v>2331.3041934600178</v>
      </c>
      <c r="X3047">
        <v>93.28</v>
      </c>
      <c r="Y3047">
        <f t="shared" si="618"/>
        <v>94.549589202587157</v>
      </c>
      <c r="Z3047">
        <v>2.14</v>
      </c>
      <c r="AA3047">
        <v>10450</v>
      </c>
      <c r="AB3047">
        <v>0.7</v>
      </c>
      <c r="AC3047" s="2">
        <v>0.12</v>
      </c>
      <c r="AD3047">
        <v>50</v>
      </c>
      <c r="AE3047">
        <f t="shared" si="619"/>
        <v>0.12041666349853393</v>
      </c>
      <c r="AF3047">
        <v>1.0170999999999999</v>
      </c>
      <c r="AG3047">
        <v>350000</v>
      </c>
      <c r="AH3047">
        <v>10.6</v>
      </c>
      <c r="AI3047">
        <v>0</v>
      </c>
      <c r="AJ3047">
        <v>175000</v>
      </c>
      <c r="AK3047" s="1">
        <f t="shared" si="613"/>
        <v>0.12965913973362034</v>
      </c>
      <c r="AL3047" s="1">
        <f t="shared" si="620"/>
        <v>0.13404538072831876</v>
      </c>
      <c r="AM3047">
        <f t="shared" si="621"/>
        <v>0.13133831352615161</v>
      </c>
      <c r="AN3047">
        <f t="shared" si="622"/>
        <v>0.13578503712619813</v>
      </c>
      <c r="AO3047">
        <f t="shared" si="623"/>
        <v>11.778478160442731</v>
      </c>
      <c r="AP3047">
        <f t="shared" si="624"/>
        <v>7.9249245430750556E-2</v>
      </c>
      <c r="AQ3047">
        <f t="shared" si="625"/>
        <v>5.5960887929284039E-2</v>
      </c>
    </row>
    <row r="3048" spans="1:43" x14ac:dyDescent="0.2">
      <c r="A3048">
        <v>4</v>
      </c>
      <c r="B3048">
        <v>55063</v>
      </c>
      <c r="C3048" t="s">
        <v>302</v>
      </c>
      <c r="D3048">
        <v>55</v>
      </c>
      <c r="E3048">
        <v>63</v>
      </c>
      <c r="F3048" t="s">
        <v>288</v>
      </c>
      <c r="G3048">
        <v>71</v>
      </c>
      <c r="H3048">
        <v>25</v>
      </c>
      <c r="I3048">
        <v>98</v>
      </c>
      <c r="J3048">
        <v>43</v>
      </c>
      <c r="K3048">
        <v>14</v>
      </c>
      <c r="L3048">
        <v>65</v>
      </c>
      <c r="M3048">
        <v>99</v>
      </c>
      <c r="N3048">
        <v>44</v>
      </c>
      <c r="O3048">
        <v>129</v>
      </c>
      <c r="P3048">
        <v>8000</v>
      </c>
      <c r="Q3048">
        <v>4000</v>
      </c>
      <c r="R3048">
        <v>2300</v>
      </c>
      <c r="S3048">
        <v>1.0083545516518999</v>
      </c>
      <c r="T3048">
        <f t="shared" si="614"/>
        <v>1</v>
      </c>
      <c r="U3048">
        <f t="shared" si="615"/>
        <v>8066.8364132151992</v>
      </c>
      <c r="V3048">
        <f t="shared" si="616"/>
        <v>4033.4182066075996</v>
      </c>
      <c r="W3048">
        <f t="shared" si="617"/>
        <v>2319.2154687993698</v>
      </c>
      <c r="X3048">
        <v>93.28</v>
      </c>
      <c r="Y3048">
        <f t="shared" si="618"/>
        <v>94.059312578089219</v>
      </c>
      <c r="Z3048">
        <v>2.14</v>
      </c>
      <c r="AA3048">
        <v>10450</v>
      </c>
      <c r="AB3048">
        <v>0.7</v>
      </c>
      <c r="AC3048" s="2">
        <v>0.12</v>
      </c>
      <c r="AD3048">
        <v>50</v>
      </c>
      <c r="AE3048">
        <f t="shared" si="619"/>
        <v>0.12041666349853393</v>
      </c>
      <c r="AF3048">
        <v>0.87583999999999995</v>
      </c>
      <c r="AG3048">
        <v>350000</v>
      </c>
      <c r="AH3048">
        <v>10.6</v>
      </c>
      <c r="AI3048">
        <v>0</v>
      </c>
      <c r="AJ3048">
        <v>175000</v>
      </c>
      <c r="AK3048" s="1">
        <f t="shared" si="613"/>
        <v>0.14832244895102195</v>
      </c>
      <c r="AL3048" s="1">
        <f t="shared" si="620"/>
        <v>0.15329474233760829</v>
      </c>
      <c r="AM3048">
        <f t="shared" si="621"/>
        <v>0.15022970799877447</v>
      </c>
      <c r="AN3048">
        <f t="shared" si="622"/>
        <v>0.15526881969224279</v>
      </c>
      <c r="AO3048">
        <f t="shared" si="623"/>
        <v>11.968549206460427</v>
      </c>
      <c r="AP3048">
        <f t="shared" si="624"/>
        <v>8.9990770128238126E-2</v>
      </c>
      <c r="AQ3048">
        <f t="shared" si="625"/>
        <v>6.3086581939255829E-2</v>
      </c>
    </row>
    <row r="3049" spans="1:43" x14ac:dyDescent="0.2">
      <c r="A3049">
        <v>3</v>
      </c>
      <c r="B3049">
        <v>55065</v>
      </c>
      <c r="C3049" t="s">
        <v>234</v>
      </c>
      <c r="D3049">
        <v>55</v>
      </c>
      <c r="E3049">
        <v>65</v>
      </c>
      <c r="F3049" t="s">
        <v>242</v>
      </c>
      <c r="G3049">
        <v>71</v>
      </c>
      <c r="H3049">
        <v>25</v>
      </c>
      <c r="I3049">
        <v>98</v>
      </c>
      <c r="J3049">
        <v>43</v>
      </c>
      <c r="K3049">
        <v>14</v>
      </c>
      <c r="L3049">
        <v>65</v>
      </c>
      <c r="M3049">
        <v>99</v>
      </c>
      <c r="N3049">
        <v>44</v>
      </c>
      <c r="O3049">
        <v>129</v>
      </c>
      <c r="P3049">
        <v>8000</v>
      </c>
      <c r="Q3049">
        <v>4000</v>
      </c>
      <c r="R3049">
        <v>2300</v>
      </c>
      <c r="S3049">
        <v>1.00872892803616</v>
      </c>
      <c r="T3049">
        <f t="shared" si="614"/>
        <v>1</v>
      </c>
      <c r="U3049">
        <f t="shared" si="615"/>
        <v>8069.8314242892802</v>
      </c>
      <c r="V3049">
        <f t="shared" si="616"/>
        <v>4034.9157121446401</v>
      </c>
      <c r="W3049">
        <f t="shared" si="617"/>
        <v>2320.076534483168</v>
      </c>
      <c r="X3049">
        <v>93.28</v>
      </c>
      <c r="Y3049">
        <f t="shared" si="618"/>
        <v>94.094234407213008</v>
      </c>
      <c r="Z3049">
        <v>2.14</v>
      </c>
      <c r="AA3049">
        <v>10450</v>
      </c>
      <c r="AB3049">
        <v>0.7</v>
      </c>
      <c r="AC3049" s="2">
        <v>0.12</v>
      </c>
      <c r="AD3049">
        <v>50</v>
      </c>
      <c r="AE3049">
        <f t="shared" si="619"/>
        <v>0.12041666349853393</v>
      </c>
      <c r="AF3049">
        <v>1.0170999999999999</v>
      </c>
      <c r="AG3049">
        <v>350000</v>
      </c>
      <c r="AH3049">
        <v>10.6</v>
      </c>
      <c r="AI3049">
        <v>0</v>
      </c>
      <c r="AJ3049">
        <v>175000</v>
      </c>
      <c r="AK3049" s="1">
        <f t="shared" si="613"/>
        <v>0.12908023154466727</v>
      </c>
      <c r="AL3049" s="1">
        <f t="shared" si="620"/>
        <v>0.13346647253936569</v>
      </c>
      <c r="AM3049">
        <f t="shared" si="621"/>
        <v>0.13075940533719854</v>
      </c>
      <c r="AN3049">
        <f t="shared" si="622"/>
        <v>0.13520612893724507</v>
      </c>
      <c r="AO3049">
        <f t="shared" si="623"/>
        <v>11.778478160442731</v>
      </c>
      <c r="AP3049">
        <f t="shared" si="624"/>
        <v>7.8934237732388238E-2</v>
      </c>
      <c r="AQ3049">
        <f t="shared" si="625"/>
        <v>5.5758037939422793E-2</v>
      </c>
    </row>
    <row r="3050" spans="1:43" x14ac:dyDescent="0.2">
      <c r="A3050">
        <v>3</v>
      </c>
      <c r="B3050">
        <v>55067</v>
      </c>
      <c r="C3050" t="s">
        <v>279</v>
      </c>
      <c r="D3050">
        <v>55</v>
      </c>
      <c r="E3050">
        <v>67</v>
      </c>
      <c r="F3050" t="s">
        <v>242</v>
      </c>
      <c r="G3050">
        <v>71</v>
      </c>
      <c r="H3050">
        <v>25</v>
      </c>
      <c r="I3050">
        <v>98</v>
      </c>
      <c r="J3050">
        <v>43</v>
      </c>
      <c r="K3050">
        <v>14</v>
      </c>
      <c r="L3050">
        <v>65</v>
      </c>
      <c r="M3050">
        <v>99</v>
      </c>
      <c r="N3050">
        <v>44</v>
      </c>
      <c r="O3050">
        <v>129</v>
      </c>
      <c r="P3050">
        <v>8000</v>
      </c>
      <c r="Q3050">
        <v>4000</v>
      </c>
      <c r="R3050">
        <v>2300</v>
      </c>
      <c r="S3050">
        <v>1.01351064649121</v>
      </c>
      <c r="T3050">
        <f t="shared" si="614"/>
        <v>1</v>
      </c>
      <c r="U3050">
        <f t="shared" si="615"/>
        <v>8108.0851719296807</v>
      </c>
      <c r="V3050">
        <f t="shared" si="616"/>
        <v>4054.0425859648403</v>
      </c>
      <c r="W3050">
        <f t="shared" si="617"/>
        <v>2331.0744869297832</v>
      </c>
      <c r="X3050">
        <v>93.28</v>
      </c>
      <c r="Y3050">
        <f t="shared" si="618"/>
        <v>94.540273104700077</v>
      </c>
      <c r="Z3050">
        <v>2.14</v>
      </c>
      <c r="AA3050">
        <v>10450</v>
      </c>
      <c r="AB3050">
        <v>0.7</v>
      </c>
      <c r="AC3050" s="2">
        <v>0.12</v>
      </c>
      <c r="AD3050">
        <v>50</v>
      </c>
      <c r="AE3050">
        <f t="shared" si="619"/>
        <v>0.12041666349853393</v>
      </c>
      <c r="AF3050">
        <v>1.0170999999999999</v>
      </c>
      <c r="AG3050">
        <v>350000</v>
      </c>
      <c r="AH3050">
        <v>10.6</v>
      </c>
      <c r="AI3050">
        <v>0</v>
      </c>
      <c r="AJ3050">
        <v>175000</v>
      </c>
      <c r="AK3050" s="1">
        <f t="shared" si="613"/>
        <v>0.12964729585844717</v>
      </c>
      <c r="AL3050" s="1">
        <f t="shared" si="620"/>
        <v>0.13403353685314559</v>
      </c>
      <c r="AM3050">
        <f t="shared" si="621"/>
        <v>0.13132646965097844</v>
      </c>
      <c r="AN3050">
        <f t="shared" si="622"/>
        <v>0.13577319325102497</v>
      </c>
      <c r="AO3050">
        <f t="shared" si="623"/>
        <v>11.778478160442731</v>
      </c>
      <c r="AP3050">
        <f t="shared" si="624"/>
        <v>7.9242800692311557E-2</v>
      </c>
      <c r="AQ3050">
        <f t="shared" si="625"/>
        <v>5.5956737823957083E-2</v>
      </c>
    </row>
    <row r="3051" spans="1:43" x14ac:dyDescent="0.2">
      <c r="A3051">
        <v>3</v>
      </c>
      <c r="B3051">
        <v>55069</v>
      </c>
      <c r="C3051" t="s">
        <v>257</v>
      </c>
      <c r="D3051">
        <v>55</v>
      </c>
      <c r="E3051">
        <v>69</v>
      </c>
      <c r="F3051" t="s">
        <v>242</v>
      </c>
      <c r="G3051">
        <v>71</v>
      </c>
      <c r="H3051">
        <v>25</v>
      </c>
      <c r="I3051">
        <v>98</v>
      </c>
      <c r="J3051">
        <v>43</v>
      </c>
      <c r="K3051">
        <v>14</v>
      </c>
      <c r="L3051">
        <v>65</v>
      </c>
      <c r="M3051">
        <v>99</v>
      </c>
      <c r="N3051">
        <v>44</v>
      </c>
      <c r="O3051">
        <v>129</v>
      </c>
      <c r="P3051">
        <v>8000</v>
      </c>
      <c r="Q3051">
        <v>4000</v>
      </c>
      <c r="R3051">
        <v>2300</v>
      </c>
      <c r="S3051">
        <v>1.01223177909851</v>
      </c>
      <c r="T3051">
        <f t="shared" si="614"/>
        <v>1</v>
      </c>
      <c r="U3051">
        <f t="shared" si="615"/>
        <v>8097.8542327880805</v>
      </c>
      <c r="V3051">
        <f t="shared" si="616"/>
        <v>4048.9271163940402</v>
      </c>
      <c r="W3051">
        <f t="shared" si="617"/>
        <v>2328.1330919265729</v>
      </c>
      <c r="X3051">
        <v>93.28</v>
      </c>
      <c r="Y3051">
        <f t="shared" si="618"/>
        <v>94.420980354309023</v>
      </c>
      <c r="Z3051">
        <v>2.14</v>
      </c>
      <c r="AA3051">
        <v>10450</v>
      </c>
      <c r="AB3051">
        <v>0.7</v>
      </c>
      <c r="AC3051" s="2">
        <v>0.12</v>
      </c>
      <c r="AD3051">
        <v>50</v>
      </c>
      <c r="AE3051">
        <f t="shared" si="619"/>
        <v>0.12041666349853393</v>
      </c>
      <c r="AF3051">
        <v>1.0170999999999999</v>
      </c>
      <c r="AG3051">
        <v>350000</v>
      </c>
      <c r="AH3051">
        <v>10.6</v>
      </c>
      <c r="AI3051">
        <v>0</v>
      </c>
      <c r="AJ3051">
        <v>175000</v>
      </c>
      <c r="AK3051" s="1">
        <f t="shared" si="613"/>
        <v>0.12949563488817592</v>
      </c>
      <c r="AL3051" s="1">
        <f t="shared" si="620"/>
        <v>0.13388187588287434</v>
      </c>
      <c r="AM3051">
        <f t="shared" si="621"/>
        <v>0.13117480868070719</v>
      </c>
      <c r="AN3051">
        <f t="shared" si="622"/>
        <v>0.13562153228075371</v>
      </c>
      <c r="AO3051">
        <f t="shared" si="623"/>
        <v>11.778478160442731</v>
      </c>
      <c r="AP3051">
        <f t="shared" si="624"/>
        <v>7.9160275735698074E-2</v>
      </c>
      <c r="AQ3051">
        <f t="shared" si="625"/>
        <v>5.5903595673148142E-2</v>
      </c>
    </row>
    <row r="3052" spans="1:43" x14ac:dyDescent="0.2">
      <c r="A3052">
        <v>3</v>
      </c>
      <c r="B3052">
        <v>55071</v>
      </c>
      <c r="C3052" t="s">
        <v>245</v>
      </c>
      <c r="D3052">
        <v>55</v>
      </c>
      <c r="E3052">
        <v>71</v>
      </c>
      <c r="F3052" t="s">
        <v>242</v>
      </c>
      <c r="G3052">
        <v>71</v>
      </c>
      <c r="H3052">
        <v>25</v>
      </c>
      <c r="I3052">
        <v>98</v>
      </c>
      <c r="J3052">
        <v>43</v>
      </c>
      <c r="K3052">
        <v>14</v>
      </c>
      <c r="L3052">
        <v>65</v>
      </c>
      <c r="M3052">
        <v>99</v>
      </c>
      <c r="N3052">
        <v>44</v>
      </c>
      <c r="O3052">
        <v>129</v>
      </c>
      <c r="P3052">
        <v>8000</v>
      </c>
      <c r="Q3052">
        <v>4000</v>
      </c>
      <c r="R3052">
        <v>2300</v>
      </c>
      <c r="S3052">
        <v>1.0135397570473801</v>
      </c>
      <c r="T3052">
        <f t="shared" si="614"/>
        <v>1</v>
      </c>
      <c r="U3052">
        <f t="shared" si="615"/>
        <v>8108.3180563790411</v>
      </c>
      <c r="V3052">
        <f t="shared" si="616"/>
        <v>4054.1590281895205</v>
      </c>
      <c r="W3052">
        <f t="shared" si="617"/>
        <v>2331.1414412089744</v>
      </c>
      <c r="X3052">
        <v>93.28</v>
      </c>
      <c r="Y3052">
        <f t="shared" si="618"/>
        <v>94.542988537379614</v>
      </c>
      <c r="Z3052">
        <v>2.14</v>
      </c>
      <c r="AA3052">
        <v>10450</v>
      </c>
      <c r="AB3052">
        <v>0.7</v>
      </c>
      <c r="AC3052" s="2">
        <v>0.12</v>
      </c>
      <c r="AD3052">
        <v>50</v>
      </c>
      <c r="AE3052">
        <f t="shared" si="619"/>
        <v>0.12041666349853393</v>
      </c>
      <c r="AF3052">
        <v>1.0170999999999999</v>
      </c>
      <c r="AG3052">
        <v>350000</v>
      </c>
      <c r="AH3052">
        <v>10.6</v>
      </c>
      <c r="AI3052">
        <v>0</v>
      </c>
      <c r="AJ3052">
        <v>175000</v>
      </c>
      <c r="AK3052" s="1">
        <f t="shared" si="613"/>
        <v>0.12965074808126487</v>
      </c>
      <c r="AL3052" s="1">
        <f t="shared" si="620"/>
        <v>0.13403698907596329</v>
      </c>
      <c r="AM3052">
        <f t="shared" si="621"/>
        <v>0.13132992187379613</v>
      </c>
      <c r="AN3052">
        <f t="shared" si="622"/>
        <v>0.13577664547384266</v>
      </c>
      <c r="AO3052">
        <f t="shared" si="623"/>
        <v>11.778478160442731</v>
      </c>
      <c r="AP3052">
        <f t="shared" si="624"/>
        <v>7.9244679188392272E-2</v>
      </c>
      <c r="AQ3052">
        <f t="shared" si="625"/>
        <v>5.595794748617456E-2</v>
      </c>
    </row>
    <row r="3053" spans="1:43" x14ac:dyDescent="0.2">
      <c r="A3053">
        <v>3</v>
      </c>
      <c r="B3053">
        <v>55073</v>
      </c>
      <c r="C3053" t="s">
        <v>254</v>
      </c>
      <c r="D3053">
        <v>55</v>
      </c>
      <c r="E3053">
        <v>73</v>
      </c>
      <c r="F3053" t="s">
        <v>242</v>
      </c>
      <c r="G3053">
        <v>71</v>
      </c>
      <c r="H3053">
        <v>25</v>
      </c>
      <c r="I3053">
        <v>98</v>
      </c>
      <c r="J3053">
        <v>43</v>
      </c>
      <c r="K3053">
        <v>14</v>
      </c>
      <c r="L3053">
        <v>65</v>
      </c>
      <c r="M3053">
        <v>99</v>
      </c>
      <c r="N3053">
        <v>44</v>
      </c>
      <c r="O3053">
        <v>129</v>
      </c>
      <c r="P3053">
        <v>8000</v>
      </c>
      <c r="Q3053">
        <v>4000</v>
      </c>
      <c r="R3053">
        <v>2300</v>
      </c>
      <c r="S3053">
        <v>1.0123629098714799</v>
      </c>
      <c r="T3053">
        <f t="shared" si="614"/>
        <v>1</v>
      </c>
      <c r="U3053">
        <f t="shared" si="615"/>
        <v>8098.9032789718394</v>
      </c>
      <c r="V3053">
        <f t="shared" si="616"/>
        <v>4049.4516394859197</v>
      </c>
      <c r="W3053">
        <f t="shared" si="617"/>
        <v>2328.4346927044039</v>
      </c>
      <c r="X3053">
        <v>93.28</v>
      </c>
      <c r="Y3053">
        <f t="shared" si="618"/>
        <v>94.433212232811641</v>
      </c>
      <c r="Z3053">
        <v>2.14</v>
      </c>
      <c r="AA3053">
        <v>10450</v>
      </c>
      <c r="AB3053">
        <v>0.7</v>
      </c>
      <c r="AC3053" s="2">
        <v>0.12</v>
      </c>
      <c r="AD3053">
        <v>50</v>
      </c>
      <c r="AE3053">
        <f t="shared" si="619"/>
        <v>0.12041666349853393</v>
      </c>
      <c r="AF3053">
        <v>1.0170999999999999</v>
      </c>
      <c r="AG3053">
        <v>350000</v>
      </c>
      <c r="AH3053">
        <v>10.6</v>
      </c>
      <c r="AI3053">
        <v>0</v>
      </c>
      <c r="AJ3053">
        <v>175000</v>
      </c>
      <c r="AK3053" s="1">
        <f t="shared" si="613"/>
        <v>0.12951118569537809</v>
      </c>
      <c r="AL3053" s="1">
        <f t="shared" si="620"/>
        <v>0.13389742669007651</v>
      </c>
      <c r="AM3053">
        <f t="shared" si="621"/>
        <v>0.13119035948790936</v>
      </c>
      <c r="AN3053">
        <f t="shared" si="622"/>
        <v>0.13563708308795588</v>
      </c>
      <c r="AO3053">
        <f t="shared" si="623"/>
        <v>11.778478160442731</v>
      </c>
      <c r="AP3053">
        <f t="shared" si="624"/>
        <v>7.916873756795044E-2</v>
      </c>
      <c r="AQ3053">
        <f t="shared" si="625"/>
        <v>5.5909044691046822E-2</v>
      </c>
    </row>
    <row r="3054" spans="1:43" x14ac:dyDescent="0.2">
      <c r="A3054">
        <v>3</v>
      </c>
      <c r="B3054">
        <v>55075</v>
      </c>
      <c r="C3054" t="s">
        <v>244</v>
      </c>
      <c r="D3054">
        <v>55</v>
      </c>
      <c r="E3054">
        <v>75</v>
      </c>
      <c r="F3054" t="s">
        <v>242</v>
      </c>
      <c r="G3054">
        <v>71</v>
      </c>
      <c r="H3054">
        <v>25</v>
      </c>
      <c r="I3054">
        <v>98</v>
      </c>
      <c r="J3054">
        <v>43</v>
      </c>
      <c r="K3054">
        <v>14</v>
      </c>
      <c r="L3054">
        <v>65</v>
      </c>
      <c r="M3054">
        <v>99</v>
      </c>
      <c r="N3054">
        <v>44</v>
      </c>
      <c r="O3054">
        <v>129</v>
      </c>
      <c r="P3054">
        <v>8000</v>
      </c>
      <c r="Q3054">
        <v>4000</v>
      </c>
      <c r="R3054">
        <v>2300</v>
      </c>
      <c r="S3054">
        <v>1.0138474508773401</v>
      </c>
      <c r="T3054">
        <f t="shared" si="614"/>
        <v>1</v>
      </c>
      <c r="U3054">
        <f t="shared" si="615"/>
        <v>8110.7796070187205</v>
      </c>
      <c r="V3054">
        <f t="shared" si="616"/>
        <v>4055.3898035093603</v>
      </c>
      <c r="W3054">
        <f t="shared" si="617"/>
        <v>2331.8491370178822</v>
      </c>
      <c r="X3054">
        <v>93.28</v>
      </c>
      <c r="Y3054">
        <f t="shared" si="618"/>
        <v>94.571690217838281</v>
      </c>
      <c r="Z3054">
        <v>2.14</v>
      </c>
      <c r="AA3054">
        <v>10450</v>
      </c>
      <c r="AB3054">
        <v>0.7</v>
      </c>
      <c r="AC3054" s="2">
        <v>0.12</v>
      </c>
      <c r="AD3054">
        <v>50</v>
      </c>
      <c r="AE3054">
        <f t="shared" si="619"/>
        <v>0.12041666349853393</v>
      </c>
      <c r="AF3054">
        <v>1.0170999999999999</v>
      </c>
      <c r="AG3054">
        <v>350000</v>
      </c>
      <c r="AH3054">
        <v>10.6</v>
      </c>
      <c r="AI3054">
        <v>0</v>
      </c>
      <c r="AJ3054">
        <v>175000</v>
      </c>
      <c r="AK3054" s="1">
        <f t="shared" si="613"/>
        <v>0.12968723751329245</v>
      </c>
      <c r="AL3054" s="1">
        <f t="shared" si="620"/>
        <v>0.13407347850799087</v>
      </c>
      <c r="AM3054">
        <f t="shared" si="621"/>
        <v>0.13136641130582372</v>
      </c>
      <c r="AN3054">
        <f t="shared" si="622"/>
        <v>0.13581313490587024</v>
      </c>
      <c r="AO3054">
        <f t="shared" si="623"/>
        <v>11.778478160442731</v>
      </c>
      <c r="AP3054">
        <f t="shared" si="624"/>
        <v>7.9264534585529331E-2</v>
      </c>
      <c r="AQ3054">
        <f t="shared" si="625"/>
        <v>5.5970733418483146E-2</v>
      </c>
    </row>
    <row r="3055" spans="1:43" x14ac:dyDescent="0.2">
      <c r="A3055">
        <v>3</v>
      </c>
      <c r="B3055">
        <v>55077</v>
      </c>
      <c r="C3055" t="s">
        <v>260</v>
      </c>
      <c r="D3055">
        <v>55</v>
      </c>
      <c r="E3055">
        <v>77</v>
      </c>
      <c r="F3055" t="s">
        <v>242</v>
      </c>
      <c r="G3055">
        <v>71</v>
      </c>
      <c r="H3055">
        <v>25</v>
      </c>
      <c r="I3055">
        <v>98</v>
      </c>
      <c r="J3055">
        <v>43</v>
      </c>
      <c r="K3055">
        <v>14</v>
      </c>
      <c r="L3055">
        <v>65</v>
      </c>
      <c r="M3055">
        <v>99</v>
      </c>
      <c r="N3055">
        <v>44</v>
      </c>
      <c r="O3055">
        <v>129</v>
      </c>
      <c r="P3055">
        <v>8000</v>
      </c>
      <c r="Q3055">
        <v>4000</v>
      </c>
      <c r="R3055">
        <v>2300</v>
      </c>
      <c r="S3055">
        <v>1.01224485039711</v>
      </c>
      <c r="T3055">
        <f t="shared" si="614"/>
        <v>1</v>
      </c>
      <c r="U3055">
        <f t="shared" si="615"/>
        <v>8097.9588031768799</v>
      </c>
      <c r="V3055">
        <f t="shared" si="616"/>
        <v>4048.9794015884399</v>
      </c>
      <c r="W3055">
        <f t="shared" si="617"/>
        <v>2328.163155913353</v>
      </c>
      <c r="X3055">
        <v>93.28</v>
      </c>
      <c r="Y3055">
        <f t="shared" si="618"/>
        <v>94.422199645042426</v>
      </c>
      <c r="Z3055">
        <v>2.14</v>
      </c>
      <c r="AA3055">
        <v>10450</v>
      </c>
      <c r="AB3055">
        <v>0.7</v>
      </c>
      <c r="AC3055" s="2">
        <v>0.12</v>
      </c>
      <c r="AD3055">
        <v>50</v>
      </c>
      <c r="AE3055">
        <f t="shared" si="619"/>
        <v>0.12041666349853393</v>
      </c>
      <c r="AF3055">
        <v>1.0170999999999999</v>
      </c>
      <c r="AG3055">
        <v>350000</v>
      </c>
      <c r="AH3055">
        <v>10.6</v>
      </c>
      <c r="AI3055">
        <v>0</v>
      </c>
      <c r="AJ3055">
        <v>175000</v>
      </c>
      <c r="AK3055" s="1">
        <f t="shared" si="613"/>
        <v>0.12949718501435764</v>
      </c>
      <c r="AL3055" s="1">
        <f t="shared" si="620"/>
        <v>0.13388342600905606</v>
      </c>
      <c r="AM3055">
        <f t="shared" si="621"/>
        <v>0.13117635880688891</v>
      </c>
      <c r="AN3055">
        <f t="shared" si="622"/>
        <v>0.13562308240693544</v>
      </c>
      <c r="AO3055">
        <f t="shared" si="623"/>
        <v>11.778478160442731</v>
      </c>
      <c r="AP3055">
        <f t="shared" si="624"/>
        <v>7.9161119222955628E-2</v>
      </c>
      <c r="AQ3055">
        <f t="shared" si="625"/>
        <v>5.590413883886293E-2</v>
      </c>
    </row>
    <row r="3056" spans="1:43" x14ac:dyDescent="0.2">
      <c r="A3056">
        <v>11</v>
      </c>
      <c r="B3056">
        <v>55078</v>
      </c>
      <c r="C3056" t="s">
        <v>271</v>
      </c>
      <c r="D3056">
        <v>55</v>
      </c>
      <c r="E3056">
        <v>78</v>
      </c>
      <c r="F3056" t="s">
        <v>796</v>
      </c>
      <c r="G3056">
        <v>71</v>
      </c>
      <c r="H3056">
        <v>25</v>
      </c>
      <c r="I3056">
        <v>98</v>
      </c>
      <c r="J3056">
        <v>43</v>
      </c>
      <c r="K3056">
        <v>14</v>
      </c>
      <c r="L3056">
        <v>65</v>
      </c>
      <c r="M3056">
        <v>99</v>
      </c>
      <c r="N3056">
        <v>44</v>
      </c>
      <c r="O3056">
        <v>129</v>
      </c>
      <c r="P3056">
        <v>8000</v>
      </c>
      <c r="Q3056">
        <v>4000</v>
      </c>
      <c r="R3056">
        <v>2300</v>
      </c>
      <c r="S3056">
        <v>1.01360436677933</v>
      </c>
      <c r="T3056">
        <f t="shared" si="614"/>
        <v>1</v>
      </c>
      <c r="U3056">
        <f t="shared" si="615"/>
        <v>8108.8349342346401</v>
      </c>
      <c r="V3056">
        <f t="shared" si="616"/>
        <v>4054.41746711732</v>
      </c>
      <c r="W3056">
        <f t="shared" si="617"/>
        <v>2331.2900435924589</v>
      </c>
      <c r="X3056">
        <v>93.28</v>
      </c>
      <c r="Y3056">
        <f t="shared" si="618"/>
        <v>94.549015333175902</v>
      </c>
      <c r="Z3056">
        <v>2.14</v>
      </c>
      <c r="AA3056">
        <v>10450</v>
      </c>
      <c r="AB3056">
        <v>0.7</v>
      </c>
      <c r="AC3056" s="2">
        <v>0.12</v>
      </c>
      <c r="AD3056">
        <v>50</v>
      </c>
      <c r="AE3056">
        <f t="shared" si="619"/>
        <v>0.12041666349853393</v>
      </c>
      <c r="AF3056">
        <v>0.85421111111111103</v>
      </c>
      <c r="AG3056">
        <v>350000</v>
      </c>
      <c r="AH3056">
        <v>10.6</v>
      </c>
      <c r="AI3056">
        <v>0</v>
      </c>
      <c r="AJ3056">
        <v>175000</v>
      </c>
      <c r="AK3056" s="1">
        <f t="shared" si="613"/>
        <v>0.15257991008028607</v>
      </c>
      <c r="AL3056" s="1">
        <f t="shared" si="620"/>
        <v>0.15765904740535139</v>
      </c>
      <c r="AM3056">
        <f t="shared" si="621"/>
        <v>0.15452875163382498</v>
      </c>
      <c r="AN3056">
        <f t="shared" si="622"/>
        <v>0.15967586233537756</v>
      </c>
      <c r="AO3056">
        <f t="shared" si="623"/>
        <v>12.003201294615787</v>
      </c>
      <c r="AP3056">
        <f t="shared" si="624"/>
        <v>9.2414273351882695E-2</v>
      </c>
      <c r="AQ3056">
        <f t="shared" si="625"/>
        <v>6.4685244379158485E-2</v>
      </c>
    </row>
    <row r="3057" spans="1:43" x14ac:dyDescent="0.2">
      <c r="A3057">
        <v>11</v>
      </c>
      <c r="B3057">
        <v>55079</v>
      </c>
      <c r="C3057" t="s">
        <v>853</v>
      </c>
      <c r="D3057">
        <v>55</v>
      </c>
      <c r="E3057">
        <v>79</v>
      </c>
      <c r="F3057" t="s">
        <v>796</v>
      </c>
      <c r="G3057">
        <v>71</v>
      </c>
      <c r="H3057">
        <v>25</v>
      </c>
      <c r="I3057">
        <v>98</v>
      </c>
      <c r="J3057">
        <v>43</v>
      </c>
      <c r="K3057">
        <v>14</v>
      </c>
      <c r="L3057">
        <v>65</v>
      </c>
      <c r="M3057">
        <v>99</v>
      </c>
      <c r="N3057">
        <v>44</v>
      </c>
      <c r="O3057">
        <v>129</v>
      </c>
      <c r="P3057">
        <v>8000</v>
      </c>
      <c r="Q3057">
        <v>4000</v>
      </c>
      <c r="R3057">
        <v>2300</v>
      </c>
      <c r="S3057">
        <v>1.0133959650993301</v>
      </c>
      <c r="T3057">
        <f t="shared" si="614"/>
        <v>1</v>
      </c>
      <c r="U3057">
        <f t="shared" si="615"/>
        <v>8107.1677207946404</v>
      </c>
      <c r="V3057">
        <f t="shared" si="616"/>
        <v>4053.5838603973202</v>
      </c>
      <c r="W3057">
        <f t="shared" si="617"/>
        <v>2330.8107197284589</v>
      </c>
      <c r="X3057">
        <v>93.28</v>
      </c>
      <c r="Y3057">
        <f t="shared" si="618"/>
        <v>94.529575624465508</v>
      </c>
      <c r="Z3057">
        <v>2.14</v>
      </c>
      <c r="AA3057">
        <v>10450</v>
      </c>
      <c r="AB3057">
        <v>0.7</v>
      </c>
      <c r="AC3057" s="2">
        <v>0.12</v>
      </c>
      <c r="AD3057">
        <v>50</v>
      </c>
      <c r="AE3057">
        <f t="shared" si="619"/>
        <v>0.12041666349853393</v>
      </c>
      <c r="AF3057">
        <v>0.85421111111111103</v>
      </c>
      <c r="AG3057">
        <v>350000</v>
      </c>
      <c r="AH3057">
        <v>10.6</v>
      </c>
      <c r="AI3057">
        <v>0</v>
      </c>
      <c r="AJ3057">
        <v>175000</v>
      </c>
      <c r="AK3057" s="1">
        <f t="shared" si="613"/>
        <v>0.15255048294610221</v>
      </c>
      <c r="AL3057" s="1">
        <f t="shared" si="620"/>
        <v>0.15762962027116753</v>
      </c>
      <c r="AM3057">
        <f t="shared" si="621"/>
        <v>0.15449932449964113</v>
      </c>
      <c r="AN3057">
        <f t="shared" si="622"/>
        <v>0.1596464352011937</v>
      </c>
      <c r="AO3057">
        <f t="shared" si="623"/>
        <v>12.003201294615787</v>
      </c>
      <c r="AP3057">
        <f t="shared" si="624"/>
        <v>9.239826084077031E-2</v>
      </c>
      <c r="AQ3057">
        <f t="shared" si="625"/>
        <v>6.467493308285148E-2</v>
      </c>
    </row>
    <row r="3058" spans="1:43" x14ac:dyDescent="0.2">
      <c r="A3058">
        <v>3</v>
      </c>
      <c r="B3058">
        <v>55081</v>
      </c>
      <c r="C3058" t="s">
        <v>222</v>
      </c>
      <c r="D3058">
        <v>55</v>
      </c>
      <c r="E3058">
        <v>81</v>
      </c>
      <c r="F3058" t="s">
        <v>242</v>
      </c>
      <c r="G3058">
        <v>71</v>
      </c>
      <c r="H3058">
        <v>25</v>
      </c>
      <c r="I3058">
        <v>98</v>
      </c>
      <c r="J3058">
        <v>43</v>
      </c>
      <c r="K3058">
        <v>14</v>
      </c>
      <c r="L3058">
        <v>65</v>
      </c>
      <c r="M3058">
        <v>99</v>
      </c>
      <c r="N3058">
        <v>44</v>
      </c>
      <c r="O3058">
        <v>129</v>
      </c>
      <c r="P3058">
        <v>8000</v>
      </c>
      <c r="Q3058">
        <v>4000</v>
      </c>
      <c r="R3058">
        <v>2300</v>
      </c>
      <c r="S3058">
        <v>1.00951277812322</v>
      </c>
      <c r="T3058">
        <f t="shared" si="614"/>
        <v>1</v>
      </c>
      <c r="U3058">
        <f t="shared" si="615"/>
        <v>8076.1022249857606</v>
      </c>
      <c r="V3058">
        <f t="shared" si="616"/>
        <v>4038.0511124928803</v>
      </c>
      <c r="W3058">
        <f t="shared" si="617"/>
        <v>2321.8793896834063</v>
      </c>
      <c r="X3058">
        <v>93.28</v>
      </c>
      <c r="Y3058">
        <f t="shared" si="618"/>
        <v>94.167351943333969</v>
      </c>
      <c r="Z3058">
        <v>2.14</v>
      </c>
      <c r="AA3058">
        <v>10450</v>
      </c>
      <c r="AB3058">
        <v>0.7</v>
      </c>
      <c r="AC3058" s="2">
        <v>0.12</v>
      </c>
      <c r="AD3058">
        <v>50</v>
      </c>
      <c r="AE3058">
        <f t="shared" si="619"/>
        <v>0.12041666349853393</v>
      </c>
      <c r="AF3058">
        <v>1.0170999999999999</v>
      </c>
      <c r="AG3058">
        <v>350000</v>
      </c>
      <c r="AH3058">
        <v>10.6</v>
      </c>
      <c r="AI3058">
        <v>0</v>
      </c>
      <c r="AJ3058">
        <v>175000</v>
      </c>
      <c r="AK3058" s="1">
        <f t="shared" si="613"/>
        <v>0.12917318837930808</v>
      </c>
      <c r="AL3058" s="1">
        <f t="shared" si="620"/>
        <v>0.1335594293740065</v>
      </c>
      <c r="AM3058">
        <f t="shared" si="621"/>
        <v>0.13085236217183935</v>
      </c>
      <c r="AN3058">
        <f t="shared" si="622"/>
        <v>0.13529908577188587</v>
      </c>
      <c r="AO3058">
        <f t="shared" si="623"/>
        <v>11.778478160442731</v>
      </c>
      <c r="AP3058">
        <f t="shared" si="624"/>
        <v>7.8984819360159317E-2</v>
      </c>
      <c r="AQ3058">
        <f t="shared" si="625"/>
        <v>5.5790610104274233E-2</v>
      </c>
    </row>
    <row r="3059" spans="1:43" x14ac:dyDescent="0.2">
      <c r="A3059">
        <v>11</v>
      </c>
      <c r="B3059">
        <v>55083</v>
      </c>
      <c r="C3059" t="s">
        <v>799</v>
      </c>
      <c r="D3059">
        <v>55</v>
      </c>
      <c r="E3059">
        <v>83</v>
      </c>
      <c r="F3059" t="s">
        <v>796</v>
      </c>
      <c r="G3059">
        <v>71</v>
      </c>
      <c r="H3059">
        <v>25</v>
      </c>
      <c r="I3059">
        <v>98</v>
      </c>
      <c r="J3059">
        <v>43</v>
      </c>
      <c r="K3059">
        <v>14</v>
      </c>
      <c r="L3059">
        <v>65</v>
      </c>
      <c r="M3059">
        <v>99</v>
      </c>
      <c r="N3059">
        <v>44</v>
      </c>
      <c r="O3059">
        <v>129</v>
      </c>
      <c r="P3059">
        <v>8000</v>
      </c>
      <c r="Q3059">
        <v>4000</v>
      </c>
      <c r="R3059">
        <v>2300</v>
      </c>
      <c r="S3059">
        <v>1.0138073606150499</v>
      </c>
      <c r="T3059">
        <f t="shared" si="614"/>
        <v>1</v>
      </c>
      <c r="U3059">
        <f t="shared" si="615"/>
        <v>8110.4588849203992</v>
      </c>
      <c r="V3059">
        <f t="shared" si="616"/>
        <v>4055.2294424601996</v>
      </c>
      <c r="W3059">
        <f t="shared" si="617"/>
        <v>2331.7569294146147</v>
      </c>
      <c r="X3059">
        <v>93.28</v>
      </c>
      <c r="Y3059">
        <f t="shared" si="618"/>
        <v>94.567950598171862</v>
      </c>
      <c r="Z3059">
        <v>2.14</v>
      </c>
      <c r="AA3059">
        <v>10450</v>
      </c>
      <c r="AB3059">
        <v>0.7</v>
      </c>
      <c r="AC3059" s="2">
        <v>0.12</v>
      </c>
      <c r="AD3059">
        <v>50</v>
      </c>
      <c r="AE3059">
        <f t="shared" si="619"/>
        <v>0.12041666349853393</v>
      </c>
      <c r="AF3059">
        <v>0.85421111111111103</v>
      </c>
      <c r="AG3059">
        <v>350000</v>
      </c>
      <c r="AH3059">
        <v>10.6</v>
      </c>
      <c r="AI3059">
        <v>0</v>
      </c>
      <c r="AJ3059">
        <v>175000</v>
      </c>
      <c r="AK3059" s="1">
        <f t="shared" si="613"/>
        <v>0.15260857360565799</v>
      </c>
      <c r="AL3059" s="1">
        <f t="shared" si="620"/>
        <v>0.15768771093072331</v>
      </c>
      <c r="AM3059">
        <f t="shared" si="621"/>
        <v>0.15455741515919691</v>
      </c>
      <c r="AN3059">
        <f t="shared" si="622"/>
        <v>0.15970452586074949</v>
      </c>
      <c r="AO3059">
        <f t="shared" si="623"/>
        <v>12.003201294615787</v>
      </c>
      <c r="AP3059">
        <f t="shared" si="624"/>
        <v>9.2429870352109422E-2</v>
      </c>
      <c r="AQ3059">
        <f t="shared" si="625"/>
        <v>6.4695288106198512E-2</v>
      </c>
    </row>
    <row r="3060" spans="1:43" x14ac:dyDescent="0.2">
      <c r="A3060">
        <v>3</v>
      </c>
      <c r="B3060">
        <v>55085</v>
      </c>
      <c r="C3060" t="s">
        <v>256</v>
      </c>
      <c r="D3060">
        <v>55</v>
      </c>
      <c r="E3060">
        <v>85</v>
      </c>
      <c r="F3060" t="s">
        <v>242</v>
      </c>
      <c r="G3060">
        <v>71</v>
      </c>
      <c r="H3060">
        <v>25</v>
      </c>
      <c r="I3060">
        <v>98</v>
      </c>
      <c r="J3060">
        <v>43</v>
      </c>
      <c r="K3060">
        <v>14</v>
      </c>
      <c r="L3060">
        <v>65</v>
      </c>
      <c r="M3060">
        <v>99</v>
      </c>
      <c r="N3060">
        <v>44</v>
      </c>
      <c r="O3060">
        <v>129</v>
      </c>
      <c r="P3060">
        <v>8000</v>
      </c>
      <c r="Q3060">
        <v>4000</v>
      </c>
      <c r="R3060">
        <v>2300</v>
      </c>
      <c r="S3060">
        <v>1.0122293374117699</v>
      </c>
      <c r="T3060">
        <f t="shared" si="614"/>
        <v>1</v>
      </c>
      <c r="U3060">
        <f t="shared" si="615"/>
        <v>8097.8346992941588</v>
      </c>
      <c r="V3060">
        <f t="shared" si="616"/>
        <v>4048.9173496470794</v>
      </c>
      <c r="W3060">
        <f t="shared" si="617"/>
        <v>2328.1274760470706</v>
      </c>
      <c r="X3060">
        <v>93.28</v>
      </c>
      <c r="Y3060">
        <f t="shared" si="618"/>
        <v>94.420752593769905</v>
      </c>
      <c r="Z3060">
        <v>2.14</v>
      </c>
      <c r="AA3060">
        <v>10450</v>
      </c>
      <c r="AB3060">
        <v>0.7</v>
      </c>
      <c r="AC3060" s="2">
        <v>0.12</v>
      </c>
      <c r="AD3060">
        <v>50</v>
      </c>
      <c r="AE3060">
        <f t="shared" si="619"/>
        <v>0.12041666349853393</v>
      </c>
      <c r="AF3060">
        <v>1.0170999999999999</v>
      </c>
      <c r="AG3060">
        <v>350000</v>
      </c>
      <c r="AH3060">
        <v>10.6</v>
      </c>
      <c r="AI3060">
        <v>0</v>
      </c>
      <c r="AJ3060">
        <v>175000</v>
      </c>
      <c r="AK3060" s="1">
        <f t="shared" si="613"/>
        <v>0.12949534532838086</v>
      </c>
      <c r="AL3060" s="1">
        <f t="shared" si="620"/>
        <v>0.13388158632307928</v>
      </c>
      <c r="AM3060">
        <f t="shared" si="621"/>
        <v>0.13117451912091213</v>
      </c>
      <c r="AN3060">
        <f t="shared" si="622"/>
        <v>0.13562124272095866</v>
      </c>
      <c r="AO3060">
        <f t="shared" si="623"/>
        <v>11.778478160442731</v>
      </c>
      <c r="AP3060">
        <f t="shared" si="624"/>
        <v>7.9160118174332883E-2</v>
      </c>
      <c r="AQ3060">
        <f t="shared" si="625"/>
        <v>5.5903494211115637E-2</v>
      </c>
    </row>
    <row r="3061" spans="1:43" x14ac:dyDescent="0.2">
      <c r="A3061">
        <v>3</v>
      </c>
      <c r="B3061">
        <v>55087</v>
      </c>
      <c r="C3061" t="s">
        <v>286</v>
      </c>
      <c r="D3061">
        <v>55</v>
      </c>
      <c r="E3061">
        <v>87</v>
      </c>
      <c r="F3061" t="s">
        <v>242</v>
      </c>
      <c r="G3061">
        <v>71</v>
      </c>
      <c r="H3061">
        <v>25</v>
      </c>
      <c r="I3061">
        <v>98</v>
      </c>
      <c r="J3061">
        <v>43</v>
      </c>
      <c r="K3061">
        <v>14</v>
      </c>
      <c r="L3061">
        <v>65</v>
      </c>
      <c r="M3061">
        <v>99</v>
      </c>
      <c r="N3061">
        <v>44</v>
      </c>
      <c r="O3061">
        <v>129</v>
      </c>
      <c r="P3061">
        <v>8000</v>
      </c>
      <c r="Q3061">
        <v>4000</v>
      </c>
      <c r="R3061">
        <v>2300</v>
      </c>
      <c r="S3061">
        <v>1.01358471512794</v>
      </c>
      <c r="T3061">
        <f t="shared" si="614"/>
        <v>1</v>
      </c>
      <c r="U3061">
        <f t="shared" si="615"/>
        <v>8108.6777210235205</v>
      </c>
      <c r="V3061">
        <f t="shared" si="616"/>
        <v>4054.3388605117602</v>
      </c>
      <c r="W3061">
        <f t="shared" si="617"/>
        <v>2331.244844794262</v>
      </c>
      <c r="X3061">
        <v>93.28</v>
      </c>
      <c r="Y3061">
        <f t="shared" si="618"/>
        <v>94.547182227134243</v>
      </c>
      <c r="Z3061">
        <v>2.14</v>
      </c>
      <c r="AA3061">
        <v>10450</v>
      </c>
      <c r="AB3061">
        <v>0.7</v>
      </c>
      <c r="AC3061" s="2">
        <v>0.12</v>
      </c>
      <c r="AD3061">
        <v>50</v>
      </c>
      <c r="AE3061">
        <f t="shared" si="619"/>
        <v>0.12041666349853393</v>
      </c>
      <c r="AF3061">
        <v>1.0170999999999999</v>
      </c>
      <c r="AG3061">
        <v>350000</v>
      </c>
      <c r="AH3061">
        <v>10.6</v>
      </c>
      <c r="AI3061">
        <v>0</v>
      </c>
      <c r="AJ3061">
        <v>175000</v>
      </c>
      <c r="AK3061" s="1">
        <f t="shared" si="613"/>
        <v>0.12965607966306777</v>
      </c>
      <c r="AL3061" s="1">
        <f t="shared" si="620"/>
        <v>0.1340423206577662</v>
      </c>
      <c r="AM3061">
        <f t="shared" si="621"/>
        <v>0.13133525345559904</v>
      </c>
      <c r="AN3061">
        <f t="shared" si="622"/>
        <v>0.13578197705564557</v>
      </c>
      <c r="AO3061">
        <f t="shared" si="623"/>
        <v>11.778478160442731</v>
      </c>
      <c r="AP3061">
        <f t="shared" si="624"/>
        <v>7.924758032080742E-2</v>
      </c>
      <c r="AQ3061">
        <f t="shared" si="625"/>
        <v>5.595981567759991E-2</v>
      </c>
    </row>
    <row r="3062" spans="1:43" x14ac:dyDescent="0.2">
      <c r="A3062">
        <v>11</v>
      </c>
      <c r="B3062">
        <v>55089</v>
      </c>
      <c r="C3062" t="s">
        <v>817</v>
      </c>
      <c r="D3062">
        <v>55</v>
      </c>
      <c r="E3062">
        <v>89</v>
      </c>
      <c r="F3062" t="s">
        <v>796</v>
      </c>
      <c r="G3062">
        <v>71</v>
      </c>
      <c r="H3062">
        <v>25</v>
      </c>
      <c r="I3062">
        <v>98</v>
      </c>
      <c r="J3062">
        <v>43</v>
      </c>
      <c r="K3062">
        <v>14</v>
      </c>
      <c r="L3062">
        <v>65</v>
      </c>
      <c r="M3062">
        <v>99</v>
      </c>
      <c r="N3062">
        <v>44</v>
      </c>
      <c r="O3062">
        <v>129</v>
      </c>
      <c r="P3062">
        <v>8000</v>
      </c>
      <c r="Q3062">
        <v>4000</v>
      </c>
      <c r="R3062">
        <v>2300</v>
      </c>
      <c r="S3062">
        <v>1.01332352558772</v>
      </c>
      <c r="T3062">
        <f t="shared" si="614"/>
        <v>1</v>
      </c>
      <c r="U3062">
        <f t="shared" si="615"/>
        <v>8106.5882047017603</v>
      </c>
      <c r="V3062">
        <f t="shared" si="616"/>
        <v>4053.2941023508802</v>
      </c>
      <c r="W3062">
        <f t="shared" si="617"/>
        <v>2330.6441088517558</v>
      </c>
      <c r="X3062">
        <v>93.28</v>
      </c>
      <c r="Y3062">
        <f t="shared" si="618"/>
        <v>94.522818466822528</v>
      </c>
      <c r="Z3062">
        <v>2.14</v>
      </c>
      <c r="AA3062">
        <v>10450</v>
      </c>
      <c r="AB3062">
        <v>0.7</v>
      </c>
      <c r="AC3062" s="2">
        <v>0.12</v>
      </c>
      <c r="AD3062">
        <v>50</v>
      </c>
      <c r="AE3062">
        <f t="shared" si="619"/>
        <v>0.12041666349853393</v>
      </c>
      <c r="AF3062">
        <v>0.85421111111111103</v>
      </c>
      <c r="AG3062">
        <v>350000</v>
      </c>
      <c r="AH3062">
        <v>10.6</v>
      </c>
      <c r="AI3062">
        <v>0</v>
      </c>
      <c r="AJ3062">
        <v>175000</v>
      </c>
      <c r="AK3062" s="1">
        <f t="shared" si="613"/>
        <v>0.15254025420308842</v>
      </c>
      <c r="AL3062" s="1">
        <f t="shared" si="620"/>
        <v>0.15761939152815374</v>
      </c>
      <c r="AM3062">
        <f t="shared" si="621"/>
        <v>0.15448909575662734</v>
      </c>
      <c r="AN3062">
        <f t="shared" si="622"/>
        <v>0.15963620645817991</v>
      </c>
      <c r="AO3062">
        <f t="shared" si="623"/>
        <v>12.003201294615787</v>
      </c>
      <c r="AP3062">
        <f t="shared" si="624"/>
        <v>9.2392694962008526E-2</v>
      </c>
      <c r="AQ3062">
        <f t="shared" si="625"/>
        <v>6.467134892139681E-2</v>
      </c>
    </row>
    <row r="3063" spans="1:43" x14ac:dyDescent="0.2">
      <c r="A3063">
        <v>4</v>
      </c>
      <c r="B3063">
        <v>55091</v>
      </c>
      <c r="C3063" t="s">
        <v>467</v>
      </c>
      <c r="D3063">
        <v>55</v>
      </c>
      <c r="E3063">
        <v>91</v>
      </c>
      <c r="F3063" t="s">
        <v>288</v>
      </c>
      <c r="G3063">
        <v>71</v>
      </c>
      <c r="H3063">
        <v>25</v>
      </c>
      <c r="I3063">
        <v>98</v>
      </c>
      <c r="J3063">
        <v>43</v>
      </c>
      <c r="K3063">
        <v>14</v>
      </c>
      <c r="L3063">
        <v>65</v>
      </c>
      <c r="M3063">
        <v>99</v>
      </c>
      <c r="N3063">
        <v>44</v>
      </c>
      <c r="O3063">
        <v>129</v>
      </c>
      <c r="P3063">
        <v>8000</v>
      </c>
      <c r="Q3063">
        <v>4000</v>
      </c>
      <c r="R3063">
        <v>2300</v>
      </c>
      <c r="S3063">
        <v>1.0050131082534799</v>
      </c>
      <c r="T3063">
        <f t="shared" si="614"/>
        <v>1</v>
      </c>
      <c r="U3063">
        <f t="shared" si="615"/>
        <v>8040.1048660278393</v>
      </c>
      <c r="V3063">
        <f t="shared" si="616"/>
        <v>4020.0524330139197</v>
      </c>
      <c r="W3063">
        <f t="shared" si="617"/>
        <v>2311.5301489830035</v>
      </c>
      <c r="X3063">
        <v>93.28</v>
      </c>
      <c r="Y3063">
        <f t="shared" si="618"/>
        <v>93.747622737884612</v>
      </c>
      <c r="Z3063">
        <v>2.14</v>
      </c>
      <c r="AA3063">
        <v>10450</v>
      </c>
      <c r="AB3063">
        <v>0.7</v>
      </c>
      <c r="AC3063" s="2">
        <v>0.12</v>
      </c>
      <c r="AD3063">
        <v>50</v>
      </c>
      <c r="AE3063">
        <f t="shared" si="619"/>
        <v>0.12041666349853393</v>
      </c>
      <c r="AF3063">
        <v>0.87583999999999995</v>
      </c>
      <c r="AG3063">
        <v>350000</v>
      </c>
      <c r="AH3063">
        <v>10.6</v>
      </c>
      <c r="AI3063">
        <v>0</v>
      </c>
      <c r="AJ3063">
        <v>175000</v>
      </c>
      <c r="AK3063" s="1">
        <f t="shared" si="613"/>
        <v>0.14786227577106983</v>
      </c>
      <c r="AL3063" s="1">
        <f t="shared" si="620"/>
        <v>0.15283456915765617</v>
      </c>
      <c r="AM3063">
        <f t="shared" si="621"/>
        <v>0.14976953481882235</v>
      </c>
      <c r="AN3063">
        <f t="shared" si="622"/>
        <v>0.15480864651229068</v>
      </c>
      <c r="AO3063">
        <f t="shared" si="623"/>
        <v>11.968549206460427</v>
      </c>
      <c r="AP3063">
        <f t="shared" si="624"/>
        <v>8.9740371020001417E-2</v>
      </c>
      <c r="AQ3063">
        <f t="shared" si="625"/>
        <v>6.2925336811498159E-2</v>
      </c>
    </row>
    <row r="3064" spans="1:43" x14ac:dyDescent="0.2">
      <c r="A3064">
        <v>4</v>
      </c>
      <c r="B3064">
        <v>55093</v>
      </c>
      <c r="C3064" t="s">
        <v>384</v>
      </c>
      <c r="D3064">
        <v>55</v>
      </c>
      <c r="E3064">
        <v>93</v>
      </c>
      <c r="F3064" t="s">
        <v>288</v>
      </c>
      <c r="G3064">
        <v>71</v>
      </c>
      <c r="H3064">
        <v>25</v>
      </c>
      <c r="I3064">
        <v>98</v>
      </c>
      <c r="J3064">
        <v>43</v>
      </c>
      <c r="K3064">
        <v>14</v>
      </c>
      <c r="L3064">
        <v>65</v>
      </c>
      <c r="M3064">
        <v>99</v>
      </c>
      <c r="N3064">
        <v>44</v>
      </c>
      <c r="O3064">
        <v>129</v>
      </c>
      <c r="P3064">
        <v>8000</v>
      </c>
      <c r="Q3064">
        <v>4000</v>
      </c>
      <c r="R3064">
        <v>2300</v>
      </c>
      <c r="S3064">
        <v>1.00441224802108</v>
      </c>
      <c r="T3064">
        <f t="shared" si="614"/>
        <v>1</v>
      </c>
      <c r="U3064">
        <f t="shared" si="615"/>
        <v>8035.2979841686401</v>
      </c>
      <c r="V3064">
        <f t="shared" si="616"/>
        <v>4017.6489920843201</v>
      </c>
      <c r="W3064">
        <f t="shared" si="617"/>
        <v>2310.1481704484841</v>
      </c>
      <c r="X3064">
        <v>93.28</v>
      </c>
      <c r="Y3064">
        <f t="shared" si="618"/>
        <v>93.691574495406343</v>
      </c>
      <c r="Z3064">
        <v>2.14</v>
      </c>
      <c r="AA3064">
        <v>10450</v>
      </c>
      <c r="AB3064">
        <v>0.7</v>
      </c>
      <c r="AC3064" s="2">
        <v>0.12</v>
      </c>
      <c r="AD3064">
        <v>50</v>
      </c>
      <c r="AE3064">
        <f t="shared" si="619"/>
        <v>0.12041666349853393</v>
      </c>
      <c r="AF3064">
        <v>0.87583999999999995</v>
      </c>
      <c r="AG3064">
        <v>350000</v>
      </c>
      <c r="AH3064">
        <v>10.6</v>
      </c>
      <c r="AI3064">
        <v>0</v>
      </c>
      <c r="AJ3064">
        <v>175000</v>
      </c>
      <c r="AK3064" s="1">
        <f t="shared" si="613"/>
        <v>0.14777952717087481</v>
      </c>
      <c r="AL3064" s="1">
        <f t="shared" si="620"/>
        <v>0.15275182055746114</v>
      </c>
      <c r="AM3064">
        <f t="shared" si="621"/>
        <v>0.14968678621862733</v>
      </c>
      <c r="AN3064">
        <f t="shared" si="622"/>
        <v>0.15472589791209565</v>
      </c>
      <c r="AO3064">
        <f t="shared" si="623"/>
        <v>11.968549206460427</v>
      </c>
      <c r="AP3064">
        <f t="shared" si="624"/>
        <v>8.9695344111438799E-2</v>
      </c>
      <c r="AQ3064">
        <f t="shared" si="625"/>
        <v>6.289634162187932E-2</v>
      </c>
    </row>
    <row r="3065" spans="1:43" x14ac:dyDescent="0.2">
      <c r="A3065">
        <v>4</v>
      </c>
      <c r="B3065">
        <v>55095</v>
      </c>
      <c r="C3065" t="s">
        <v>204</v>
      </c>
      <c r="D3065">
        <v>55</v>
      </c>
      <c r="E3065">
        <v>95</v>
      </c>
      <c r="F3065" t="s">
        <v>288</v>
      </c>
      <c r="G3065">
        <v>71</v>
      </c>
      <c r="H3065">
        <v>25</v>
      </c>
      <c r="I3065">
        <v>98</v>
      </c>
      <c r="J3065">
        <v>43</v>
      </c>
      <c r="K3065">
        <v>14</v>
      </c>
      <c r="L3065">
        <v>65</v>
      </c>
      <c r="M3065">
        <v>99</v>
      </c>
      <c r="N3065">
        <v>44</v>
      </c>
      <c r="O3065">
        <v>129</v>
      </c>
      <c r="P3065">
        <v>8000</v>
      </c>
      <c r="Q3065">
        <v>4000</v>
      </c>
      <c r="R3065">
        <v>2300</v>
      </c>
      <c r="S3065">
        <v>1.0047342628240601</v>
      </c>
      <c r="T3065">
        <f t="shared" si="614"/>
        <v>1</v>
      </c>
      <c r="U3065">
        <f t="shared" si="615"/>
        <v>8037.874102592481</v>
      </c>
      <c r="V3065">
        <f t="shared" si="616"/>
        <v>4018.9370512962405</v>
      </c>
      <c r="W3065">
        <f t="shared" si="617"/>
        <v>2310.8888044953383</v>
      </c>
      <c r="X3065">
        <v>93.28</v>
      </c>
      <c r="Y3065">
        <f t="shared" si="618"/>
        <v>93.721612036228322</v>
      </c>
      <c r="Z3065">
        <v>2.14</v>
      </c>
      <c r="AA3065">
        <v>10450</v>
      </c>
      <c r="AB3065">
        <v>0.7</v>
      </c>
      <c r="AC3065" s="2">
        <v>0.12</v>
      </c>
      <c r="AD3065">
        <v>50</v>
      </c>
      <c r="AE3065">
        <f t="shared" si="619"/>
        <v>0.12041666349853393</v>
      </c>
      <c r="AF3065">
        <v>0.87583999999999995</v>
      </c>
      <c r="AG3065">
        <v>350000</v>
      </c>
      <c r="AH3065">
        <v>10.6</v>
      </c>
      <c r="AI3065">
        <v>0</v>
      </c>
      <c r="AJ3065">
        <v>175000</v>
      </c>
      <c r="AK3065" s="1">
        <f t="shared" si="613"/>
        <v>0.1478238740468234</v>
      </c>
      <c r="AL3065" s="1">
        <f t="shared" si="620"/>
        <v>0.15279616743340974</v>
      </c>
      <c r="AM3065">
        <f t="shared" si="621"/>
        <v>0.14973113309457592</v>
      </c>
      <c r="AN3065">
        <f t="shared" si="622"/>
        <v>0.15477024478804424</v>
      </c>
      <c r="AO3065">
        <f t="shared" si="623"/>
        <v>11.968549206460427</v>
      </c>
      <c r="AP3065">
        <f t="shared" si="624"/>
        <v>8.9719475066206256E-2</v>
      </c>
      <c r="AQ3065">
        <f t="shared" si="625"/>
        <v>6.291188081014476E-2</v>
      </c>
    </row>
    <row r="3066" spans="1:43" x14ac:dyDescent="0.2">
      <c r="A3066">
        <v>3</v>
      </c>
      <c r="B3066">
        <v>55097</v>
      </c>
      <c r="C3066" t="s">
        <v>247</v>
      </c>
      <c r="D3066">
        <v>55</v>
      </c>
      <c r="E3066">
        <v>97</v>
      </c>
      <c r="F3066" t="s">
        <v>242</v>
      </c>
      <c r="G3066">
        <v>71</v>
      </c>
      <c r="H3066">
        <v>25</v>
      </c>
      <c r="I3066">
        <v>98</v>
      </c>
      <c r="J3066">
        <v>43</v>
      </c>
      <c r="K3066">
        <v>14</v>
      </c>
      <c r="L3066">
        <v>65</v>
      </c>
      <c r="M3066">
        <v>99</v>
      </c>
      <c r="N3066">
        <v>44</v>
      </c>
      <c r="O3066">
        <v>129</v>
      </c>
      <c r="P3066">
        <v>8000</v>
      </c>
      <c r="Q3066">
        <v>4000</v>
      </c>
      <c r="R3066">
        <v>2300</v>
      </c>
      <c r="S3066">
        <v>1.0126263388881001</v>
      </c>
      <c r="T3066">
        <f t="shared" si="614"/>
        <v>1</v>
      </c>
      <c r="U3066">
        <f t="shared" si="615"/>
        <v>8101.0107111048001</v>
      </c>
      <c r="V3066">
        <f t="shared" si="616"/>
        <v>4050.5053555524</v>
      </c>
      <c r="W3066">
        <f t="shared" si="617"/>
        <v>2329.0405794426301</v>
      </c>
      <c r="X3066">
        <v>93.28</v>
      </c>
      <c r="Y3066">
        <f t="shared" si="618"/>
        <v>94.457784891481978</v>
      </c>
      <c r="Z3066">
        <v>2.14</v>
      </c>
      <c r="AA3066">
        <v>10450</v>
      </c>
      <c r="AB3066">
        <v>0.7</v>
      </c>
      <c r="AC3066" s="2">
        <v>0.12</v>
      </c>
      <c r="AD3066">
        <v>50</v>
      </c>
      <c r="AE3066">
        <f t="shared" si="619"/>
        <v>0.12041666349853393</v>
      </c>
      <c r="AF3066">
        <v>1.0170999999999999</v>
      </c>
      <c r="AG3066">
        <v>350000</v>
      </c>
      <c r="AH3066">
        <v>10.6</v>
      </c>
      <c r="AI3066">
        <v>0</v>
      </c>
      <c r="AJ3066">
        <v>175000</v>
      </c>
      <c r="AK3066" s="1">
        <f t="shared" si="613"/>
        <v>0.12954242576020911</v>
      </c>
      <c r="AL3066" s="1">
        <f t="shared" si="620"/>
        <v>0.13392866675490753</v>
      </c>
      <c r="AM3066">
        <f t="shared" si="621"/>
        <v>0.13122159955274038</v>
      </c>
      <c r="AN3066">
        <f t="shared" si="622"/>
        <v>0.1356683231527869</v>
      </c>
      <c r="AO3066">
        <f t="shared" si="623"/>
        <v>11.778478160442731</v>
      </c>
      <c r="AP3066">
        <f t="shared" si="624"/>
        <v>7.9185736569012927E-2</v>
      </c>
      <c r="AQ3066">
        <f t="shared" si="625"/>
        <v>5.591999124000771E-2</v>
      </c>
    </row>
    <row r="3067" spans="1:43" x14ac:dyDescent="0.2">
      <c r="A3067">
        <v>3</v>
      </c>
      <c r="B3067">
        <v>55099</v>
      </c>
      <c r="C3067" t="s">
        <v>261</v>
      </c>
      <c r="D3067">
        <v>55</v>
      </c>
      <c r="E3067">
        <v>99</v>
      </c>
      <c r="F3067" t="s">
        <v>242</v>
      </c>
      <c r="G3067">
        <v>71</v>
      </c>
      <c r="H3067">
        <v>25</v>
      </c>
      <c r="I3067">
        <v>98</v>
      </c>
      <c r="J3067">
        <v>43</v>
      </c>
      <c r="K3067">
        <v>14</v>
      </c>
      <c r="L3067">
        <v>65</v>
      </c>
      <c r="M3067">
        <v>99</v>
      </c>
      <c r="N3067">
        <v>44</v>
      </c>
      <c r="O3067">
        <v>129</v>
      </c>
      <c r="P3067">
        <v>8000</v>
      </c>
      <c r="Q3067">
        <v>4000</v>
      </c>
      <c r="R3067">
        <v>2300</v>
      </c>
      <c r="S3067">
        <v>1.00845221110753</v>
      </c>
      <c r="T3067">
        <f t="shared" si="614"/>
        <v>1</v>
      </c>
      <c r="U3067">
        <f t="shared" si="615"/>
        <v>8067.6176888602404</v>
      </c>
      <c r="V3067">
        <f t="shared" si="616"/>
        <v>4033.8088444301202</v>
      </c>
      <c r="W3067">
        <f t="shared" si="617"/>
        <v>2319.4400855473191</v>
      </c>
      <c r="X3067">
        <v>93.28</v>
      </c>
      <c r="Y3067">
        <f t="shared" si="618"/>
        <v>94.068422252110409</v>
      </c>
      <c r="Z3067">
        <v>2.14</v>
      </c>
      <c r="AA3067">
        <v>10450</v>
      </c>
      <c r="AB3067">
        <v>0.7</v>
      </c>
      <c r="AC3067" s="2">
        <v>0.12</v>
      </c>
      <c r="AD3067">
        <v>50</v>
      </c>
      <c r="AE3067">
        <f t="shared" si="619"/>
        <v>0.12041666349853393</v>
      </c>
      <c r="AF3067">
        <v>1.0170999999999999</v>
      </c>
      <c r="AG3067">
        <v>350000</v>
      </c>
      <c r="AH3067">
        <v>10.6</v>
      </c>
      <c r="AI3067">
        <v>0</v>
      </c>
      <c r="AJ3067">
        <v>175000</v>
      </c>
      <c r="AK3067" s="1">
        <f t="shared" si="613"/>
        <v>0.12904741566545566</v>
      </c>
      <c r="AL3067" s="1">
        <f t="shared" si="620"/>
        <v>0.13343365666015408</v>
      </c>
      <c r="AM3067">
        <f t="shared" si="621"/>
        <v>0.13072658945798693</v>
      </c>
      <c r="AN3067">
        <f t="shared" si="622"/>
        <v>0.13517331305803346</v>
      </c>
      <c r="AO3067">
        <f t="shared" si="623"/>
        <v>11.778478160442731</v>
      </c>
      <c r="AP3067">
        <f t="shared" si="624"/>
        <v>7.8916381266065191E-2</v>
      </c>
      <c r="AQ3067">
        <f t="shared" si="625"/>
        <v>5.574653922357737E-2</v>
      </c>
    </row>
    <row r="3068" spans="1:43" x14ac:dyDescent="0.2">
      <c r="A3068">
        <v>11</v>
      </c>
      <c r="B3068">
        <v>55101</v>
      </c>
      <c r="C3068" t="s">
        <v>816</v>
      </c>
      <c r="D3068">
        <v>55</v>
      </c>
      <c r="E3068">
        <v>101</v>
      </c>
      <c r="F3068" t="s">
        <v>796</v>
      </c>
      <c r="G3068">
        <v>71</v>
      </c>
      <c r="H3068">
        <v>25</v>
      </c>
      <c r="I3068">
        <v>98</v>
      </c>
      <c r="J3068">
        <v>43</v>
      </c>
      <c r="K3068">
        <v>14</v>
      </c>
      <c r="L3068">
        <v>65</v>
      </c>
      <c r="M3068">
        <v>99</v>
      </c>
      <c r="N3068">
        <v>44</v>
      </c>
      <c r="O3068">
        <v>129</v>
      </c>
      <c r="P3068">
        <v>8000</v>
      </c>
      <c r="Q3068">
        <v>4000</v>
      </c>
      <c r="R3068">
        <v>2300</v>
      </c>
      <c r="S3068">
        <v>1.013376613458</v>
      </c>
      <c r="T3068">
        <f t="shared" si="614"/>
        <v>1</v>
      </c>
      <c r="U3068">
        <f t="shared" si="615"/>
        <v>8107.0129076640005</v>
      </c>
      <c r="V3068">
        <f t="shared" si="616"/>
        <v>4053.5064538320003</v>
      </c>
      <c r="W3068">
        <f t="shared" si="617"/>
        <v>2330.7662109533999</v>
      </c>
      <c r="X3068">
        <v>93.28</v>
      </c>
      <c r="Y3068">
        <f t="shared" si="618"/>
        <v>94.527770503362248</v>
      </c>
      <c r="Z3068">
        <v>2.14</v>
      </c>
      <c r="AA3068">
        <v>10450</v>
      </c>
      <c r="AB3068">
        <v>0.7</v>
      </c>
      <c r="AC3068" s="2">
        <v>0.12</v>
      </c>
      <c r="AD3068">
        <v>50</v>
      </c>
      <c r="AE3068">
        <f t="shared" si="619"/>
        <v>0.12041666349853393</v>
      </c>
      <c r="AF3068">
        <v>0.85421111111111103</v>
      </c>
      <c r="AG3068">
        <v>350000</v>
      </c>
      <c r="AH3068">
        <v>10.6</v>
      </c>
      <c r="AI3068">
        <v>0</v>
      </c>
      <c r="AJ3068">
        <v>175000</v>
      </c>
      <c r="AK3068" s="1">
        <f t="shared" si="613"/>
        <v>0.15254775041848487</v>
      </c>
      <c r="AL3068" s="1">
        <f t="shared" si="620"/>
        <v>0.15762688774355019</v>
      </c>
      <c r="AM3068">
        <f t="shared" si="621"/>
        <v>0.15449659197202378</v>
      </c>
      <c r="AN3068">
        <f t="shared" si="622"/>
        <v>0.15964370267357636</v>
      </c>
      <c r="AO3068">
        <f t="shared" si="623"/>
        <v>12.003201294615787</v>
      </c>
      <c r="AP3068">
        <f t="shared" si="624"/>
        <v>9.2396773960377404E-2</v>
      </c>
      <c r="AQ3068">
        <f t="shared" si="625"/>
        <v>6.4673975602528952E-2</v>
      </c>
    </row>
    <row r="3069" spans="1:43" x14ac:dyDescent="0.2">
      <c r="A3069">
        <v>3</v>
      </c>
      <c r="B3069">
        <v>55103</v>
      </c>
      <c r="C3069" t="s">
        <v>241</v>
      </c>
      <c r="D3069">
        <v>55</v>
      </c>
      <c r="E3069">
        <v>103</v>
      </c>
      <c r="F3069" t="s">
        <v>242</v>
      </c>
      <c r="G3069">
        <v>71</v>
      </c>
      <c r="H3069">
        <v>25</v>
      </c>
      <c r="I3069">
        <v>98</v>
      </c>
      <c r="J3069">
        <v>43</v>
      </c>
      <c r="K3069">
        <v>14</v>
      </c>
      <c r="L3069">
        <v>65</v>
      </c>
      <c r="M3069">
        <v>99</v>
      </c>
      <c r="N3069">
        <v>44</v>
      </c>
      <c r="O3069">
        <v>129</v>
      </c>
      <c r="P3069">
        <v>8000</v>
      </c>
      <c r="Q3069">
        <v>4000</v>
      </c>
      <c r="R3069">
        <v>2300</v>
      </c>
      <c r="S3069">
        <v>1.0089069604873699</v>
      </c>
      <c r="T3069">
        <f t="shared" si="614"/>
        <v>1</v>
      </c>
      <c r="U3069">
        <f t="shared" si="615"/>
        <v>8071.2556838989594</v>
      </c>
      <c r="V3069">
        <f t="shared" si="616"/>
        <v>4035.6278419494797</v>
      </c>
      <c r="W3069">
        <f t="shared" si="617"/>
        <v>2320.4860091209507</v>
      </c>
      <c r="X3069">
        <v>93.28</v>
      </c>
      <c r="Y3069">
        <f t="shared" si="618"/>
        <v>94.110841274261873</v>
      </c>
      <c r="Z3069">
        <v>2.14</v>
      </c>
      <c r="AA3069">
        <v>10450</v>
      </c>
      <c r="AB3069">
        <v>0.7</v>
      </c>
      <c r="AC3069" s="2">
        <v>0.12</v>
      </c>
      <c r="AD3069">
        <v>50</v>
      </c>
      <c r="AE3069">
        <f t="shared" si="619"/>
        <v>0.12041666349853393</v>
      </c>
      <c r="AF3069">
        <v>1.0170999999999999</v>
      </c>
      <c r="AG3069">
        <v>350000</v>
      </c>
      <c r="AH3069">
        <v>10.6</v>
      </c>
      <c r="AI3069">
        <v>0</v>
      </c>
      <c r="AJ3069">
        <v>175000</v>
      </c>
      <c r="AK3069" s="1">
        <f t="shared" si="613"/>
        <v>0.12910134442505219</v>
      </c>
      <c r="AL3069" s="1">
        <f t="shared" si="620"/>
        <v>0.13348758541975062</v>
      </c>
      <c r="AM3069">
        <f t="shared" si="621"/>
        <v>0.13078051821758346</v>
      </c>
      <c r="AN3069">
        <f t="shared" si="622"/>
        <v>0.13522724181762999</v>
      </c>
      <c r="AO3069">
        <f t="shared" si="623"/>
        <v>11.778478160442731</v>
      </c>
      <c r="AP3069">
        <f t="shared" si="624"/>
        <v>7.894572611687263E-2</v>
      </c>
      <c r="AQ3069">
        <f t="shared" si="625"/>
        <v>5.5765435913149468E-2</v>
      </c>
    </row>
    <row r="3070" spans="1:43" x14ac:dyDescent="0.2">
      <c r="A3070">
        <v>3</v>
      </c>
      <c r="B3070">
        <v>55105</v>
      </c>
      <c r="C3070" t="s">
        <v>281</v>
      </c>
      <c r="D3070">
        <v>55</v>
      </c>
      <c r="E3070">
        <v>105</v>
      </c>
      <c r="F3070" t="s">
        <v>242</v>
      </c>
      <c r="G3070">
        <v>71</v>
      </c>
      <c r="H3070">
        <v>25</v>
      </c>
      <c r="I3070">
        <v>98</v>
      </c>
      <c r="J3070">
        <v>43</v>
      </c>
      <c r="K3070">
        <v>14</v>
      </c>
      <c r="L3070">
        <v>65</v>
      </c>
      <c r="M3070">
        <v>99</v>
      </c>
      <c r="N3070">
        <v>44</v>
      </c>
      <c r="O3070">
        <v>129</v>
      </c>
      <c r="P3070">
        <v>8000</v>
      </c>
      <c r="Q3070">
        <v>4000</v>
      </c>
      <c r="R3070">
        <v>2300</v>
      </c>
      <c r="S3070">
        <v>1.0113064845402999</v>
      </c>
      <c r="T3070">
        <f t="shared" si="614"/>
        <v>1</v>
      </c>
      <c r="U3070">
        <f t="shared" si="615"/>
        <v>8090.4518763223996</v>
      </c>
      <c r="V3070">
        <f t="shared" si="616"/>
        <v>4045.2259381611998</v>
      </c>
      <c r="W3070">
        <f t="shared" si="617"/>
        <v>2326.0049144426898</v>
      </c>
      <c r="X3070">
        <v>93.28</v>
      </c>
      <c r="Y3070">
        <f t="shared" si="618"/>
        <v>94.334668877919171</v>
      </c>
      <c r="Z3070">
        <v>2.14</v>
      </c>
      <c r="AA3070">
        <v>10450</v>
      </c>
      <c r="AB3070">
        <v>0.7</v>
      </c>
      <c r="AC3070" s="2">
        <v>0.12</v>
      </c>
      <c r="AD3070">
        <v>50</v>
      </c>
      <c r="AE3070">
        <f t="shared" si="619"/>
        <v>0.12041666349853393</v>
      </c>
      <c r="AF3070">
        <v>1.0170999999999999</v>
      </c>
      <c r="AG3070">
        <v>350000</v>
      </c>
      <c r="AH3070">
        <v>10.6</v>
      </c>
      <c r="AI3070">
        <v>0</v>
      </c>
      <c r="AJ3070">
        <v>175000</v>
      </c>
      <c r="AK3070" s="1">
        <f t="shared" si="613"/>
        <v>0.12938590414417078</v>
      </c>
      <c r="AL3070" s="1">
        <f t="shared" si="620"/>
        <v>0.1337721451388692</v>
      </c>
      <c r="AM3070">
        <f t="shared" si="621"/>
        <v>0.13106507793670205</v>
      </c>
      <c r="AN3070">
        <f t="shared" si="622"/>
        <v>0.13551180153674858</v>
      </c>
      <c r="AO3070">
        <f t="shared" si="623"/>
        <v>11.778478160442731</v>
      </c>
      <c r="AP3070">
        <f t="shared" si="624"/>
        <v>7.9100566735604019E-2</v>
      </c>
      <c r="AQ3070">
        <f t="shared" si="625"/>
        <v>5.5865145914216319E-2</v>
      </c>
    </row>
    <row r="3071" spans="1:43" x14ac:dyDescent="0.2">
      <c r="A3071">
        <v>4</v>
      </c>
      <c r="B3071">
        <v>55107</v>
      </c>
      <c r="C3071" t="s">
        <v>444</v>
      </c>
      <c r="D3071">
        <v>55</v>
      </c>
      <c r="E3071">
        <v>107</v>
      </c>
      <c r="F3071" t="s">
        <v>288</v>
      </c>
      <c r="G3071">
        <v>71</v>
      </c>
      <c r="H3071">
        <v>25</v>
      </c>
      <c r="I3071">
        <v>98</v>
      </c>
      <c r="J3071">
        <v>43</v>
      </c>
      <c r="K3071">
        <v>14</v>
      </c>
      <c r="L3071">
        <v>65</v>
      </c>
      <c r="M3071">
        <v>99</v>
      </c>
      <c r="N3071">
        <v>44</v>
      </c>
      <c r="O3071">
        <v>129</v>
      </c>
      <c r="P3071">
        <v>8000</v>
      </c>
      <c r="Q3071">
        <v>4000</v>
      </c>
      <c r="R3071">
        <v>2300</v>
      </c>
      <c r="S3071">
        <v>1.0070526979186301</v>
      </c>
      <c r="T3071">
        <f t="shared" si="614"/>
        <v>1</v>
      </c>
      <c r="U3071">
        <f t="shared" si="615"/>
        <v>8056.4215833490407</v>
      </c>
      <c r="V3071">
        <f t="shared" si="616"/>
        <v>4028.2107916745204</v>
      </c>
      <c r="W3071">
        <f t="shared" si="617"/>
        <v>2316.2212052128493</v>
      </c>
      <c r="X3071">
        <v>93.28</v>
      </c>
      <c r="Y3071">
        <f t="shared" si="618"/>
        <v>93.937875661849816</v>
      </c>
      <c r="Z3071">
        <v>2.14</v>
      </c>
      <c r="AA3071">
        <v>10450</v>
      </c>
      <c r="AB3071">
        <v>0.7</v>
      </c>
      <c r="AC3071" s="2">
        <v>0.12</v>
      </c>
      <c r="AD3071">
        <v>50</v>
      </c>
      <c r="AE3071">
        <f t="shared" si="619"/>
        <v>0.12041666349853393</v>
      </c>
      <c r="AF3071">
        <v>0.87583999999999995</v>
      </c>
      <c r="AG3071">
        <v>350000</v>
      </c>
      <c r="AH3071">
        <v>10.6</v>
      </c>
      <c r="AI3071">
        <v>0</v>
      </c>
      <c r="AJ3071">
        <v>175000</v>
      </c>
      <c r="AK3071" s="1">
        <f t="shared" si="613"/>
        <v>0.14814316170870187</v>
      </c>
      <c r="AL3071" s="1">
        <f t="shared" si="620"/>
        <v>0.15311545509528821</v>
      </c>
      <c r="AM3071">
        <f t="shared" si="621"/>
        <v>0.15005042075645439</v>
      </c>
      <c r="AN3071">
        <f t="shared" si="622"/>
        <v>0.15508953244992271</v>
      </c>
      <c r="AO3071">
        <f t="shared" si="623"/>
        <v>11.968549206460427</v>
      </c>
      <c r="AP3071">
        <f t="shared" si="624"/>
        <v>8.9893212583489784E-2</v>
      </c>
      <c r="AQ3071">
        <f t="shared" si="625"/>
        <v>6.3023759515975469E-2</v>
      </c>
    </row>
    <row r="3072" spans="1:43" x14ac:dyDescent="0.2">
      <c r="A3072">
        <v>4</v>
      </c>
      <c r="B3072">
        <v>55109</v>
      </c>
      <c r="C3072" t="s">
        <v>534</v>
      </c>
      <c r="D3072">
        <v>55</v>
      </c>
      <c r="E3072">
        <v>109</v>
      </c>
      <c r="F3072" t="s">
        <v>288</v>
      </c>
      <c r="G3072">
        <v>71</v>
      </c>
      <c r="H3072">
        <v>25</v>
      </c>
      <c r="I3072">
        <v>98</v>
      </c>
      <c r="J3072">
        <v>43</v>
      </c>
      <c r="K3072">
        <v>14</v>
      </c>
      <c r="L3072">
        <v>65</v>
      </c>
      <c r="M3072">
        <v>99</v>
      </c>
      <c r="N3072">
        <v>44</v>
      </c>
      <c r="O3072">
        <v>129</v>
      </c>
      <c r="P3072">
        <v>8000</v>
      </c>
      <c r="Q3072">
        <v>4000</v>
      </c>
      <c r="R3072">
        <v>2300</v>
      </c>
      <c r="S3072">
        <v>1.0045925629766399</v>
      </c>
      <c r="T3072">
        <f t="shared" si="614"/>
        <v>1</v>
      </c>
      <c r="U3072">
        <f t="shared" si="615"/>
        <v>8036.7405038131192</v>
      </c>
      <c r="V3072">
        <f t="shared" si="616"/>
        <v>4018.3702519065596</v>
      </c>
      <c r="W3072">
        <f t="shared" si="617"/>
        <v>2310.5628948462718</v>
      </c>
      <c r="X3072">
        <v>93.28</v>
      </c>
      <c r="Y3072">
        <f t="shared" si="618"/>
        <v>93.708394274460971</v>
      </c>
      <c r="Z3072">
        <v>2.14</v>
      </c>
      <c r="AA3072">
        <v>10450</v>
      </c>
      <c r="AB3072">
        <v>0.7</v>
      </c>
      <c r="AC3072" s="2">
        <v>0.12</v>
      </c>
      <c r="AD3072">
        <v>50</v>
      </c>
      <c r="AE3072">
        <f t="shared" si="619"/>
        <v>0.12041666349853393</v>
      </c>
      <c r="AF3072">
        <v>0.87583999999999995</v>
      </c>
      <c r="AG3072">
        <v>350000</v>
      </c>
      <c r="AH3072">
        <v>10.6</v>
      </c>
      <c r="AI3072">
        <v>0</v>
      </c>
      <c r="AJ3072">
        <v>175000</v>
      </c>
      <c r="AK3072" s="1">
        <f t="shared" si="613"/>
        <v>0.14780435958507407</v>
      </c>
      <c r="AL3072" s="1">
        <f t="shared" si="620"/>
        <v>0.1527766529716604</v>
      </c>
      <c r="AM3072">
        <f t="shared" si="621"/>
        <v>0.14971161863282659</v>
      </c>
      <c r="AN3072">
        <f t="shared" si="622"/>
        <v>0.15475073032629491</v>
      </c>
      <c r="AO3072">
        <f t="shared" si="623"/>
        <v>11.968549206460427</v>
      </c>
      <c r="AP3072">
        <f t="shared" si="624"/>
        <v>8.9708856446885005E-2</v>
      </c>
      <c r="AQ3072">
        <f t="shared" si="625"/>
        <v>6.2905042923855473E-2</v>
      </c>
    </row>
    <row r="3073" spans="1:43" x14ac:dyDescent="0.2">
      <c r="A3073">
        <v>3</v>
      </c>
      <c r="B3073">
        <v>55111</v>
      </c>
      <c r="C3073" t="s">
        <v>274</v>
      </c>
      <c r="D3073">
        <v>55</v>
      </c>
      <c r="E3073">
        <v>111</v>
      </c>
      <c r="F3073" t="s">
        <v>242</v>
      </c>
      <c r="G3073">
        <v>71</v>
      </c>
      <c r="H3073">
        <v>25</v>
      </c>
      <c r="I3073">
        <v>98</v>
      </c>
      <c r="J3073">
        <v>43</v>
      </c>
      <c r="K3073">
        <v>14</v>
      </c>
      <c r="L3073">
        <v>65</v>
      </c>
      <c r="M3073">
        <v>99</v>
      </c>
      <c r="N3073">
        <v>44</v>
      </c>
      <c r="O3073">
        <v>129</v>
      </c>
      <c r="P3073">
        <v>8000</v>
      </c>
      <c r="Q3073">
        <v>4000</v>
      </c>
      <c r="R3073">
        <v>2300</v>
      </c>
      <c r="S3073">
        <v>1.01046601363591</v>
      </c>
      <c r="T3073">
        <f t="shared" si="614"/>
        <v>1</v>
      </c>
      <c r="U3073">
        <f t="shared" si="615"/>
        <v>8083.7281090872802</v>
      </c>
      <c r="V3073">
        <f t="shared" si="616"/>
        <v>4041.8640545436401</v>
      </c>
      <c r="W3073">
        <f t="shared" si="617"/>
        <v>2324.071831362593</v>
      </c>
      <c r="X3073">
        <v>93.28</v>
      </c>
      <c r="Y3073">
        <f t="shared" si="618"/>
        <v>94.256269751957689</v>
      </c>
      <c r="Z3073">
        <v>2.14</v>
      </c>
      <c r="AA3073">
        <v>10450</v>
      </c>
      <c r="AB3073">
        <v>0.7</v>
      </c>
      <c r="AC3073" s="2">
        <v>0.12</v>
      </c>
      <c r="AD3073">
        <v>50</v>
      </c>
      <c r="AE3073">
        <f t="shared" si="619"/>
        <v>0.12041666349853393</v>
      </c>
      <c r="AF3073">
        <v>1.0170999999999999</v>
      </c>
      <c r="AG3073">
        <v>350000</v>
      </c>
      <c r="AH3073">
        <v>10.6</v>
      </c>
      <c r="AI3073">
        <v>0</v>
      </c>
      <c r="AJ3073">
        <v>175000</v>
      </c>
      <c r="AK3073" s="1">
        <f t="shared" si="613"/>
        <v>0.12928623264298766</v>
      </c>
      <c r="AL3073" s="1">
        <f t="shared" si="620"/>
        <v>0.13367247363768608</v>
      </c>
      <c r="AM3073">
        <f t="shared" si="621"/>
        <v>0.13096540643551893</v>
      </c>
      <c r="AN3073">
        <f t="shared" si="622"/>
        <v>0.13541213003556546</v>
      </c>
      <c r="AO3073">
        <f t="shared" si="623"/>
        <v>11.778478160442731</v>
      </c>
      <c r="AP3073">
        <f t="shared" si="624"/>
        <v>7.9046331382262788E-2</v>
      </c>
      <c r="AQ3073">
        <f t="shared" si="625"/>
        <v>5.5830220923707867E-2</v>
      </c>
    </row>
    <row r="3074" spans="1:43" x14ac:dyDescent="0.2">
      <c r="A3074">
        <v>4</v>
      </c>
      <c r="B3074">
        <v>55113</v>
      </c>
      <c r="C3074" t="s">
        <v>347</v>
      </c>
      <c r="D3074">
        <v>55</v>
      </c>
      <c r="E3074">
        <v>113</v>
      </c>
      <c r="F3074" t="s">
        <v>288</v>
      </c>
      <c r="G3074">
        <v>71</v>
      </c>
      <c r="H3074">
        <v>25</v>
      </c>
      <c r="I3074">
        <v>98</v>
      </c>
      <c r="J3074">
        <v>43</v>
      </c>
      <c r="K3074">
        <v>14</v>
      </c>
      <c r="L3074">
        <v>65</v>
      </c>
      <c r="M3074">
        <v>99</v>
      </c>
      <c r="N3074">
        <v>44</v>
      </c>
      <c r="O3074">
        <v>129</v>
      </c>
      <c r="P3074">
        <v>8000</v>
      </c>
      <c r="Q3074">
        <v>4000</v>
      </c>
      <c r="R3074">
        <v>2300</v>
      </c>
      <c r="S3074">
        <v>1.0070588329564001</v>
      </c>
      <c r="T3074">
        <f t="shared" si="614"/>
        <v>1</v>
      </c>
      <c r="U3074">
        <f t="shared" si="615"/>
        <v>8056.470663651201</v>
      </c>
      <c r="V3074">
        <f t="shared" si="616"/>
        <v>4028.2353318256005</v>
      </c>
      <c r="W3074">
        <f t="shared" si="617"/>
        <v>2316.2353157997204</v>
      </c>
      <c r="X3074">
        <v>93.28</v>
      </c>
      <c r="Y3074">
        <f t="shared" si="618"/>
        <v>93.938447938172999</v>
      </c>
      <c r="Z3074">
        <v>2.14</v>
      </c>
      <c r="AA3074">
        <v>10450</v>
      </c>
      <c r="AB3074">
        <v>0.7</v>
      </c>
      <c r="AC3074" s="2">
        <v>0.12</v>
      </c>
      <c r="AD3074">
        <v>50</v>
      </c>
      <c r="AE3074">
        <f t="shared" si="619"/>
        <v>0.12041666349853393</v>
      </c>
      <c r="AF3074">
        <v>0.87583999999999995</v>
      </c>
      <c r="AG3074">
        <v>350000</v>
      </c>
      <c r="AH3074">
        <v>10.6</v>
      </c>
      <c r="AI3074">
        <v>0</v>
      </c>
      <c r="AJ3074">
        <v>175000</v>
      </c>
      <c r="AK3074" s="1">
        <f t="shared" ref="AK3074:AK3111" si="626">(((U3074*AE3074+Y3074)/(8760*AF3074))+AA3074*AB3074/1000000+Z3074/1000)*T3074</f>
        <v>0.14814400660699975</v>
      </c>
      <c r="AL3074" s="1">
        <f t="shared" si="620"/>
        <v>0.15311629999358609</v>
      </c>
      <c r="AM3074">
        <f t="shared" si="621"/>
        <v>0.15005126565475227</v>
      </c>
      <c r="AN3074">
        <f t="shared" si="622"/>
        <v>0.15509037734822059</v>
      </c>
      <c r="AO3074">
        <f t="shared" si="623"/>
        <v>11.968549206460427</v>
      </c>
      <c r="AP3074">
        <f t="shared" si="624"/>
        <v>8.9893672327320054E-2</v>
      </c>
      <c r="AQ3074">
        <f t="shared" si="625"/>
        <v>6.3024055569157009E-2</v>
      </c>
    </row>
    <row r="3075" spans="1:43" x14ac:dyDescent="0.2">
      <c r="A3075">
        <v>11</v>
      </c>
      <c r="B3075">
        <v>55115</v>
      </c>
      <c r="C3075" t="s">
        <v>917</v>
      </c>
      <c r="D3075">
        <v>55</v>
      </c>
      <c r="E3075">
        <v>115</v>
      </c>
      <c r="F3075" t="s">
        <v>796</v>
      </c>
      <c r="G3075">
        <v>71</v>
      </c>
      <c r="H3075">
        <v>25</v>
      </c>
      <c r="I3075">
        <v>98</v>
      </c>
      <c r="J3075">
        <v>43</v>
      </c>
      <c r="K3075">
        <v>14</v>
      </c>
      <c r="L3075">
        <v>65</v>
      </c>
      <c r="M3075">
        <v>99</v>
      </c>
      <c r="N3075">
        <v>44</v>
      </c>
      <c r="O3075">
        <v>129</v>
      </c>
      <c r="P3075">
        <v>8000</v>
      </c>
      <c r="Q3075">
        <v>4000</v>
      </c>
      <c r="R3075">
        <v>2300</v>
      </c>
      <c r="S3075">
        <v>1.0135588416686401</v>
      </c>
      <c r="T3075">
        <f t="shared" ref="T3075:T3111" si="627">IF(S3075="NA",0,1)</f>
        <v>1</v>
      </c>
      <c r="U3075">
        <f t="shared" ref="U3075:U3111" si="628">P3075*IF(S3075="NA",0,S3075)</f>
        <v>8108.4707333491206</v>
      </c>
      <c r="V3075">
        <f t="shared" ref="V3075:V3111" si="629">Q3075*S3075</f>
        <v>4054.2353666745603</v>
      </c>
      <c r="W3075">
        <f t="shared" ref="W3075:W3111" si="630">R3075*S3075</f>
        <v>2331.1853358378721</v>
      </c>
      <c r="X3075">
        <v>93.28</v>
      </c>
      <c r="Y3075">
        <f t="shared" ref="Y3075:Y3111" si="631">X3075*S3075</f>
        <v>94.54476875085075</v>
      </c>
      <c r="Z3075">
        <v>2.14</v>
      </c>
      <c r="AA3075">
        <v>10450</v>
      </c>
      <c r="AB3075">
        <v>0.7</v>
      </c>
      <c r="AC3075" s="2">
        <v>0.12</v>
      </c>
      <c r="AD3075">
        <v>50</v>
      </c>
      <c r="AE3075">
        <f t="shared" ref="AE3075:AE3111" si="632">(AC3075*(1+AC3075)^AD3075)/((1+AC3075)^AD3075-1)</f>
        <v>0.12041666349853393</v>
      </c>
      <c r="AF3075">
        <v>0.85421111111111103</v>
      </c>
      <c r="AG3075">
        <v>350000</v>
      </c>
      <c r="AH3075">
        <v>10.6</v>
      </c>
      <c r="AI3075">
        <v>0</v>
      </c>
      <c r="AJ3075">
        <v>175000</v>
      </c>
      <c r="AK3075" s="1">
        <f t="shared" si="626"/>
        <v>0.15257348175619093</v>
      </c>
      <c r="AL3075" s="1">
        <f t="shared" ref="AL3075:AL3111" si="633">(((U3075*AE3075+Y3075)/(8760*AF3075))+AA3075*AB3075/1000000+Z3075/1000)*T3075 + (AG3075*J3075)/(1000000*8760*AF3075) + ((AH3075+AI3075)*G3075)/1000000 + (AJ3075*M3075)/(1000000*8760*AF3075)</f>
        <v>0.15765261908125625</v>
      </c>
      <c r="AM3075">
        <f t="shared" ref="AM3075:AM3111" si="634">(((U3075*AE3075+Y3075)/(8760*AF3075))+AA3075*AB3075/1000000+Z3075/1000)*T3075 + (AG3075*K3075)/(1000000*8760*AF3075) + ((AH3075+AI3075)*H3075)/1000000 + (AJ3075*N3075)/(1000000*8760*AF3075)</f>
        <v>0.15452232330972984</v>
      </c>
      <c r="AN3075">
        <f t="shared" ref="AN3075:AN3111" si="635">(((U3075*AE3075+Y3075)/(8760*AF3075))+AA3075*AB3075/1000000+Z3075/1000)*T3075 + (AG3075*L3075)/(1000000*8760*AF3075) + ((AH3075+AI3075)*I3075)/1000000 + (AJ3075*O3075)/(1000000*8760*AF3075)</f>
        <v>0.15966943401128242</v>
      </c>
      <c r="AO3075">
        <f t="shared" ref="AO3075:AO3111" si="636">(AG3075)/(AD3075*8760*AF3075) + ((AH3075+AI3075)) + (AJ3075)/(AD3075*8760*AF3075)</f>
        <v>12.003201294615787</v>
      </c>
      <c r="AP3075">
        <f t="shared" ref="AP3075:AP3111" si="637">(((V3075*AE3075+Y3075)/(8760*AF3075))+AA3075*AB3075/1000000+Z3075/1000)*T3075 + (AG3075*J3075)/(1000000*8760*AF3075) + ((AH3075+AI3075)*G3075)/1000000 + (AJ3075*M3075)/(1000000*8760*AF3075)</f>
        <v>9.2410775436986739E-2</v>
      </c>
      <c r="AQ3075">
        <f t="shared" ref="AQ3075:AQ3111" si="638">(((W3075*AE3075+Y3075)/(8760*AF3075))+AA3075*AB3075/1000000+Z3075/1000)*T3075 + (AG3075*J3075)/(1000000*8760*AF3075) + ((AH3075+AI3075)*G3075)/1000000 + (AJ3075*M3075)/(1000000*8760*AF3075)</f>
        <v>6.4682991888172156E-2</v>
      </c>
    </row>
    <row r="3076" spans="1:43" x14ac:dyDescent="0.2">
      <c r="A3076">
        <v>11</v>
      </c>
      <c r="B3076">
        <v>55117</v>
      </c>
      <c r="C3076" t="s">
        <v>881</v>
      </c>
      <c r="D3076">
        <v>55</v>
      </c>
      <c r="E3076">
        <v>117</v>
      </c>
      <c r="F3076" t="s">
        <v>796</v>
      </c>
      <c r="G3076">
        <v>71</v>
      </c>
      <c r="H3076">
        <v>25</v>
      </c>
      <c r="I3076">
        <v>98</v>
      </c>
      <c r="J3076">
        <v>43</v>
      </c>
      <c r="K3076">
        <v>14</v>
      </c>
      <c r="L3076">
        <v>65</v>
      </c>
      <c r="M3076">
        <v>99</v>
      </c>
      <c r="N3076">
        <v>44</v>
      </c>
      <c r="O3076">
        <v>129</v>
      </c>
      <c r="P3076">
        <v>8000</v>
      </c>
      <c r="Q3076">
        <v>4000</v>
      </c>
      <c r="R3076">
        <v>2300</v>
      </c>
      <c r="S3076">
        <v>1.01340627670288</v>
      </c>
      <c r="T3076">
        <f t="shared" si="627"/>
        <v>1</v>
      </c>
      <c r="U3076">
        <f t="shared" si="628"/>
        <v>8107.2502136230396</v>
      </c>
      <c r="V3076">
        <f t="shared" si="629"/>
        <v>4053.6251068115198</v>
      </c>
      <c r="W3076">
        <f t="shared" si="630"/>
        <v>2330.8344364166242</v>
      </c>
      <c r="X3076">
        <v>93.28</v>
      </c>
      <c r="Y3076">
        <f t="shared" si="631"/>
        <v>94.530537490844651</v>
      </c>
      <c r="Z3076">
        <v>2.14</v>
      </c>
      <c r="AA3076">
        <v>10450</v>
      </c>
      <c r="AB3076">
        <v>0.7</v>
      </c>
      <c r="AC3076" s="2">
        <v>0.12</v>
      </c>
      <c r="AD3076">
        <v>50</v>
      </c>
      <c r="AE3076">
        <f t="shared" si="632"/>
        <v>0.12041666349853393</v>
      </c>
      <c r="AF3076">
        <v>0.85421111111111103</v>
      </c>
      <c r="AG3076">
        <v>350000</v>
      </c>
      <c r="AH3076">
        <v>10.6</v>
      </c>
      <c r="AI3076">
        <v>0</v>
      </c>
      <c r="AJ3076">
        <v>175000</v>
      </c>
      <c r="AK3076" s="1">
        <f t="shared" si="626"/>
        <v>0.15255193898494657</v>
      </c>
      <c r="AL3076" s="1">
        <f t="shared" si="633"/>
        <v>0.15763107631001189</v>
      </c>
      <c r="AM3076">
        <f t="shared" si="634"/>
        <v>0.15450078053848548</v>
      </c>
      <c r="AN3076">
        <f t="shared" si="635"/>
        <v>0.15964789124003806</v>
      </c>
      <c r="AO3076">
        <f t="shared" si="636"/>
        <v>12.003201294615787</v>
      </c>
      <c r="AP3076">
        <f t="shared" si="637"/>
        <v>9.2399053131247189E-2</v>
      </c>
      <c r="AQ3076">
        <f t="shared" si="638"/>
        <v>6.467544328027218E-2</v>
      </c>
    </row>
    <row r="3077" spans="1:43" x14ac:dyDescent="0.2">
      <c r="A3077">
        <v>3</v>
      </c>
      <c r="B3077">
        <v>55119</v>
      </c>
      <c r="C3077" t="s">
        <v>144</v>
      </c>
      <c r="D3077">
        <v>55</v>
      </c>
      <c r="E3077">
        <v>119</v>
      </c>
      <c r="F3077" t="s">
        <v>242</v>
      </c>
      <c r="G3077">
        <v>71</v>
      </c>
      <c r="H3077">
        <v>25</v>
      </c>
      <c r="I3077">
        <v>98</v>
      </c>
      <c r="J3077">
        <v>43</v>
      </c>
      <c r="K3077">
        <v>14</v>
      </c>
      <c r="L3077">
        <v>65</v>
      </c>
      <c r="M3077">
        <v>99</v>
      </c>
      <c r="N3077">
        <v>44</v>
      </c>
      <c r="O3077">
        <v>129</v>
      </c>
      <c r="P3077">
        <v>8000</v>
      </c>
      <c r="Q3077">
        <v>4000</v>
      </c>
      <c r="R3077">
        <v>2300</v>
      </c>
      <c r="S3077">
        <v>1.0088596414117299</v>
      </c>
      <c r="T3077">
        <f t="shared" si="627"/>
        <v>1</v>
      </c>
      <c r="U3077">
        <f t="shared" si="628"/>
        <v>8070.8771312938388</v>
      </c>
      <c r="V3077">
        <f t="shared" si="629"/>
        <v>4035.4385656469194</v>
      </c>
      <c r="W3077">
        <f t="shared" si="630"/>
        <v>2320.3771752469788</v>
      </c>
      <c r="X3077">
        <v>93.28</v>
      </c>
      <c r="Y3077">
        <f t="shared" si="631"/>
        <v>94.106427350886165</v>
      </c>
      <c r="Z3077">
        <v>2.14</v>
      </c>
      <c r="AA3077">
        <v>10450</v>
      </c>
      <c r="AB3077">
        <v>0.7</v>
      </c>
      <c r="AC3077" s="2">
        <v>0.12</v>
      </c>
      <c r="AD3077">
        <v>50</v>
      </c>
      <c r="AE3077">
        <f t="shared" si="632"/>
        <v>0.12041666349853393</v>
      </c>
      <c r="AF3077">
        <v>1.0170999999999999</v>
      </c>
      <c r="AG3077">
        <v>350000</v>
      </c>
      <c r="AH3077">
        <v>10.6</v>
      </c>
      <c r="AI3077">
        <v>0</v>
      </c>
      <c r="AJ3077">
        <v>175000</v>
      </c>
      <c r="AK3077" s="1">
        <f t="shared" si="626"/>
        <v>0.12909573285268364</v>
      </c>
      <c r="AL3077" s="1">
        <f t="shared" si="633"/>
        <v>0.13348197384738206</v>
      </c>
      <c r="AM3077">
        <f t="shared" si="634"/>
        <v>0.13077490664521491</v>
      </c>
      <c r="AN3077">
        <f t="shared" si="635"/>
        <v>0.13522163024526143</v>
      </c>
      <c r="AO3077">
        <f t="shared" si="636"/>
        <v>11.778478160442731</v>
      </c>
      <c r="AP3077">
        <f t="shared" si="637"/>
        <v>7.8942672630102628E-2</v>
      </c>
      <c r="AQ3077">
        <f t="shared" si="638"/>
        <v>5.5763469612758861E-2</v>
      </c>
    </row>
    <row r="3078" spans="1:43" x14ac:dyDescent="0.2">
      <c r="A3078">
        <v>4</v>
      </c>
      <c r="B3078">
        <v>55121</v>
      </c>
      <c r="C3078" t="s">
        <v>539</v>
      </c>
      <c r="D3078">
        <v>55</v>
      </c>
      <c r="E3078">
        <v>121</v>
      </c>
      <c r="F3078" t="s">
        <v>288</v>
      </c>
      <c r="G3078">
        <v>71</v>
      </c>
      <c r="H3078">
        <v>25</v>
      </c>
      <c r="I3078">
        <v>98</v>
      </c>
      <c r="J3078">
        <v>43</v>
      </c>
      <c r="K3078">
        <v>14</v>
      </c>
      <c r="L3078">
        <v>65</v>
      </c>
      <c r="M3078">
        <v>99</v>
      </c>
      <c r="N3078">
        <v>44</v>
      </c>
      <c r="O3078">
        <v>129</v>
      </c>
      <c r="P3078">
        <v>8000</v>
      </c>
      <c r="Q3078">
        <v>4000</v>
      </c>
      <c r="R3078">
        <v>2300</v>
      </c>
      <c r="S3078">
        <v>1.0077509462833401</v>
      </c>
      <c r="T3078">
        <f t="shared" si="627"/>
        <v>1</v>
      </c>
      <c r="U3078">
        <f t="shared" si="628"/>
        <v>8062.00757026672</v>
      </c>
      <c r="V3078">
        <f t="shared" si="629"/>
        <v>4031.00378513336</v>
      </c>
      <c r="W3078">
        <f t="shared" si="630"/>
        <v>2317.8271764516821</v>
      </c>
      <c r="X3078">
        <v>93.28</v>
      </c>
      <c r="Y3078">
        <f t="shared" si="631"/>
        <v>94.003008269309959</v>
      </c>
      <c r="Z3078">
        <v>2.14</v>
      </c>
      <c r="AA3078">
        <v>10450</v>
      </c>
      <c r="AB3078">
        <v>0.7</v>
      </c>
      <c r="AC3078" s="2">
        <v>0.12</v>
      </c>
      <c r="AD3078">
        <v>50</v>
      </c>
      <c r="AE3078">
        <f t="shared" si="632"/>
        <v>0.12041666349853393</v>
      </c>
      <c r="AF3078">
        <v>0.87583999999999995</v>
      </c>
      <c r="AG3078">
        <v>350000</v>
      </c>
      <c r="AH3078">
        <v>10.6</v>
      </c>
      <c r="AI3078">
        <v>0</v>
      </c>
      <c r="AJ3078">
        <v>175000</v>
      </c>
      <c r="AK3078" s="1">
        <f t="shared" si="626"/>
        <v>0.14823932229922299</v>
      </c>
      <c r="AL3078" s="1">
        <f t="shared" si="633"/>
        <v>0.15321161568580932</v>
      </c>
      <c r="AM3078">
        <f t="shared" si="634"/>
        <v>0.15014658134697551</v>
      </c>
      <c r="AN3078">
        <f t="shared" si="635"/>
        <v>0.15518569304044383</v>
      </c>
      <c r="AO3078">
        <f t="shared" si="636"/>
        <v>11.968549206460427</v>
      </c>
      <c r="AP3078">
        <f t="shared" si="637"/>
        <v>8.9945537506286269E-2</v>
      </c>
      <c r="AQ3078">
        <f t="shared" si="638"/>
        <v>6.3057454279988975E-2</v>
      </c>
    </row>
    <row r="3079" spans="1:43" x14ac:dyDescent="0.2">
      <c r="A3079">
        <v>3</v>
      </c>
      <c r="B3079">
        <v>55123</v>
      </c>
      <c r="C3079" t="s">
        <v>248</v>
      </c>
      <c r="D3079">
        <v>55</v>
      </c>
      <c r="E3079">
        <v>123</v>
      </c>
      <c r="F3079" t="s">
        <v>242</v>
      </c>
      <c r="G3079">
        <v>71</v>
      </c>
      <c r="H3079">
        <v>25</v>
      </c>
      <c r="I3079">
        <v>98</v>
      </c>
      <c r="J3079">
        <v>43</v>
      </c>
      <c r="K3079">
        <v>14</v>
      </c>
      <c r="L3079">
        <v>65</v>
      </c>
      <c r="M3079">
        <v>99</v>
      </c>
      <c r="N3079">
        <v>44</v>
      </c>
      <c r="O3079">
        <v>129</v>
      </c>
      <c r="P3079">
        <v>8000</v>
      </c>
      <c r="Q3079">
        <v>4000</v>
      </c>
      <c r="R3079">
        <v>2300</v>
      </c>
      <c r="S3079">
        <v>1.00825784708324</v>
      </c>
      <c r="T3079">
        <f t="shared" si="627"/>
        <v>1</v>
      </c>
      <c r="U3079">
        <f t="shared" si="628"/>
        <v>8066.06277666592</v>
      </c>
      <c r="V3079">
        <f t="shared" si="629"/>
        <v>4033.03138833296</v>
      </c>
      <c r="W3079">
        <f t="shared" si="630"/>
        <v>2318.9930482914519</v>
      </c>
      <c r="X3079">
        <v>93.28</v>
      </c>
      <c r="Y3079">
        <f t="shared" si="631"/>
        <v>94.050291975924623</v>
      </c>
      <c r="Z3079">
        <v>2.14</v>
      </c>
      <c r="AA3079">
        <v>10450</v>
      </c>
      <c r="AB3079">
        <v>0.7</v>
      </c>
      <c r="AC3079" s="2">
        <v>0.12</v>
      </c>
      <c r="AD3079">
        <v>50</v>
      </c>
      <c r="AE3079">
        <f t="shared" si="632"/>
        <v>0.12041666349853393</v>
      </c>
      <c r="AF3079">
        <v>1.0170999999999999</v>
      </c>
      <c r="AG3079">
        <v>350000</v>
      </c>
      <c r="AH3079">
        <v>10.6</v>
      </c>
      <c r="AI3079">
        <v>0</v>
      </c>
      <c r="AJ3079">
        <v>175000</v>
      </c>
      <c r="AK3079" s="1">
        <f t="shared" si="626"/>
        <v>0.12902436602271872</v>
      </c>
      <c r="AL3079" s="1">
        <f t="shared" si="633"/>
        <v>0.13341060701741714</v>
      </c>
      <c r="AM3079">
        <f t="shared" si="634"/>
        <v>0.13070353981524999</v>
      </c>
      <c r="AN3079">
        <f t="shared" si="635"/>
        <v>0.13515026341529651</v>
      </c>
      <c r="AO3079">
        <f t="shared" si="636"/>
        <v>11.778478160442731</v>
      </c>
      <c r="AP3079">
        <f t="shared" si="637"/>
        <v>7.8903839009719187E-2</v>
      </c>
      <c r="AQ3079">
        <f t="shared" si="638"/>
        <v>5.5738462606447547E-2</v>
      </c>
    </row>
    <row r="3080" spans="1:43" x14ac:dyDescent="0.2">
      <c r="A3080">
        <v>11</v>
      </c>
      <c r="B3080">
        <v>55125</v>
      </c>
      <c r="C3080" t="s">
        <v>848</v>
      </c>
      <c r="D3080">
        <v>55</v>
      </c>
      <c r="E3080">
        <v>125</v>
      </c>
      <c r="F3080" t="s">
        <v>796</v>
      </c>
      <c r="G3080">
        <v>71</v>
      </c>
      <c r="H3080">
        <v>25</v>
      </c>
      <c r="I3080">
        <v>98</v>
      </c>
      <c r="J3080">
        <v>43</v>
      </c>
      <c r="K3080">
        <v>14</v>
      </c>
      <c r="L3080">
        <v>65</v>
      </c>
      <c r="M3080">
        <v>99</v>
      </c>
      <c r="N3080">
        <v>44</v>
      </c>
      <c r="O3080">
        <v>129</v>
      </c>
      <c r="P3080">
        <v>8000</v>
      </c>
      <c r="Q3080">
        <v>4000</v>
      </c>
      <c r="R3080">
        <v>2300</v>
      </c>
      <c r="S3080">
        <v>1.0107857142725301</v>
      </c>
      <c r="T3080">
        <f t="shared" si="627"/>
        <v>1</v>
      </c>
      <c r="U3080">
        <f t="shared" si="628"/>
        <v>8086.2857141802406</v>
      </c>
      <c r="V3080">
        <f t="shared" si="629"/>
        <v>4043.1428570901203</v>
      </c>
      <c r="W3080">
        <f t="shared" si="630"/>
        <v>2324.807142826819</v>
      </c>
      <c r="X3080">
        <v>93.28</v>
      </c>
      <c r="Y3080">
        <f t="shared" si="631"/>
        <v>94.286091427341603</v>
      </c>
      <c r="Z3080">
        <v>2.14</v>
      </c>
      <c r="AA3080">
        <v>10450</v>
      </c>
      <c r="AB3080">
        <v>0.7</v>
      </c>
      <c r="AC3080" s="2">
        <v>0.12</v>
      </c>
      <c r="AD3080">
        <v>50</v>
      </c>
      <c r="AE3080">
        <f t="shared" si="632"/>
        <v>0.12041666349853393</v>
      </c>
      <c r="AF3080">
        <v>0.85421111111111103</v>
      </c>
      <c r="AG3080">
        <v>350000</v>
      </c>
      <c r="AH3080">
        <v>10.6</v>
      </c>
      <c r="AI3080">
        <v>0</v>
      </c>
      <c r="AJ3080">
        <v>175000</v>
      </c>
      <c r="AK3080" s="1">
        <f t="shared" si="626"/>
        <v>0.15218190529675782</v>
      </c>
      <c r="AL3080" s="1">
        <f t="shared" si="633"/>
        <v>0.15726104262182314</v>
      </c>
      <c r="AM3080">
        <f t="shared" si="634"/>
        <v>0.15413074685029673</v>
      </c>
      <c r="AN3080">
        <f t="shared" si="635"/>
        <v>0.15927785755184931</v>
      </c>
      <c r="AO3080">
        <f t="shared" si="636"/>
        <v>12.003201294615787</v>
      </c>
      <c r="AP3080">
        <f t="shared" si="637"/>
        <v>9.2197702618925598E-2</v>
      </c>
      <c r="AQ3080">
        <f t="shared" si="638"/>
        <v>6.4545783117694142E-2</v>
      </c>
    </row>
    <row r="3081" spans="1:43" x14ac:dyDescent="0.2">
      <c r="A3081">
        <v>3</v>
      </c>
      <c r="B3081">
        <v>55127</v>
      </c>
      <c r="C3081" t="s">
        <v>283</v>
      </c>
      <c r="D3081">
        <v>55</v>
      </c>
      <c r="E3081">
        <v>127</v>
      </c>
      <c r="F3081" t="s">
        <v>242</v>
      </c>
      <c r="G3081">
        <v>71</v>
      </c>
      <c r="H3081">
        <v>25</v>
      </c>
      <c r="I3081">
        <v>98</v>
      </c>
      <c r="J3081">
        <v>43</v>
      </c>
      <c r="K3081">
        <v>14</v>
      </c>
      <c r="L3081">
        <v>65</v>
      </c>
      <c r="M3081">
        <v>99</v>
      </c>
      <c r="N3081">
        <v>44</v>
      </c>
      <c r="O3081">
        <v>129</v>
      </c>
      <c r="P3081">
        <v>8000</v>
      </c>
      <c r="Q3081">
        <v>4000</v>
      </c>
      <c r="R3081">
        <v>2300</v>
      </c>
      <c r="S3081">
        <v>1.0125053485234601</v>
      </c>
      <c r="T3081">
        <f t="shared" si="627"/>
        <v>1</v>
      </c>
      <c r="U3081">
        <f t="shared" si="628"/>
        <v>8100.0427881876803</v>
      </c>
      <c r="V3081">
        <f t="shared" si="629"/>
        <v>4050.0213940938402</v>
      </c>
      <c r="W3081">
        <f t="shared" si="630"/>
        <v>2328.7623016039583</v>
      </c>
      <c r="X3081">
        <v>93.28</v>
      </c>
      <c r="Y3081">
        <f t="shared" si="631"/>
        <v>94.44649891026836</v>
      </c>
      <c r="Z3081">
        <v>2.14</v>
      </c>
      <c r="AA3081">
        <v>10450</v>
      </c>
      <c r="AB3081">
        <v>0.7</v>
      </c>
      <c r="AC3081" s="2">
        <v>0.12</v>
      </c>
      <c r="AD3081">
        <v>50</v>
      </c>
      <c r="AE3081">
        <f t="shared" si="632"/>
        <v>0.12041666349853393</v>
      </c>
      <c r="AF3081">
        <v>1.0170999999999999</v>
      </c>
      <c r="AG3081">
        <v>350000</v>
      </c>
      <c r="AH3081">
        <v>10.6</v>
      </c>
      <c r="AI3081">
        <v>0</v>
      </c>
      <c r="AJ3081">
        <v>175000</v>
      </c>
      <c r="AK3081" s="1">
        <f t="shared" si="626"/>
        <v>0.12952807750471401</v>
      </c>
      <c r="AL3081" s="1">
        <f t="shared" si="633"/>
        <v>0.13391431849941243</v>
      </c>
      <c r="AM3081">
        <f t="shared" si="634"/>
        <v>0.13120725129724528</v>
      </c>
      <c r="AN3081">
        <f t="shared" si="635"/>
        <v>0.13565397489729181</v>
      </c>
      <c r="AO3081">
        <f t="shared" si="636"/>
        <v>11.778478160442731</v>
      </c>
      <c r="AP3081">
        <f t="shared" si="637"/>
        <v>7.9177929094485414E-2</v>
      </c>
      <c r="AQ3081">
        <f t="shared" si="638"/>
        <v>5.5914963597391426E-2</v>
      </c>
    </row>
    <row r="3082" spans="1:43" x14ac:dyDescent="0.2">
      <c r="A3082">
        <v>4</v>
      </c>
      <c r="B3082">
        <v>55129</v>
      </c>
      <c r="C3082" t="s">
        <v>365</v>
      </c>
      <c r="D3082">
        <v>55</v>
      </c>
      <c r="E3082">
        <v>129</v>
      </c>
      <c r="F3082" t="s">
        <v>288</v>
      </c>
      <c r="G3082">
        <v>71</v>
      </c>
      <c r="H3082">
        <v>25</v>
      </c>
      <c r="I3082">
        <v>98</v>
      </c>
      <c r="J3082">
        <v>43</v>
      </c>
      <c r="K3082">
        <v>14</v>
      </c>
      <c r="L3082">
        <v>65</v>
      </c>
      <c r="M3082">
        <v>99</v>
      </c>
      <c r="N3082">
        <v>44</v>
      </c>
      <c r="O3082">
        <v>129</v>
      </c>
      <c r="P3082">
        <v>8000</v>
      </c>
      <c r="Q3082">
        <v>4000</v>
      </c>
      <c r="R3082">
        <v>2300</v>
      </c>
      <c r="S3082">
        <v>1.0059756381171101</v>
      </c>
      <c r="T3082">
        <f t="shared" si="627"/>
        <v>1</v>
      </c>
      <c r="U3082">
        <f t="shared" si="628"/>
        <v>8047.8051049368805</v>
      </c>
      <c r="V3082">
        <f t="shared" si="629"/>
        <v>4023.9025524684403</v>
      </c>
      <c r="W3082">
        <f t="shared" si="630"/>
        <v>2313.7439676693534</v>
      </c>
      <c r="X3082">
        <v>93.28</v>
      </c>
      <c r="Y3082">
        <f t="shared" si="631"/>
        <v>93.837407523564025</v>
      </c>
      <c r="Z3082">
        <v>2.14</v>
      </c>
      <c r="AA3082">
        <v>10450</v>
      </c>
      <c r="AB3082">
        <v>0.7</v>
      </c>
      <c r="AC3082" s="2">
        <v>0.12</v>
      </c>
      <c r="AD3082">
        <v>50</v>
      </c>
      <c r="AE3082">
        <f t="shared" si="632"/>
        <v>0.12041666349853393</v>
      </c>
      <c r="AF3082">
        <v>0.87583999999999995</v>
      </c>
      <c r="AG3082">
        <v>350000</v>
      </c>
      <c r="AH3082">
        <v>10.6</v>
      </c>
      <c r="AI3082">
        <v>0</v>
      </c>
      <c r="AJ3082">
        <v>175000</v>
      </c>
      <c r="AK3082" s="1">
        <f t="shared" si="626"/>
        <v>0.14799483238667943</v>
      </c>
      <c r="AL3082" s="1">
        <f t="shared" si="633"/>
        <v>0.15296712577326577</v>
      </c>
      <c r="AM3082">
        <f t="shared" si="634"/>
        <v>0.14990209143443195</v>
      </c>
      <c r="AN3082">
        <f t="shared" si="635"/>
        <v>0.15494120312790027</v>
      </c>
      <c r="AO3082">
        <f t="shared" si="636"/>
        <v>11.968549206460427</v>
      </c>
      <c r="AP3082">
        <f t="shared" si="637"/>
        <v>8.9812500513386864E-2</v>
      </c>
      <c r="AQ3082">
        <f t="shared" si="638"/>
        <v>6.2971784777938342E-2</v>
      </c>
    </row>
    <row r="3083" spans="1:43" x14ac:dyDescent="0.2">
      <c r="A3083">
        <v>11</v>
      </c>
      <c r="B3083">
        <v>55131</v>
      </c>
      <c r="C3083" t="s">
        <v>320</v>
      </c>
      <c r="D3083">
        <v>55</v>
      </c>
      <c r="E3083">
        <v>131</v>
      </c>
      <c r="F3083" t="s">
        <v>796</v>
      </c>
      <c r="G3083">
        <v>71</v>
      </c>
      <c r="H3083">
        <v>25</v>
      </c>
      <c r="I3083">
        <v>98</v>
      </c>
      <c r="J3083">
        <v>43</v>
      </c>
      <c r="K3083">
        <v>14</v>
      </c>
      <c r="L3083">
        <v>65</v>
      </c>
      <c r="M3083">
        <v>99</v>
      </c>
      <c r="N3083">
        <v>44</v>
      </c>
      <c r="O3083">
        <v>129</v>
      </c>
      <c r="P3083">
        <v>8000</v>
      </c>
      <c r="Q3083">
        <v>4000</v>
      </c>
      <c r="R3083">
        <v>2300</v>
      </c>
      <c r="S3083">
        <v>1.0132426381111199</v>
      </c>
      <c r="T3083">
        <f t="shared" si="627"/>
        <v>1</v>
      </c>
      <c r="U3083">
        <f t="shared" si="628"/>
        <v>8105.9411048889597</v>
      </c>
      <c r="V3083">
        <f t="shared" si="629"/>
        <v>4052.9705524444798</v>
      </c>
      <c r="W3083">
        <f t="shared" si="630"/>
        <v>2330.4580676555756</v>
      </c>
      <c r="X3083">
        <v>93.28</v>
      </c>
      <c r="Y3083">
        <f t="shared" si="631"/>
        <v>94.515273283005271</v>
      </c>
      <c r="Z3083">
        <v>2.14</v>
      </c>
      <c r="AA3083">
        <v>10450</v>
      </c>
      <c r="AB3083">
        <v>0.7</v>
      </c>
      <c r="AC3083" s="2">
        <v>0.12</v>
      </c>
      <c r="AD3083">
        <v>50</v>
      </c>
      <c r="AE3083">
        <f t="shared" si="632"/>
        <v>0.12041666349853393</v>
      </c>
      <c r="AF3083">
        <v>0.85421111111111103</v>
      </c>
      <c r="AG3083">
        <v>350000</v>
      </c>
      <c r="AH3083">
        <v>10.6</v>
      </c>
      <c r="AI3083">
        <v>0</v>
      </c>
      <c r="AJ3083">
        <v>175000</v>
      </c>
      <c r="AK3083" s="1">
        <f t="shared" si="626"/>
        <v>0.15252883257430064</v>
      </c>
      <c r="AL3083" s="1">
        <f t="shared" si="633"/>
        <v>0.15760796989936596</v>
      </c>
      <c r="AM3083">
        <f t="shared" si="634"/>
        <v>0.15447767412783955</v>
      </c>
      <c r="AN3083">
        <f t="shared" si="635"/>
        <v>0.15962478482939213</v>
      </c>
      <c r="AO3083">
        <f t="shared" si="636"/>
        <v>12.003201294615787</v>
      </c>
      <c r="AP3083">
        <f t="shared" si="637"/>
        <v>9.2386479985152731E-2</v>
      </c>
      <c r="AQ3083">
        <f t="shared" si="638"/>
        <v>6.4667346771612066E-2</v>
      </c>
    </row>
    <row r="3084" spans="1:43" x14ac:dyDescent="0.2">
      <c r="A3084">
        <v>11</v>
      </c>
      <c r="B3084">
        <v>55133</v>
      </c>
      <c r="C3084" t="s">
        <v>864</v>
      </c>
      <c r="D3084">
        <v>55</v>
      </c>
      <c r="E3084">
        <v>133</v>
      </c>
      <c r="F3084" t="s">
        <v>796</v>
      </c>
      <c r="G3084">
        <v>71</v>
      </c>
      <c r="H3084">
        <v>25</v>
      </c>
      <c r="I3084">
        <v>98</v>
      </c>
      <c r="J3084">
        <v>43</v>
      </c>
      <c r="K3084">
        <v>14</v>
      </c>
      <c r="L3084">
        <v>65</v>
      </c>
      <c r="M3084">
        <v>99</v>
      </c>
      <c r="N3084">
        <v>44</v>
      </c>
      <c r="O3084">
        <v>129</v>
      </c>
      <c r="P3084">
        <v>8000</v>
      </c>
      <c r="Q3084">
        <v>4000</v>
      </c>
      <c r="R3084">
        <v>2300</v>
      </c>
      <c r="S3084">
        <v>1.0131017491221399</v>
      </c>
      <c r="T3084">
        <f t="shared" si="627"/>
        <v>1</v>
      </c>
      <c r="U3084">
        <f t="shared" si="628"/>
        <v>8104.8139929771196</v>
      </c>
      <c r="V3084">
        <f t="shared" si="629"/>
        <v>4052.4069964885598</v>
      </c>
      <c r="W3084">
        <f t="shared" si="630"/>
        <v>2330.1340229809216</v>
      </c>
      <c r="X3084">
        <v>93.28</v>
      </c>
      <c r="Y3084">
        <f t="shared" si="631"/>
        <v>94.502131158113215</v>
      </c>
      <c r="Z3084">
        <v>2.14</v>
      </c>
      <c r="AA3084">
        <v>10450</v>
      </c>
      <c r="AB3084">
        <v>0.7</v>
      </c>
      <c r="AC3084" s="2">
        <v>0.12</v>
      </c>
      <c r="AD3084">
        <v>50</v>
      </c>
      <c r="AE3084">
        <f t="shared" si="632"/>
        <v>0.12041666349853393</v>
      </c>
      <c r="AF3084">
        <v>0.85421111111111103</v>
      </c>
      <c r="AG3084">
        <v>350000</v>
      </c>
      <c r="AH3084">
        <v>10.6</v>
      </c>
      <c r="AI3084">
        <v>0</v>
      </c>
      <c r="AJ3084">
        <v>175000</v>
      </c>
      <c r="AK3084" s="1">
        <f t="shared" si="626"/>
        <v>0.15250893849674929</v>
      </c>
      <c r="AL3084" s="1">
        <f t="shared" si="633"/>
        <v>0.15758807582181461</v>
      </c>
      <c r="AM3084">
        <f t="shared" si="634"/>
        <v>0.15445778005028821</v>
      </c>
      <c r="AN3084">
        <f t="shared" si="635"/>
        <v>0.15960489075184078</v>
      </c>
      <c r="AO3084">
        <f t="shared" si="636"/>
        <v>12.003201294615787</v>
      </c>
      <c r="AP3084">
        <f t="shared" si="637"/>
        <v>9.2375654801297891E-2</v>
      </c>
      <c r="AQ3084">
        <f t="shared" si="638"/>
        <v>6.4660375867578251E-2</v>
      </c>
    </row>
    <row r="3085" spans="1:43" x14ac:dyDescent="0.2">
      <c r="A3085">
        <v>3</v>
      </c>
      <c r="B3085">
        <v>55135</v>
      </c>
      <c r="C3085" t="s">
        <v>280</v>
      </c>
      <c r="D3085">
        <v>55</v>
      </c>
      <c r="E3085">
        <v>135</v>
      </c>
      <c r="F3085" t="s">
        <v>242</v>
      </c>
      <c r="G3085">
        <v>71</v>
      </c>
      <c r="H3085">
        <v>25</v>
      </c>
      <c r="I3085">
        <v>98</v>
      </c>
      <c r="J3085">
        <v>43</v>
      </c>
      <c r="K3085">
        <v>14</v>
      </c>
      <c r="L3085">
        <v>65</v>
      </c>
      <c r="M3085">
        <v>99</v>
      </c>
      <c r="N3085">
        <v>44</v>
      </c>
      <c r="O3085">
        <v>129</v>
      </c>
      <c r="P3085">
        <v>8000</v>
      </c>
      <c r="Q3085">
        <v>4000</v>
      </c>
      <c r="R3085">
        <v>2300</v>
      </c>
      <c r="S3085">
        <v>1.0132183936926</v>
      </c>
      <c r="T3085">
        <f t="shared" si="627"/>
        <v>1</v>
      </c>
      <c r="U3085">
        <f t="shared" si="628"/>
        <v>8105.7471495407999</v>
      </c>
      <c r="V3085">
        <f t="shared" si="629"/>
        <v>4052.8735747704</v>
      </c>
      <c r="W3085">
        <f t="shared" si="630"/>
        <v>2330.4023054929798</v>
      </c>
      <c r="X3085">
        <v>93.28</v>
      </c>
      <c r="Y3085">
        <f t="shared" si="631"/>
        <v>94.513011763645736</v>
      </c>
      <c r="Z3085">
        <v>2.14</v>
      </c>
      <c r="AA3085">
        <v>10450</v>
      </c>
      <c r="AB3085">
        <v>0.7</v>
      </c>
      <c r="AC3085" s="2">
        <v>0.12</v>
      </c>
      <c r="AD3085">
        <v>50</v>
      </c>
      <c r="AE3085">
        <f t="shared" si="632"/>
        <v>0.12041666349853393</v>
      </c>
      <c r="AF3085">
        <v>1.0170999999999999</v>
      </c>
      <c r="AG3085">
        <v>350000</v>
      </c>
      <c r="AH3085">
        <v>10.6</v>
      </c>
      <c r="AI3085">
        <v>0</v>
      </c>
      <c r="AJ3085">
        <v>175000</v>
      </c>
      <c r="AK3085" s="1">
        <f t="shared" si="626"/>
        <v>0.12961263757936781</v>
      </c>
      <c r="AL3085" s="1">
        <f t="shared" si="633"/>
        <v>0.13399887857406623</v>
      </c>
      <c r="AM3085">
        <f t="shared" si="634"/>
        <v>0.13129181137189908</v>
      </c>
      <c r="AN3085">
        <f t="shared" si="635"/>
        <v>0.1357385349719456</v>
      </c>
      <c r="AO3085">
        <f t="shared" si="636"/>
        <v>11.778478160442731</v>
      </c>
      <c r="AP3085">
        <f t="shared" si="637"/>
        <v>7.9223941700626313E-2</v>
      </c>
      <c r="AQ3085">
        <f t="shared" si="638"/>
        <v>5.5944593529414333E-2</v>
      </c>
    </row>
    <row r="3086" spans="1:43" x14ac:dyDescent="0.2">
      <c r="A3086">
        <v>3</v>
      </c>
      <c r="B3086">
        <v>55137</v>
      </c>
      <c r="C3086" t="s">
        <v>258</v>
      </c>
      <c r="D3086">
        <v>55</v>
      </c>
      <c r="E3086">
        <v>137</v>
      </c>
      <c r="F3086" t="s">
        <v>242</v>
      </c>
      <c r="G3086">
        <v>71</v>
      </c>
      <c r="H3086">
        <v>25</v>
      </c>
      <c r="I3086">
        <v>98</v>
      </c>
      <c r="J3086">
        <v>43</v>
      </c>
      <c r="K3086">
        <v>14</v>
      </c>
      <c r="L3086">
        <v>65</v>
      </c>
      <c r="M3086">
        <v>99</v>
      </c>
      <c r="N3086">
        <v>44</v>
      </c>
      <c r="O3086">
        <v>129</v>
      </c>
      <c r="P3086">
        <v>8000</v>
      </c>
      <c r="Q3086">
        <v>4000</v>
      </c>
      <c r="R3086">
        <v>2300</v>
      </c>
      <c r="S3086">
        <v>1.0126242126737299</v>
      </c>
      <c r="T3086">
        <f t="shared" si="627"/>
        <v>1</v>
      </c>
      <c r="U3086">
        <f t="shared" si="628"/>
        <v>8100.9937013898398</v>
      </c>
      <c r="V3086">
        <f t="shared" si="629"/>
        <v>4050.4968506949199</v>
      </c>
      <c r="W3086">
        <f t="shared" si="630"/>
        <v>2329.035689149579</v>
      </c>
      <c r="X3086">
        <v>93.28</v>
      </c>
      <c r="Y3086">
        <f t="shared" si="631"/>
        <v>94.457586558205534</v>
      </c>
      <c r="Z3086">
        <v>2.14</v>
      </c>
      <c r="AA3086">
        <v>10450</v>
      </c>
      <c r="AB3086">
        <v>0.7</v>
      </c>
      <c r="AC3086" s="2">
        <v>0.12</v>
      </c>
      <c r="AD3086">
        <v>50</v>
      </c>
      <c r="AE3086">
        <f t="shared" si="632"/>
        <v>0.12041666349853393</v>
      </c>
      <c r="AF3086">
        <v>1.0170999999999999</v>
      </c>
      <c r="AG3086">
        <v>350000</v>
      </c>
      <c r="AH3086">
        <v>10.6</v>
      </c>
      <c r="AI3086">
        <v>0</v>
      </c>
      <c r="AJ3086">
        <v>175000</v>
      </c>
      <c r="AK3086" s="1">
        <f t="shared" si="626"/>
        <v>0.12954217361230366</v>
      </c>
      <c r="AL3086" s="1">
        <f t="shared" si="633"/>
        <v>0.13392841460700208</v>
      </c>
      <c r="AM3086">
        <f t="shared" si="634"/>
        <v>0.13122134740483493</v>
      </c>
      <c r="AN3086">
        <f t="shared" si="635"/>
        <v>0.13566807100488146</v>
      </c>
      <c r="AO3086">
        <f t="shared" si="636"/>
        <v>11.778478160442731</v>
      </c>
      <c r="AP3086">
        <f t="shared" si="637"/>
        <v>7.9185599364991893E-2</v>
      </c>
      <c r="AQ3086">
        <f t="shared" si="638"/>
        <v>5.5919902887137551E-2</v>
      </c>
    </row>
    <row r="3087" spans="1:43" x14ac:dyDescent="0.2">
      <c r="A3087">
        <v>3</v>
      </c>
      <c r="B3087">
        <v>55139</v>
      </c>
      <c r="C3087" t="s">
        <v>282</v>
      </c>
      <c r="D3087">
        <v>55</v>
      </c>
      <c r="E3087">
        <v>139</v>
      </c>
      <c r="F3087" t="s">
        <v>242</v>
      </c>
      <c r="G3087">
        <v>71</v>
      </c>
      <c r="H3087">
        <v>25</v>
      </c>
      <c r="I3087">
        <v>98</v>
      </c>
      <c r="J3087">
        <v>43</v>
      </c>
      <c r="K3087">
        <v>14</v>
      </c>
      <c r="L3087">
        <v>65</v>
      </c>
      <c r="M3087">
        <v>99</v>
      </c>
      <c r="N3087">
        <v>44</v>
      </c>
      <c r="O3087">
        <v>129</v>
      </c>
      <c r="P3087">
        <v>8000</v>
      </c>
      <c r="Q3087">
        <v>4000</v>
      </c>
      <c r="R3087">
        <v>2300</v>
      </c>
      <c r="S3087">
        <v>1.01325794061025</v>
      </c>
      <c r="T3087">
        <f t="shared" si="627"/>
        <v>1</v>
      </c>
      <c r="U3087">
        <f t="shared" si="628"/>
        <v>8106.0635248819999</v>
      </c>
      <c r="V3087">
        <f t="shared" si="629"/>
        <v>4053.031762441</v>
      </c>
      <c r="W3087">
        <f t="shared" si="630"/>
        <v>2330.4932634035749</v>
      </c>
      <c r="X3087">
        <v>93.28</v>
      </c>
      <c r="Y3087">
        <f t="shared" si="631"/>
        <v>94.516700700124119</v>
      </c>
      <c r="Z3087">
        <v>2.14</v>
      </c>
      <c r="AA3087">
        <v>10450</v>
      </c>
      <c r="AB3087">
        <v>0.7</v>
      </c>
      <c r="AC3087" s="2">
        <v>0.12</v>
      </c>
      <c r="AD3087">
        <v>50</v>
      </c>
      <c r="AE3087">
        <f t="shared" si="632"/>
        <v>0.12041666349853393</v>
      </c>
      <c r="AF3087">
        <v>1.0170999999999999</v>
      </c>
      <c r="AG3087">
        <v>350000</v>
      </c>
      <c r="AH3087">
        <v>10.6</v>
      </c>
      <c r="AI3087">
        <v>0</v>
      </c>
      <c r="AJ3087">
        <v>175000</v>
      </c>
      <c r="AK3087" s="1">
        <f t="shared" si="626"/>
        <v>0.12961732745099661</v>
      </c>
      <c r="AL3087" s="1">
        <f t="shared" si="633"/>
        <v>0.13400356844569503</v>
      </c>
      <c r="AM3087">
        <f t="shared" si="634"/>
        <v>0.13129650124352787</v>
      </c>
      <c r="AN3087">
        <f t="shared" si="635"/>
        <v>0.1357432248435744</v>
      </c>
      <c r="AO3087">
        <f t="shared" si="636"/>
        <v>11.778478160442731</v>
      </c>
      <c r="AP3087">
        <f t="shared" si="637"/>
        <v>7.9226493652206201E-2</v>
      </c>
      <c r="AQ3087">
        <f t="shared" si="638"/>
        <v>5.5946236864973423E-2</v>
      </c>
    </row>
    <row r="3088" spans="1:43" x14ac:dyDescent="0.2">
      <c r="A3088">
        <v>3</v>
      </c>
      <c r="B3088">
        <v>55141</v>
      </c>
      <c r="C3088" t="s">
        <v>243</v>
      </c>
      <c r="D3088">
        <v>55</v>
      </c>
      <c r="E3088">
        <v>141</v>
      </c>
      <c r="F3088" t="s">
        <v>242</v>
      </c>
      <c r="G3088">
        <v>71</v>
      </c>
      <c r="H3088">
        <v>25</v>
      </c>
      <c r="I3088">
        <v>98</v>
      </c>
      <c r="J3088">
        <v>43</v>
      </c>
      <c r="K3088">
        <v>14</v>
      </c>
      <c r="L3088">
        <v>65</v>
      </c>
      <c r="M3088">
        <v>99</v>
      </c>
      <c r="N3088">
        <v>44</v>
      </c>
      <c r="O3088">
        <v>129</v>
      </c>
      <c r="P3088">
        <v>8000</v>
      </c>
      <c r="Q3088">
        <v>4000</v>
      </c>
      <c r="R3088">
        <v>2300</v>
      </c>
      <c r="S3088">
        <v>1.01145445823669</v>
      </c>
      <c r="T3088">
        <f t="shared" si="627"/>
        <v>1</v>
      </c>
      <c r="U3088">
        <f t="shared" si="628"/>
        <v>8091.6356658935201</v>
      </c>
      <c r="V3088">
        <f t="shared" si="629"/>
        <v>4045.8178329467601</v>
      </c>
      <c r="W3088">
        <f t="shared" si="630"/>
        <v>2326.345253944387</v>
      </c>
      <c r="X3088">
        <v>93.28</v>
      </c>
      <c r="Y3088">
        <f t="shared" si="631"/>
        <v>94.348471864318441</v>
      </c>
      <c r="Z3088">
        <v>2.14</v>
      </c>
      <c r="AA3088">
        <v>10450</v>
      </c>
      <c r="AB3088">
        <v>0.7</v>
      </c>
      <c r="AC3088" s="2">
        <v>0.12</v>
      </c>
      <c r="AD3088">
        <v>50</v>
      </c>
      <c r="AE3088">
        <f t="shared" si="632"/>
        <v>0.12041666349853393</v>
      </c>
      <c r="AF3088">
        <v>1.0170999999999999</v>
      </c>
      <c r="AG3088">
        <v>350000</v>
      </c>
      <c r="AH3088">
        <v>10.6</v>
      </c>
      <c r="AI3088">
        <v>0</v>
      </c>
      <c r="AJ3088">
        <v>175000</v>
      </c>
      <c r="AK3088" s="1">
        <f t="shared" si="626"/>
        <v>0.12940345235479625</v>
      </c>
      <c r="AL3088" s="1">
        <f t="shared" si="633"/>
        <v>0.13378969334949467</v>
      </c>
      <c r="AM3088">
        <f t="shared" si="634"/>
        <v>0.13108262614732752</v>
      </c>
      <c r="AN3088">
        <f t="shared" si="635"/>
        <v>0.13552934974737404</v>
      </c>
      <c r="AO3088">
        <f t="shared" si="636"/>
        <v>11.778478160442731</v>
      </c>
      <c r="AP3088">
        <f t="shared" si="637"/>
        <v>7.9110115437012976E-2</v>
      </c>
      <c r="AQ3088">
        <f t="shared" si="638"/>
        <v>5.5871294824208238E-2</v>
      </c>
    </row>
    <row r="3089" spans="1:43" x14ac:dyDescent="0.2">
      <c r="A3089">
        <v>22</v>
      </c>
      <c r="B3089">
        <v>56001</v>
      </c>
      <c r="C3089" t="s">
        <v>680</v>
      </c>
      <c r="D3089">
        <v>56</v>
      </c>
      <c r="E3089">
        <v>1</v>
      </c>
      <c r="F3089" t="s">
        <v>1826</v>
      </c>
      <c r="G3089">
        <v>71</v>
      </c>
      <c r="H3089">
        <v>25</v>
      </c>
      <c r="I3089">
        <v>98</v>
      </c>
      <c r="J3089">
        <v>43</v>
      </c>
      <c r="K3089">
        <v>14</v>
      </c>
      <c r="L3089">
        <v>65</v>
      </c>
      <c r="M3089">
        <v>99</v>
      </c>
      <c r="N3089">
        <v>44</v>
      </c>
      <c r="O3089">
        <v>129</v>
      </c>
      <c r="P3089">
        <v>8000</v>
      </c>
      <c r="Q3089">
        <v>4000</v>
      </c>
      <c r="R3089">
        <v>2300</v>
      </c>
      <c r="S3089">
        <v>0.98806342280517201</v>
      </c>
      <c r="T3089">
        <f t="shared" si="627"/>
        <v>1</v>
      </c>
      <c r="U3089">
        <f t="shared" si="628"/>
        <v>7904.5073824413757</v>
      </c>
      <c r="V3089">
        <f t="shared" si="629"/>
        <v>3952.2536912206879</v>
      </c>
      <c r="W3089">
        <f t="shared" si="630"/>
        <v>2272.5458724518958</v>
      </c>
      <c r="X3089">
        <v>93.28</v>
      </c>
      <c r="Y3089">
        <f t="shared" si="631"/>
        <v>92.166556079266442</v>
      </c>
      <c r="Z3089">
        <v>2.14</v>
      </c>
      <c r="AA3089">
        <v>10450</v>
      </c>
      <c r="AB3089">
        <v>0.7</v>
      </c>
      <c r="AC3089" s="2">
        <v>0.12</v>
      </c>
      <c r="AD3089">
        <v>50</v>
      </c>
      <c r="AE3089">
        <f t="shared" si="632"/>
        <v>0.12041666349853393</v>
      </c>
      <c r="AF3089">
        <v>0.88060000000000005</v>
      </c>
      <c r="AG3089">
        <v>350000</v>
      </c>
      <c r="AH3089">
        <v>10.6</v>
      </c>
      <c r="AI3089">
        <v>0</v>
      </c>
      <c r="AJ3089">
        <v>175000</v>
      </c>
      <c r="AK3089" s="1">
        <f t="shared" si="626"/>
        <v>0.14479248804421263</v>
      </c>
      <c r="AL3089" s="1">
        <f t="shared" si="633"/>
        <v>0.14974197227735794</v>
      </c>
      <c r="AM3089">
        <f t="shared" si="634"/>
        <v>0.14669087001603134</v>
      </c>
      <c r="AN3089">
        <f t="shared" si="635"/>
        <v>0.15170692597061608</v>
      </c>
      <c r="AO3089">
        <f t="shared" si="636"/>
        <v>11.961151643182262</v>
      </c>
      <c r="AP3089">
        <f t="shared" si="637"/>
        <v>8.8047164410191822E-2</v>
      </c>
      <c r="AQ3089">
        <f t="shared" si="638"/>
        <v>6.1826871066646208E-2</v>
      </c>
    </row>
    <row r="3090" spans="1:43" x14ac:dyDescent="0.2">
      <c r="A3090">
        <v>21</v>
      </c>
      <c r="B3090">
        <v>56003</v>
      </c>
      <c r="C3090" t="s">
        <v>1738</v>
      </c>
      <c r="D3090">
        <v>56</v>
      </c>
      <c r="E3090">
        <v>3</v>
      </c>
      <c r="F3090" t="s">
        <v>1692</v>
      </c>
      <c r="G3090">
        <v>71</v>
      </c>
      <c r="H3090">
        <v>25</v>
      </c>
      <c r="I3090">
        <v>98</v>
      </c>
      <c r="J3090">
        <v>43</v>
      </c>
      <c r="K3090">
        <v>14</v>
      </c>
      <c r="L3090">
        <v>65</v>
      </c>
      <c r="M3090">
        <v>99</v>
      </c>
      <c r="N3090">
        <v>44</v>
      </c>
      <c r="O3090">
        <v>129</v>
      </c>
      <c r="P3090">
        <v>8000</v>
      </c>
      <c r="Q3090">
        <v>4000</v>
      </c>
      <c r="R3090">
        <v>2300</v>
      </c>
      <c r="S3090">
        <v>0.98559325799513398</v>
      </c>
      <c r="T3090">
        <f t="shared" si="627"/>
        <v>1</v>
      </c>
      <c r="U3090">
        <f t="shared" si="628"/>
        <v>7884.7460639610717</v>
      </c>
      <c r="V3090">
        <f t="shared" si="629"/>
        <v>3942.3730319805359</v>
      </c>
      <c r="W3090">
        <f t="shared" si="630"/>
        <v>2266.8644933888081</v>
      </c>
      <c r="X3090">
        <v>93.28</v>
      </c>
      <c r="Y3090">
        <f t="shared" si="631"/>
        <v>91.936139105786097</v>
      </c>
      <c r="Z3090">
        <v>2.14</v>
      </c>
      <c r="AA3090">
        <v>10450</v>
      </c>
      <c r="AB3090">
        <v>0.7</v>
      </c>
      <c r="AC3090" s="2">
        <v>0.12</v>
      </c>
      <c r="AD3090">
        <v>50</v>
      </c>
      <c r="AE3090">
        <f t="shared" si="632"/>
        <v>0.12041666349853393</v>
      </c>
      <c r="AF3090">
        <v>0.87909999999999999</v>
      </c>
      <c r="AG3090">
        <v>350000</v>
      </c>
      <c r="AH3090">
        <v>10.6</v>
      </c>
      <c r="AI3090">
        <v>0</v>
      </c>
      <c r="AJ3090">
        <v>175000</v>
      </c>
      <c r="AK3090" s="1">
        <f t="shared" si="626"/>
        <v>0.14468449122691071</v>
      </c>
      <c r="AL3090" s="1">
        <f t="shared" si="633"/>
        <v>0.14964113656385503</v>
      </c>
      <c r="AM3090">
        <f t="shared" si="634"/>
        <v>0.14658566022291064</v>
      </c>
      <c r="AN3090">
        <f t="shared" si="635"/>
        <v>0.15160895469863278</v>
      </c>
      <c r="AO3090">
        <f t="shared" si="636"/>
        <v>11.963474163333297</v>
      </c>
      <c r="AP3090">
        <f t="shared" si="637"/>
        <v>8.7995560014559465E-2</v>
      </c>
      <c r="AQ3090">
        <f t="shared" si="638"/>
        <v>6.1796189981108848E-2</v>
      </c>
    </row>
    <row r="3091" spans="1:43" x14ac:dyDescent="0.2">
      <c r="A3091">
        <v>22</v>
      </c>
      <c r="B3091">
        <v>56005</v>
      </c>
      <c r="C3091" t="s">
        <v>470</v>
      </c>
      <c r="D3091">
        <v>56</v>
      </c>
      <c r="E3091">
        <v>5</v>
      </c>
      <c r="F3091" t="s">
        <v>1826</v>
      </c>
      <c r="G3091">
        <v>71</v>
      </c>
      <c r="H3091">
        <v>25</v>
      </c>
      <c r="I3091">
        <v>98</v>
      </c>
      <c r="J3091">
        <v>43</v>
      </c>
      <c r="K3091">
        <v>14</v>
      </c>
      <c r="L3091">
        <v>65</v>
      </c>
      <c r="M3091">
        <v>99</v>
      </c>
      <c r="N3091">
        <v>44</v>
      </c>
      <c r="O3091">
        <v>129</v>
      </c>
      <c r="P3091">
        <v>8000</v>
      </c>
      <c r="Q3091">
        <v>4000</v>
      </c>
      <c r="R3091">
        <v>2300</v>
      </c>
      <c r="S3091">
        <v>0.984720434965911</v>
      </c>
      <c r="T3091">
        <f t="shared" si="627"/>
        <v>1</v>
      </c>
      <c r="U3091">
        <f t="shared" si="628"/>
        <v>7877.7634797272876</v>
      </c>
      <c r="V3091">
        <f t="shared" si="629"/>
        <v>3938.8817398636438</v>
      </c>
      <c r="W3091">
        <f t="shared" si="630"/>
        <v>2264.8570004215953</v>
      </c>
      <c r="X3091">
        <v>93.28</v>
      </c>
      <c r="Y3091">
        <f t="shared" si="631"/>
        <v>91.854722173620175</v>
      </c>
      <c r="Z3091">
        <v>2.14</v>
      </c>
      <c r="AA3091">
        <v>10450</v>
      </c>
      <c r="AB3091">
        <v>0.7</v>
      </c>
      <c r="AC3091" s="2">
        <v>0.12</v>
      </c>
      <c r="AD3091">
        <v>50</v>
      </c>
      <c r="AE3091">
        <f t="shared" si="632"/>
        <v>0.12041666349853393</v>
      </c>
      <c r="AF3091">
        <v>0.88060000000000005</v>
      </c>
      <c r="AG3091">
        <v>350000</v>
      </c>
      <c r="AH3091">
        <v>10.6</v>
      </c>
      <c r="AI3091">
        <v>0</v>
      </c>
      <c r="AJ3091">
        <v>175000</v>
      </c>
      <c r="AK3091" s="1">
        <f t="shared" si="626"/>
        <v>0.14433459074097732</v>
      </c>
      <c r="AL3091" s="1">
        <f t="shared" si="633"/>
        <v>0.14928407497412263</v>
      </c>
      <c r="AM3091">
        <f t="shared" si="634"/>
        <v>0.14623297271279603</v>
      </c>
      <c r="AN3091">
        <f t="shared" si="635"/>
        <v>0.15124902866738077</v>
      </c>
      <c r="AO3091">
        <f t="shared" si="636"/>
        <v>11.961151643182262</v>
      </c>
      <c r="AP3091">
        <f t="shared" si="637"/>
        <v>8.7798003699856519E-2</v>
      </c>
      <c r="AQ3091">
        <f t="shared" si="638"/>
        <v>6.1666423408293432E-2</v>
      </c>
    </row>
    <row r="3092" spans="1:43" x14ac:dyDescent="0.2">
      <c r="A3092">
        <v>21</v>
      </c>
      <c r="B3092">
        <v>56007</v>
      </c>
      <c r="C3092" t="s">
        <v>704</v>
      </c>
      <c r="D3092">
        <v>56</v>
      </c>
      <c r="E3092">
        <v>7</v>
      </c>
      <c r="F3092" t="s">
        <v>1692</v>
      </c>
      <c r="G3092">
        <v>71</v>
      </c>
      <c r="H3092">
        <v>25</v>
      </c>
      <c r="I3092">
        <v>98</v>
      </c>
      <c r="J3092">
        <v>43</v>
      </c>
      <c r="K3092">
        <v>14</v>
      </c>
      <c r="L3092">
        <v>65</v>
      </c>
      <c r="M3092">
        <v>99</v>
      </c>
      <c r="N3092">
        <v>44</v>
      </c>
      <c r="O3092">
        <v>129</v>
      </c>
      <c r="P3092">
        <v>8000</v>
      </c>
      <c r="Q3092">
        <v>4000</v>
      </c>
      <c r="R3092">
        <v>2300</v>
      </c>
      <c r="S3092">
        <v>0.98820085795941204</v>
      </c>
      <c r="T3092">
        <f t="shared" si="627"/>
        <v>1</v>
      </c>
      <c r="U3092">
        <f t="shared" si="628"/>
        <v>7905.6068636752962</v>
      </c>
      <c r="V3092">
        <f t="shared" si="629"/>
        <v>3952.8034318376481</v>
      </c>
      <c r="W3092">
        <f t="shared" si="630"/>
        <v>2272.8619733066475</v>
      </c>
      <c r="X3092">
        <v>93.28</v>
      </c>
      <c r="Y3092">
        <f t="shared" si="631"/>
        <v>92.179376030453952</v>
      </c>
      <c r="Z3092">
        <v>2.14</v>
      </c>
      <c r="AA3092">
        <v>10450</v>
      </c>
      <c r="AB3092">
        <v>0.7</v>
      </c>
      <c r="AC3092" s="2">
        <v>0.12</v>
      </c>
      <c r="AD3092">
        <v>50</v>
      </c>
      <c r="AE3092">
        <f t="shared" si="632"/>
        <v>0.12041666349853393</v>
      </c>
      <c r="AF3092">
        <v>0.87909999999999999</v>
      </c>
      <c r="AG3092">
        <v>350000</v>
      </c>
      <c r="AH3092">
        <v>10.6</v>
      </c>
      <c r="AI3092">
        <v>0</v>
      </c>
      <c r="AJ3092">
        <v>175000</v>
      </c>
      <c r="AK3092" s="1">
        <f t="shared" si="626"/>
        <v>0.14504227007090356</v>
      </c>
      <c r="AL3092" s="1">
        <f t="shared" si="633"/>
        <v>0.14999891540784788</v>
      </c>
      <c r="AM3092">
        <f t="shared" si="634"/>
        <v>0.14694343906690349</v>
      </c>
      <c r="AN3092">
        <f t="shared" si="635"/>
        <v>0.15196673354262563</v>
      </c>
      <c r="AO3092">
        <f t="shared" si="636"/>
        <v>11.963474163333297</v>
      </c>
      <c r="AP3092">
        <f t="shared" si="637"/>
        <v>8.8190242163334612E-2</v>
      </c>
      <c r="AQ3092">
        <f t="shared" si="638"/>
        <v>6.1921556034416479E-2</v>
      </c>
    </row>
    <row r="3093" spans="1:43" x14ac:dyDescent="0.2">
      <c r="A3093">
        <v>22</v>
      </c>
      <c r="B3093">
        <v>56009</v>
      </c>
      <c r="C3093" t="s">
        <v>1834</v>
      </c>
      <c r="D3093">
        <v>56</v>
      </c>
      <c r="E3093">
        <v>9</v>
      </c>
      <c r="F3093" t="s">
        <v>1826</v>
      </c>
      <c r="G3093">
        <v>71</v>
      </c>
      <c r="H3093">
        <v>25</v>
      </c>
      <c r="I3093">
        <v>98</v>
      </c>
      <c r="J3093">
        <v>43</v>
      </c>
      <c r="K3093">
        <v>14</v>
      </c>
      <c r="L3093">
        <v>65</v>
      </c>
      <c r="M3093">
        <v>99</v>
      </c>
      <c r="N3093">
        <v>44</v>
      </c>
      <c r="O3093">
        <v>129</v>
      </c>
      <c r="P3093">
        <v>8000</v>
      </c>
      <c r="Q3093">
        <v>4000</v>
      </c>
      <c r="R3093">
        <v>2300</v>
      </c>
      <c r="S3093">
        <v>0.986248445416254</v>
      </c>
      <c r="T3093">
        <f t="shared" si="627"/>
        <v>1</v>
      </c>
      <c r="U3093">
        <f t="shared" si="628"/>
        <v>7889.9875633300317</v>
      </c>
      <c r="V3093">
        <f t="shared" si="629"/>
        <v>3944.9937816650158</v>
      </c>
      <c r="W3093">
        <f t="shared" si="630"/>
        <v>2268.3714244573844</v>
      </c>
      <c r="X3093">
        <v>93.28</v>
      </c>
      <c r="Y3093">
        <f t="shared" si="631"/>
        <v>91.997254988428168</v>
      </c>
      <c r="Z3093">
        <v>2.14</v>
      </c>
      <c r="AA3093">
        <v>10450</v>
      </c>
      <c r="AB3093">
        <v>0.7</v>
      </c>
      <c r="AC3093" s="2">
        <v>0.12</v>
      </c>
      <c r="AD3093">
        <v>50</v>
      </c>
      <c r="AE3093">
        <f t="shared" si="632"/>
        <v>0.12041666349853393</v>
      </c>
      <c r="AF3093">
        <v>0.88060000000000005</v>
      </c>
      <c r="AG3093">
        <v>350000</v>
      </c>
      <c r="AH3093">
        <v>10.6</v>
      </c>
      <c r="AI3093">
        <v>0</v>
      </c>
      <c r="AJ3093">
        <v>175000</v>
      </c>
      <c r="AK3093" s="1">
        <f t="shared" si="626"/>
        <v>0.14454388610732904</v>
      </c>
      <c r="AL3093" s="1">
        <f t="shared" si="633"/>
        <v>0.14949337034047436</v>
      </c>
      <c r="AM3093">
        <f t="shared" si="634"/>
        <v>0.14644226807914776</v>
      </c>
      <c r="AN3093">
        <f t="shared" si="635"/>
        <v>0.15145832403373249</v>
      </c>
      <c r="AO3093">
        <f t="shared" si="636"/>
        <v>11.961151643182262</v>
      </c>
      <c r="AP3093">
        <f t="shared" si="637"/>
        <v>8.7911889896131579E-2</v>
      </c>
      <c r="AQ3093">
        <f t="shared" si="638"/>
        <v>6.1739760707285908E-2</v>
      </c>
    </row>
    <row r="3094" spans="1:43" x14ac:dyDescent="0.2">
      <c r="A3094">
        <v>22</v>
      </c>
      <c r="B3094">
        <v>56011</v>
      </c>
      <c r="C3094" t="s">
        <v>1811</v>
      </c>
      <c r="D3094">
        <v>56</v>
      </c>
      <c r="E3094">
        <v>11</v>
      </c>
      <c r="F3094" t="s">
        <v>1826</v>
      </c>
      <c r="G3094">
        <v>71</v>
      </c>
      <c r="H3094">
        <v>25</v>
      </c>
      <c r="I3094">
        <v>98</v>
      </c>
      <c r="J3094">
        <v>43</v>
      </c>
      <c r="K3094">
        <v>14</v>
      </c>
      <c r="L3094">
        <v>65</v>
      </c>
      <c r="M3094">
        <v>99</v>
      </c>
      <c r="N3094">
        <v>44</v>
      </c>
      <c r="O3094">
        <v>129</v>
      </c>
      <c r="P3094">
        <v>8000</v>
      </c>
      <c r="Q3094">
        <v>4000</v>
      </c>
      <c r="R3094">
        <v>2300</v>
      </c>
      <c r="S3094">
        <v>0.98286101594567299</v>
      </c>
      <c r="T3094">
        <f t="shared" si="627"/>
        <v>1</v>
      </c>
      <c r="U3094">
        <f t="shared" si="628"/>
        <v>7862.8881275653839</v>
      </c>
      <c r="V3094">
        <f t="shared" si="629"/>
        <v>3931.444063782692</v>
      </c>
      <c r="W3094">
        <f t="shared" si="630"/>
        <v>2260.5803366750479</v>
      </c>
      <c r="X3094">
        <v>93.28</v>
      </c>
      <c r="Y3094">
        <f t="shared" si="631"/>
        <v>91.681275567412371</v>
      </c>
      <c r="Z3094">
        <v>2.14</v>
      </c>
      <c r="AA3094">
        <v>10450</v>
      </c>
      <c r="AB3094">
        <v>0.7</v>
      </c>
      <c r="AC3094" s="2">
        <v>0.12</v>
      </c>
      <c r="AD3094">
        <v>50</v>
      </c>
      <c r="AE3094">
        <f t="shared" si="632"/>
        <v>0.12041666349853393</v>
      </c>
      <c r="AF3094">
        <v>0.88060000000000005</v>
      </c>
      <c r="AG3094">
        <v>350000</v>
      </c>
      <c r="AH3094">
        <v>10.6</v>
      </c>
      <c r="AI3094">
        <v>0</v>
      </c>
      <c r="AJ3094">
        <v>175000</v>
      </c>
      <c r="AK3094" s="1">
        <f t="shared" si="626"/>
        <v>0.14407990152405825</v>
      </c>
      <c r="AL3094" s="1">
        <f t="shared" si="633"/>
        <v>0.14902938575720356</v>
      </c>
      <c r="AM3094">
        <f t="shared" si="634"/>
        <v>0.14597828349587696</v>
      </c>
      <c r="AN3094">
        <f t="shared" si="635"/>
        <v>0.1509943394504617</v>
      </c>
      <c r="AO3094">
        <f t="shared" si="636"/>
        <v>11.961151643182262</v>
      </c>
      <c r="AP3094">
        <f t="shared" si="637"/>
        <v>8.7659416846966307E-2</v>
      </c>
      <c r="AQ3094">
        <f t="shared" si="638"/>
        <v>6.157718006011547E-2</v>
      </c>
    </row>
    <row r="3095" spans="1:43" x14ac:dyDescent="0.2">
      <c r="A3095">
        <v>21</v>
      </c>
      <c r="B3095">
        <v>56013</v>
      </c>
      <c r="C3095" t="s">
        <v>390</v>
      </c>
      <c r="D3095">
        <v>56</v>
      </c>
      <c r="E3095">
        <v>13</v>
      </c>
      <c r="F3095" t="s">
        <v>1692</v>
      </c>
      <c r="G3095">
        <v>71</v>
      </c>
      <c r="H3095">
        <v>25</v>
      </c>
      <c r="I3095">
        <v>98</v>
      </c>
      <c r="J3095">
        <v>43</v>
      </c>
      <c r="K3095">
        <v>14</v>
      </c>
      <c r="L3095">
        <v>65</v>
      </c>
      <c r="M3095">
        <v>99</v>
      </c>
      <c r="N3095">
        <v>44</v>
      </c>
      <c r="O3095">
        <v>129</v>
      </c>
      <c r="P3095">
        <v>8000</v>
      </c>
      <c r="Q3095">
        <v>4000</v>
      </c>
      <c r="R3095">
        <v>2300</v>
      </c>
      <c r="S3095">
        <v>0.98786045830204805</v>
      </c>
      <c r="T3095">
        <f t="shared" si="627"/>
        <v>1</v>
      </c>
      <c r="U3095">
        <f t="shared" si="628"/>
        <v>7902.8836664163846</v>
      </c>
      <c r="V3095">
        <f t="shared" si="629"/>
        <v>3951.4418332081923</v>
      </c>
      <c r="W3095">
        <f t="shared" si="630"/>
        <v>2272.0790540947105</v>
      </c>
      <c r="X3095">
        <v>93.28</v>
      </c>
      <c r="Y3095">
        <f t="shared" si="631"/>
        <v>92.147623550415048</v>
      </c>
      <c r="Z3095">
        <v>2.14</v>
      </c>
      <c r="AA3095">
        <v>10450</v>
      </c>
      <c r="AB3095">
        <v>0.7</v>
      </c>
      <c r="AC3095" s="2">
        <v>0.12</v>
      </c>
      <c r="AD3095">
        <v>50</v>
      </c>
      <c r="AE3095">
        <f t="shared" si="632"/>
        <v>0.12041666349853393</v>
      </c>
      <c r="AF3095">
        <v>0.87909999999999999</v>
      </c>
      <c r="AG3095">
        <v>350000</v>
      </c>
      <c r="AH3095">
        <v>10.6</v>
      </c>
      <c r="AI3095">
        <v>0</v>
      </c>
      <c r="AJ3095">
        <v>175000</v>
      </c>
      <c r="AK3095" s="1">
        <f t="shared" si="626"/>
        <v>0.1449955651324254</v>
      </c>
      <c r="AL3095" s="1">
        <f t="shared" si="633"/>
        <v>0.14995221046936971</v>
      </c>
      <c r="AM3095">
        <f t="shared" si="634"/>
        <v>0.14689673412842533</v>
      </c>
      <c r="AN3095">
        <f t="shared" si="635"/>
        <v>0.15192002860414747</v>
      </c>
      <c r="AO3095">
        <f t="shared" si="636"/>
        <v>11.963474163333297</v>
      </c>
      <c r="AP3095">
        <f t="shared" si="637"/>
        <v>8.816482808999293E-2</v>
      </c>
      <c r="AQ3095">
        <f t="shared" si="638"/>
        <v>6.1905190578757797E-2</v>
      </c>
    </row>
    <row r="3096" spans="1:43" x14ac:dyDescent="0.2">
      <c r="A3096">
        <v>22</v>
      </c>
      <c r="B3096">
        <v>56015</v>
      </c>
      <c r="C3096" t="s">
        <v>1867</v>
      </c>
      <c r="D3096">
        <v>56</v>
      </c>
      <c r="E3096">
        <v>15</v>
      </c>
      <c r="F3096" t="s">
        <v>1826</v>
      </c>
      <c r="G3096">
        <v>71</v>
      </c>
      <c r="H3096">
        <v>25</v>
      </c>
      <c r="I3096">
        <v>98</v>
      </c>
      <c r="J3096">
        <v>43</v>
      </c>
      <c r="K3096">
        <v>14</v>
      </c>
      <c r="L3096">
        <v>65</v>
      </c>
      <c r="M3096">
        <v>99</v>
      </c>
      <c r="N3096">
        <v>44</v>
      </c>
      <c r="O3096">
        <v>129</v>
      </c>
      <c r="P3096">
        <v>8000</v>
      </c>
      <c r="Q3096">
        <v>4000</v>
      </c>
      <c r="R3096">
        <v>2300</v>
      </c>
      <c r="S3096">
        <v>0.98690635561943096</v>
      </c>
      <c r="T3096">
        <f t="shared" si="627"/>
        <v>1</v>
      </c>
      <c r="U3096">
        <f t="shared" si="628"/>
        <v>7895.250844955448</v>
      </c>
      <c r="V3096">
        <f t="shared" si="629"/>
        <v>3947.625422477724</v>
      </c>
      <c r="W3096">
        <f t="shared" si="630"/>
        <v>2269.8846179246912</v>
      </c>
      <c r="X3096">
        <v>93.28</v>
      </c>
      <c r="Y3096">
        <f t="shared" si="631"/>
        <v>92.058624852180515</v>
      </c>
      <c r="Z3096">
        <v>2.14</v>
      </c>
      <c r="AA3096">
        <v>10450</v>
      </c>
      <c r="AB3096">
        <v>0.7</v>
      </c>
      <c r="AC3096" s="2">
        <v>0.12</v>
      </c>
      <c r="AD3096">
        <v>50</v>
      </c>
      <c r="AE3096">
        <f t="shared" si="632"/>
        <v>0.12041666349853393</v>
      </c>
      <c r="AF3096">
        <v>0.88060000000000005</v>
      </c>
      <c r="AG3096">
        <v>350000</v>
      </c>
      <c r="AH3096">
        <v>10.6</v>
      </c>
      <c r="AI3096">
        <v>0</v>
      </c>
      <c r="AJ3096">
        <v>175000</v>
      </c>
      <c r="AK3096" s="1">
        <f t="shared" si="626"/>
        <v>0.14463400169323326</v>
      </c>
      <c r="AL3096" s="1">
        <f t="shared" si="633"/>
        <v>0.14958348592637857</v>
      </c>
      <c r="AM3096">
        <f t="shared" si="634"/>
        <v>0.14653238366505197</v>
      </c>
      <c r="AN3096">
        <f t="shared" si="635"/>
        <v>0.15154843961963671</v>
      </c>
      <c r="AO3096">
        <f t="shared" si="636"/>
        <v>11.961151643182262</v>
      </c>
      <c r="AP3096">
        <f t="shared" si="637"/>
        <v>8.7960925483887911E-2</v>
      </c>
      <c r="AQ3096">
        <f t="shared" si="638"/>
        <v>6.1771337295829364E-2</v>
      </c>
    </row>
    <row r="3097" spans="1:43" x14ac:dyDescent="0.2">
      <c r="A3097">
        <v>21</v>
      </c>
      <c r="B3097">
        <v>56017</v>
      </c>
      <c r="C3097" t="s">
        <v>1742</v>
      </c>
      <c r="D3097">
        <v>56</v>
      </c>
      <c r="E3097">
        <v>17</v>
      </c>
      <c r="F3097" t="s">
        <v>1692</v>
      </c>
      <c r="G3097">
        <v>71</v>
      </c>
      <c r="H3097">
        <v>25</v>
      </c>
      <c r="I3097">
        <v>98</v>
      </c>
      <c r="J3097">
        <v>43</v>
      </c>
      <c r="K3097">
        <v>14</v>
      </c>
      <c r="L3097">
        <v>65</v>
      </c>
      <c r="M3097">
        <v>99</v>
      </c>
      <c r="N3097">
        <v>44</v>
      </c>
      <c r="O3097">
        <v>129</v>
      </c>
      <c r="P3097">
        <v>8000</v>
      </c>
      <c r="Q3097">
        <v>4000</v>
      </c>
      <c r="R3097">
        <v>2300</v>
      </c>
      <c r="S3097">
        <v>0.98649171215516596</v>
      </c>
      <c r="T3097">
        <f t="shared" si="627"/>
        <v>1</v>
      </c>
      <c r="U3097">
        <f t="shared" si="628"/>
        <v>7891.9336972413275</v>
      </c>
      <c r="V3097">
        <f t="shared" si="629"/>
        <v>3945.9668486206638</v>
      </c>
      <c r="W3097">
        <f t="shared" si="630"/>
        <v>2268.9309379568817</v>
      </c>
      <c r="X3097">
        <v>93.28</v>
      </c>
      <c r="Y3097">
        <f t="shared" si="631"/>
        <v>92.019946909833877</v>
      </c>
      <c r="Z3097">
        <v>2.14</v>
      </c>
      <c r="AA3097">
        <v>10450</v>
      </c>
      <c r="AB3097">
        <v>0.7</v>
      </c>
      <c r="AC3097" s="2">
        <v>0.12</v>
      </c>
      <c r="AD3097">
        <v>50</v>
      </c>
      <c r="AE3097">
        <f t="shared" si="632"/>
        <v>0.12041666349853393</v>
      </c>
      <c r="AF3097">
        <v>0.87909999999999999</v>
      </c>
      <c r="AG3097">
        <v>350000</v>
      </c>
      <c r="AH3097">
        <v>10.6</v>
      </c>
      <c r="AI3097">
        <v>0</v>
      </c>
      <c r="AJ3097">
        <v>175000</v>
      </c>
      <c r="AK3097" s="1">
        <f t="shared" si="626"/>
        <v>0.14480776469491208</v>
      </c>
      <c r="AL3097" s="1">
        <f t="shared" si="633"/>
        <v>0.14976441003185639</v>
      </c>
      <c r="AM3097">
        <f t="shared" si="634"/>
        <v>0.14670893369091201</v>
      </c>
      <c r="AN3097">
        <f t="shared" si="635"/>
        <v>0.15173222816663415</v>
      </c>
      <c r="AO3097">
        <f t="shared" si="636"/>
        <v>11.963474163333297</v>
      </c>
      <c r="AP3097">
        <f t="shared" si="637"/>
        <v>8.8062638166441332E-2</v>
      </c>
      <c r="AQ3097">
        <f t="shared" si="638"/>
        <v>6.1839385123639935E-2</v>
      </c>
    </row>
    <row r="3098" spans="1:43" x14ac:dyDescent="0.2">
      <c r="A3098">
        <v>22</v>
      </c>
      <c r="B3098">
        <v>56019</v>
      </c>
      <c r="C3098" t="s">
        <v>47</v>
      </c>
      <c r="D3098">
        <v>56</v>
      </c>
      <c r="E3098">
        <v>19</v>
      </c>
      <c r="F3098" t="s">
        <v>1826</v>
      </c>
      <c r="G3098">
        <v>71</v>
      </c>
      <c r="H3098">
        <v>25</v>
      </c>
      <c r="I3098">
        <v>98</v>
      </c>
      <c r="J3098">
        <v>43</v>
      </c>
      <c r="K3098">
        <v>14</v>
      </c>
      <c r="L3098">
        <v>65</v>
      </c>
      <c r="M3098">
        <v>99</v>
      </c>
      <c r="N3098">
        <v>44</v>
      </c>
      <c r="O3098">
        <v>129</v>
      </c>
      <c r="P3098">
        <v>8000</v>
      </c>
      <c r="Q3098">
        <v>4000</v>
      </c>
      <c r="R3098">
        <v>2300</v>
      </c>
      <c r="S3098">
        <v>0.98544774736676899</v>
      </c>
      <c r="T3098">
        <f t="shared" si="627"/>
        <v>1</v>
      </c>
      <c r="U3098">
        <f t="shared" si="628"/>
        <v>7883.5819789341522</v>
      </c>
      <c r="V3098">
        <f t="shared" si="629"/>
        <v>3941.7909894670761</v>
      </c>
      <c r="W3098">
        <f t="shared" si="630"/>
        <v>2266.5298189435689</v>
      </c>
      <c r="X3098">
        <v>93.28</v>
      </c>
      <c r="Y3098">
        <f t="shared" si="631"/>
        <v>91.922565874372211</v>
      </c>
      <c r="Z3098">
        <v>2.14</v>
      </c>
      <c r="AA3098">
        <v>10450</v>
      </c>
      <c r="AB3098">
        <v>0.7</v>
      </c>
      <c r="AC3098" s="2">
        <v>0.12</v>
      </c>
      <c r="AD3098">
        <v>50</v>
      </c>
      <c r="AE3098">
        <f t="shared" si="632"/>
        <v>0.12041666349853393</v>
      </c>
      <c r="AF3098">
        <v>0.88060000000000005</v>
      </c>
      <c r="AG3098">
        <v>350000</v>
      </c>
      <c r="AH3098">
        <v>10.6</v>
      </c>
      <c r="AI3098">
        <v>0</v>
      </c>
      <c r="AJ3098">
        <v>175000</v>
      </c>
      <c r="AK3098" s="1">
        <f t="shared" si="626"/>
        <v>0.14443421251735689</v>
      </c>
      <c r="AL3098" s="1">
        <f t="shared" si="633"/>
        <v>0.1493836967505022</v>
      </c>
      <c r="AM3098">
        <f t="shared" si="634"/>
        <v>0.1463325944891756</v>
      </c>
      <c r="AN3098">
        <f t="shared" si="635"/>
        <v>0.15134865044376034</v>
      </c>
      <c r="AO3098">
        <f t="shared" si="636"/>
        <v>11.961151643182262</v>
      </c>
      <c r="AP3098">
        <f t="shared" si="637"/>
        <v>8.7852211995891952E-2</v>
      </c>
      <c r="AQ3098">
        <f t="shared" si="638"/>
        <v>6.1701330975182572E-2</v>
      </c>
    </row>
    <row r="3099" spans="1:43" x14ac:dyDescent="0.2">
      <c r="A3099">
        <v>22</v>
      </c>
      <c r="B3099">
        <v>56021</v>
      </c>
      <c r="C3099" t="s">
        <v>1865</v>
      </c>
      <c r="D3099">
        <v>56</v>
      </c>
      <c r="E3099">
        <v>21</v>
      </c>
      <c r="F3099" t="s">
        <v>1826</v>
      </c>
      <c r="G3099">
        <v>71</v>
      </c>
      <c r="H3099">
        <v>25</v>
      </c>
      <c r="I3099">
        <v>98</v>
      </c>
      <c r="J3099">
        <v>43</v>
      </c>
      <c r="K3099">
        <v>14</v>
      </c>
      <c r="L3099">
        <v>65</v>
      </c>
      <c r="M3099">
        <v>99</v>
      </c>
      <c r="N3099">
        <v>44</v>
      </c>
      <c r="O3099">
        <v>129</v>
      </c>
      <c r="P3099">
        <v>8000</v>
      </c>
      <c r="Q3099">
        <v>4000</v>
      </c>
      <c r="R3099">
        <v>2300</v>
      </c>
      <c r="S3099">
        <v>0.98844216955013797</v>
      </c>
      <c r="T3099">
        <f t="shared" si="627"/>
        <v>1</v>
      </c>
      <c r="U3099">
        <f t="shared" si="628"/>
        <v>7907.5373564011034</v>
      </c>
      <c r="V3099">
        <f t="shared" si="629"/>
        <v>3953.7686782005517</v>
      </c>
      <c r="W3099">
        <f t="shared" si="630"/>
        <v>2273.4169899653175</v>
      </c>
      <c r="X3099">
        <v>93.28</v>
      </c>
      <c r="Y3099">
        <f t="shared" si="631"/>
        <v>92.201885575636865</v>
      </c>
      <c r="Z3099">
        <v>2.14</v>
      </c>
      <c r="AA3099">
        <v>10450</v>
      </c>
      <c r="AB3099">
        <v>0.7</v>
      </c>
      <c r="AC3099" s="2">
        <v>0.12</v>
      </c>
      <c r="AD3099">
        <v>50</v>
      </c>
      <c r="AE3099">
        <f t="shared" si="632"/>
        <v>0.12041666349853393</v>
      </c>
      <c r="AF3099">
        <v>0.88060000000000005</v>
      </c>
      <c r="AG3099">
        <v>350000</v>
      </c>
      <c r="AH3099">
        <v>10.6</v>
      </c>
      <c r="AI3099">
        <v>0</v>
      </c>
      <c r="AJ3099">
        <v>175000</v>
      </c>
      <c r="AK3099" s="1">
        <f t="shared" si="626"/>
        <v>0.14484436592156902</v>
      </c>
      <c r="AL3099" s="1">
        <f t="shared" si="633"/>
        <v>0.14979385015471433</v>
      </c>
      <c r="AM3099">
        <f t="shared" si="634"/>
        <v>0.14674274789338773</v>
      </c>
      <c r="AN3099">
        <f t="shared" si="635"/>
        <v>0.15175880384797247</v>
      </c>
      <c r="AO3099">
        <f t="shared" si="636"/>
        <v>11.961151643182262</v>
      </c>
      <c r="AP3099">
        <f t="shared" si="637"/>
        <v>8.8075393291824164E-2</v>
      </c>
      <c r="AQ3099">
        <f t="shared" si="638"/>
        <v>6.1845049125095856E-2</v>
      </c>
    </row>
    <row r="3100" spans="1:43" x14ac:dyDescent="0.2">
      <c r="A3100">
        <v>21</v>
      </c>
      <c r="B3100">
        <v>56023</v>
      </c>
      <c r="C3100" t="s">
        <v>257</v>
      </c>
      <c r="D3100">
        <v>56</v>
      </c>
      <c r="E3100">
        <v>23</v>
      </c>
      <c r="F3100" t="s">
        <v>1692</v>
      </c>
      <c r="G3100">
        <v>71</v>
      </c>
      <c r="H3100">
        <v>25</v>
      </c>
      <c r="I3100">
        <v>98</v>
      </c>
      <c r="J3100">
        <v>43</v>
      </c>
      <c r="K3100">
        <v>14</v>
      </c>
      <c r="L3100">
        <v>65</v>
      </c>
      <c r="M3100">
        <v>99</v>
      </c>
      <c r="N3100">
        <v>44</v>
      </c>
      <c r="O3100">
        <v>129</v>
      </c>
      <c r="P3100">
        <v>8000</v>
      </c>
      <c r="Q3100">
        <v>4000</v>
      </c>
      <c r="R3100">
        <v>2300</v>
      </c>
      <c r="S3100">
        <v>0.99272613685864697</v>
      </c>
      <c r="T3100">
        <f t="shared" si="627"/>
        <v>1</v>
      </c>
      <c r="U3100">
        <f t="shared" si="628"/>
        <v>7941.8090948691761</v>
      </c>
      <c r="V3100">
        <f t="shared" si="629"/>
        <v>3970.904547434588</v>
      </c>
      <c r="W3100">
        <f t="shared" si="630"/>
        <v>2283.270114774888</v>
      </c>
      <c r="X3100">
        <v>93.28</v>
      </c>
      <c r="Y3100">
        <f t="shared" si="631"/>
        <v>92.601494046174594</v>
      </c>
      <c r="Z3100">
        <v>2.14</v>
      </c>
      <c r="AA3100">
        <v>10450</v>
      </c>
      <c r="AB3100">
        <v>0.7</v>
      </c>
      <c r="AC3100" s="2">
        <v>0.12</v>
      </c>
      <c r="AD3100">
        <v>50</v>
      </c>
      <c r="AE3100">
        <f t="shared" si="632"/>
        <v>0.12041666349853393</v>
      </c>
      <c r="AF3100">
        <v>0.87909999999999999</v>
      </c>
      <c r="AG3100">
        <v>350000</v>
      </c>
      <c r="AH3100">
        <v>10.6</v>
      </c>
      <c r="AI3100">
        <v>0</v>
      </c>
      <c r="AJ3100">
        <v>175000</v>
      </c>
      <c r="AK3100" s="1">
        <f t="shared" si="626"/>
        <v>0.1456631663262698</v>
      </c>
      <c r="AL3100" s="1">
        <f t="shared" si="633"/>
        <v>0.15061981166321411</v>
      </c>
      <c r="AM3100">
        <f t="shared" si="634"/>
        <v>0.14756433532226973</v>
      </c>
      <c r="AN3100">
        <f t="shared" si="635"/>
        <v>0.15258762979799187</v>
      </c>
      <c r="AO3100">
        <f t="shared" si="636"/>
        <v>11.963474163333297</v>
      </c>
      <c r="AP3100">
        <f t="shared" si="637"/>
        <v>8.8528097291413588E-2</v>
      </c>
      <c r="AQ3100">
        <f t="shared" si="638"/>
        <v>6.2139118683398352E-2</v>
      </c>
    </row>
    <row r="3101" spans="1:43" x14ac:dyDescent="0.2">
      <c r="A3101">
        <v>21</v>
      </c>
      <c r="B3101">
        <v>56025</v>
      </c>
      <c r="C3101" t="s">
        <v>1710</v>
      </c>
      <c r="D3101">
        <v>56</v>
      </c>
      <c r="E3101">
        <v>25</v>
      </c>
      <c r="F3101" t="s">
        <v>1692</v>
      </c>
      <c r="G3101">
        <v>71</v>
      </c>
      <c r="H3101">
        <v>25</v>
      </c>
      <c r="I3101">
        <v>98</v>
      </c>
      <c r="J3101">
        <v>43</v>
      </c>
      <c r="K3101">
        <v>14</v>
      </c>
      <c r="L3101">
        <v>65</v>
      </c>
      <c r="M3101">
        <v>99</v>
      </c>
      <c r="N3101">
        <v>44</v>
      </c>
      <c r="O3101">
        <v>129</v>
      </c>
      <c r="P3101">
        <v>8000</v>
      </c>
      <c r="Q3101">
        <v>4000</v>
      </c>
      <c r="R3101">
        <v>2300</v>
      </c>
      <c r="S3101">
        <v>0.98667287400790604</v>
      </c>
      <c r="T3101">
        <f t="shared" si="627"/>
        <v>1</v>
      </c>
      <c r="U3101">
        <f t="shared" si="628"/>
        <v>7893.3829920632479</v>
      </c>
      <c r="V3101">
        <f t="shared" si="629"/>
        <v>3946.691496031624</v>
      </c>
      <c r="W3101">
        <f t="shared" si="630"/>
        <v>2269.3476102181839</v>
      </c>
      <c r="X3101">
        <v>93.28</v>
      </c>
      <c r="Y3101">
        <f t="shared" si="631"/>
        <v>92.036845687457472</v>
      </c>
      <c r="Z3101">
        <v>2.14</v>
      </c>
      <c r="AA3101">
        <v>10450</v>
      </c>
      <c r="AB3101">
        <v>0.7</v>
      </c>
      <c r="AC3101" s="2">
        <v>0.12</v>
      </c>
      <c r="AD3101">
        <v>50</v>
      </c>
      <c r="AE3101">
        <f t="shared" si="632"/>
        <v>0.12041666349853393</v>
      </c>
      <c r="AF3101">
        <v>0.87909999999999999</v>
      </c>
      <c r="AG3101">
        <v>350000</v>
      </c>
      <c r="AH3101">
        <v>10.6</v>
      </c>
      <c r="AI3101">
        <v>0</v>
      </c>
      <c r="AJ3101">
        <v>175000</v>
      </c>
      <c r="AK3101" s="1">
        <f t="shared" si="626"/>
        <v>0.14483262122165577</v>
      </c>
      <c r="AL3101" s="1">
        <f t="shared" si="633"/>
        <v>0.14978926655860009</v>
      </c>
      <c r="AM3101">
        <f t="shared" si="634"/>
        <v>0.1467337902176557</v>
      </c>
      <c r="AN3101">
        <f t="shared" si="635"/>
        <v>0.15175708469337784</v>
      </c>
      <c r="AO3101">
        <f t="shared" si="636"/>
        <v>11.963474163333297</v>
      </c>
      <c r="AP3101">
        <f t="shared" si="637"/>
        <v>8.8076163622512305E-2</v>
      </c>
      <c r="AQ3101">
        <f t="shared" si="638"/>
        <v>6.1848094874674998E-2</v>
      </c>
    </row>
    <row r="3102" spans="1:43" x14ac:dyDescent="0.2">
      <c r="A3102">
        <v>22</v>
      </c>
      <c r="B3102">
        <v>56027</v>
      </c>
      <c r="C3102" t="s">
        <v>1855</v>
      </c>
      <c r="D3102">
        <v>56</v>
      </c>
      <c r="E3102">
        <v>27</v>
      </c>
      <c r="F3102" t="s">
        <v>1826</v>
      </c>
      <c r="G3102">
        <v>71</v>
      </c>
      <c r="H3102">
        <v>25</v>
      </c>
      <c r="I3102">
        <v>98</v>
      </c>
      <c r="J3102">
        <v>43</v>
      </c>
      <c r="K3102">
        <v>14</v>
      </c>
      <c r="L3102">
        <v>65</v>
      </c>
      <c r="M3102">
        <v>99</v>
      </c>
      <c r="N3102">
        <v>44</v>
      </c>
      <c r="O3102">
        <v>129</v>
      </c>
      <c r="P3102">
        <v>8000</v>
      </c>
      <c r="Q3102">
        <v>4000</v>
      </c>
      <c r="R3102">
        <v>2300</v>
      </c>
      <c r="S3102">
        <v>0.98515431996848801</v>
      </c>
      <c r="T3102">
        <f t="shared" si="627"/>
        <v>1</v>
      </c>
      <c r="U3102">
        <f t="shared" si="628"/>
        <v>7881.2345597479043</v>
      </c>
      <c r="V3102">
        <f t="shared" si="629"/>
        <v>3940.6172798739522</v>
      </c>
      <c r="W3102">
        <f t="shared" si="630"/>
        <v>2265.8549359275225</v>
      </c>
      <c r="X3102">
        <v>93.28</v>
      </c>
      <c r="Y3102">
        <f t="shared" si="631"/>
        <v>91.895194966660569</v>
      </c>
      <c r="Z3102">
        <v>2.14</v>
      </c>
      <c r="AA3102">
        <v>10450</v>
      </c>
      <c r="AB3102">
        <v>0.7</v>
      </c>
      <c r="AC3102" s="2">
        <v>0.12</v>
      </c>
      <c r="AD3102">
        <v>50</v>
      </c>
      <c r="AE3102">
        <f t="shared" si="632"/>
        <v>0.12041666349853393</v>
      </c>
      <c r="AF3102">
        <v>0.88060000000000005</v>
      </c>
      <c r="AG3102">
        <v>350000</v>
      </c>
      <c r="AH3102">
        <v>10.6</v>
      </c>
      <c r="AI3102">
        <v>0</v>
      </c>
      <c r="AJ3102">
        <v>175000</v>
      </c>
      <c r="AK3102" s="1">
        <f t="shared" si="626"/>
        <v>0.14439402104169843</v>
      </c>
      <c r="AL3102" s="1">
        <f t="shared" si="633"/>
        <v>0.14934350527484375</v>
      </c>
      <c r="AM3102">
        <f t="shared" si="634"/>
        <v>0.14629240301351715</v>
      </c>
      <c r="AN3102">
        <f t="shared" si="635"/>
        <v>0.15130845896810188</v>
      </c>
      <c r="AO3102">
        <f t="shared" si="636"/>
        <v>11.961151643182262</v>
      </c>
      <c r="AP3102">
        <f t="shared" si="637"/>
        <v>8.7830342164919514E-2</v>
      </c>
      <c r="AQ3102">
        <f t="shared" si="638"/>
        <v>6.1687247843201704E-2</v>
      </c>
    </row>
    <row r="3103" spans="1:43" x14ac:dyDescent="0.2">
      <c r="A3103">
        <v>21</v>
      </c>
      <c r="B3103">
        <v>56029</v>
      </c>
      <c r="C3103" t="s">
        <v>1780</v>
      </c>
      <c r="D3103">
        <v>56</v>
      </c>
      <c r="E3103">
        <v>29</v>
      </c>
      <c r="F3103" t="s">
        <v>1692</v>
      </c>
      <c r="G3103">
        <v>71</v>
      </c>
      <c r="H3103">
        <v>25</v>
      </c>
      <c r="I3103">
        <v>98</v>
      </c>
      <c r="J3103">
        <v>43</v>
      </c>
      <c r="K3103">
        <v>14</v>
      </c>
      <c r="L3103">
        <v>65</v>
      </c>
      <c r="M3103">
        <v>99</v>
      </c>
      <c r="N3103">
        <v>44</v>
      </c>
      <c r="O3103">
        <v>129</v>
      </c>
      <c r="P3103">
        <v>8000</v>
      </c>
      <c r="Q3103">
        <v>4000</v>
      </c>
      <c r="R3103">
        <v>2300</v>
      </c>
      <c r="S3103">
        <v>0.98869101440205298</v>
      </c>
      <c r="T3103">
        <f t="shared" si="627"/>
        <v>1</v>
      </c>
      <c r="U3103">
        <f t="shared" si="628"/>
        <v>7909.5281152164234</v>
      </c>
      <c r="V3103">
        <f t="shared" si="629"/>
        <v>3954.7640576082117</v>
      </c>
      <c r="W3103">
        <f t="shared" si="630"/>
        <v>2273.9893331247217</v>
      </c>
      <c r="X3103">
        <v>93.28</v>
      </c>
      <c r="Y3103">
        <f t="shared" si="631"/>
        <v>92.225097823423496</v>
      </c>
      <c r="Z3103">
        <v>2.14</v>
      </c>
      <c r="AA3103">
        <v>10450</v>
      </c>
      <c r="AB3103">
        <v>0.7</v>
      </c>
      <c r="AC3103" s="2">
        <v>0.12</v>
      </c>
      <c r="AD3103">
        <v>50</v>
      </c>
      <c r="AE3103">
        <f t="shared" si="632"/>
        <v>0.12041666349853393</v>
      </c>
      <c r="AF3103">
        <v>0.87909999999999999</v>
      </c>
      <c r="AG3103">
        <v>350000</v>
      </c>
      <c r="AH3103">
        <v>10.6</v>
      </c>
      <c r="AI3103">
        <v>0</v>
      </c>
      <c r="AJ3103">
        <v>175000</v>
      </c>
      <c r="AK3103" s="1">
        <f t="shared" si="626"/>
        <v>0.14510952256661841</v>
      </c>
      <c r="AL3103" s="1">
        <f t="shared" si="633"/>
        <v>0.15006616790356272</v>
      </c>
      <c r="AM3103">
        <f t="shared" si="634"/>
        <v>0.14701069156261834</v>
      </c>
      <c r="AN3103">
        <f t="shared" si="635"/>
        <v>0.15203398603834048</v>
      </c>
      <c r="AO3103">
        <f t="shared" si="636"/>
        <v>11.963474163333297</v>
      </c>
      <c r="AP3103">
        <f t="shared" si="637"/>
        <v>8.8226837005640393E-2</v>
      </c>
      <c r="AQ3103">
        <f t="shared" si="638"/>
        <v>6.1945121374023394E-2</v>
      </c>
    </row>
    <row r="3104" spans="1:43" x14ac:dyDescent="0.2">
      <c r="A3104">
        <v>22</v>
      </c>
      <c r="B3104">
        <v>56031</v>
      </c>
      <c r="C3104" t="s">
        <v>560</v>
      </c>
      <c r="D3104">
        <v>56</v>
      </c>
      <c r="E3104">
        <v>31</v>
      </c>
      <c r="F3104" t="s">
        <v>1826</v>
      </c>
      <c r="G3104">
        <v>71</v>
      </c>
      <c r="H3104">
        <v>25</v>
      </c>
      <c r="I3104">
        <v>98</v>
      </c>
      <c r="J3104">
        <v>43</v>
      </c>
      <c r="K3104">
        <v>14</v>
      </c>
      <c r="L3104">
        <v>65</v>
      </c>
      <c r="M3104">
        <v>99</v>
      </c>
      <c r="N3104">
        <v>44</v>
      </c>
      <c r="O3104">
        <v>129</v>
      </c>
      <c r="P3104">
        <v>8000</v>
      </c>
      <c r="Q3104">
        <v>4000</v>
      </c>
      <c r="R3104">
        <v>2300</v>
      </c>
      <c r="S3104">
        <v>0.98718565812817305</v>
      </c>
      <c r="T3104">
        <f t="shared" si="627"/>
        <v>1</v>
      </c>
      <c r="U3104">
        <f t="shared" si="628"/>
        <v>7897.4852650253843</v>
      </c>
      <c r="V3104">
        <f t="shared" si="629"/>
        <v>3948.7426325126921</v>
      </c>
      <c r="W3104">
        <f t="shared" si="630"/>
        <v>2270.5270136947979</v>
      </c>
      <c r="X3104">
        <v>93.28</v>
      </c>
      <c r="Y3104">
        <f t="shared" si="631"/>
        <v>92.084678190195987</v>
      </c>
      <c r="Z3104">
        <v>2.14</v>
      </c>
      <c r="AA3104">
        <v>10450</v>
      </c>
      <c r="AB3104">
        <v>0.7</v>
      </c>
      <c r="AC3104" s="2">
        <v>0.12</v>
      </c>
      <c r="AD3104">
        <v>50</v>
      </c>
      <c r="AE3104">
        <f t="shared" si="632"/>
        <v>0.12041666349853393</v>
      </c>
      <c r="AF3104">
        <v>0.88060000000000005</v>
      </c>
      <c r="AG3104">
        <v>350000</v>
      </c>
      <c r="AH3104">
        <v>10.6</v>
      </c>
      <c r="AI3104">
        <v>0</v>
      </c>
      <c r="AJ3104">
        <v>175000</v>
      </c>
      <c r="AK3104" s="1">
        <f t="shared" si="626"/>
        <v>0.14467225844787587</v>
      </c>
      <c r="AL3104" s="1">
        <f t="shared" si="633"/>
        <v>0.14962174268102119</v>
      </c>
      <c r="AM3104">
        <f t="shared" si="634"/>
        <v>0.14657064041969459</v>
      </c>
      <c r="AN3104">
        <f t="shared" si="635"/>
        <v>0.15158669637427932</v>
      </c>
      <c r="AO3104">
        <f t="shared" si="636"/>
        <v>11.961151643182262</v>
      </c>
      <c r="AP3104">
        <f t="shared" si="637"/>
        <v>8.7981742553773515E-2</v>
      </c>
      <c r="AQ3104">
        <f t="shared" si="638"/>
        <v>6.1784742499693235E-2</v>
      </c>
    </row>
    <row r="3105" spans="1:43" x14ac:dyDescent="0.2">
      <c r="A3105">
        <v>22</v>
      </c>
      <c r="B3105">
        <v>56033</v>
      </c>
      <c r="C3105" t="s">
        <v>323</v>
      </c>
      <c r="D3105">
        <v>56</v>
      </c>
      <c r="E3105">
        <v>33</v>
      </c>
      <c r="F3105" t="s">
        <v>1826</v>
      </c>
      <c r="G3105">
        <v>71</v>
      </c>
      <c r="H3105">
        <v>25</v>
      </c>
      <c r="I3105">
        <v>98</v>
      </c>
      <c r="J3105">
        <v>43</v>
      </c>
      <c r="K3105">
        <v>14</v>
      </c>
      <c r="L3105">
        <v>65</v>
      </c>
      <c r="M3105">
        <v>99</v>
      </c>
      <c r="N3105">
        <v>44</v>
      </c>
      <c r="O3105">
        <v>129</v>
      </c>
      <c r="P3105">
        <v>8000</v>
      </c>
      <c r="Q3105">
        <v>4000</v>
      </c>
      <c r="R3105">
        <v>2300</v>
      </c>
      <c r="S3105">
        <v>0.98489074196134296</v>
      </c>
      <c r="T3105">
        <f t="shared" si="627"/>
        <v>1</v>
      </c>
      <c r="U3105">
        <f t="shared" si="628"/>
        <v>7879.125935690744</v>
      </c>
      <c r="V3105">
        <f t="shared" si="629"/>
        <v>3939.562967845372</v>
      </c>
      <c r="W3105">
        <f t="shared" si="630"/>
        <v>2265.248706511089</v>
      </c>
      <c r="X3105">
        <v>93.28</v>
      </c>
      <c r="Y3105">
        <f t="shared" si="631"/>
        <v>91.870608410154077</v>
      </c>
      <c r="Z3105">
        <v>2.14</v>
      </c>
      <c r="AA3105">
        <v>10450</v>
      </c>
      <c r="AB3105">
        <v>0.7</v>
      </c>
      <c r="AC3105" s="2">
        <v>0.12</v>
      </c>
      <c r="AD3105">
        <v>50</v>
      </c>
      <c r="AE3105">
        <f t="shared" si="632"/>
        <v>0.12041666349853393</v>
      </c>
      <c r="AF3105">
        <v>0.88060000000000005</v>
      </c>
      <c r="AG3105">
        <v>350000</v>
      </c>
      <c r="AH3105">
        <v>10.6</v>
      </c>
      <c r="AI3105">
        <v>0</v>
      </c>
      <c r="AJ3105">
        <v>175000</v>
      </c>
      <c r="AK3105" s="1">
        <f t="shared" si="626"/>
        <v>0.14435791811088711</v>
      </c>
      <c r="AL3105" s="1">
        <f t="shared" si="633"/>
        <v>0.14930740234403242</v>
      </c>
      <c r="AM3105">
        <f t="shared" si="634"/>
        <v>0.14625630008270582</v>
      </c>
      <c r="AN3105">
        <f t="shared" si="635"/>
        <v>0.15127235603729056</v>
      </c>
      <c r="AO3105">
        <f t="shared" si="636"/>
        <v>11.961151643182262</v>
      </c>
      <c r="AP3105">
        <f t="shared" si="637"/>
        <v>8.7810697078952477E-2</v>
      </c>
      <c r="AQ3105">
        <f t="shared" si="638"/>
        <v>6.1674597341293498E-2</v>
      </c>
    </row>
    <row r="3106" spans="1:43" x14ac:dyDescent="0.2">
      <c r="A3106">
        <v>21</v>
      </c>
      <c r="B3106">
        <v>56035</v>
      </c>
      <c r="C3106" t="s">
        <v>1784</v>
      </c>
      <c r="D3106">
        <v>56</v>
      </c>
      <c r="E3106">
        <v>35</v>
      </c>
      <c r="F3106" t="s">
        <v>1692</v>
      </c>
      <c r="G3106">
        <v>71</v>
      </c>
      <c r="H3106">
        <v>25</v>
      </c>
      <c r="I3106">
        <v>98</v>
      </c>
      <c r="J3106">
        <v>43</v>
      </c>
      <c r="K3106">
        <v>14</v>
      </c>
      <c r="L3106">
        <v>65</v>
      </c>
      <c r="M3106">
        <v>99</v>
      </c>
      <c r="N3106">
        <v>44</v>
      </c>
      <c r="O3106">
        <v>129</v>
      </c>
      <c r="P3106">
        <v>8000</v>
      </c>
      <c r="Q3106">
        <v>4000</v>
      </c>
      <c r="R3106">
        <v>2300</v>
      </c>
      <c r="S3106">
        <v>0.99055415046387796</v>
      </c>
      <c r="T3106">
        <f t="shared" si="627"/>
        <v>1</v>
      </c>
      <c r="U3106">
        <f t="shared" si="628"/>
        <v>7924.4332037110235</v>
      </c>
      <c r="V3106">
        <f t="shared" si="629"/>
        <v>3962.2166018555117</v>
      </c>
      <c r="W3106">
        <f t="shared" si="630"/>
        <v>2278.2745460669194</v>
      </c>
      <c r="X3106">
        <v>93.28</v>
      </c>
      <c r="Y3106">
        <f t="shared" si="631"/>
        <v>92.398891155270533</v>
      </c>
      <c r="Z3106">
        <v>2.14</v>
      </c>
      <c r="AA3106">
        <v>10450</v>
      </c>
      <c r="AB3106">
        <v>0.7</v>
      </c>
      <c r="AC3106" s="2">
        <v>0.12</v>
      </c>
      <c r="AD3106">
        <v>50</v>
      </c>
      <c r="AE3106">
        <f t="shared" si="632"/>
        <v>0.12041666349853393</v>
      </c>
      <c r="AF3106">
        <v>0.87909999999999999</v>
      </c>
      <c r="AG3106">
        <v>350000</v>
      </c>
      <c r="AH3106">
        <v>10.6</v>
      </c>
      <c r="AI3106">
        <v>0</v>
      </c>
      <c r="AJ3106">
        <v>175000</v>
      </c>
      <c r="AK3106" s="1">
        <f t="shared" si="626"/>
        <v>0.14536515635843192</v>
      </c>
      <c r="AL3106" s="1">
        <f t="shared" si="633"/>
        <v>0.15032180169537623</v>
      </c>
      <c r="AM3106">
        <f t="shared" si="634"/>
        <v>0.14726632535443185</v>
      </c>
      <c r="AN3106">
        <f t="shared" si="635"/>
        <v>0.15228961983015399</v>
      </c>
      <c r="AO3106">
        <f t="shared" si="636"/>
        <v>11.963474163333297</v>
      </c>
      <c r="AP3106">
        <f t="shared" si="637"/>
        <v>8.8365937840486811E-2</v>
      </c>
      <c r="AQ3106">
        <f t="shared" si="638"/>
        <v>6.2034695702158797E-2</v>
      </c>
    </row>
    <row r="3107" spans="1:43" x14ac:dyDescent="0.2">
      <c r="A3107">
        <v>21</v>
      </c>
      <c r="B3107">
        <v>56037</v>
      </c>
      <c r="C3107" t="s">
        <v>1785</v>
      </c>
      <c r="D3107">
        <v>56</v>
      </c>
      <c r="E3107">
        <v>37</v>
      </c>
      <c r="F3107" t="s">
        <v>1692</v>
      </c>
      <c r="G3107">
        <v>71</v>
      </c>
      <c r="H3107">
        <v>25</v>
      </c>
      <c r="I3107">
        <v>98</v>
      </c>
      <c r="J3107">
        <v>43</v>
      </c>
      <c r="K3107">
        <v>14</v>
      </c>
      <c r="L3107">
        <v>65</v>
      </c>
      <c r="M3107">
        <v>99</v>
      </c>
      <c r="N3107">
        <v>44</v>
      </c>
      <c r="O3107">
        <v>129</v>
      </c>
      <c r="P3107">
        <v>8000</v>
      </c>
      <c r="Q3107">
        <v>4000</v>
      </c>
      <c r="R3107">
        <v>2300</v>
      </c>
      <c r="S3107">
        <v>0.99024881162951095</v>
      </c>
      <c r="T3107">
        <f t="shared" si="627"/>
        <v>1</v>
      </c>
      <c r="U3107">
        <f t="shared" si="628"/>
        <v>7921.9904930360872</v>
      </c>
      <c r="V3107">
        <f t="shared" si="629"/>
        <v>3960.9952465180436</v>
      </c>
      <c r="W3107">
        <f t="shared" si="630"/>
        <v>2277.5722667478753</v>
      </c>
      <c r="X3107">
        <v>93.28</v>
      </c>
      <c r="Y3107">
        <f t="shared" si="631"/>
        <v>92.370409148800789</v>
      </c>
      <c r="Z3107">
        <v>2.14</v>
      </c>
      <c r="AA3107">
        <v>10450</v>
      </c>
      <c r="AB3107">
        <v>0.7</v>
      </c>
      <c r="AC3107" s="2">
        <v>0.12</v>
      </c>
      <c r="AD3107">
        <v>50</v>
      </c>
      <c r="AE3107">
        <f t="shared" si="632"/>
        <v>0.12041666349853393</v>
      </c>
      <c r="AF3107">
        <v>0.87909999999999999</v>
      </c>
      <c r="AG3107">
        <v>350000</v>
      </c>
      <c r="AH3107">
        <v>10.6</v>
      </c>
      <c r="AI3107">
        <v>0</v>
      </c>
      <c r="AJ3107">
        <v>175000</v>
      </c>
      <c r="AK3107" s="1">
        <f t="shared" si="626"/>
        <v>0.14532326198173204</v>
      </c>
      <c r="AL3107" s="1">
        <f t="shared" si="633"/>
        <v>0.15027990731867635</v>
      </c>
      <c r="AM3107">
        <f t="shared" si="634"/>
        <v>0.14722443097773197</v>
      </c>
      <c r="AN3107">
        <f t="shared" si="635"/>
        <v>0.15224772545345411</v>
      </c>
      <c r="AO3107">
        <f t="shared" si="636"/>
        <v>11.963474163333297</v>
      </c>
      <c r="AP3107">
        <f t="shared" si="637"/>
        <v>8.8343141391187305E-2</v>
      </c>
      <c r="AQ3107">
        <f t="shared" si="638"/>
        <v>6.2020015872004432E-2</v>
      </c>
    </row>
    <row r="3108" spans="1:43" x14ac:dyDescent="0.2">
      <c r="A3108">
        <v>21</v>
      </c>
      <c r="B3108">
        <v>56039</v>
      </c>
      <c r="C3108" t="s">
        <v>1752</v>
      </c>
      <c r="D3108">
        <v>56</v>
      </c>
      <c r="E3108">
        <v>39</v>
      </c>
      <c r="F3108" t="s">
        <v>1692</v>
      </c>
      <c r="G3108">
        <v>71</v>
      </c>
      <c r="H3108">
        <v>25</v>
      </c>
      <c r="I3108">
        <v>98</v>
      </c>
      <c r="J3108">
        <v>43</v>
      </c>
      <c r="K3108">
        <v>14</v>
      </c>
      <c r="L3108">
        <v>65</v>
      </c>
      <c r="M3108">
        <v>99</v>
      </c>
      <c r="N3108">
        <v>44</v>
      </c>
      <c r="O3108">
        <v>129</v>
      </c>
      <c r="P3108">
        <v>8000</v>
      </c>
      <c r="Q3108">
        <v>4000</v>
      </c>
      <c r="R3108">
        <v>2300</v>
      </c>
      <c r="S3108">
        <v>0.99091702455379904</v>
      </c>
      <c r="T3108">
        <f t="shared" si="627"/>
        <v>1</v>
      </c>
      <c r="U3108">
        <f t="shared" si="628"/>
        <v>7927.3361964303922</v>
      </c>
      <c r="V3108">
        <f t="shared" si="629"/>
        <v>3963.6680982151961</v>
      </c>
      <c r="W3108">
        <f t="shared" si="630"/>
        <v>2279.1091564737376</v>
      </c>
      <c r="X3108">
        <v>93.28</v>
      </c>
      <c r="Y3108">
        <f t="shared" si="631"/>
        <v>92.432740050378371</v>
      </c>
      <c r="Z3108">
        <v>2.14</v>
      </c>
      <c r="AA3108">
        <v>10450</v>
      </c>
      <c r="AB3108">
        <v>0.7</v>
      </c>
      <c r="AC3108" s="2">
        <v>0.12</v>
      </c>
      <c r="AD3108">
        <v>50</v>
      </c>
      <c r="AE3108">
        <f t="shared" si="632"/>
        <v>0.12041666349853393</v>
      </c>
      <c r="AF3108">
        <v>0.87909999999999999</v>
      </c>
      <c r="AG3108">
        <v>350000</v>
      </c>
      <c r="AH3108">
        <v>10.6</v>
      </c>
      <c r="AI3108">
        <v>0</v>
      </c>
      <c r="AJ3108">
        <v>175000</v>
      </c>
      <c r="AK3108" s="1">
        <f t="shared" si="626"/>
        <v>0.14541494492806892</v>
      </c>
      <c r="AL3108" s="1">
        <f t="shared" si="633"/>
        <v>0.15037159026501323</v>
      </c>
      <c r="AM3108">
        <f t="shared" si="634"/>
        <v>0.14731611392406885</v>
      </c>
      <c r="AN3108">
        <f t="shared" si="635"/>
        <v>0.15233940839979099</v>
      </c>
      <c r="AO3108">
        <f t="shared" si="636"/>
        <v>11.963474163333297</v>
      </c>
      <c r="AP3108">
        <f t="shared" si="637"/>
        <v>8.8393029844064219E-2</v>
      </c>
      <c r="AQ3108">
        <f t="shared" si="638"/>
        <v>6.2052141665160869E-2</v>
      </c>
    </row>
    <row r="3109" spans="1:43" x14ac:dyDescent="0.2">
      <c r="A3109">
        <v>21</v>
      </c>
      <c r="B3109">
        <v>56041</v>
      </c>
      <c r="C3109" t="s">
        <v>1808</v>
      </c>
      <c r="D3109">
        <v>56</v>
      </c>
      <c r="E3109">
        <v>41</v>
      </c>
      <c r="F3109" t="s">
        <v>1692</v>
      </c>
      <c r="G3109">
        <v>71</v>
      </c>
      <c r="H3109">
        <v>25</v>
      </c>
      <c r="I3109">
        <v>98</v>
      </c>
      <c r="J3109">
        <v>43</v>
      </c>
      <c r="K3109">
        <v>14</v>
      </c>
      <c r="L3109">
        <v>65</v>
      </c>
      <c r="M3109">
        <v>99</v>
      </c>
      <c r="N3109">
        <v>44</v>
      </c>
      <c r="O3109">
        <v>129</v>
      </c>
      <c r="P3109">
        <v>8000</v>
      </c>
      <c r="Q3109">
        <v>4000</v>
      </c>
      <c r="R3109">
        <v>2300</v>
      </c>
      <c r="S3109">
        <v>0.99408353070417999</v>
      </c>
      <c r="T3109">
        <f t="shared" si="627"/>
        <v>1</v>
      </c>
      <c r="U3109">
        <f t="shared" si="628"/>
        <v>7952.6682456334402</v>
      </c>
      <c r="V3109">
        <f t="shared" si="629"/>
        <v>3976.3341228167201</v>
      </c>
      <c r="W3109">
        <f t="shared" si="630"/>
        <v>2286.3921206196142</v>
      </c>
      <c r="X3109">
        <v>93.28</v>
      </c>
      <c r="Y3109">
        <f t="shared" si="631"/>
        <v>92.728111744085908</v>
      </c>
      <c r="Z3109">
        <v>2.14</v>
      </c>
      <c r="AA3109">
        <v>10450</v>
      </c>
      <c r="AB3109">
        <v>0.7</v>
      </c>
      <c r="AC3109" s="2">
        <v>0.12</v>
      </c>
      <c r="AD3109">
        <v>50</v>
      </c>
      <c r="AE3109">
        <f t="shared" si="632"/>
        <v>0.12041666349853393</v>
      </c>
      <c r="AF3109">
        <v>0.87909999999999999</v>
      </c>
      <c r="AG3109">
        <v>350000</v>
      </c>
      <c r="AH3109">
        <v>10.6</v>
      </c>
      <c r="AI3109">
        <v>0</v>
      </c>
      <c r="AJ3109">
        <v>175000</v>
      </c>
      <c r="AK3109" s="1">
        <f t="shared" si="626"/>
        <v>0.14584940915782016</v>
      </c>
      <c r="AL3109" s="1">
        <f t="shared" si="633"/>
        <v>0.15080605449476447</v>
      </c>
      <c r="AM3109">
        <f t="shared" si="634"/>
        <v>0.14775057815382009</v>
      </c>
      <c r="AN3109">
        <f t="shared" si="635"/>
        <v>0.15277387262954223</v>
      </c>
      <c r="AO3109">
        <f t="shared" si="636"/>
        <v>11.963474163333297</v>
      </c>
      <c r="AP3109">
        <f t="shared" si="637"/>
        <v>8.8629439657651757E-2</v>
      </c>
      <c r="AQ3109">
        <f t="shared" si="638"/>
        <v>6.220437835187885E-2</v>
      </c>
    </row>
    <row r="3110" spans="1:43" x14ac:dyDescent="0.2">
      <c r="A3110">
        <v>21</v>
      </c>
      <c r="B3110">
        <v>56043</v>
      </c>
      <c r="C3110" t="s">
        <v>1700</v>
      </c>
      <c r="D3110">
        <v>56</v>
      </c>
      <c r="E3110">
        <v>43</v>
      </c>
      <c r="F3110" t="s">
        <v>1692</v>
      </c>
      <c r="G3110">
        <v>71</v>
      </c>
      <c r="H3110">
        <v>25</v>
      </c>
      <c r="I3110">
        <v>98</v>
      </c>
      <c r="J3110">
        <v>43</v>
      </c>
      <c r="K3110">
        <v>14</v>
      </c>
      <c r="L3110">
        <v>65</v>
      </c>
      <c r="M3110">
        <v>99</v>
      </c>
      <c r="N3110">
        <v>44</v>
      </c>
      <c r="O3110">
        <v>129</v>
      </c>
      <c r="P3110">
        <v>8000</v>
      </c>
      <c r="Q3110">
        <v>4000</v>
      </c>
      <c r="R3110">
        <v>2300</v>
      </c>
      <c r="S3110">
        <v>0.98569744825363204</v>
      </c>
      <c r="T3110">
        <f t="shared" si="627"/>
        <v>1</v>
      </c>
      <c r="U3110">
        <f t="shared" si="628"/>
        <v>7885.5795860290564</v>
      </c>
      <c r="V3110">
        <f t="shared" si="629"/>
        <v>3942.7897930145282</v>
      </c>
      <c r="W3110">
        <f t="shared" si="630"/>
        <v>2267.1041309833536</v>
      </c>
      <c r="X3110">
        <v>93.28</v>
      </c>
      <c r="Y3110">
        <f t="shared" si="631"/>
        <v>91.945857973098796</v>
      </c>
      <c r="Z3110">
        <v>2.14</v>
      </c>
      <c r="AA3110">
        <v>10450</v>
      </c>
      <c r="AB3110">
        <v>0.7</v>
      </c>
      <c r="AC3110" s="2">
        <v>0.12</v>
      </c>
      <c r="AD3110">
        <v>50</v>
      </c>
      <c r="AE3110">
        <f t="shared" si="632"/>
        <v>0.12041666349853393</v>
      </c>
      <c r="AF3110">
        <v>0.87909999999999999</v>
      </c>
      <c r="AG3110">
        <v>350000</v>
      </c>
      <c r="AH3110">
        <v>10.6</v>
      </c>
      <c r="AI3110">
        <v>0</v>
      </c>
      <c r="AJ3110">
        <v>175000</v>
      </c>
      <c r="AK3110" s="1">
        <f t="shared" si="626"/>
        <v>0.14469878677482889</v>
      </c>
      <c r="AL3110" s="1">
        <f t="shared" si="633"/>
        <v>0.14965543211177321</v>
      </c>
      <c r="AM3110">
        <f t="shared" si="634"/>
        <v>0.14659995577082882</v>
      </c>
      <c r="AN3110">
        <f t="shared" si="635"/>
        <v>0.15162325024655096</v>
      </c>
      <c r="AO3110">
        <f t="shared" si="636"/>
        <v>11.963474163333297</v>
      </c>
      <c r="AP3110">
        <f t="shared" si="637"/>
        <v>8.800333880873179E-2</v>
      </c>
      <c r="AQ3110">
        <f t="shared" si="638"/>
        <v>6.1801199154939167E-2</v>
      </c>
    </row>
    <row r="3111" spans="1:43" x14ac:dyDescent="0.2">
      <c r="A3111">
        <v>22</v>
      </c>
      <c r="B3111">
        <v>56045</v>
      </c>
      <c r="C3111" t="s">
        <v>1854</v>
      </c>
      <c r="D3111">
        <v>56</v>
      </c>
      <c r="E3111">
        <v>45</v>
      </c>
      <c r="F3111" t="s">
        <v>1826</v>
      </c>
      <c r="G3111">
        <v>71</v>
      </c>
      <c r="H3111">
        <v>25</v>
      </c>
      <c r="I3111">
        <v>98</v>
      </c>
      <c r="J3111">
        <v>43</v>
      </c>
      <c r="K3111">
        <v>14</v>
      </c>
      <c r="L3111">
        <v>65</v>
      </c>
      <c r="M3111">
        <v>99</v>
      </c>
      <c r="N3111">
        <v>44</v>
      </c>
      <c r="O3111">
        <v>129</v>
      </c>
      <c r="P3111">
        <v>8000</v>
      </c>
      <c r="Q3111">
        <v>4000</v>
      </c>
      <c r="R3111">
        <v>2300</v>
      </c>
      <c r="S3111">
        <v>0.98387988294873896</v>
      </c>
      <c r="T3111">
        <f t="shared" si="627"/>
        <v>1</v>
      </c>
      <c r="U3111">
        <f t="shared" si="628"/>
        <v>7871.0390635899121</v>
      </c>
      <c r="V3111">
        <f t="shared" si="629"/>
        <v>3935.519531794956</v>
      </c>
      <c r="W3111">
        <f t="shared" si="630"/>
        <v>2262.9237307820995</v>
      </c>
      <c r="X3111">
        <v>93.28</v>
      </c>
      <c r="Y3111">
        <f t="shared" si="631"/>
        <v>91.776315481458369</v>
      </c>
      <c r="Z3111">
        <v>2.14</v>
      </c>
      <c r="AA3111">
        <v>10450</v>
      </c>
      <c r="AB3111">
        <v>0.7</v>
      </c>
      <c r="AC3111" s="2">
        <v>0.12</v>
      </c>
      <c r="AD3111">
        <v>50</v>
      </c>
      <c r="AE3111">
        <f t="shared" si="632"/>
        <v>0.12041666349853393</v>
      </c>
      <c r="AF3111">
        <v>0.88060000000000005</v>
      </c>
      <c r="AG3111">
        <v>350000</v>
      </c>
      <c r="AH3111">
        <v>10.6</v>
      </c>
      <c r="AI3111">
        <v>0</v>
      </c>
      <c r="AJ3111">
        <v>175000</v>
      </c>
      <c r="AK3111" s="1">
        <f t="shared" si="626"/>
        <v>0.14421945825459137</v>
      </c>
      <c r="AL3111" s="1">
        <f t="shared" si="633"/>
        <v>0.14916894248773668</v>
      </c>
      <c r="AM3111">
        <f t="shared" si="634"/>
        <v>0.14611784022641008</v>
      </c>
      <c r="AN3111">
        <f t="shared" si="635"/>
        <v>0.15113389618099482</v>
      </c>
      <c r="AO3111">
        <f t="shared" si="636"/>
        <v>11.961151643182262</v>
      </c>
      <c r="AP3111">
        <f t="shared" si="637"/>
        <v>8.7735355390098205E-2</v>
      </c>
      <c r="AQ3111">
        <f t="shared" si="638"/>
        <v>6.1626080873601836E-2</v>
      </c>
    </row>
  </sheetData>
  <sortState ref="A2:X3110">
    <sortCondition ref="B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20150310_NUKE.csv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Microsoft Office User</cp:lastModifiedBy>
  <dcterms:created xsi:type="dcterms:W3CDTF">2015-03-10T16:44:26Z</dcterms:created>
  <dcterms:modified xsi:type="dcterms:W3CDTF">2016-07-12T17:06:14Z</dcterms:modified>
</cp:coreProperties>
</file>