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otikeu\database\"/>
    </mc:Choice>
  </mc:AlternateContent>
  <xr:revisionPtr revIDLastSave="0" documentId="13_ncr:1_{9485AAE8-B85C-4D3E-BA8A-74045440A53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  <definedName name="_xlnm.Print_Titles" localSheetId="1">Sheet2!$1:$5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2" i="3"/>
</calcChain>
</file>

<file path=xl/sharedStrings.xml><?xml version="1.0" encoding="utf-8"?>
<sst xmlns="http://schemas.openxmlformats.org/spreadsheetml/2006/main" count="432" uniqueCount="117">
  <si>
    <t>BADAN PUSAT STATISTIK</t>
  </si>
  <si>
    <t>DAFTAR PEMBAYARAN TUNJANGAN KINERJA (TK) PEGAWAI
BULAN MARET 2022</t>
  </si>
  <si>
    <t>NO.</t>
  </si>
  <si>
    <r>
      <rPr>
        <b/>
        <sz val="8.5"/>
        <color rgb="FF000000"/>
        <rFont val="Arial"/>
      </rPr>
      <t xml:space="preserve">NAMA
</t>
    </r>
    <r>
      <rPr>
        <b/>
        <sz val="8.5"/>
        <color rgb="FF000000"/>
        <rFont val="Arial"/>
      </rPr>
      <t xml:space="preserve">NIP
</t>
    </r>
    <r>
      <rPr>
        <b/>
        <sz val="8.5"/>
        <color rgb="FF000000"/>
        <rFont val="Arial"/>
      </rPr>
      <t>GOLONGAN</t>
    </r>
  </si>
  <si>
    <r>
      <rPr>
        <b/>
        <sz val="8.5"/>
        <color rgb="FF000000"/>
        <rFont val="Arial"/>
      </rPr>
      <t xml:space="preserve">JABATAN
</t>
    </r>
    <r>
      <rPr>
        <b/>
        <sz val="8.5"/>
        <color rgb="FF000000"/>
        <rFont val="Arial"/>
      </rPr>
      <t>KELAS JABATAN</t>
    </r>
  </si>
  <si>
    <r>
      <rPr>
        <b/>
        <sz val="8.5"/>
        <color rgb="FF000000"/>
        <rFont val="Arial"/>
      </rPr>
      <t xml:space="preserve">BULAN BAYAR/
</t>
    </r>
    <r>
      <rPr>
        <b/>
        <sz val="8.5"/>
        <color rgb="FF000000"/>
        <rFont val="Arial"/>
      </rPr>
      <t>TK PER KELAS JABATAN</t>
    </r>
  </si>
  <si>
    <r>
      <rPr>
        <b/>
        <sz val="8.5"/>
        <color rgb="FF000000"/>
        <rFont val="Arial"/>
      </rPr>
      <t xml:space="preserve">JUMLAH TK/
</t>
    </r>
    <r>
      <rPr>
        <b/>
        <sz val="8.5"/>
        <color rgb="FF000000"/>
        <rFont val="Arial"/>
      </rPr>
      <t xml:space="preserve">PEMOTONGAN
</t>
    </r>
    <r>
      <rPr>
        <b/>
        <sz val="8.5"/>
        <color rgb="FF000000"/>
        <rFont val="Arial"/>
      </rPr>
      <t>TK</t>
    </r>
  </si>
  <si>
    <r>
      <rPr>
        <b/>
        <sz val="8.5"/>
        <color rgb="FF000000"/>
        <rFont val="Arial"/>
      </rPr>
      <t xml:space="preserve">TK SETELAH
</t>
    </r>
    <r>
      <rPr>
        <b/>
        <sz val="8.5"/>
        <color rgb="FF000000"/>
        <rFont val="Arial"/>
      </rPr>
      <t>PEMOTONGAN</t>
    </r>
  </si>
  <si>
    <r>
      <rPr>
        <b/>
        <sz val="8.5"/>
        <color rgb="FF000000"/>
        <rFont val="Arial"/>
      </rPr>
      <t xml:space="preserve">TUNJANGAN
</t>
    </r>
    <r>
      <rPr>
        <b/>
        <sz val="8.5"/>
        <color rgb="FF000000"/>
        <rFont val="Arial"/>
      </rPr>
      <t>PAJAK</t>
    </r>
  </si>
  <si>
    <t>TK BRUTO</t>
  </si>
  <si>
    <r>
      <rPr>
        <b/>
        <sz val="8.5"/>
        <color rgb="FF000000"/>
        <rFont val="Arial"/>
      </rPr>
      <t xml:space="preserve">POTONGAN
</t>
    </r>
    <r>
      <rPr>
        <b/>
        <sz val="8.5"/>
        <color rgb="FF000000"/>
        <rFont val="Arial"/>
      </rPr>
      <t>PPH PSL. 21</t>
    </r>
  </si>
  <si>
    <r>
      <rPr>
        <b/>
        <sz val="8.5"/>
        <color rgb="FF000000"/>
        <rFont val="Arial"/>
      </rPr>
      <t xml:space="preserve">JUMLAH
</t>
    </r>
    <r>
      <rPr>
        <b/>
        <sz val="8.5"/>
        <color rgb="FF000000"/>
        <rFont val="Arial"/>
      </rPr>
      <t>DIBAYARKAN</t>
    </r>
  </si>
  <si>
    <t/>
  </si>
  <si>
    <r>
      <rPr>
        <b/>
        <sz val="8.5"/>
        <color rgb="FF000000"/>
        <rFont val="Arial"/>
      </rPr>
      <t xml:space="preserve">TANDA
</t>
    </r>
    <r>
      <rPr>
        <b/>
        <sz val="8.5"/>
        <color rgb="FF000000"/>
        <rFont val="Arial"/>
      </rPr>
      <t>TANGAN</t>
    </r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</si>
  <si>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</si>
  <si>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</si>
  <si>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</si>
  <si>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</si>
  <si>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</si>
  <si>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</si>
  <si>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</si>
  <si>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</si>
  <si>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</si>
  <si>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</si>
  <si>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</si>
  <si>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BPS KOTA  PADANG PANJANG</t>
  </si>
  <si>
    <t>1.</t>
  </si>
  <si>
    <t>Arius Jonnaidi</t>
  </si>
  <si>
    <t>Kepala BPS Kabupaten/Kota</t>
  </si>
  <si>
    <t>196506241991021001</t>
  </si>
  <si>
    <t>Gol : 4</t>
  </si>
  <si>
    <t>.........................</t>
  </si>
  <si>
    <t>2.</t>
  </si>
  <si>
    <t>Nove Ira</t>
  </si>
  <si>
    <t>Kasubbag Tata Usaha</t>
  </si>
  <si>
    <t>197611092011012005</t>
  </si>
  <si>
    <t>Gol : 3</t>
  </si>
  <si>
    <t>3.</t>
  </si>
  <si>
    <t>Mega Novita</t>
  </si>
  <si>
    <t>Bendahara</t>
  </si>
  <si>
    <t>198508032005022001</t>
  </si>
  <si>
    <t>4.</t>
  </si>
  <si>
    <t>Chesilia Amora Jofipasi</t>
  </si>
  <si>
    <t>Statistisi Pertama</t>
  </si>
  <si>
    <t>199507222019032001</t>
  </si>
  <si>
    <t>5.</t>
  </si>
  <si>
    <t>Dwithia Handriani</t>
  </si>
  <si>
    <t>Statistisi Muda</t>
  </si>
  <si>
    <t>199007172014102001</t>
  </si>
  <si>
    <t>6.</t>
  </si>
  <si>
    <t>Lina Ferdianty Lubis</t>
  </si>
  <si>
    <t>198002162002122005</t>
  </si>
  <si>
    <t>7.</t>
  </si>
  <si>
    <t>Fitri Ananda</t>
  </si>
  <si>
    <t>198612152009022005</t>
  </si>
  <si>
    <t>8.</t>
  </si>
  <si>
    <t>Atika Surya Ananda</t>
  </si>
  <si>
    <t>199104052014122001</t>
  </si>
  <si>
    <t>9.</t>
  </si>
  <si>
    <t>Rindy Primadini</t>
  </si>
  <si>
    <t>199105192013112001</t>
  </si>
  <si>
    <t>10.</t>
  </si>
  <si>
    <t>Nurhayati</t>
  </si>
  <si>
    <t>197111211994032002</t>
  </si>
  <si>
    <t>11.</t>
  </si>
  <si>
    <t>Masruqi Arrazy</t>
  </si>
  <si>
    <t>198701242009021003</t>
  </si>
  <si>
    <t>12.</t>
  </si>
  <si>
    <t>Utari Azalika Rahmi</t>
  </si>
  <si>
    <t>Pranata Komputer Pelaksana Lanjutan</t>
  </si>
  <si>
    <t>199111052014102001</t>
  </si>
  <si>
    <t>13.</t>
  </si>
  <si>
    <t>Easbi Ikhsan</t>
  </si>
  <si>
    <t>Pranata Komputer Pertama</t>
  </si>
  <si>
    <t>199602182019011002</t>
  </si>
  <si>
    <t>Jumlah</t>
  </si>
  <si>
    <t>Padang Panjang,    April 2022</t>
  </si>
  <si>
    <t>Bendahara Pengeluaran</t>
  </si>
  <si>
    <t>Pejabat Pembuat Komitmen</t>
  </si>
  <si>
    <t>Pembuat Daftar</t>
  </si>
  <si>
    <t>Lina Ferdianty Lubis, SST</t>
  </si>
  <si>
    <t>Chesilia Amora Jofipasi, S.Stat.</t>
  </si>
  <si>
    <t>NIP. 198508032005022001</t>
  </si>
  <si>
    <t>NIP. 198002162002122005</t>
  </si>
  <si>
    <t>NIP. 199507222019032001</t>
  </si>
  <si>
    <t>id</t>
  </si>
  <si>
    <t>fullname</t>
  </si>
  <si>
    <t>username</t>
  </si>
  <si>
    <t>nip</t>
  </si>
  <si>
    <t>easbi</t>
  </si>
  <si>
    <t>Arius Jonnaidi SE  M.E</t>
  </si>
  <si>
    <t>ariusjon</t>
  </si>
  <si>
    <t>Nove Ira S.Psi</t>
  </si>
  <si>
    <t>nove</t>
  </si>
  <si>
    <t>mega.novita</t>
  </si>
  <si>
    <t>Dwithia Handriani SST</t>
  </si>
  <si>
    <t>dhandriani</t>
  </si>
  <si>
    <t>Lina Ferdianty Lubis SST</t>
  </si>
  <si>
    <t>lina_ferdianty</t>
  </si>
  <si>
    <t>Chesilia Amora Jofipasi S.Stat.</t>
  </si>
  <si>
    <t>chesilia.jofipasi</t>
  </si>
  <si>
    <t>Rindy Primadini SST</t>
  </si>
  <si>
    <t>rindyprimadini</t>
  </si>
  <si>
    <t>Atika Surya Ananda SST</t>
  </si>
  <si>
    <t>atika.ananda</t>
  </si>
  <si>
    <t>Nurhayati S.E</t>
  </si>
  <si>
    <t>nurhay</t>
  </si>
  <si>
    <t>Masruqi Arrazy SST. M.M.</t>
  </si>
  <si>
    <t>mas.ruqi</t>
  </si>
  <si>
    <t>Utari Azalika Rahmi SST</t>
  </si>
  <si>
    <t>utari.ar</t>
  </si>
  <si>
    <t>Fitri Ananda S.Si</t>
  </si>
  <si>
    <t>fitri.ananda</t>
  </si>
  <si>
    <t>bersih</t>
  </si>
  <si>
    <t>potongan</t>
  </si>
  <si>
    <t>jumlah_bayar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</si>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</sst>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21]#,##0;\(#,##0\)"/>
  </numFmts>
  <fonts count="9">
    <font>
      <sz val="11"/>
      <color rgb="FF000000"/>
      <name val="Calibri"/>
      <family val="2"/>
      <scheme val="minor"/>
    </font>
    <font>
      <sz val="11"/>
      <name val="Calibri"/>
    </font>
    <font>
      <b/>
      <sz val="9"/>
      <color rgb="FF000000"/>
      <name val="Arial"/>
    </font>
    <font>
      <b/>
      <sz val="8.5"/>
      <color rgb="FF000000"/>
      <name val="Arial"/>
    </font>
    <font>
      <sz val="9"/>
      <color rgb="FF000000"/>
      <name val="Arial"/>
    </font>
    <font>
      <sz val="8.5"/>
      <color rgb="FF000000"/>
      <name val="Arial"/>
    </font>
    <font>
      <b/>
      <sz val="11"/>
      <color rgb="FF000000"/>
      <name val="Calibri"/>
      <family val="2"/>
      <scheme val="minor"/>
    </font>
    <font>
      <b/>
      <sz val="8"/>
      <color rgb="FF444444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1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right" vertical="top" wrapText="1" readingOrder="1"/>
    </xf>
    <xf numFmtId="0" fontId="5" fillId="0" borderId="0" xfId="0" applyFont="1" applyAlignment="1">
      <alignment vertical="top" wrapText="1" readingOrder="1"/>
    </xf>
    <xf numFmtId="164" fontId="5" fillId="0" borderId="0" xfId="0" applyNumberFormat="1" applyFont="1" applyAlignment="1">
      <alignment horizontal="right" vertical="top" wrapText="1" readingOrder="1"/>
    </xf>
    <xf numFmtId="164" fontId="3" fillId="0" borderId="0" xfId="0" applyNumberFormat="1" applyFont="1" applyAlignment="1">
      <alignment horizontal="right" vertical="top" wrapText="1" readingOrder="1"/>
    </xf>
    <xf numFmtId="0" fontId="5" fillId="0" borderId="1" xfId="0" applyFont="1" applyBorder="1" applyAlignment="1">
      <alignment horizontal="right" vertical="center" wrapText="1" readingOrder="1"/>
    </xf>
    <xf numFmtId="164" fontId="3" fillId="0" borderId="1" xfId="0" applyNumberFormat="1" applyFont="1" applyBorder="1" applyAlignment="1">
      <alignment horizontal="right" vertical="center" wrapText="1" readingOrder="1"/>
    </xf>
    <xf numFmtId="164" fontId="5" fillId="0" borderId="0" xfId="0" applyNumberFormat="1" applyFont="1" applyAlignment="1">
      <alignment horizontal="right" vertical="top" wrapText="1" readingOrder="1"/>
    </xf>
    <xf numFmtId="0" fontId="2" fillId="0" borderId="0" xfId="0" applyFont="1" applyAlignment="1">
      <alignment vertical="top" wrapText="1" readingOrder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vertical="center" wrapText="1" readingOrder="1"/>
    </xf>
    <xf numFmtId="0" fontId="5" fillId="0" borderId="0" xfId="0" applyFont="1" applyAlignment="1">
      <alignment horizontal="right" vertical="top" wrapText="1" readingOrder="1"/>
    </xf>
    <xf numFmtId="0" fontId="5" fillId="0" borderId="0" xfId="0" applyFont="1" applyAlignment="1">
      <alignment vertical="top" wrapText="1" readingOrder="1"/>
    </xf>
    <xf numFmtId="164" fontId="5" fillId="0" borderId="0" xfId="0" applyNumberFormat="1" applyFont="1" applyAlignment="1">
      <alignment horizontal="righ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3" fillId="0" borderId="0" xfId="0" applyFont="1" applyAlignment="1">
      <alignment wrapText="1" readingOrder="1"/>
    </xf>
    <xf numFmtId="0" fontId="3" fillId="0" borderId="0" xfId="0" applyFont="1" applyAlignment="1">
      <alignment vertical="top" wrapText="1" readingOrder="1"/>
    </xf>
    <xf numFmtId="0" fontId="5" fillId="0" borderId="1" xfId="0" applyFont="1" applyBorder="1" applyAlignment="1">
      <alignment horizontal="right" vertical="center" wrapText="1" readingOrder="1"/>
    </xf>
    <xf numFmtId="0" fontId="3" fillId="0" borderId="1" xfId="0" applyFont="1" applyBorder="1" applyAlignment="1">
      <alignment vertical="center" wrapText="1" readingOrder="1"/>
    </xf>
    <xf numFmtId="164" fontId="3" fillId="0" borderId="1" xfId="0" applyNumberFormat="1" applyFont="1" applyBorder="1" applyAlignment="1">
      <alignment horizontal="right" vertical="center" wrapText="1" readingOrder="1"/>
    </xf>
    <xf numFmtId="0" fontId="5" fillId="0" borderId="1" xfId="0" applyFont="1" applyBorder="1" applyAlignment="1">
      <alignment vertical="center" wrapText="1" readingOrder="1"/>
    </xf>
    <xf numFmtId="49" fontId="5" fillId="0" borderId="0" xfId="0" applyNumberFormat="1" applyFont="1" applyAlignment="1">
      <alignment vertical="top" wrapText="1" readingOrder="1"/>
    </xf>
    <xf numFmtId="49" fontId="1" fillId="0" borderId="0" xfId="0" applyNumberFormat="1" applyFont="1" applyAlignment="1"/>
    <xf numFmtId="49" fontId="1" fillId="0" borderId="0" xfId="0" applyNumberFormat="1" applyFont="1"/>
    <xf numFmtId="0" fontId="0" fillId="0" borderId="2" xfId="0" applyBorder="1"/>
    <xf numFmtId="0" fontId="1" fillId="0" borderId="2" xfId="0" applyFont="1" applyBorder="1"/>
    <xf numFmtId="0" fontId="6" fillId="0" borderId="2" xfId="0" applyFont="1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8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5"/>
  <sheetViews>
    <sheetView showGridLines="0" workbookViewId="0">
      <pane ySplit="5" topLeftCell="A15" activePane="bottomLeft" state="frozen"/>
      <selection pane="bottomLeft" activeCell="K35" sqref="K35"/>
    </sheetView>
  </sheetViews>
  <sheetFormatPr defaultRowHeight="14.4"/>
  <cols>
    <col min="1" max="1" width="1.33203125" customWidth="1"/>
    <col min="2" max="2" width="0.44140625" customWidth="1"/>
    <col min="3" max="3" width="0.109375" customWidth="1"/>
    <col min="4" max="4" width="5.5546875" customWidth="1"/>
    <col min="5" max="5" width="17.88671875" customWidth="1"/>
    <col min="6" max="6" width="5.44140625" customWidth="1"/>
    <col min="7" max="7" width="16.109375" customWidth="1"/>
    <col min="8" max="8" width="7.109375" customWidth="1"/>
    <col min="9" max="10" width="13.6640625" customWidth="1"/>
    <col min="11" max="11" width="13" customWidth="1"/>
    <col min="12" max="12" width="11.6640625" customWidth="1"/>
    <col min="13" max="13" width="7.5546875" customWidth="1"/>
    <col min="14" max="14" width="4.6640625" customWidth="1"/>
    <col min="15" max="15" width="11.6640625" customWidth="1"/>
    <col min="16" max="16" width="12.33203125" customWidth="1"/>
    <col min="17" max="17" width="4.88671875" customWidth="1"/>
    <col min="18" max="18" width="12.33203125" customWidth="1"/>
    <col min="19" max="19" width="0" hidden="1" customWidth="1"/>
    <col min="20" max="20" width="0.88671875" customWidth="1"/>
  </cols>
  <sheetData>
    <row r="1" spans="3:18" ht="8.6999999999999993" customHeight="1"/>
    <row r="2" spans="3:18" ht="18" customHeight="1">
      <c r="C2" s="11" t="s">
        <v>0</v>
      </c>
      <c r="D2" s="12"/>
      <c r="E2" s="12"/>
    </row>
    <row r="3" spans="3:18" ht="0.75" customHeight="1"/>
    <row r="4" spans="3:18" ht="28.95" customHeight="1">
      <c r="H4" s="13" t="s">
        <v>1</v>
      </c>
      <c r="I4" s="12"/>
      <c r="J4" s="12"/>
      <c r="K4" s="12"/>
      <c r="L4" s="12"/>
      <c r="M4" s="12"/>
    </row>
    <row r="5" spans="3:18" ht="2.1" customHeight="1"/>
    <row r="6" spans="3:18" ht="32.4">
      <c r="D6" s="1" t="s">
        <v>2</v>
      </c>
      <c r="E6" s="14" t="s">
        <v>3</v>
      </c>
      <c r="F6" s="15"/>
      <c r="G6" s="14" t="s">
        <v>4</v>
      </c>
      <c r="H6" s="15"/>
      <c r="I6" s="2" t="s">
        <v>5</v>
      </c>
      <c r="J6" s="2" t="s">
        <v>6</v>
      </c>
      <c r="K6" s="2" t="s">
        <v>7</v>
      </c>
      <c r="L6" s="2" t="s">
        <v>8</v>
      </c>
      <c r="M6" s="14" t="s">
        <v>9</v>
      </c>
      <c r="N6" s="15"/>
      <c r="O6" s="2" t="s">
        <v>10</v>
      </c>
      <c r="P6" s="2" t="s">
        <v>11</v>
      </c>
      <c r="Q6" s="2" t="s">
        <v>12</v>
      </c>
      <c r="R6" s="2" t="s">
        <v>13</v>
      </c>
    </row>
    <row r="7" spans="3:18">
      <c r="D7" s="1" t="s">
        <v>14</v>
      </c>
      <c r="E7" s="16" t="s">
        <v>15</v>
      </c>
      <c r="F7" s="15"/>
      <c r="G7" s="16" t="s">
        <v>16</v>
      </c>
      <c r="H7" s="15"/>
      <c r="I7" s="1" t="s">
        <v>17</v>
      </c>
      <c r="J7" s="1" t="s">
        <v>18</v>
      </c>
      <c r="K7" s="1" t="s">
        <v>19</v>
      </c>
      <c r="L7" s="1" t="s">
        <v>20</v>
      </c>
      <c r="M7" s="16" t="s">
        <v>21</v>
      </c>
      <c r="N7" s="15"/>
      <c r="O7" s="1" t="s">
        <v>22</v>
      </c>
      <c r="P7" s="1" t="s">
        <v>23</v>
      </c>
      <c r="Q7" s="2" t="s">
        <v>12</v>
      </c>
      <c r="R7" s="2" t="s">
        <v>24</v>
      </c>
    </row>
    <row r="8" spans="3:18">
      <c r="D8" s="3" t="s">
        <v>12</v>
      </c>
      <c r="E8" s="17" t="s">
        <v>25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3:18">
      <c r="D9" s="18" t="s">
        <v>26</v>
      </c>
      <c r="E9" s="19" t="s">
        <v>27</v>
      </c>
      <c r="F9" s="12"/>
      <c r="G9" s="19" t="s">
        <v>28</v>
      </c>
      <c r="H9" s="12"/>
      <c r="I9" s="4">
        <v>1</v>
      </c>
      <c r="J9" s="6">
        <v>9896000</v>
      </c>
      <c r="K9" s="6">
        <v>9748055</v>
      </c>
      <c r="L9" s="6">
        <v>1720245</v>
      </c>
      <c r="M9" s="20">
        <v>11468300</v>
      </c>
      <c r="N9" s="12"/>
      <c r="O9" s="6">
        <v>1720245</v>
      </c>
      <c r="P9" s="7">
        <v>9748055</v>
      </c>
      <c r="Q9" s="4" t="s">
        <v>26</v>
      </c>
      <c r="R9" s="5" t="s">
        <v>12</v>
      </c>
    </row>
    <row r="10" spans="3:18">
      <c r="D10" s="12"/>
      <c r="E10" s="19" t="s">
        <v>29</v>
      </c>
      <c r="F10" s="12"/>
      <c r="G10" s="21">
        <v>12</v>
      </c>
      <c r="H10" s="12"/>
      <c r="I10" s="6">
        <v>9896000</v>
      </c>
      <c r="J10" s="6">
        <v>147945</v>
      </c>
      <c r="K10" s="5" t="s">
        <v>12</v>
      </c>
      <c r="L10" s="5" t="s">
        <v>12</v>
      </c>
      <c r="M10" s="19" t="s">
        <v>12</v>
      </c>
      <c r="N10" s="12"/>
      <c r="O10" s="5" t="s">
        <v>12</v>
      </c>
      <c r="P10" s="5" t="s">
        <v>12</v>
      </c>
      <c r="Q10" s="5" t="s">
        <v>12</v>
      </c>
      <c r="R10" s="5" t="s">
        <v>12</v>
      </c>
    </row>
    <row r="11" spans="3:18">
      <c r="D11" s="12"/>
      <c r="E11" s="19" t="s">
        <v>30</v>
      </c>
      <c r="F11" s="12"/>
      <c r="G11" s="19" t="s">
        <v>12</v>
      </c>
      <c r="H11" s="12"/>
      <c r="I11" s="5" t="s">
        <v>12</v>
      </c>
      <c r="J11" s="5" t="s">
        <v>12</v>
      </c>
      <c r="K11" s="5" t="s">
        <v>12</v>
      </c>
      <c r="L11" s="5" t="s">
        <v>12</v>
      </c>
      <c r="M11" s="19" t="s">
        <v>12</v>
      </c>
      <c r="N11" s="12"/>
      <c r="O11" s="5" t="s">
        <v>12</v>
      </c>
      <c r="P11" s="5" t="s">
        <v>12</v>
      </c>
      <c r="Q11" s="5" t="s">
        <v>12</v>
      </c>
      <c r="R11" s="5" t="s">
        <v>31</v>
      </c>
    </row>
    <row r="12" spans="3:18">
      <c r="D12" s="18" t="s">
        <v>32</v>
      </c>
      <c r="E12" s="19" t="s">
        <v>33</v>
      </c>
      <c r="F12" s="12"/>
      <c r="G12" s="19" t="s">
        <v>34</v>
      </c>
      <c r="H12" s="12"/>
      <c r="I12" s="4">
        <v>1</v>
      </c>
      <c r="J12" s="6">
        <v>5079200</v>
      </c>
      <c r="K12" s="6">
        <v>1269800</v>
      </c>
      <c r="L12" s="6">
        <v>66832</v>
      </c>
      <c r="M12" s="20">
        <v>1336632</v>
      </c>
      <c r="N12" s="12"/>
      <c r="O12" s="6">
        <v>66832</v>
      </c>
      <c r="P12" s="7">
        <v>1269800</v>
      </c>
      <c r="Q12" s="4" t="s">
        <v>32</v>
      </c>
      <c r="R12" s="5" t="s">
        <v>12</v>
      </c>
    </row>
    <row r="13" spans="3:18">
      <c r="D13" s="12"/>
      <c r="E13" s="19" t="s">
        <v>35</v>
      </c>
      <c r="F13" s="12"/>
      <c r="G13" s="21">
        <v>9</v>
      </c>
      <c r="H13" s="12"/>
      <c r="I13" s="6">
        <v>5079200</v>
      </c>
      <c r="J13" s="6">
        <v>3809400</v>
      </c>
      <c r="K13" s="5" t="s">
        <v>12</v>
      </c>
      <c r="L13" s="5" t="s">
        <v>12</v>
      </c>
      <c r="M13" s="19" t="s">
        <v>12</v>
      </c>
      <c r="N13" s="12"/>
      <c r="O13" s="5" t="s">
        <v>12</v>
      </c>
      <c r="P13" s="5" t="s">
        <v>12</v>
      </c>
      <c r="Q13" s="5" t="s">
        <v>12</v>
      </c>
      <c r="R13" s="5" t="s">
        <v>12</v>
      </c>
    </row>
    <row r="14" spans="3:18">
      <c r="D14" s="12"/>
      <c r="E14" s="19" t="s">
        <v>36</v>
      </c>
      <c r="F14" s="12"/>
      <c r="G14" s="19" t="s">
        <v>12</v>
      </c>
      <c r="H14" s="12"/>
      <c r="I14" s="5" t="s">
        <v>12</v>
      </c>
      <c r="J14" s="5" t="s">
        <v>12</v>
      </c>
      <c r="K14" s="5" t="s">
        <v>12</v>
      </c>
      <c r="L14" s="5" t="s">
        <v>12</v>
      </c>
      <c r="M14" s="19" t="s">
        <v>12</v>
      </c>
      <c r="N14" s="12"/>
      <c r="O14" s="5" t="s">
        <v>12</v>
      </c>
      <c r="P14" s="5" t="s">
        <v>12</v>
      </c>
      <c r="Q14" s="5" t="s">
        <v>12</v>
      </c>
      <c r="R14" s="5" t="s">
        <v>31</v>
      </c>
    </row>
    <row r="15" spans="3:18">
      <c r="D15" s="18" t="s">
        <v>37</v>
      </c>
      <c r="E15" s="19" t="s">
        <v>38</v>
      </c>
      <c r="F15" s="12"/>
      <c r="G15" s="19" t="s">
        <v>39</v>
      </c>
      <c r="H15" s="12"/>
      <c r="I15" s="4">
        <v>1</v>
      </c>
      <c r="J15" s="6">
        <v>4595150</v>
      </c>
      <c r="K15" s="6">
        <v>4526453</v>
      </c>
      <c r="L15" s="6">
        <v>238234</v>
      </c>
      <c r="M15" s="20">
        <v>4764687</v>
      </c>
      <c r="N15" s="12"/>
      <c r="O15" s="6">
        <v>238234</v>
      </c>
      <c r="P15" s="7">
        <v>4526453</v>
      </c>
      <c r="Q15" s="4" t="s">
        <v>37</v>
      </c>
      <c r="R15" s="5" t="s">
        <v>12</v>
      </c>
    </row>
    <row r="16" spans="3:18">
      <c r="D16" s="12"/>
      <c r="E16" s="19" t="s">
        <v>40</v>
      </c>
      <c r="F16" s="12"/>
      <c r="G16" s="21">
        <v>8</v>
      </c>
      <c r="H16" s="12"/>
      <c r="I16" s="6">
        <v>4595150</v>
      </c>
      <c r="J16" s="6">
        <v>68697</v>
      </c>
      <c r="K16" s="5" t="s">
        <v>12</v>
      </c>
      <c r="L16" s="5" t="s">
        <v>12</v>
      </c>
      <c r="M16" s="19" t="s">
        <v>12</v>
      </c>
      <c r="N16" s="12"/>
      <c r="O16" s="5" t="s">
        <v>12</v>
      </c>
      <c r="P16" s="5" t="s">
        <v>12</v>
      </c>
      <c r="Q16" s="5" t="s">
        <v>12</v>
      </c>
      <c r="R16" s="5" t="s">
        <v>12</v>
      </c>
    </row>
    <row r="17" spans="4:18">
      <c r="D17" s="12"/>
      <c r="E17" s="19" t="s">
        <v>36</v>
      </c>
      <c r="F17" s="12"/>
      <c r="G17" s="19" t="s">
        <v>12</v>
      </c>
      <c r="H17" s="12"/>
      <c r="I17" s="5" t="s">
        <v>12</v>
      </c>
      <c r="J17" s="5" t="s">
        <v>12</v>
      </c>
      <c r="K17" s="5" t="s">
        <v>12</v>
      </c>
      <c r="L17" s="5" t="s">
        <v>12</v>
      </c>
      <c r="M17" s="19" t="s">
        <v>12</v>
      </c>
      <c r="N17" s="12"/>
      <c r="O17" s="5" t="s">
        <v>12</v>
      </c>
      <c r="P17" s="5" t="s">
        <v>12</v>
      </c>
      <c r="Q17" s="5" t="s">
        <v>12</v>
      </c>
      <c r="R17" s="5" t="s">
        <v>31</v>
      </c>
    </row>
    <row r="18" spans="4:18">
      <c r="D18" s="18" t="s">
        <v>41</v>
      </c>
      <c r="E18" s="28" t="s">
        <v>42</v>
      </c>
      <c r="F18" s="29"/>
      <c r="G18" s="19" t="s">
        <v>43</v>
      </c>
      <c r="H18" s="12"/>
      <c r="I18" s="4">
        <v>1</v>
      </c>
      <c r="J18" s="6">
        <v>4595150</v>
      </c>
      <c r="K18" s="6">
        <v>3579622</v>
      </c>
      <c r="L18" s="6">
        <v>188401</v>
      </c>
      <c r="M18" s="20">
        <v>3768023</v>
      </c>
      <c r="N18" s="12"/>
      <c r="O18" s="6">
        <v>188401</v>
      </c>
      <c r="P18" s="7">
        <v>3579622</v>
      </c>
      <c r="Q18" s="4" t="s">
        <v>41</v>
      </c>
      <c r="R18" s="5" t="s">
        <v>12</v>
      </c>
    </row>
    <row r="19" spans="4:18">
      <c r="D19" s="12"/>
      <c r="E19" s="28" t="s">
        <v>44</v>
      </c>
      <c r="F19" s="29"/>
      <c r="G19" s="21">
        <v>8</v>
      </c>
      <c r="H19" s="12"/>
      <c r="I19" s="6">
        <v>4595150</v>
      </c>
      <c r="J19" s="6">
        <v>1015528</v>
      </c>
      <c r="K19" s="5" t="s">
        <v>12</v>
      </c>
      <c r="L19" s="5" t="s">
        <v>12</v>
      </c>
      <c r="M19" s="19" t="s">
        <v>12</v>
      </c>
      <c r="N19" s="12"/>
      <c r="O19" s="5" t="s">
        <v>12</v>
      </c>
      <c r="P19" s="5" t="s">
        <v>12</v>
      </c>
      <c r="Q19" s="5" t="s">
        <v>12</v>
      </c>
      <c r="R19" s="5" t="s">
        <v>12</v>
      </c>
    </row>
    <row r="20" spans="4:18">
      <c r="D20" s="12"/>
      <c r="E20" s="28" t="s">
        <v>36</v>
      </c>
      <c r="F20" s="29"/>
      <c r="G20" s="19" t="s">
        <v>12</v>
      </c>
      <c r="H20" s="12"/>
      <c r="I20" s="5" t="s">
        <v>12</v>
      </c>
      <c r="J20" s="5" t="s">
        <v>12</v>
      </c>
      <c r="K20" s="5" t="s">
        <v>12</v>
      </c>
      <c r="L20" s="5" t="s">
        <v>12</v>
      </c>
      <c r="M20" s="19" t="s">
        <v>12</v>
      </c>
      <c r="N20" s="12"/>
      <c r="O20" s="5" t="s">
        <v>12</v>
      </c>
      <c r="P20" s="5" t="s">
        <v>12</v>
      </c>
      <c r="Q20" s="5" t="s">
        <v>12</v>
      </c>
      <c r="R20" s="5" t="s">
        <v>31</v>
      </c>
    </row>
    <row r="21" spans="4:18">
      <c r="D21" s="18" t="s">
        <v>45</v>
      </c>
      <c r="E21" s="28" t="s">
        <v>46</v>
      </c>
      <c r="F21" s="29"/>
      <c r="G21" s="19" t="s">
        <v>47</v>
      </c>
      <c r="H21" s="12"/>
      <c r="I21" s="4">
        <v>1</v>
      </c>
      <c r="J21" s="6">
        <v>5079200</v>
      </c>
      <c r="K21" s="6">
        <v>4978124</v>
      </c>
      <c r="L21" s="6">
        <v>262007</v>
      </c>
      <c r="M21" s="20">
        <v>5240131</v>
      </c>
      <c r="N21" s="12"/>
      <c r="O21" s="6">
        <v>262007</v>
      </c>
      <c r="P21" s="7">
        <v>4978124</v>
      </c>
      <c r="Q21" s="4" t="s">
        <v>45</v>
      </c>
      <c r="R21" s="5" t="s">
        <v>12</v>
      </c>
    </row>
    <row r="22" spans="4:18">
      <c r="D22" s="12"/>
      <c r="E22" s="28" t="s">
        <v>48</v>
      </c>
      <c r="F22" s="29"/>
      <c r="G22" s="21">
        <v>9</v>
      </c>
      <c r="H22" s="12"/>
      <c r="I22" s="6">
        <v>5079200</v>
      </c>
      <c r="J22" s="6">
        <v>101076</v>
      </c>
      <c r="K22" s="5" t="s">
        <v>12</v>
      </c>
      <c r="L22" s="5" t="s">
        <v>12</v>
      </c>
      <c r="M22" s="19" t="s">
        <v>12</v>
      </c>
      <c r="N22" s="12"/>
      <c r="O22" s="5" t="s">
        <v>12</v>
      </c>
      <c r="P22" s="5" t="s">
        <v>12</v>
      </c>
      <c r="Q22" s="5" t="s">
        <v>12</v>
      </c>
      <c r="R22" s="5" t="s">
        <v>12</v>
      </c>
    </row>
    <row r="23" spans="4:18">
      <c r="D23" s="12"/>
      <c r="E23" s="28" t="s">
        <v>36</v>
      </c>
      <c r="F23" s="29"/>
      <c r="G23" s="19" t="s">
        <v>12</v>
      </c>
      <c r="H23" s="12"/>
      <c r="I23" s="5" t="s">
        <v>12</v>
      </c>
      <c r="J23" s="5" t="s">
        <v>12</v>
      </c>
      <c r="K23" s="5" t="s">
        <v>12</v>
      </c>
      <c r="L23" s="5" t="s">
        <v>12</v>
      </c>
      <c r="M23" s="19" t="s">
        <v>12</v>
      </c>
      <c r="N23" s="12"/>
      <c r="O23" s="5" t="s">
        <v>12</v>
      </c>
      <c r="P23" s="5" t="s">
        <v>12</v>
      </c>
      <c r="Q23" s="5" t="s">
        <v>12</v>
      </c>
      <c r="R23" s="5" t="s">
        <v>31</v>
      </c>
    </row>
    <row r="24" spans="4:18">
      <c r="D24" s="18" t="s">
        <v>49</v>
      </c>
      <c r="E24" s="28" t="s">
        <v>50</v>
      </c>
      <c r="F24" s="29"/>
      <c r="G24" s="19" t="s">
        <v>47</v>
      </c>
      <c r="H24" s="12"/>
      <c r="I24" s="4">
        <v>1</v>
      </c>
      <c r="J24" s="6">
        <v>5079200</v>
      </c>
      <c r="K24" s="6">
        <v>5028408</v>
      </c>
      <c r="L24" s="6">
        <v>264653</v>
      </c>
      <c r="M24" s="20">
        <v>5293061</v>
      </c>
      <c r="N24" s="12"/>
      <c r="O24" s="6">
        <v>264653</v>
      </c>
      <c r="P24" s="7">
        <v>5028408</v>
      </c>
      <c r="Q24" s="4" t="s">
        <v>49</v>
      </c>
      <c r="R24" s="5" t="s">
        <v>12</v>
      </c>
    </row>
    <row r="25" spans="4:18">
      <c r="D25" s="12"/>
      <c r="E25" s="28" t="s">
        <v>51</v>
      </c>
      <c r="F25" s="29"/>
      <c r="G25" s="21">
        <v>9</v>
      </c>
      <c r="H25" s="12"/>
      <c r="I25" s="6">
        <v>5079200</v>
      </c>
      <c r="J25" s="6">
        <v>50792</v>
      </c>
      <c r="K25" s="5" t="s">
        <v>12</v>
      </c>
      <c r="L25" s="5" t="s">
        <v>12</v>
      </c>
      <c r="M25" s="19" t="s">
        <v>12</v>
      </c>
      <c r="N25" s="12"/>
      <c r="O25" s="5" t="s">
        <v>12</v>
      </c>
      <c r="P25" s="5" t="s">
        <v>12</v>
      </c>
      <c r="Q25" s="5" t="s">
        <v>12</v>
      </c>
      <c r="R25" s="5" t="s">
        <v>12</v>
      </c>
    </row>
    <row r="26" spans="4:18">
      <c r="D26" s="12"/>
      <c r="E26" s="28" t="s">
        <v>36</v>
      </c>
      <c r="F26" s="29"/>
      <c r="G26" s="19" t="s">
        <v>12</v>
      </c>
      <c r="H26" s="12"/>
      <c r="I26" s="5" t="s">
        <v>12</v>
      </c>
      <c r="J26" s="5" t="s">
        <v>12</v>
      </c>
      <c r="K26" s="5" t="s">
        <v>12</v>
      </c>
      <c r="L26" s="5" t="s">
        <v>12</v>
      </c>
      <c r="M26" s="19" t="s">
        <v>12</v>
      </c>
      <c r="N26" s="12"/>
      <c r="O26" s="5" t="s">
        <v>12</v>
      </c>
      <c r="P26" s="5" t="s">
        <v>12</v>
      </c>
      <c r="Q26" s="5" t="s">
        <v>12</v>
      </c>
      <c r="R26" s="5" t="s">
        <v>31</v>
      </c>
    </row>
    <row r="27" spans="4:18">
      <c r="D27" s="18" t="s">
        <v>52</v>
      </c>
      <c r="E27" s="28" t="s">
        <v>53</v>
      </c>
      <c r="F27" s="29"/>
      <c r="G27" s="19" t="s">
        <v>47</v>
      </c>
      <c r="H27" s="12"/>
      <c r="I27" s="4">
        <v>1</v>
      </c>
      <c r="J27" s="6">
        <v>5079200</v>
      </c>
      <c r="K27" s="6">
        <v>4952982</v>
      </c>
      <c r="L27" s="6">
        <v>260683</v>
      </c>
      <c r="M27" s="20">
        <v>5213665</v>
      </c>
      <c r="N27" s="12"/>
      <c r="O27" s="6">
        <v>260683</v>
      </c>
      <c r="P27" s="7">
        <v>4952982</v>
      </c>
      <c r="Q27" s="4" t="s">
        <v>52</v>
      </c>
      <c r="R27" s="5" t="s">
        <v>12</v>
      </c>
    </row>
    <row r="28" spans="4:18">
      <c r="D28" s="12"/>
      <c r="E28" s="28" t="s">
        <v>54</v>
      </c>
      <c r="F28" s="29"/>
      <c r="G28" s="21">
        <v>9</v>
      </c>
      <c r="H28" s="12"/>
      <c r="I28" s="6">
        <v>5079200</v>
      </c>
      <c r="J28" s="6">
        <v>126218</v>
      </c>
      <c r="K28" s="5" t="s">
        <v>12</v>
      </c>
      <c r="L28" s="5" t="s">
        <v>12</v>
      </c>
      <c r="M28" s="19" t="s">
        <v>12</v>
      </c>
      <c r="N28" s="12"/>
      <c r="O28" s="5" t="s">
        <v>12</v>
      </c>
      <c r="P28" s="5" t="s">
        <v>12</v>
      </c>
      <c r="Q28" s="5" t="s">
        <v>12</v>
      </c>
      <c r="R28" s="5" t="s">
        <v>12</v>
      </c>
    </row>
    <row r="29" spans="4:18">
      <c r="D29" s="12"/>
      <c r="E29" s="28" t="s">
        <v>36</v>
      </c>
      <c r="F29" s="29"/>
      <c r="G29" s="19" t="s">
        <v>12</v>
      </c>
      <c r="H29" s="12"/>
      <c r="I29" s="5" t="s">
        <v>12</v>
      </c>
      <c r="J29" s="5" t="s">
        <v>12</v>
      </c>
      <c r="K29" s="5" t="s">
        <v>12</v>
      </c>
      <c r="L29" s="5" t="s">
        <v>12</v>
      </c>
      <c r="M29" s="19" t="s">
        <v>12</v>
      </c>
      <c r="N29" s="12"/>
      <c r="O29" s="5" t="s">
        <v>12</v>
      </c>
      <c r="P29" s="5" t="s">
        <v>12</v>
      </c>
      <c r="Q29" s="5" t="s">
        <v>12</v>
      </c>
      <c r="R29" s="5" t="s">
        <v>31</v>
      </c>
    </row>
    <row r="30" spans="4:18">
      <c r="D30" s="18" t="s">
        <v>55</v>
      </c>
      <c r="E30" s="28" t="s">
        <v>56</v>
      </c>
      <c r="F30" s="29"/>
      <c r="G30" s="19" t="s">
        <v>43</v>
      </c>
      <c r="H30" s="12"/>
      <c r="I30" s="4">
        <v>1</v>
      </c>
      <c r="J30" s="6">
        <v>4595150</v>
      </c>
      <c r="K30" s="6">
        <v>4526453</v>
      </c>
      <c r="L30" s="6">
        <v>238234</v>
      </c>
      <c r="M30" s="20">
        <v>4764687</v>
      </c>
      <c r="N30" s="12"/>
      <c r="O30" s="6">
        <v>238234</v>
      </c>
      <c r="P30" s="7">
        <v>4526453</v>
      </c>
      <c r="Q30" s="4" t="s">
        <v>55</v>
      </c>
      <c r="R30" s="5" t="s">
        <v>12</v>
      </c>
    </row>
    <row r="31" spans="4:18">
      <c r="D31" s="12"/>
      <c r="E31" s="28" t="s">
        <v>57</v>
      </c>
      <c r="F31" s="29"/>
      <c r="G31" s="21">
        <v>8</v>
      </c>
      <c r="H31" s="12"/>
      <c r="I31" s="6">
        <v>4595150</v>
      </c>
      <c r="J31" s="6">
        <v>68697</v>
      </c>
      <c r="K31" s="5" t="s">
        <v>12</v>
      </c>
      <c r="L31" s="5" t="s">
        <v>12</v>
      </c>
      <c r="M31" s="19" t="s">
        <v>12</v>
      </c>
      <c r="N31" s="12"/>
      <c r="O31" s="5" t="s">
        <v>12</v>
      </c>
      <c r="P31" s="5" t="s">
        <v>12</v>
      </c>
      <c r="Q31" s="5" t="s">
        <v>12</v>
      </c>
      <c r="R31" s="5" t="s">
        <v>12</v>
      </c>
    </row>
    <row r="32" spans="4:18">
      <c r="D32" s="12"/>
      <c r="E32" s="28" t="s">
        <v>36</v>
      </c>
      <c r="F32" s="29"/>
      <c r="G32" s="19" t="s">
        <v>12</v>
      </c>
      <c r="H32" s="12"/>
      <c r="I32" s="5" t="s">
        <v>12</v>
      </c>
      <c r="J32" s="5" t="s">
        <v>12</v>
      </c>
      <c r="K32" s="5" t="s">
        <v>12</v>
      </c>
      <c r="L32" s="5" t="s">
        <v>12</v>
      </c>
      <c r="M32" s="19" t="s">
        <v>12</v>
      </c>
      <c r="N32" s="12"/>
      <c r="O32" s="5" t="s">
        <v>12</v>
      </c>
      <c r="P32" s="5" t="s">
        <v>12</v>
      </c>
      <c r="Q32" s="5" t="s">
        <v>12</v>
      </c>
      <c r="R32" s="5" t="s">
        <v>31</v>
      </c>
    </row>
    <row r="33" spans="5:10" ht="0" hidden="1" customHeight="1">
      <c r="E33" s="30"/>
      <c r="F33" s="30"/>
    </row>
    <row r="34" spans="5:10">
      <c r="E34" s="30"/>
      <c r="F34" s="30"/>
      <c r="J34" s="34" t="s">
        <v>116</v>
      </c>
    </row>
    <row r="35" spans="5:10">
      <c r="E35" s="30"/>
      <c r="F35" s="30"/>
    </row>
  </sheetData>
  <mergeCells count="89">
    <mergeCell ref="D30:D32"/>
    <mergeCell ref="E30:F30"/>
    <mergeCell ref="G30:H30"/>
    <mergeCell ref="M30:N30"/>
    <mergeCell ref="E31:F31"/>
    <mergeCell ref="G31:H31"/>
    <mergeCell ref="M31:N31"/>
    <mergeCell ref="E32:F32"/>
    <mergeCell ref="G32:H32"/>
    <mergeCell ref="M32:N32"/>
    <mergeCell ref="D27:D29"/>
    <mergeCell ref="E27:F27"/>
    <mergeCell ref="G27:H27"/>
    <mergeCell ref="M27:N27"/>
    <mergeCell ref="E28:F28"/>
    <mergeCell ref="G28:H28"/>
    <mergeCell ref="M28:N28"/>
    <mergeCell ref="E29:F29"/>
    <mergeCell ref="G29:H29"/>
    <mergeCell ref="M29:N29"/>
    <mergeCell ref="D24:D26"/>
    <mergeCell ref="E24:F24"/>
    <mergeCell ref="G24:H24"/>
    <mergeCell ref="M24:N24"/>
    <mergeCell ref="E25:F25"/>
    <mergeCell ref="G25:H25"/>
    <mergeCell ref="M25:N25"/>
    <mergeCell ref="E26:F26"/>
    <mergeCell ref="G26:H26"/>
    <mergeCell ref="M26:N26"/>
    <mergeCell ref="D21:D23"/>
    <mergeCell ref="E21:F21"/>
    <mergeCell ref="G21:H21"/>
    <mergeCell ref="M21:N21"/>
    <mergeCell ref="E22:F22"/>
    <mergeCell ref="G22:H22"/>
    <mergeCell ref="M22:N22"/>
    <mergeCell ref="E23:F23"/>
    <mergeCell ref="G23:H23"/>
    <mergeCell ref="M23:N23"/>
    <mergeCell ref="D18:D20"/>
    <mergeCell ref="E18:F18"/>
    <mergeCell ref="G18:H18"/>
    <mergeCell ref="M18:N18"/>
    <mergeCell ref="E19:F19"/>
    <mergeCell ref="G19:H19"/>
    <mergeCell ref="M19:N19"/>
    <mergeCell ref="E20:F20"/>
    <mergeCell ref="G20:H20"/>
    <mergeCell ref="M20:N20"/>
    <mergeCell ref="D15:D17"/>
    <mergeCell ref="E15:F15"/>
    <mergeCell ref="G15:H15"/>
    <mergeCell ref="M15:N15"/>
    <mergeCell ref="E16:F16"/>
    <mergeCell ref="G16:H16"/>
    <mergeCell ref="M16:N16"/>
    <mergeCell ref="E17:F17"/>
    <mergeCell ref="G17:H17"/>
    <mergeCell ref="M17:N17"/>
    <mergeCell ref="D12:D14"/>
    <mergeCell ref="E12:F12"/>
    <mergeCell ref="G12:H12"/>
    <mergeCell ref="M12:N12"/>
    <mergeCell ref="E13:F13"/>
    <mergeCell ref="G13:H13"/>
    <mergeCell ref="M13:N13"/>
    <mergeCell ref="E14:F14"/>
    <mergeCell ref="G14:H14"/>
    <mergeCell ref="M14:N14"/>
    <mergeCell ref="E7:F7"/>
    <mergeCell ref="G7:H7"/>
    <mergeCell ref="M7:N7"/>
    <mergeCell ref="E8:R8"/>
    <mergeCell ref="D9:D11"/>
    <mergeCell ref="E9:F9"/>
    <mergeCell ref="G9:H9"/>
    <mergeCell ref="M9:N9"/>
    <mergeCell ref="E10:F10"/>
    <mergeCell ref="G10:H10"/>
    <mergeCell ref="M10:N10"/>
    <mergeCell ref="E11:F11"/>
    <mergeCell ref="G11:H11"/>
    <mergeCell ref="M11:N11"/>
    <mergeCell ref="C2:E2"/>
    <mergeCell ref="H4:M4"/>
    <mergeCell ref="E6:F6"/>
    <mergeCell ref="G6:H6"/>
    <mergeCell ref="M6:N6"/>
  </mergeCells>
  <pageMargins left="0" right="0" top="0" bottom="0.48665984251968503" header="0" footer="0"/>
  <pageSetup paperSize="9" orientation="landscape" horizontalDpi="300" verticalDpi="300"/>
  <headerFooter alignWithMargins="0">
    <oddFooter>&amp;R&amp;"Arial,Regular"&amp;8&amp;P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V29"/>
  <sheetViews>
    <sheetView showGridLines="0" workbookViewId="0">
      <pane ySplit="5" topLeftCell="A6" activePane="bottomLeft" state="frozen"/>
      <selection pane="bottomLeft" activeCell="L13" sqref="L13"/>
    </sheetView>
  </sheetViews>
  <sheetFormatPr defaultRowHeight="14.4"/>
  <cols>
    <col min="1" max="1" width="1.33203125" customWidth="1"/>
    <col min="2" max="2" width="0.44140625" customWidth="1"/>
    <col min="3" max="3" width="0.109375" customWidth="1"/>
    <col min="4" max="4" width="5.109375" customWidth="1"/>
    <col min="5" max="5" width="0.44140625" customWidth="1"/>
    <col min="6" max="6" width="17.88671875" customWidth="1"/>
    <col min="7" max="7" width="5.44140625" customWidth="1"/>
    <col min="8" max="8" width="16.109375" customWidth="1"/>
    <col min="9" max="9" width="7.109375" customWidth="1"/>
    <col min="10" max="10" width="3.6640625" customWidth="1"/>
    <col min="11" max="11" width="10" customWidth="1"/>
    <col min="12" max="12" width="13.6640625" customWidth="1"/>
    <col min="13" max="13" width="13" customWidth="1"/>
    <col min="14" max="14" width="11.6640625" customWidth="1"/>
    <col min="15" max="15" width="2.33203125" customWidth="1"/>
    <col min="16" max="16" width="5.33203125" customWidth="1"/>
    <col min="17" max="17" width="4.6640625" customWidth="1"/>
    <col min="18" max="18" width="11.6640625" customWidth="1"/>
    <col min="19" max="19" width="12.33203125" customWidth="1"/>
    <col min="20" max="20" width="4.88671875" customWidth="1"/>
    <col min="21" max="21" width="11.88671875" customWidth="1"/>
    <col min="22" max="22" width="0.44140625" customWidth="1"/>
    <col min="23" max="23" width="0" hidden="1" customWidth="1"/>
    <col min="24" max="24" width="0.88671875" customWidth="1"/>
  </cols>
  <sheetData>
    <row r="1" spans="3:22" ht="8.6999999999999993" customHeight="1"/>
    <row r="2" spans="3:22" ht="18" customHeight="1">
      <c r="C2" s="11" t="s">
        <v>0</v>
      </c>
      <c r="D2" s="12"/>
      <c r="E2" s="12"/>
      <c r="F2" s="12"/>
    </row>
    <row r="3" spans="3:22" ht="0.75" customHeight="1"/>
    <row r="4" spans="3:22" ht="28.95" customHeight="1">
      <c r="I4" s="13" t="s">
        <v>1</v>
      </c>
      <c r="J4" s="12"/>
      <c r="K4" s="12"/>
      <c r="L4" s="12"/>
      <c r="M4" s="12"/>
      <c r="N4" s="12"/>
      <c r="O4" s="12"/>
      <c r="P4" s="12"/>
    </row>
    <row r="5" spans="3:22" ht="2.1" customHeight="1"/>
    <row r="6" spans="3:22" ht="32.4">
      <c r="D6" s="16" t="s">
        <v>2</v>
      </c>
      <c r="E6" s="15"/>
      <c r="F6" s="14" t="s">
        <v>3</v>
      </c>
      <c r="G6" s="15"/>
      <c r="H6" s="14" t="s">
        <v>4</v>
      </c>
      <c r="I6" s="15"/>
      <c r="J6" s="14" t="s">
        <v>5</v>
      </c>
      <c r="K6" s="15"/>
      <c r="L6" s="2" t="s">
        <v>6</v>
      </c>
      <c r="M6" s="2" t="s">
        <v>7</v>
      </c>
      <c r="N6" s="2" t="s">
        <v>8</v>
      </c>
      <c r="O6" s="14" t="s">
        <v>9</v>
      </c>
      <c r="P6" s="15"/>
      <c r="Q6" s="15"/>
      <c r="R6" s="2" t="s">
        <v>10</v>
      </c>
      <c r="S6" s="2" t="s">
        <v>11</v>
      </c>
      <c r="T6" s="2" t="s">
        <v>12</v>
      </c>
      <c r="U6" s="14" t="s">
        <v>13</v>
      </c>
      <c r="V6" s="15"/>
    </row>
    <row r="7" spans="3:22">
      <c r="D7" s="16" t="s">
        <v>14</v>
      </c>
      <c r="E7" s="15"/>
      <c r="F7" s="16" t="s">
        <v>15</v>
      </c>
      <c r="G7" s="15"/>
      <c r="H7" s="16" t="s">
        <v>16</v>
      </c>
      <c r="I7" s="15"/>
      <c r="J7" s="16" t="s">
        <v>17</v>
      </c>
      <c r="K7" s="15"/>
      <c r="L7" s="1" t="s">
        <v>18</v>
      </c>
      <c r="M7" s="1" t="s">
        <v>19</v>
      </c>
      <c r="N7" s="1" t="s">
        <v>20</v>
      </c>
      <c r="O7" s="16" t="s">
        <v>21</v>
      </c>
      <c r="P7" s="15"/>
      <c r="Q7" s="15"/>
      <c r="R7" s="1" t="s">
        <v>22</v>
      </c>
      <c r="S7" s="1" t="s">
        <v>23</v>
      </c>
      <c r="T7" s="2" t="s">
        <v>12</v>
      </c>
      <c r="U7" s="14" t="s">
        <v>24</v>
      </c>
      <c r="V7" s="15"/>
    </row>
    <row r="8" spans="3:22">
      <c r="D8" s="18" t="s">
        <v>58</v>
      </c>
      <c r="E8" s="12"/>
      <c r="F8" s="28" t="s">
        <v>59</v>
      </c>
      <c r="G8" s="29"/>
      <c r="H8" s="19" t="s">
        <v>47</v>
      </c>
      <c r="I8" s="12"/>
      <c r="J8" s="18">
        <v>1</v>
      </c>
      <c r="K8" s="12"/>
      <c r="L8" s="6">
        <v>5079200</v>
      </c>
      <c r="M8" s="6">
        <v>5028408</v>
      </c>
      <c r="N8" s="6">
        <v>264653</v>
      </c>
      <c r="O8" s="20">
        <v>5293061</v>
      </c>
      <c r="P8" s="12"/>
      <c r="Q8" s="12"/>
      <c r="R8" s="6">
        <v>264653</v>
      </c>
      <c r="S8" s="7">
        <v>5028408</v>
      </c>
      <c r="T8" s="4" t="s">
        <v>58</v>
      </c>
      <c r="U8" s="19" t="s">
        <v>12</v>
      </c>
      <c r="V8" s="12"/>
    </row>
    <row r="9" spans="3:22">
      <c r="D9" s="12"/>
      <c r="E9" s="12"/>
      <c r="F9" s="28" t="s">
        <v>60</v>
      </c>
      <c r="G9" s="29"/>
      <c r="H9" s="21">
        <v>9</v>
      </c>
      <c r="I9" s="12"/>
      <c r="J9" s="20">
        <v>5079200</v>
      </c>
      <c r="K9" s="12"/>
      <c r="L9" s="6">
        <v>50792</v>
      </c>
      <c r="M9" s="5" t="s">
        <v>12</v>
      </c>
      <c r="N9" s="5" t="s">
        <v>12</v>
      </c>
      <c r="O9" s="19" t="s">
        <v>12</v>
      </c>
      <c r="P9" s="12"/>
      <c r="Q9" s="12"/>
      <c r="R9" s="5" t="s">
        <v>12</v>
      </c>
      <c r="S9" s="5" t="s">
        <v>12</v>
      </c>
      <c r="T9" s="5" t="s">
        <v>12</v>
      </c>
      <c r="U9" s="19" t="s">
        <v>12</v>
      </c>
      <c r="V9" s="12"/>
    </row>
    <row r="10" spans="3:22">
      <c r="D10" s="12"/>
      <c r="E10" s="12"/>
      <c r="F10" s="28" t="s">
        <v>36</v>
      </c>
      <c r="G10" s="29"/>
      <c r="H10" s="19" t="s">
        <v>12</v>
      </c>
      <c r="I10" s="12"/>
      <c r="J10" s="19" t="s">
        <v>12</v>
      </c>
      <c r="K10" s="12"/>
      <c r="L10" s="5" t="s">
        <v>12</v>
      </c>
      <c r="M10" s="5" t="s">
        <v>12</v>
      </c>
      <c r="N10" s="5" t="s">
        <v>12</v>
      </c>
      <c r="O10" s="19" t="s">
        <v>12</v>
      </c>
      <c r="P10" s="12"/>
      <c r="Q10" s="12"/>
      <c r="R10" s="5" t="s">
        <v>12</v>
      </c>
      <c r="S10" s="5" t="s">
        <v>12</v>
      </c>
      <c r="T10" s="5" t="s">
        <v>12</v>
      </c>
      <c r="U10" s="19" t="s">
        <v>31</v>
      </c>
      <c r="V10" s="12"/>
    </row>
    <row r="11" spans="3:22">
      <c r="D11" s="18" t="s">
        <v>61</v>
      </c>
      <c r="E11" s="12"/>
      <c r="F11" s="28" t="s">
        <v>62</v>
      </c>
      <c r="G11" s="29"/>
      <c r="H11" s="19" t="s">
        <v>47</v>
      </c>
      <c r="I11" s="12"/>
      <c r="J11" s="18">
        <v>1</v>
      </c>
      <c r="K11" s="12"/>
      <c r="L11" s="6">
        <v>5079200</v>
      </c>
      <c r="M11" s="6">
        <v>5028408</v>
      </c>
      <c r="N11" s="6">
        <v>264653</v>
      </c>
      <c r="O11" s="20">
        <v>5293061</v>
      </c>
      <c r="P11" s="12"/>
      <c r="Q11" s="12"/>
      <c r="R11" s="6">
        <v>264653</v>
      </c>
      <c r="S11" s="7">
        <v>5028408</v>
      </c>
      <c r="T11" s="4" t="s">
        <v>61</v>
      </c>
      <c r="U11" s="19" t="s">
        <v>12</v>
      </c>
      <c r="V11" s="12"/>
    </row>
    <row r="12" spans="3:22">
      <c r="D12" s="12"/>
      <c r="E12" s="12"/>
      <c r="F12" s="28" t="s">
        <v>63</v>
      </c>
      <c r="G12" s="29"/>
      <c r="H12" s="21">
        <v>9</v>
      </c>
      <c r="I12" s="12"/>
      <c r="J12" s="20">
        <v>5079200</v>
      </c>
      <c r="K12" s="12"/>
      <c r="L12" s="6">
        <v>50792</v>
      </c>
      <c r="M12" s="5" t="s">
        <v>12</v>
      </c>
      <c r="N12" s="5" t="s">
        <v>12</v>
      </c>
      <c r="O12" s="19" t="s">
        <v>12</v>
      </c>
      <c r="P12" s="12"/>
      <c r="Q12" s="12"/>
      <c r="R12" s="5" t="s">
        <v>12</v>
      </c>
      <c r="S12" s="5" t="s">
        <v>12</v>
      </c>
      <c r="T12" s="5" t="s">
        <v>12</v>
      </c>
      <c r="U12" s="19" t="s">
        <v>12</v>
      </c>
      <c r="V12" s="12"/>
    </row>
    <row r="13" spans="3:22">
      <c r="D13" s="12"/>
      <c r="E13" s="12"/>
      <c r="F13" s="28" t="s">
        <v>36</v>
      </c>
      <c r="G13" s="29"/>
      <c r="H13" s="19" t="s">
        <v>12</v>
      </c>
      <c r="I13" s="12"/>
      <c r="J13" s="19" t="s">
        <v>12</v>
      </c>
      <c r="K13" s="12"/>
      <c r="L13" s="5" t="s">
        <v>12</v>
      </c>
      <c r="M13" s="5" t="s">
        <v>12</v>
      </c>
      <c r="N13" s="5" t="s">
        <v>12</v>
      </c>
      <c r="O13" s="19" t="s">
        <v>12</v>
      </c>
      <c r="P13" s="12"/>
      <c r="Q13" s="12"/>
      <c r="R13" s="5" t="s">
        <v>12</v>
      </c>
      <c r="S13" s="5" t="s">
        <v>12</v>
      </c>
      <c r="T13" s="5" t="s">
        <v>12</v>
      </c>
      <c r="U13" s="19" t="s">
        <v>31</v>
      </c>
      <c r="V13" s="12"/>
    </row>
    <row r="14" spans="3:22">
      <c r="D14" s="18" t="s">
        <v>64</v>
      </c>
      <c r="E14" s="12"/>
      <c r="F14" s="28" t="s">
        <v>65</v>
      </c>
      <c r="G14" s="29"/>
      <c r="H14" s="19" t="s">
        <v>47</v>
      </c>
      <c r="I14" s="12"/>
      <c r="J14" s="18">
        <v>1</v>
      </c>
      <c r="K14" s="12"/>
      <c r="L14" s="6">
        <v>5079200</v>
      </c>
      <c r="M14" s="6">
        <v>5028408</v>
      </c>
      <c r="N14" s="6">
        <v>264653</v>
      </c>
      <c r="O14" s="20">
        <v>5293061</v>
      </c>
      <c r="P14" s="12"/>
      <c r="Q14" s="12"/>
      <c r="R14" s="6">
        <v>264653</v>
      </c>
      <c r="S14" s="7">
        <v>5028408</v>
      </c>
      <c r="T14" s="4" t="s">
        <v>64</v>
      </c>
      <c r="U14" s="19" t="s">
        <v>12</v>
      </c>
      <c r="V14" s="12"/>
    </row>
    <row r="15" spans="3:22">
      <c r="D15" s="12"/>
      <c r="E15" s="12"/>
      <c r="F15" s="28" t="s">
        <v>66</v>
      </c>
      <c r="G15" s="29"/>
      <c r="H15" s="21">
        <v>9</v>
      </c>
      <c r="I15" s="12"/>
      <c r="J15" s="20">
        <v>5079200</v>
      </c>
      <c r="K15" s="12"/>
      <c r="L15" s="6">
        <v>50792</v>
      </c>
      <c r="M15" s="5" t="s">
        <v>12</v>
      </c>
      <c r="N15" s="5" t="s">
        <v>12</v>
      </c>
      <c r="O15" s="19" t="s">
        <v>12</v>
      </c>
      <c r="P15" s="12"/>
      <c r="Q15" s="12"/>
      <c r="R15" s="5" t="s">
        <v>12</v>
      </c>
      <c r="S15" s="5" t="s">
        <v>12</v>
      </c>
      <c r="T15" s="5" t="s">
        <v>12</v>
      </c>
      <c r="U15" s="19" t="s">
        <v>12</v>
      </c>
      <c r="V15" s="12"/>
    </row>
    <row r="16" spans="3:22">
      <c r="D16" s="12"/>
      <c r="E16" s="12"/>
      <c r="F16" s="28" t="s">
        <v>36</v>
      </c>
      <c r="G16" s="29"/>
      <c r="H16" s="19" t="s">
        <v>12</v>
      </c>
      <c r="I16" s="12"/>
      <c r="J16" s="19" t="s">
        <v>12</v>
      </c>
      <c r="K16" s="12"/>
      <c r="L16" s="5" t="s">
        <v>12</v>
      </c>
      <c r="M16" s="5" t="s">
        <v>12</v>
      </c>
      <c r="N16" s="5" t="s">
        <v>12</v>
      </c>
      <c r="O16" s="19" t="s">
        <v>12</v>
      </c>
      <c r="P16" s="12"/>
      <c r="Q16" s="12"/>
      <c r="R16" s="5" t="s">
        <v>12</v>
      </c>
      <c r="S16" s="5" t="s">
        <v>12</v>
      </c>
      <c r="T16" s="5" t="s">
        <v>12</v>
      </c>
      <c r="U16" s="19" t="s">
        <v>31</v>
      </c>
      <c r="V16" s="12"/>
    </row>
    <row r="17" spans="4:22">
      <c r="D17" s="18" t="s">
        <v>67</v>
      </c>
      <c r="E17" s="12"/>
      <c r="F17" s="28" t="s">
        <v>68</v>
      </c>
      <c r="G17" s="29"/>
      <c r="H17" s="19" t="s">
        <v>69</v>
      </c>
      <c r="I17" s="12"/>
      <c r="J17" s="18">
        <v>1</v>
      </c>
      <c r="K17" s="12"/>
      <c r="L17" s="6">
        <v>3915950</v>
      </c>
      <c r="M17" s="6">
        <v>3721719</v>
      </c>
      <c r="N17" s="6">
        <v>195880</v>
      </c>
      <c r="O17" s="20">
        <v>3917599</v>
      </c>
      <c r="P17" s="12"/>
      <c r="Q17" s="12"/>
      <c r="R17" s="6">
        <v>195880</v>
      </c>
      <c r="S17" s="7">
        <v>3721719</v>
      </c>
      <c r="T17" s="4" t="s">
        <v>67</v>
      </c>
      <c r="U17" s="19" t="s">
        <v>12</v>
      </c>
      <c r="V17" s="12"/>
    </row>
    <row r="18" spans="4:22">
      <c r="D18" s="12"/>
      <c r="E18" s="12"/>
      <c r="F18" s="28" t="s">
        <v>70</v>
      </c>
      <c r="G18" s="29"/>
      <c r="H18" s="21">
        <v>7</v>
      </c>
      <c r="I18" s="12"/>
      <c r="J18" s="20">
        <v>3915950</v>
      </c>
      <c r="K18" s="12"/>
      <c r="L18" s="6">
        <v>194231</v>
      </c>
      <c r="M18" s="5" t="s">
        <v>12</v>
      </c>
      <c r="N18" s="5" t="s">
        <v>12</v>
      </c>
      <c r="O18" s="19" t="s">
        <v>12</v>
      </c>
      <c r="P18" s="12"/>
      <c r="Q18" s="12"/>
      <c r="R18" s="5" t="s">
        <v>12</v>
      </c>
      <c r="S18" s="5" t="s">
        <v>12</v>
      </c>
      <c r="T18" s="5" t="s">
        <v>12</v>
      </c>
      <c r="U18" s="19" t="s">
        <v>12</v>
      </c>
      <c r="V18" s="12"/>
    </row>
    <row r="19" spans="4:22">
      <c r="D19" s="12"/>
      <c r="E19" s="12"/>
      <c r="F19" s="28" t="s">
        <v>36</v>
      </c>
      <c r="G19" s="29"/>
      <c r="H19" s="19" t="s">
        <v>12</v>
      </c>
      <c r="I19" s="12"/>
      <c r="J19" s="19" t="s">
        <v>12</v>
      </c>
      <c r="K19" s="12"/>
      <c r="L19" s="5" t="s">
        <v>12</v>
      </c>
      <c r="M19" s="5" t="s">
        <v>12</v>
      </c>
      <c r="N19" s="5" t="s">
        <v>12</v>
      </c>
      <c r="O19" s="19" t="s">
        <v>12</v>
      </c>
      <c r="P19" s="12"/>
      <c r="Q19" s="12"/>
      <c r="R19" s="5" t="s">
        <v>12</v>
      </c>
      <c r="S19" s="5" t="s">
        <v>12</v>
      </c>
      <c r="T19" s="5" t="s">
        <v>12</v>
      </c>
      <c r="U19" s="19" t="s">
        <v>31</v>
      </c>
      <c r="V19" s="12"/>
    </row>
    <row r="20" spans="4:22">
      <c r="D20" s="18" t="s">
        <v>71</v>
      </c>
      <c r="E20" s="12"/>
      <c r="F20" s="28" t="s">
        <v>72</v>
      </c>
      <c r="G20" s="29"/>
      <c r="H20" s="19" t="s">
        <v>73</v>
      </c>
      <c r="I20" s="12"/>
      <c r="J20" s="18">
        <v>1</v>
      </c>
      <c r="K20" s="12"/>
      <c r="L20" s="6">
        <v>4595150</v>
      </c>
      <c r="M20" s="6">
        <v>4549199</v>
      </c>
      <c r="N20" s="6">
        <v>239432</v>
      </c>
      <c r="O20" s="20">
        <v>4788631</v>
      </c>
      <c r="P20" s="12"/>
      <c r="Q20" s="12"/>
      <c r="R20" s="6">
        <v>239432</v>
      </c>
      <c r="S20" s="7">
        <v>4549199</v>
      </c>
      <c r="T20" s="4" t="s">
        <v>71</v>
      </c>
      <c r="U20" s="19" t="s">
        <v>12</v>
      </c>
      <c r="V20" s="12"/>
    </row>
    <row r="21" spans="4:22">
      <c r="D21" s="12"/>
      <c r="E21" s="12"/>
      <c r="F21" s="28" t="s">
        <v>74</v>
      </c>
      <c r="G21" s="29"/>
      <c r="H21" s="21">
        <v>8</v>
      </c>
      <c r="I21" s="12"/>
      <c r="J21" s="20">
        <v>4595150</v>
      </c>
      <c r="K21" s="12"/>
      <c r="L21" s="6">
        <v>45951</v>
      </c>
      <c r="M21" s="5" t="s">
        <v>12</v>
      </c>
      <c r="N21" s="5" t="s">
        <v>12</v>
      </c>
      <c r="O21" s="19" t="s">
        <v>12</v>
      </c>
      <c r="P21" s="12"/>
      <c r="Q21" s="12"/>
      <c r="R21" s="5" t="s">
        <v>12</v>
      </c>
      <c r="S21" s="5" t="s">
        <v>12</v>
      </c>
      <c r="T21" s="5" t="s">
        <v>12</v>
      </c>
      <c r="U21" s="19" t="s">
        <v>12</v>
      </c>
      <c r="V21" s="12"/>
    </row>
    <row r="22" spans="4:22">
      <c r="D22" s="12"/>
      <c r="E22" s="12"/>
      <c r="F22" s="28" t="s">
        <v>36</v>
      </c>
      <c r="G22" s="29"/>
      <c r="H22" s="19" t="s">
        <v>12</v>
      </c>
      <c r="I22" s="12"/>
      <c r="J22" s="19" t="s">
        <v>12</v>
      </c>
      <c r="K22" s="12"/>
      <c r="L22" s="5" t="s">
        <v>12</v>
      </c>
      <c r="M22" s="5" t="s">
        <v>12</v>
      </c>
      <c r="N22" s="5" t="s">
        <v>12</v>
      </c>
      <c r="O22" s="19" t="s">
        <v>12</v>
      </c>
      <c r="P22" s="12"/>
      <c r="Q22" s="12"/>
      <c r="R22" s="5" t="s">
        <v>12</v>
      </c>
      <c r="S22" s="5" t="s">
        <v>12</v>
      </c>
      <c r="T22" s="5" t="s">
        <v>12</v>
      </c>
      <c r="U22" s="19" t="s">
        <v>31</v>
      </c>
      <c r="V22" s="12"/>
    </row>
    <row r="23" spans="4:22">
      <c r="D23" s="24" t="s">
        <v>12</v>
      </c>
      <c r="E23" s="15"/>
      <c r="F23" s="25" t="s">
        <v>75</v>
      </c>
      <c r="G23" s="15"/>
      <c r="H23" s="15"/>
      <c r="I23" s="15"/>
      <c r="J23" s="15"/>
      <c r="K23" s="15"/>
      <c r="L23" s="15"/>
      <c r="M23" s="9">
        <v>61966039</v>
      </c>
      <c r="N23" s="9">
        <v>4468560</v>
      </c>
      <c r="O23" s="26">
        <v>66434599</v>
      </c>
      <c r="P23" s="15"/>
      <c r="Q23" s="15"/>
      <c r="R23" s="9">
        <v>4468560</v>
      </c>
      <c r="S23" s="9">
        <v>61966039</v>
      </c>
      <c r="T23" s="8" t="s">
        <v>12</v>
      </c>
      <c r="U23" s="27" t="s">
        <v>12</v>
      </c>
      <c r="V23" s="15"/>
    </row>
    <row r="24" spans="4:22" ht="4.3499999999999996" customHeight="1"/>
    <row r="25" spans="4:22" ht="14.4" customHeight="1">
      <c r="E25" s="22" t="s">
        <v>12</v>
      </c>
      <c r="F25" s="12"/>
      <c r="G25" s="12"/>
      <c r="H25" s="12"/>
      <c r="I25" s="12"/>
      <c r="J25" s="12"/>
      <c r="K25" s="23" t="s">
        <v>12</v>
      </c>
      <c r="L25" s="12"/>
      <c r="M25" s="12"/>
      <c r="N25" s="12"/>
      <c r="O25" s="12"/>
      <c r="P25" s="22" t="s">
        <v>76</v>
      </c>
      <c r="Q25" s="12"/>
      <c r="R25" s="12"/>
      <c r="S25" s="12"/>
      <c r="T25" s="12"/>
      <c r="U25" s="12"/>
    </row>
    <row r="26" spans="4:22" ht="18" customHeight="1">
      <c r="E26" s="23" t="s">
        <v>77</v>
      </c>
      <c r="F26" s="12"/>
      <c r="G26" s="12"/>
      <c r="H26" s="12"/>
      <c r="I26" s="12"/>
      <c r="J26" s="12"/>
      <c r="K26" s="23" t="s">
        <v>78</v>
      </c>
      <c r="L26" s="12"/>
      <c r="M26" s="12"/>
      <c r="N26" s="12"/>
      <c r="O26" s="12"/>
      <c r="P26" s="23" t="s">
        <v>79</v>
      </c>
      <c r="Q26" s="12"/>
      <c r="R26" s="12"/>
      <c r="S26" s="12"/>
      <c r="T26" s="12"/>
      <c r="U26" s="12"/>
    </row>
    <row r="27" spans="4:22" ht="34.5" customHeight="1">
      <c r="E27" s="23" t="s">
        <v>12</v>
      </c>
      <c r="F27" s="12"/>
      <c r="G27" s="12"/>
      <c r="H27" s="12"/>
      <c r="I27" s="12"/>
      <c r="J27" s="12"/>
      <c r="K27" s="23" t="s">
        <v>12</v>
      </c>
      <c r="L27" s="12"/>
      <c r="M27" s="12"/>
      <c r="N27" s="12"/>
      <c r="O27" s="12"/>
      <c r="P27" s="23" t="s">
        <v>12</v>
      </c>
      <c r="Q27" s="12"/>
      <c r="R27" s="12"/>
      <c r="S27" s="12"/>
      <c r="T27" s="12"/>
      <c r="U27" s="12"/>
    </row>
    <row r="28" spans="4:22" ht="14.4" customHeight="1">
      <c r="E28" s="22" t="s">
        <v>38</v>
      </c>
      <c r="F28" s="12"/>
      <c r="G28" s="12"/>
      <c r="H28" s="12"/>
      <c r="I28" s="12"/>
      <c r="J28" s="12"/>
      <c r="K28" s="22" t="s">
        <v>80</v>
      </c>
      <c r="L28" s="12"/>
      <c r="M28" s="12"/>
      <c r="N28" s="12"/>
      <c r="O28" s="12"/>
      <c r="P28" s="22" t="s">
        <v>81</v>
      </c>
      <c r="Q28" s="12"/>
      <c r="R28" s="12"/>
      <c r="S28" s="12"/>
      <c r="T28" s="12"/>
      <c r="U28" s="12"/>
    </row>
    <row r="29" spans="4:22" ht="14.4" customHeight="1">
      <c r="E29" s="23" t="s">
        <v>82</v>
      </c>
      <c r="F29" s="12"/>
      <c r="G29" s="12"/>
      <c r="H29" s="12"/>
      <c r="I29" s="12"/>
      <c r="J29" s="12"/>
      <c r="K29" s="23" t="s">
        <v>83</v>
      </c>
      <c r="L29" s="12"/>
      <c r="M29" s="12"/>
      <c r="N29" s="12"/>
      <c r="O29" s="12"/>
      <c r="P29" s="23" t="s">
        <v>84</v>
      </c>
      <c r="Q29" s="12"/>
      <c r="R29" s="12"/>
      <c r="S29" s="12"/>
      <c r="T29" s="12"/>
      <c r="U29" s="12"/>
    </row>
  </sheetData>
  <mergeCells count="113">
    <mergeCell ref="E29:J29"/>
    <mergeCell ref="K29:O29"/>
    <mergeCell ref="P29:U29"/>
    <mergeCell ref="E27:J27"/>
    <mergeCell ref="K27:O27"/>
    <mergeCell ref="P27:U27"/>
    <mergeCell ref="E28:J28"/>
    <mergeCell ref="K28:O28"/>
    <mergeCell ref="P28:U28"/>
    <mergeCell ref="E25:J25"/>
    <mergeCell ref="K25:O25"/>
    <mergeCell ref="P25:U25"/>
    <mergeCell ref="E26:J26"/>
    <mergeCell ref="K26:O26"/>
    <mergeCell ref="P26:U26"/>
    <mergeCell ref="U22:V22"/>
    <mergeCell ref="D23:E23"/>
    <mergeCell ref="F23:L23"/>
    <mergeCell ref="O23:Q23"/>
    <mergeCell ref="U23:V23"/>
    <mergeCell ref="D20:E22"/>
    <mergeCell ref="F20:G20"/>
    <mergeCell ref="H20:I20"/>
    <mergeCell ref="J20:K20"/>
    <mergeCell ref="O20:Q20"/>
    <mergeCell ref="U20:V20"/>
    <mergeCell ref="F21:G21"/>
    <mergeCell ref="H21:I21"/>
    <mergeCell ref="J21:K21"/>
    <mergeCell ref="O21:Q21"/>
    <mergeCell ref="U21:V21"/>
    <mergeCell ref="F22:G22"/>
    <mergeCell ref="H22:I22"/>
    <mergeCell ref="J22:K22"/>
    <mergeCell ref="O22:Q22"/>
    <mergeCell ref="D17:E19"/>
    <mergeCell ref="F17:G17"/>
    <mergeCell ref="H17:I17"/>
    <mergeCell ref="J17:K17"/>
    <mergeCell ref="O17:Q17"/>
    <mergeCell ref="U17:V17"/>
    <mergeCell ref="F18:G18"/>
    <mergeCell ref="H18:I18"/>
    <mergeCell ref="J18:K18"/>
    <mergeCell ref="O18:Q18"/>
    <mergeCell ref="U18:V18"/>
    <mergeCell ref="F19:G19"/>
    <mergeCell ref="H19:I19"/>
    <mergeCell ref="J19:K19"/>
    <mergeCell ref="O19:Q19"/>
    <mergeCell ref="U19:V19"/>
    <mergeCell ref="D14:E16"/>
    <mergeCell ref="F14:G14"/>
    <mergeCell ref="H14:I14"/>
    <mergeCell ref="J14:K14"/>
    <mergeCell ref="O14:Q14"/>
    <mergeCell ref="U14:V14"/>
    <mergeCell ref="F15:G15"/>
    <mergeCell ref="H15:I15"/>
    <mergeCell ref="J15:K15"/>
    <mergeCell ref="O15:Q15"/>
    <mergeCell ref="U15:V15"/>
    <mergeCell ref="F16:G16"/>
    <mergeCell ref="H16:I16"/>
    <mergeCell ref="J16:K16"/>
    <mergeCell ref="O16:Q16"/>
    <mergeCell ref="U16:V16"/>
    <mergeCell ref="D11:E13"/>
    <mergeCell ref="F11:G11"/>
    <mergeCell ref="H11:I11"/>
    <mergeCell ref="J11:K11"/>
    <mergeCell ref="O11:Q11"/>
    <mergeCell ref="U11:V11"/>
    <mergeCell ref="F12:G12"/>
    <mergeCell ref="H12:I12"/>
    <mergeCell ref="J12:K12"/>
    <mergeCell ref="O12:Q12"/>
    <mergeCell ref="U12:V12"/>
    <mergeCell ref="F13:G13"/>
    <mergeCell ref="H13:I13"/>
    <mergeCell ref="J13:K13"/>
    <mergeCell ref="O13:Q13"/>
    <mergeCell ref="U13:V13"/>
    <mergeCell ref="U8:V8"/>
    <mergeCell ref="F9:G9"/>
    <mergeCell ref="H9:I9"/>
    <mergeCell ref="J9:K9"/>
    <mergeCell ref="O9:Q9"/>
    <mergeCell ref="U9:V9"/>
    <mergeCell ref="D8:E10"/>
    <mergeCell ref="F8:G8"/>
    <mergeCell ref="H8:I8"/>
    <mergeCell ref="J8:K8"/>
    <mergeCell ref="O8:Q8"/>
    <mergeCell ref="F10:G10"/>
    <mergeCell ref="H10:I10"/>
    <mergeCell ref="J10:K10"/>
    <mergeCell ref="O10:Q10"/>
    <mergeCell ref="U10:V10"/>
    <mergeCell ref="U6:V6"/>
    <mergeCell ref="D7:E7"/>
    <mergeCell ref="F7:G7"/>
    <mergeCell ref="H7:I7"/>
    <mergeCell ref="J7:K7"/>
    <mergeCell ref="O7:Q7"/>
    <mergeCell ref="U7:V7"/>
    <mergeCell ref="C2:F2"/>
    <mergeCell ref="I4:P4"/>
    <mergeCell ref="D6:E6"/>
    <mergeCell ref="F6:G6"/>
    <mergeCell ref="H6:I6"/>
    <mergeCell ref="J6:K6"/>
    <mergeCell ref="O6:Q6"/>
  </mergeCells>
  <pageMargins left="0" right="0" top="0" bottom="0.48665984251968503" header="0" footer="0"/>
  <pageSetup paperSize="9" orientation="landscape" horizontalDpi="300" verticalDpi="300"/>
  <headerFooter alignWithMargins="0">
    <oddFooter>&amp;R&amp;"Arial,Regular"&amp;8&amp;P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6F89-C9AC-4D91-B23B-BDAE31CCD6F4}">
  <dimension ref="A1:G14"/>
  <sheetViews>
    <sheetView tabSelected="1" workbookViewId="0">
      <selection activeCell="I15" sqref="I15"/>
    </sheetView>
  </sheetViews>
  <sheetFormatPr defaultRowHeight="14.4"/>
  <cols>
    <col min="1" max="1" width="3" bestFit="1" customWidth="1"/>
    <col min="2" max="2" width="25.77734375" bestFit="1" customWidth="1"/>
    <col min="3" max="3" width="13.5546875" bestFit="1" customWidth="1"/>
    <col min="4" max="4" width="19.21875" bestFit="1" customWidth="1"/>
    <col min="6" max="6" width="8.77734375" bestFit="1" customWidth="1"/>
    <col min="7" max="7" width="12" bestFit="1" customWidth="1"/>
  </cols>
  <sheetData>
    <row r="1" spans="1:7">
      <c r="A1" s="33" t="s">
        <v>85</v>
      </c>
      <c r="B1" s="33" t="s">
        <v>86</v>
      </c>
      <c r="C1" s="33" t="s">
        <v>87</v>
      </c>
      <c r="D1" s="33" t="s">
        <v>88</v>
      </c>
      <c r="E1" s="35" t="s">
        <v>113</v>
      </c>
      <c r="F1" s="36" t="s">
        <v>114</v>
      </c>
      <c r="G1" s="36" t="s">
        <v>115</v>
      </c>
    </row>
    <row r="2" spans="1:7">
      <c r="A2" s="31">
        <v>1</v>
      </c>
      <c r="B2" s="31" t="s">
        <v>72</v>
      </c>
      <c r="C2" s="31" t="s">
        <v>89</v>
      </c>
      <c r="D2" s="32" t="s">
        <v>74</v>
      </c>
      <c r="E2" s="10">
        <v>4595150</v>
      </c>
      <c r="F2" s="10">
        <v>45951</v>
      </c>
      <c r="G2" s="37">
        <f>E2-F2</f>
        <v>4549199</v>
      </c>
    </row>
    <row r="3" spans="1:7">
      <c r="A3" s="31">
        <v>2</v>
      </c>
      <c r="B3" s="31" t="s">
        <v>90</v>
      </c>
      <c r="C3" s="31" t="s">
        <v>91</v>
      </c>
      <c r="D3" s="32" t="s">
        <v>29</v>
      </c>
      <c r="E3" s="10">
        <v>9896000</v>
      </c>
      <c r="F3" s="10">
        <v>147945</v>
      </c>
      <c r="G3" s="37">
        <f t="shared" ref="G3:G14" si="0">E3-F3</f>
        <v>9748055</v>
      </c>
    </row>
    <row r="4" spans="1:7">
      <c r="A4" s="31">
        <v>3</v>
      </c>
      <c r="B4" s="31" t="s">
        <v>92</v>
      </c>
      <c r="C4" s="31" t="s">
        <v>93</v>
      </c>
      <c r="D4" s="32" t="s">
        <v>35</v>
      </c>
      <c r="E4" s="10">
        <v>5079200</v>
      </c>
      <c r="F4" s="10">
        <v>3809400</v>
      </c>
      <c r="G4" s="37">
        <f t="shared" si="0"/>
        <v>1269800</v>
      </c>
    </row>
    <row r="5" spans="1:7">
      <c r="A5" s="31">
        <v>4</v>
      </c>
      <c r="B5" s="31" t="s">
        <v>38</v>
      </c>
      <c r="C5" s="31" t="s">
        <v>94</v>
      </c>
      <c r="D5" s="32" t="s">
        <v>40</v>
      </c>
      <c r="E5" s="10">
        <v>4595150</v>
      </c>
      <c r="F5" s="10">
        <v>68697</v>
      </c>
      <c r="G5" s="37">
        <f t="shared" si="0"/>
        <v>4526453</v>
      </c>
    </row>
    <row r="6" spans="1:7">
      <c r="A6" s="31">
        <v>5</v>
      </c>
      <c r="B6" s="31" t="s">
        <v>95</v>
      </c>
      <c r="C6" s="31" t="s">
        <v>96</v>
      </c>
      <c r="D6" s="32" t="s">
        <v>48</v>
      </c>
      <c r="E6" s="10">
        <v>5079200</v>
      </c>
      <c r="F6" s="10">
        <v>101076</v>
      </c>
      <c r="G6" s="37">
        <f t="shared" si="0"/>
        <v>4978124</v>
      </c>
    </row>
    <row r="7" spans="1:7">
      <c r="A7" s="31">
        <v>6</v>
      </c>
      <c r="B7" s="31" t="s">
        <v>97</v>
      </c>
      <c r="C7" s="31" t="s">
        <v>98</v>
      </c>
      <c r="D7" s="32" t="s">
        <v>51</v>
      </c>
      <c r="E7" s="10">
        <v>5079200</v>
      </c>
      <c r="F7" s="10">
        <v>50792</v>
      </c>
      <c r="G7" s="37">
        <f t="shared" si="0"/>
        <v>5028408</v>
      </c>
    </row>
    <row r="8" spans="1:7">
      <c r="A8" s="31">
        <v>7</v>
      </c>
      <c r="B8" s="31" t="s">
        <v>99</v>
      </c>
      <c r="C8" s="31" t="s">
        <v>100</v>
      </c>
      <c r="D8" s="32" t="s">
        <v>44</v>
      </c>
      <c r="E8" s="10">
        <v>4595150</v>
      </c>
      <c r="F8" s="10">
        <v>1015528</v>
      </c>
      <c r="G8" s="37">
        <f t="shared" si="0"/>
        <v>3579622</v>
      </c>
    </row>
    <row r="9" spans="1:7">
      <c r="A9" s="31">
        <v>8</v>
      </c>
      <c r="B9" s="31" t="s">
        <v>101</v>
      </c>
      <c r="C9" s="31" t="s">
        <v>102</v>
      </c>
      <c r="D9" s="32" t="s">
        <v>60</v>
      </c>
      <c r="E9" s="10">
        <v>5079200</v>
      </c>
      <c r="F9" s="10">
        <v>50792</v>
      </c>
      <c r="G9" s="37">
        <f t="shared" si="0"/>
        <v>5028408</v>
      </c>
    </row>
    <row r="10" spans="1:7">
      <c r="A10" s="31">
        <v>9</v>
      </c>
      <c r="B10" s="31" t="s">
        <v>103</v>
      </c>
      <c r="C10" s="31" t="s">
        <v>104</v>
      </c>
      <c r="D10" s="32" t="s">
        <v>57</v>
      </c>
      <c r="E10" s="10">
        <v>4595150</v>
      </c>
      <c r="F10" s="10">
        <v>68697</v>
      </c>
      <c r="G10" s="37">
        <f t="shared" si="0"/>
        <v>4526453</v>
      </c>
    </row>
    <row r="11" spans="1:7">
      <c r="A11" s="31">
        <v>10</v>
      </c>
      <c r="B11" s="31" t="s">
        <v>105</v>
      </c>
      <c r="C11" s="31" t="s">
        <v>106</v>
      </c>
      <c r="D11" s="32" t="s">
        <v>63</v>
      </c>
      <c r="E11" s="10">
        <v>5079200</v>
      </c>
      <c r="F11" s="10">
        <v>50792</v>
      </c>
      <c r="G11" s="37">
        <f t="shared" si="0"/>
        <v>5028408</v>
      </c>
    </row>
    <row r="12" spans="1:7">
      <c r="A12" s="31">
        <v>11</v>
      </c>
      <c r="B12" s="31" t="s">
        <v>107</v>
      </c>
      <c r="C12" s="31" t="s">
        <v>108</v>
      </c>
      <c r="D12" s="32" t="s">
        <v>66</v>
      </c>
      <c r="E12" s="10">
        <v>5079200</v>
      </c>
      <c r="F12" s="10">
        <v>50792</v>
      </c>
      <c r="G12" s="37">
        <f t="shared" si="0"/>
        <v>5028408</v>
      </c>
    </row>
    <row r="13" spans="1:7">
      <c r="A13" s="31">
        <v>12</v>
      </c>
      <c r="B13" s="31" t="s">
        <v>109</v>
      </c>
      <c r="C13" s="31" t="s">
        <v>110</v>
      </c>
      <c r="D13" s="32" t="s">
        <v>70</v>
      </c>
      <c r="E13" s="10">
        <v>3915950</v>
      </c>
      <c r="F13" s="10">
        <v>194231</v>
      </c>
      <c r="G13" s="37">
        <f t="shared" si="0"/>
        <v>3721719</v>
      </c>
    </row>
    <row r="14" spans="1:7">
      <c r="A14" s="31">
        <v>13</v>
      </c>
      <c r="B14" s="31" t="s">
        <v>111</v>
      </c>
      <c r="C14" s="31" t="s">
        <v>112</v>
      </c>
      <c r="D14" s="32" t="s">
        <v>54</v>
      </c>
      <c r="E14" s="10">
        <v>5079200</v>
      </c>
      <c r="F14" s="10">
        <v>126218</v>
      </c>
      <c r="G14" s="37">
        <f t="shared" si="0"/>
        <v>4952982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Sheet1!Print_Titles</vt:lpstr>
      <vt:lpstr>Sheet2!Print_Titles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Easbi</cp:lastModifiedBy>
  <cp:revision/>
  <dcterms:created xsi:type="dcterms:W3CDTF">2022-04-07T06:47:10Z</dcterms:created>
  <dcterms:modified xsi:type="dcterms:W3CDTF">2022-04-07T10:32:50Z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